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college-my.sharepoint.com/personal/lgoll2424_365_elmhurst_edu/Documents/"/>
    </mc:Choice>
  </mc:AlternateContent>
  <xr:revisionPtr revIDLastSave="232" documentId="8_{4F17C344-EF5F-4084-84CD-D32794080926}" xr6:coauthVersionLast="47" xr6:coauthVersionMax="47" xr10:uidLastSave="{051CA211-61E1-47F9-8598-7EB1CE1EF42B}"/>
  <bookViews>
    <workbookView xWindow="-110" yWindow="-110" windowWidth="19420" windowHeight="11500" activeTab="1" xr2:uid="{8EBBE6FE-DAA8-4052-99D7-E1D84D02A0A1}"/>
  </bookViews>
  <sheets>
    <sheet name="car_data" sheetId="1" r:id="rId1"/>
    <sheet name="Pivot Tables" sheetId="2" r:id="rId2"/>
  </sheets>
  <definedNames>
    <definedName name="_xlnm._FilterDatabase" localSheetId="0" hidden="1">car_data!$G$1:$G$1500</definedName>
    <definedName name="_xlchart.v1.0" hidden="1">'Pivot Tables'!$A$94:$A$113</definedName>
    <definedName name="_xlchart.v1.1" hidden="1">'Pivot Tables'!$B$93</definedName>
    <definedName name="_xlchart.v1.10" hidden="1">'Pivot Tables'!$D$93</definedName>
    <definedName name="_xlchart.v1.11" hidden="1">'Pivot Tables'!$D$94:$D$113</definedName>
    <definedName name="_xlchart.v1.2" hidden="1">'Pivot Tables'!$B$94:$B$113</definedName>
    <definedName name="_xlchart.v1.3" hidden="1">'Pivot Tables'!$A$94:$A$113</definedName>
    <definedName name="_xlchart.v1.4" hidden="1">'Pivot Tables'!$C$93</definedName>
    <definedName name="_xlchart.v1.5" hidden="1">'Pivot Tables'!$C$94:$C$113</definedName>
    <definedName name="_xlchart.v1.6" hidden="1">'Pivot Tables'!$A$94:$A$113</definedName>
    <definedName name="_xlchart.v1.7" hidden="1">'Pivot Tables'!$E$93</definedName>
    <definedName name="_xlchart.v1.8" hidden="1">'Pivot Tables'!$E$94:$E$113</definedName>
    <definedName name="_xlchart.v1.9" hidden="1">'Pivot Tables'!$A$94:$A$113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E116" i="2"/>
  <c r="D116" i="2"/>
  <c r="C116" i="2"/>
  <c r="B116" i="2"/>
  <c r="D70" i="2"/>
  <c r="D68" i="2"/>
  <c r="D67" i="2"/>
  <c r="D66" i="2"/>
  <c r="D65" i="2"/>
  <c r="D64" i="2"/>
  <c r="U1500" i="1"/>
  <c r="J1500" i="1" a="1"/>
  <c r="J1500" i="1" s="1"/>
  <c r="J1499" i="1" a="1"/>
  <c r="J1499" i="1" s="1"/>
  <c r="U1498" i="1"/>
  <c r="J1498" i="1" a="1"/>
  <c r="J1498" i="1" s="1"/>
  <c r="J1497" i="1" a="1"/>
  <c r="J1497" i="1" s="1"/>
  <c r="J1496" i="1" a="1"/>
  <c r="J1496" i="1" s="1"/>
  <c r="J1495" i="1" a="1"/>
  <c r="J1495" i="1" s="1"/>
  <c r="J1494" i="1" a="1"/>
  <c r="J1494" i="1" s="1"/>
  <c r="J1493" i="1" a="1"/>
  <c r="J1493" i="1" s="1"/>
  <c r="J1492" i="1" a="1"/>
  <c r="J1492" i="1" s="1"/>
  <c r="U1491" i="1"/>
  <c r="J1491" i="1" a="1"/>
  <c r="J1491" i="1" s="1"/>
  <c r="J1490" i="1" a="1"/>
  <c r="J1490" i="1" s="1"/>
  <c r="J1489" i="1" a="1"/>
  <c r="J1489" i="1" s="1"/>
  <c r="J1488" i="1" a="1"/>
  <c r="J1488" i="1" s="1"/>
  <c r="J1487" i="1" a="1"/>
  <c r="J1487" i="1" s="1"/>
  <c r="J1486" i="1" a="1"/>
  <c r="J1486" i="1" s="1"/>
  <c r="J1485" i="1" a="1"/>
  <c r="J1485" i="1" s="1"/>
  <c r="J1484" i="1" a="1"/>
  <c r="J1484" i="1" s="1"/>
  <c r="J1483" i="1" a="1"/>
  <c r="J1483" i="1" s="1"/>
  <c r="J1482" i="1" a="1"/>
  <c r="J1482" i="1" s="1"/>
  <c r="J1481" i="1" a="1"/>
  <c r="J1481" i="1" s="1"/>
  <c r="U1480" i="1"/>
  <c r="J1480" i="1" a="1"/>
  <c r="J1480" i="1" s="1"/>
  <c r="U1479" i="1"/>
  <c r="J1479" i="1" a="1"/>
  <c r="J1479" i="1" s="1"/>
  <c r="J1478" i="1" a="1"/>
  <c r="J1478" i="1" s="1"/>
  <c r="J1477" i="1" a="1"/>
  <c r="J1477" i="1" s="1"/>
  <c r="J1476" i="1" a="1"/>
  <c r="J1476" i="1" s="1"/>
  <c r="U1475" i="1"/>
  <c r="J1475" i="1" a="1"/>
  <c r="J1475" i="1" s="1"/>
  <c r="U1474" i="1"/>
  <c r="J1474" i="1" a="1"/>
  <c r="J1474" i="1" s="1"/>
  <c r="J1473" i="1" a="1"/>
  <c r="J1473" i="1" s="1"/>
  <c r="J1472" i="1" a="1"/>
  <c r="J1472" i="1" s="1"/>
  <c r="J1471" i="1" a="1"/>
  <c r="J1471" i="1" s="1"/>
  <c r="U1470" i="1"/>
  <c r="J1470" i="1" a="1"/>
  <c r="J1470" i="1" s="1"/>
  <c r="J1469" i="1" a="1"/>
  <c r="J1469" i="1" s="1"/>
  <c r="J1468" i="1" a="1"/>
  <c r="J1468" i="1" s="1"/>
  <c r="J1467" i="1" a="1"/>
  <c r="J1467" i="1" s="1"/>
  <c r="J1466" i="1" a="1"/>
  <c r="J1466" i="1" s="1"/>
  <c r="J1465" i="1" a="1"/>
  <c r="J1465" i="1" s="1"/>
  <c r="J1464" i="1" a="1"/>
  <c r="J1464" i="1" s="1"/>
  <c r="J1463" i="1" a="1"/>
  <c r="J1463" i="1" s="1"/>
  <c r="J1462" i="1" a="1"/>
  <c r="J1462" i="1" s="1"/>
  <c r="J1461" i="1" a="1"/>
  <c r="J1461" i="1" s="1"/>
  <c r="J1460" i="1" a="1"/>
  <c r="J1460" i="1" s="1"/>
  <c r="J1459" i="1" a="1"/>
  <c r="J1459" i="1" s="1"/>
  <c r="U1458" i="1"/>
  <c r="J1458" i="1" a="1"/>
  <c r="J1458" i="1" s="1"/>
  <c r="U1457" i="1"/>
  <c r="J1457" i="1" a="1"/>
  <c r="J1457" i="1" s="1"/>
  <c r="J1456" i="1" a="1"/>
  <c r="J1456" i="1" s="1"/>
  <c r="J1455" i="1" a="1"/>
  <c r="J1455" i="1" s="1"/>
  <c r="J1454" i="1" a="1"/>
  <c r="J1454" i="1" s="1"/>
  <c r="U1453" i="1"/>
  <c r="J1453" i="1" a="1"/>
  <c r="J1453" i="1" s="1"/>
  <c r="J1452" i="1" a="1"/>
  <c r="J1452" i="1" s="1"/>
  <c r="U1451" i="1"/>
  <c r="J1451" i="1" a="1"/>
  <c r="J1451" i="1" s="1"/>
  <c r="U1450" i="1"/>
  <c r="J1450" i="1" a="1"/>
  <c r="J1450" i="1" s="1"/>
  <c r="J1449" i="1" a="1"/>
  <c r="J1449" i="1" s="1"/>
  <c r="J1448" i="1" a="1"/>
  <c r="J1448" i="1" s="1"/>
  <c r="U1447" i="1"/>
  <c r="J1447" i="1" a="1"/>
  <c r="J1447" i="1" s="1"/>
  <c r="J1446" i="1" a="1"/>
  <c r="J1446" i="1" s="1"/>
  <c r="U1445" i="1"/>
  <c r="J1445" i="1" a="1"/>
  <c r="J1445" i="1" s="1"/>
  <c r="J1444" i="1" a="1"/>
  <c r="J1444" i="1" s="1"/>
  <c r="J1443" i="1" a="1"/>
  <c r="J1443" i="1" s="1"/>
  <c r="J1442" i="1" a="1"/>
  <c r="J1442" i="1" s="1"/>
  <c r="U1441" i="1"/>
  <c r="J1441" i="1" a="1"/>
  <c r="J1441" i="1" s="1"/>
  <c r="U1440" i="1"/>
  <c r="J1440" i="1" a="1"/>
  <c r="J1440" i="1" s="1"/>
  <c r="U1439" i="1"/>
  <c r="J1439" i="1" a="1"/>
  <c r="J1439" i="1" s="1"/>
  <c r="U1438" i="1"/>
  <c r="J1438" i="1" a="1"/>
  <c r="J1438" i="1" s="1"/>
  <c r="J1437" i="1" a="1"/>
  <c r="J1437" i="1" s="1"/>
  <c r="U1436" i="1"/>
  <c r="J1436" i="1" a="1"/>
  <c r="J1436" i="1" s="1"/>
  <c r="U1435" i="1"/>
  <c r="J1435" i="1" a="1"/>
  <c r="J1435" i="1" s="1"/>
  <c r="J1434" i="1" a="1"/>
  <c r="J1434" i="1" s="1"/>
  <c r="J1433" i="1" a="1"/>
  <c r="J1433" i="1" s="1"/>
  <c r="U1432" i="1"/>
  <c r="J1432" i="1" a="1"/>
  <c r="J1432" i="1" s="1"/>
  <c r="U1431" i="1"/>
  <c r="J1431" i="1" a="1"/>
  <c r="J1431" i="1" s="1"/>
  <c r="J1430" i="1" a="1"/>
  <c r="J1430" i="1" s="1"/>
  <c r="J1429" i="1" a="1"/>
  <c r="J1429" i="1" s="1"/>
  <c r="J1428" i="1" a="1"/>
  <c r="J1428" i="1" s="1"/>
  <c r="J1427" i="1" a="1"/>
  <c r="J1427" i="1" s="1"/>
  <c r="J1426" i="1" a="1"/>
  <c r="J1426" i="1" s="1"/>
  <c r="U1425" i="1"/>
  <c r="J1425" i="1" a="1"/>
  <c r="J1425" i="1" s="1"/>
  <c r="U1424" i="1"/>
  <c r="J1424" i="1" a="1"/>
  <c r="J1424" i="1" s="1"/>
  <c r="U1423" i="1"/>
  <c r="J1423" i="1" a="1"/>
  <c r="J1423" i="1" s="1"/>
  <c r="U1422" i="1"/>
  <c r="J1422" i="1" a="1"/>
  <c r="J1422" i="1" s="1"/>
  <c r="J1421" i="1" a="1"/>
  <c r="J1421" i="1" s="1"/>
  <c r="U1420" i="1"/>
  <c r="J1420" i="1" a="1"/>
  <c r="J1420" i="1" s="1"/>
  <c r="J1419" i="1" a="1"/>
  <c r="J1419" i="1" s="1"/>
  <c r="U1418" i="1"/>
  <c r="J1418" i="1" a="1"/>
  <c r="J1418" i="1" s="1"/>
  <c r="J1417" i="1" a="1"/>
  <c r="J1417" i="1" s="1"/>
  <c r="J1416" i="1" a="1"/>
  <c r="J1416" i="1" s="1"/>
  <c r="U1415" i="1"/>
  <c r="J1415" i="1" a="1"/>
  <c r="J1415" i="1" s="1"/>
  <c r="J1414" i="1" a="1"/>
  <c r="J1414" i="1" s="1"/>
  <c r="J1413" i="1" a="1"/>
  <c r="J1413" i="1" s="1"/>
  <c r="J1412" i="1" a="1"/>
  <c r="J1412" i="1" s="1"/>
  <c r="J1411" i="1" a="1"/>
  <c r="J1411" i="1" s="1"/>
  <c r="J1410" i="1" a="1"/>
  <c r="J1410" i="1" s="1"/>
  <c r="U1409" i="1"/>
  <c r="J1409" i="1" a="1"/>
  <c r="J1409" i="1" s="1"/>
  <c r="J1408" i="1" a="1"/>
  <c r="J1408" i="1" s="1"/>
  <c r="J1407" i="1" a="1"/>
  <c r="J1407" i="1" s="1"/>
  <c r="U1406" i="1"/>
  <c r="J1406" i="1" a="1"/>
  <c r="J1406" i="1" s="1"/>
  <c r="J1405" i="1" a="1"/>
  <c r="J1405" i="1" s="1"/>
  <c r="J1404" i="1" a="1"/>
  <c r="J1404" i="1" s="1"/>
  <c r="U1403" i="1"/>
  <c r="J1403" i="1" a="1"/>
  <c r="J1403" i="1" s="1"/>
  <c r="U1402" i="1"/>
  <c r="J1402" i="1" a="1"/>
  <c r="J1402" i="1" s="1"/>
  <c r="J1401" i="1" a="1"/>
  <c r="J1401" i="1" s="1"/>
  <c r="J1400" i="1" a="1"/>
  <c r="J1400" i="1" s="1"/>
  <c r="J1399" i="1" a="1"/>
  <c r="J1399" i="1" s="1"/>
  <c r="U1398" i="1"/>
  <c r="J1398" i="1" a="1"/>
  <c r="J1398" i="1" s="1"/>
  <c r="U1397" i="1"/>
  <c r="J1397" i="1" a="1"/>
  <c r="J1397" i="1" s="1"/>
  <c r="U1396" i="1"/>
  <c r="J1396" i="1" a="1"/>
  <c r="J1396" i="1" s="1"/>
  <c r="J1395" i="1" a="1"/>
  <c r="J1395" i="1" s="1"/>
  <c r="J1394" i="1" a="1"/>
  <c r="J1394" i="1" s="1"/>
  <c r="J1393" i="1" a="1"/>
  <c r="J1393" i="1" s="1"/>
  <c r="U1392" i="1"/>
  <c r="J1392" i="1" a="1"/>
  <c r="J1392" i="1" s="1"/>
  <c r="U1391" i="1"/>
  <c r="J1391" i="1" a="1"/>
  <c r="J1391" i="1" s="1"/>
  <c r="J1390" i="1" a="1"/>
  <c r="J1390" i="1" s="1"/>
  <c r="J1389" i="1" a="1"/>
  <c r="J1389" i="1" s="1"/>
  <c r="J1388" i="1" a="1"/>
  <c r="J1388" i="1" s="1"/>
  <c r="J1387" i="1" a="1"/>
  <c r="J1387" i="1" s="1"/>
  <c r="U1386" i="1"/>
  <c r="J1386" i="1" a="1"/>
  <c r="J1386" i="1" s="1"/>
  <c r="J1385" i="1" a="1"/>
  <c r="J1385" i="1" s="1"/>
  <c r="J1384" i="1" a="1"/>
  <c r="J1384" i="1" s="1"/>
  <c r="J1383" i="1" a="1"/>
  <c r="J1383" i="1" s="1"/>
  <c r="J1382" i="1" a="1"/>
  <c r="J1382" i="1" s="1"/>
  <c r="U1381" i="1"/>
  <c r="J1381" i="1" a="1"/>
  <c r="J1381" i="1" s="1"/>
  <c r="J1380" i="1" a="1"/>
  <c r="J1380" i="1" s="1"/>
  <c r="J1379" i="1" a="1"/>
  <c r="J1379" i="1" s="1"/>
  <c r="J1378" i="1" a="1"/>
  <c r="J1378" i="1" s="1"/>
  <c r="J1377" i="1" a="1"/>
  <c r="J1377" i="1" s="1"/>
  <c r="J1376" i="1" a="1"/>
  <c r="J1376" i="1" s="1"/>
  <c r="J1375" i="1" a="1"/>
  <c r="J1375" i="1" s="1"/>
  <c r="J1374" i="1" a="1"/>
  <c r="J1374" i="1" s="1"/>
  <c r="J1373" i="1" a="1"/>
  <c r="J1373" i="1" s="1"/>
  <c r="J1372" i="1" a="1"/>
  <c r="J1372" i="1" s="1"/>
  <c r="J1371" i="1" a="1"/>
  <c r="J1371" i="1" s="1"/>
  <c r="J1370" i="1" a="1"/>
  <c r="J1370" i="1" s="1"/>
  <c r="J1369" i="1" a="1"/>
  <c r="J1369" i="1" s="1"/>
  <c r="J1368" i="1" a="1"/>
  <c r="J1368" i="1" s="1"/>
  <c r="J1367" i="1" a="1"/>
  <c r="J1367" i="1" s="1"/>
  <c r="J1366" i="1" a="1"/>
  <c r="J1366" i="1" s="1"/>
  <c r="U1365" i="1"/>
  <c r="J1365" i="1" a="1"/>
  <c r="J1365" i="1" s="1"/>
  <c r="J1364" i="1" a="1"/>
  <c r="J1364" i="1" s="1"/>
  <c r="J1363" i="1" a="1"/>
  <c r="J1363" i="1" s="1"/>
  <c r="U1362" i="1"/>
  <c r="J1362" i="1" a="1"/>
  <c r="J1362" i="1" s="1"/>
  <c r="J1361" i="1" a="1"/>
  <c r="J1361" i="1" s="1"/>
  <c r="J1360" i="1" a="1"/>
  <c r="J1360" i="1" s="1"/>
  <c r="U1359" i="1"/>
  <c r="J1359" i="1" a="1"/>
  <c r="J1359" i="1" s="1"/>
  <c r="U1358" i="1"/>
  <c r="J1358" i="1" a="1"/>
  <c r="J1358" i="1" s="1"/>
  <c r="U1357" i="1"/>
  <c r="J1357" i="1" a="1"/>
  <c r="J1357" i="1" s="1"/>
  <c r="J1356" i="1" a="1"/>
  <c r="J1356" i="1" s="1"/>
  <c r="J1355" i="1" a="1"/>
  <c r="J1355" i="1" s="1"/>
  <c r="J1354" i="1" a="1"/>
  <c r="J1354" i="1" s="1"/>
  <c r="J1353" i="1" a="1"/>
  <c r="J1353" i="1" s="1"/>
  <c r="J1352" i="1" a="1"/>
  <c r="J1352" i="1" s="1"/>
  <c r="U1351" i="1"/>
  <c r="J1351" i="1" a="1"/>
  <c r="J1351" i="1" s="1"/>
  <c r="U1350" i="1"/>
  <c r="J1350" i="1" a="1"/>
  <c r="J1350" i="1" s="1"/>
  <c r="J1349" i="1" a="1"/>
  <c r="J1349" i="1" s="1"/>
  <c r="U1348" i="1"/>
  <c r="J1348" i="1" a="1"/>
  <c r="J1348" i="1" s="1"/>
  <c r="J1347" i="1" a="1"/>
  <c r="J1347" i="1" s="1"/>
  <c r="U1346" i="1"/>
  <c r="J1346" i="1" a="1"/>
  <c r="J1346" i="1" s="1"/>
  <c r="J1345" i="1" a="1"/>
  <c r="J1345" i="1" s="1"/>
  <c r="U1344" i="1"/>
  <c r="J1344" i="1" a="1"/>
  <c r="J1344" i="1" s="1"/>
  <c r="J1343" i="1" a="1"/>
  <c r="J1343" i="1" s="1"/>
  <c r="J1342" i="1" a="1"/>
  <c r="J1342" i="1" s="1"/>
  <c r="U1341" i="1"/>
  <c r="J1341" i="1" a="1"/>
  <c r="J1341" i="1" s="1"/>
  <c r="J1340" i="1" a="1"/>
  <c r="J1340" i="1" s="1"/>
  <c r="J1339" i="1" a="1"/>
  <c r="J1339" i="1" s="1"/>
  <c r="J1338" i="1" a="1"/>
  <c r="J1338" i="1" s="1"/>
  <c r="J1337" i="1" a="1"/>
  <c r="J1337" i="1" s="1"/>
  <c r="U1336" i="1"/>
  <c r="J1336" i="1" a="1"/>
  <c r="J1336" i="1" s="1"/>
  <c r="J1335" i="1" a="1"/>
  <c r="J1335" i="1" s="1"/>
  <c r="J1334" i="1" a="1"/>
  <c r="J1334" i="1" s="1"/>
  <c r="J1333" i="1" a="1"/>
  <c r="J1333" i="1" s="1"/>
  <c r="U1332" i="1"/>
  <c r="J1332" i="1" a="1"/>
  <c r="J1332" i="1" s="1"/>
  <c r="J1331" i="1" a="1"/>
  <c r="J1331" i="1" s="1"/>
  <c r="U1330" i="1"/>
  <c r="J1330" i="1" a="1"/>
  <c r="J1330" i="1" s="1"/>
  <c r="J1329" i="1" a="1"/>
  <c r="J1329" i="1" s="1"/>
  <c r="J1328" i="1" a="1"/>
  <c r="J1328" i="1" s="1"/>
  <c r="U1327" i="1"/>
  <c r="J1327" i="1" a="1"/>
  <c r="J1327" i="1" s="1"/>
  <c r="J1326" i="1" a="1"/>
  <c r="J1326" i="1" s="1"/>
  <c r="J1325" i="1" a="1"/>
  <c r="J1325" i="1" s="1"/>
  <c r="U1324" i="1"/>
  <c r="J1324" i="1" a="1"/>
  <c r="J1324" i="1" s="1"/>
  <c r="J1323" i="1" a="1"/>
  <c r="J1323" i="1" s="1"/>
  <c r="J1322" i="1" a="1"/>
  <c r="J1322" i="1" s="1"/>
  <c r="U1321" i="1"/>
  <c r="J1321" i="1" a="1"/>
  <c r="J1321" i="1" s="1"/>
  <c r="J1320" i="1" a="1"/>
  <c r="J1320" i="1" s="1"/>
  <c r="J1319" i="1" a="1"/>
  <c r="J1319" i="1" s="1"/>
  <c r="J1318" i="1" a="1"/>
  <c r="J1318" i="1" s="1"/>
  <c r="U1317" i="1"/>
  <c r="J1317" i="1" a="1"/>
  <c r="J1317" i="1" s="1"/>
  <c r="U1316" i="1"/>
  <c r="J1316" i="1" a="1"/>
  <c r="J1316" i="1" s="1"/>
  <c r="U1315" i="1"/>
  <c r="J1315" i="1" a="1"/>
  <c r="J1315" i="1" s="1"/>
  <c r="J1314" i="1" a="1"/>
  <c r="J1314" i="1" s="1"/>
  <c r="U1313" i="1"/>
  <c r="J1313" i="1" a="1"/>
  <c r="J1313" i="1" s="1"/>
  <c r="U1312" i="1"/>
  <c r="J1312" i="1" a="1"/>
  <c r="J1312" i="1" s="1"/>
  <c r="J1311" i="1" a="1"/>
  <c r="J1311" i="1" s="1"/>
  <c r="U1310" i="1"/>
  <c r="J1310" i="1" a="1"/>
  <c r="J1310" i="1" s="1"/>
  <c r="J1309" i="1" a="1"/>
  <c r="J1309" i="1" s="1"/>
  <c r="J1308" i="1" a="1"/>
  <c r="J1308" i="1" s="1"/>
  <c r="J1307" i="1" a="1"/>
  <c r="J1307" i="1" s="1"/>
  <c r="J1306" i="1" a="1"/>
  <c r="J1306" i="1" s="1"/>
  <c r="U1305" i="1"/>
  <c r="J1305" i="1" a="1"/>
  <c r="J1305" i="1" s="1"/>
  <c r="J1304" i="1" a="1"/>
  <c r="J1304" i="1" s="1"/>
  <c r="J1303" i="1" a="1"/>
  <c r="J1303" i="1" s="1"/>
  <c r="J1302" i="1" a="1"/>
  <c r="J1302" i="1" s="1"/>
  <c r="J1301" i="1" a="1"/>
  <c r="J1301" i="1" s="1"/>
  <c r="U1300" i="1"/>
  <c r="J1300" i="1" a="1"/>
  <c r="J1300" i="1" s="1"/>
  <c r="J1299" i="1" a="1"/>
  <c r="J1299" i="1" s="1"/>
  <c r="U1298" i="1"/>
  <c r="J1298" i="1" a="1"/>
  <c r="J1298" i="1" s="1"/>
  <c r="J1297" i="1" a="1"/>
  <c r="J1297" i="1" s="1"/>
  <c r="U1296" i="1"/>
  <c r="J1296" i="1" a="1"/>
  <c r="J1296" i="1" s="1"/>
  <c r="U1295" i="1"/>
  <c r="J1295" i="1" a="1"/>
  <c r="J1295" i="1" s="1"/>
  <c r="U1294" i="1"/>
  <c r="J1294" i="1" a="1"/>
  <c r="J1294" i="1" s="1"/>
  <c r="J1293" i="1" a="1"/>
  <c r="J1293" i="1" s="1"/>
  <c r="U1292" i="1"/>
  <c r="J1292" i="1" a="1"/>
  <c r="J1292" i="1" s="1"/>
  <c r="J1291" i="1" a="1"/>
  <c r="J1291" i="1" s="1"/>
  <c r="U1290" i="1"/>
  <c r="J1290" i="1" a="1"/>
  <c r="J1290" i="1" s="1"/>
  <c r="U1289" i="1"/>
  <c r="J1289" i="1" a="1"/>
  <c r="J1289" i="1" s="1"/>
  <c r="J1288" i="1" a="1"/>
  <c r="J1288" i="1" s="1"/>
  <c r="J1287" i="1" a="1"/>
  <c r="J1287" i="1" s="1"/>
  <c r="U1286" i="1"/>
  <c r="J1286" i="1" a="1"/>
  <c r="J1286" i="1" s="1"/>
  <c r="J1285" i="1" a="1"/>
  <c r="J1285" i="1" s="1"/>
  <c r="J1284" i="1" a="1"/>
  <c r="J1284" i="1" s="1"/>
  <c r="J1283" i="1" a="1"/>
  <c r="J1283" i="1" s="1"/>
  <c r="J1282" i="1" a="1"/>
  <c r="J1282" i="1" s="1"/>
  <c r="J1281" i="1" a="1"/>
  <c r="J1281" i="1" s="1"/>
  <c r="J1280" i="1" a="1"/>
  <c r="J1280" i="1" s="1"/>
  <c r="U1279" i="1"/>
  <c r="J1279" i="1" a="1"/>
  <c r="J1279" i="1" s="1"/>
  <c r="U1278" i="1"/>
  <c r="J1278" i="1" a="1"/>
  <c r="J1278" i="1" s="1"/>
  <c r="U1277" i="1"/>
  <c r="J1277" i="1" a="1"/>
  <c r="J1277" i="1" s="1"/>
  <c r="U1276" i="1"/>
  <c r="J1276" i="1" a="1"/>
  <c r="J1276" i="1" s="1"/>
  <c r="J1275" i="1" a="1"/>
  <c r="J1275" i="1" s="1"/>
  <c r="U1274" i="1"/>
  <c r="J1274" i="1" a="1"/>
  <c r="J1274" i="1" s="1"/>
  <c r="J1273" i="1" a="1"/>
  <c r="J1273" i="1" s="1"/>
  <c r="U1272" i="1"/>
  <c r="J1272" i="1" a="1"/>
  <c r="J1272" i="1" s="1"/>
  <c r="J1271" i="1" a="1"/>
  <c r="J1271" i="1" s="1"/>
  <c r="J1270" i="1" a="1"/>
  <c r="J1270" i="1" s="1"/>
  <c r="U1269" i="1"/>
  <c r="J1269" i="1" a="1"/>
  <c r="J1269" i="1" s="1"/>
  <c r="U1268" i="1"/>
  <c r="J1268" i="1" a="1"/>
  <c r="J1268" i="1" s="1"/>
  <c r="U1267" i="1"/>
  <c r="J1267" i="1" a="1"/>
  <c r="J1267" i="1" s="1"/>
  <c r="J1266" i="1" a="1"/>
  <c r="J1266" i="1" s="1"/>
  <c r="U1265" i="1"/>
  <c r="J1265" i="1" a="1"/>
  <c r="J1265" i="1" s="1"/>
  <c r="J1264" i="1" a="1"/>
  <c r="J1264" i="1" s="1"/>
  <c r="J1263" i="1" a="1"/>
  <c r="J1263" i="1" s="1"/>
  <c r="J1262" i="1" a="1"/>
  <c r="J1262" i="1" s="1"/>
  <c r="J1261" i="1" a="1"/>
  <c r="J1261" i="1" s="1"/>
  <c r="U1260" i="1"/>
  <c r="J1260" i="1" a="1"/>
  <c r="J1260" i="1" s="1"/>
  <c r="J1259" i="1" a="1"/>
  <c r="J1259" i="1" s="1"/>
  <c r="U1258" i="1"/>
  <c r="J1258" i="1" a="1"/>
  <c r="J1258" i="1" s="1"/>
  <c r="J1257" i="1" a="1"/>
  <c r="J1257" i="1" s="1"/>
  <c r="J1256" i="1" a="1"/>
  <c r="J1256" i="1" s="1"/>
  <c r="U1255" i="1"/>
  <c r="J1255" i="1" a="1"/>
  <c r="J1255" i="1" s="1"/>
  <c r="U1254" i="1"/>
  <c r="J1254" i="1" a="1"/>
  <c r="J1254" i="1" s="1"/>
  <c r="U1253" i="1"/>
  <c r="J1253" i="1" a="1"/>
  <c r="J1253" i="1" s="1"/>
  <c r="J1252" i="1" a="1"/>
  <c r="J1252" i="1" s="1"/>
  <c r="U1251" i="1"/>
  <c r="J1251" i="1" a="1"/>
  <c r="J1251" i="1" s="1"/>
  <c r="J1250" i="1" a="1"/>
  <c r="J1250" i="1" s="1"/>
  <c r="U1249" i="1"/>
  <c r="J1249" i="1" a="1"/>
  <c r="J1249" i="1" s="1"/>
  <c r="U1248" i="1"/>
  <c r="J1248" i="1" a="1"/>
  <c r="J1248" i="1" s="1"/>
  <c r="J1247" i="1" a="1"/>
  <c r="J1247" i="1" s="1"/>
  <c r="J1246" i="1" a="1"/>
  <c r="J1246" i="1" s="1"/>
  <c r="J1245" i="1" a="1"/>
  <c r="J1245" i="1" s="1"/>
  <c r="J1244" i="1" a="1"/>
  <c r="J1244" i="1" s="1"/>
  <c r="U1243" i="1"/>
  <c r="J1243" i="1" a="1"/>
  <c r="J1243" i="1" s="1"/>
  <c r="J1242" i="1" a="1"/>
  <c r="J1242" i="1" s="1"/>
  <c r="J1241" i="1" a="1"/>
  <c r="J1241" i="1" s="1"/>
  <c r="J1240" i="1" a="1"/>
  <c r="J1240" i="1" s="1"/>
  <c r="J1239" i="1" a="1"/>
  <c r="J1239" i="1" s="1"/>
  <c r="U1238" i="1"/>
  <c r="J1238" i="1" a="1"/>
  <c r="J1238" i="1" s="1"/>
  <c r="U1237" i="1"/>
  <c r="J1237" i="1" a="1"/>
  <c r="J1237" i="1" s="1"/>
  <c r="U1236" i="1"/>
  <c r="J1236" i="1" a="1"/>
  <c r="J1236" i="1" s="1"/>
  <c r="J1235" i="1" a="1"/>
  <c r="J1235" i="1" s="1"/>
  <c r="J1234" i="1" a="1"/>
  <c r="J1234" i="1" s="1"/>
  <c r="U1233" i="1"/>
  <c r="J1233" i="1" a="1"/>
  <c r="J1233" i="1" s="1"/>
  <c r="J1232" i="1" a="1"/>
  <c r="J1232" i="1" s="1"/>
  <c r="U1231" i="1"/>
  <c r="J1231" i="1" a="1"/>
  <c r="J1231" i="1" s="1"/>
  <c r="U1230" i="1"/>
  <c r="J1230" i="1" a="1"/>
  <c r="J1230" i="1" s="1"/>
  <c r="J1229" i="1" a="1"/>
  <c r="J1229" i="1" s="1"/>
  <c r="J1228" i="1" a="1"/>
  <c r="J1228" i="1" s="1"/>
  <c r="J1227" i="1" a="1"/>
  <c r="J1227" i="1" s="1"/>
  <c r="J1226" i="1" a="1"/>
  <c r="J1226" i="1" s="1"/>
  <c r="U1225" i="1"/>
  <c r="J1225" i="1" a="1"/>
  <c r="J1225" i="1" s="1"/>
  <c r="J1224" i="1" a="1"/>
  <c r="J1224" i="1" s="1"/>
  <c r="U1223" i="1"/>
  <c r="J1223" i="1" a="1"/>
  <c r="J1223" i="1" s="1"/>
  <c r="J1222" i="1" a="1"/>
  <c r="J1222" i="1" s="1"/>
  <c r="J1221" i="1" a="1"/>
  <c r="J1221" i="1" s="1"/>
  <c r="U1220" i="1"/>
  <c r="J1220" i="1" a="1"/>
  <c r="J1220" i="1" s="1"/>
  <c r="J1219" i="1" a="1"/>
  <c r="J1219" i="1" s="1"/>
  <c r="J1218" i="1" a="1"/>
  <c r="J1218" i="1" s="1"/>
  <c r="J1217" i="1" a="1"/>
  <c r="J1217" i="1" s="1"/>
  <c r="U1216" i="1"/>
  <c r="J1216" i="1" a="1"/>
  <c r="J1216" i="1" s="1"/>
  <c r="U1215" i="1"/>
  <c r="J1215" i="1" a="1"/>
  <c r="J1215" i="1" s="1"/>
  <c r="J1214" i="1" a="1"/>
  <c r="J1214" i="1" s="1"/>
  <c r="J1213" i="1" a="1"/>
  <c r="J1213" i="1" s="1"/>
  <c r="J1212" i="1" a="1"/>
  <c r="J1212" i="1" s="1"/>
  <c r="U1211" i="1"/>
  <c r="J1211" i="1" a="1"/>
  <c r="J1211" i="1" s="1"/>
  <c r="J1210" i="1" a="1"/>
  <c r="J1210" i="1" s="1"/>
  <c r="J1209" i="1" a="1"/>
  <c r="J1209" i="1" s="1"/>
  <c r="J1208" i="1" a="1"/>
  <c r="J1208" i="1" s="1"/>
  <c r="J1207" i="1" a="1"/>
  <c r="J1207" i="1" s="1"/>
  <c r="J1206" i="1" a="1"/>
  <c r="J1206" i="1" s="1"/>
  <c r="U1205" i="1"/>
  <c r="J1205" i="1" a="1"/>
  <c r="J1205" i="1" s="1"/>
  <c r="U1204" i="1"/>
  <c r="J1204" i="1" a="1"/>
  <c r="J1204" i="1" s="1"/>
  <c r="J1203" i="1" a="1"/>
  <c r="J1203" i="1" s="1"/>
  <c r="J1202" i="1" a="1"/>
  <c r="J1202" i="1" s="1"/>
  <c r="J1201" i="1" a="1"/>
  <c r="J1201" i="1" s="1"/>
  <c r="J1200" i="1" a="1"/>
  <c r="J1200" i="1" s="1"/>
  <c r="J1199" i="1" a="1"/>
  <c r="J1199" i="1" s="1"/>
  <c r="J1198" i="1" a="1"/>
  <c r="J1198" i="1" s="1"/>
  <c r="U1197" i="1"/>
  <c r="J1197" i="1" a="1"/>
  <c r="J1197" i="1" s="1"/>
  <c r="U1196" i="1"/>
  <c r="J1196" i="1" a="1"/>
  <c r="J1196" i="1" s="1"/>
  <c r="U1195" i="1"/>
  <c r="J1195" i="1" a="1"/>
  <c r="J1195" i="1" s="1"/>
  <c r="J1194" i="1" a="1"/>
  <c r="J1194" i="1" s="1"/>
  <c r="J1193" i="1" a="1"/>
  <c r="J1193" i="1" s="1"/>
  <c r="U1192" i="1"/>
  <c r="J1192" i="1" a="1"/>
  <c r="J1192" i="1" s="1"/>
  <c r="J1191" i="1" a="1"/>
  <c r="J1191" i="1" s="1"/>
  <c r="U1190" i="1"/>
  <c r="J1190" i="1" a="1"/>
  <c r="J1190" i="1" s="1"/>
  <c r="U1189" i="1"/>
  <c r="J1189" i="1" a="1"/>
  <c r="J1189" i="1" s="1"/>
  <c r="J1188" i="1" a="1"/>
  <c r="J1188" i="1" s="1"/>
  <c r="J1187" i="1" a="1"/>
  <c r="J1187" i="1" s="1"/>
  <c r="J1186" i="1" a="1"/>
  <c r="J1186" i="1" s="1"/>
  <c r="J1185" i="1" a="1"/>
  <c r="J1185" i="1" s="1"/>
  <c r="J1184" i="1" a="1"/>
  <c r="J1184" i="1" s="1"/>
  <c r="U1183" i="1"/>
  <c r="J1183" i="1" a="1"/>
  <c r="J1183" i="1" s="1"/>
  <c r="J1182" i="1" a="1"/>
  <c r="J1182" i="1" s="1"/>
  <c r="J1181" i="1" a="1"/>
  <c r="J1181" i="1" s="1"/>
  <c r="J1180" i="1" a="1"/>
  <c r="J1180" i="1" s="1"/>
  <c r="U1179" i="1"/>
  <c r="J1179" i="1" a="1"/>
  <c r="J1179" i="1" s="1"/>
  <c r="J1178" i="1" a="1"/>
  <c r="J1178" i="1" s="1"/>
  <c r="J1177" i="1" a="1"/>
  <c r="J1177" i="1" s="1"/>
  <c r="U1176" i="1"/>
  <c r="J1176" i="1" a="1"/>
  <c r="J1176" i="1" s="1"/>
  <c r="J1175" i="1" a="1"/>
  <c r="J1175" i="1" s="1"/>
  <c r="J1174" i="1" a="1"/>
  <c r="J1174" i="1" s="1"/>
  <c r="U1173" i="1"/>
  <c r="J1173" i="1" a="1"/>
  <c r="J1173" i="1" s="1"/>
  <c r="U1172" i="1"/>
  <c r="J1172" i="1" a="1"/>
  <c r="J1172" i="1" s="1"/>
  <c r="J1171" i="1" a="1"/>
  <c r="J1171" i="1" s="1"/>
  <c r="J1170" i="1" a="1"/>
  <c r="J1170" i="1" s="1"/>
  <c r="U1169" i="1"/>
  <c r="J1169" i="1" a="1"/>
  <c r="J1169" i="1" s="1"/>
  <c r="J1168" i="1" a="1"/>
  <c r="J1168" i="1" s="1"/>
  <c r="J1167" i="1" a="1"/>
  <c r="J1167" i="1" s="1"/>
  <c r="U1166" i="1"/>
  <c r="J1166" i="1" a="1"/>
  <c r="J1166" i="1" s="1"/>
  <c r="U1165" i="1"/>
  <c r="J1165" i="1" a="1"/>
  <c r="J1165" i="1" s="1"/>
  <c r="J1164" i="1" a="1"/>
  <c r="J1164" i="1" s="1"/>
  <c r="J1163" i="1" a="1"/>
  <c r="J1163" i="1" s="1"/>
  <c r="J1162" i="1" a="1"/>
  <c r="J1162" i="1" s="1"/>
  <c r="U1161" i="1"/>
  <c r="J1161" i="1" a="1"/>
  <c r="J1161" i="1" s="1"/>
  <c r="J1160" i="1" a="1"/>
  <c r="J1160" i="1" s="1"/>
  <c r="U1159" i="1"/>
  <c r="J1159" i="1" a="1"/>
  <c r="J1159" i="1" s="1"/>
  <c r="U1158" i="1"/>
  <c r="J1158" i="1" a="1"/>
  <c r="J1158" i="1" s="1"/>
  <c r="J1157" i="1" a="1"/>
  <c r="J1157" i="1" s="1"/>
  <c r="U1156" i="1"/>
  <c r="J1156" i="1" a="1"/>
  <c r="J1156" i="1" s="1"/>
  <c r="J1155" i="1" a="1"/>
  <c r="J1155" i="1" s="1"/>
  <c r="J1154" i="1" a="1"/>
  <c r="J1154" i="1" s="1"/>
  <c r="J1153" i="1" a="1"/>
  <c r="J1153" i="1" s="1"/>
  <c r="J1152" i="1" a="1"/>
  <c r="J1152" i="1" s="1"/>
  <c r="U1151" i="1"/>
  <c r="J1151" i="1" a="1"/>
  <c r="J1151" i="1" s="1"/>
  <c r="U1150" i="1"/>
  <c r="J1150" i="1" a="1"/>
  <c r="J1150" i="1" s="1"/>
  <c r="J1149" i="1" a="1"/>
  <c r="J1149" i="1" s="1"/>
  <c r="J1148" i="1" a="1"/>
  <c r="J1148" i="1" s="1"/>
  <c r="J1147" i="1" a="1"/>
  <c r="J1147" i="1" s="1"/>
  <c r="J1146" i="1" a="1"/>
  <c r="J1146" i="1" s="1"/>
  <c r="U1145" i="1"/>
  <c r="J1145" i="1" a="1"/>
  <c r="J1145" i="1" s="1"/>
  <c r="U1144" i="1"/>
  <c r="J1144" i="1" a="1"/>
  <c r="J1144" i="1" s="1"/>
  <c r="U1143" i="1"/>
  <c r="J1143" i="1" a="1"/>
  <c r="J1143" i="1" s="1"/>
  <c r="J1142" i="1" a="1"/>
  <c r="J1142" i="1" s="1"/>
  <c r="J1141" i="1" a="1"/>
  <c r="J1141" i="1" s="1"/>
  <c r="U1140" i="1"/>
  <c r="J1140" i="1" a="1"/>
  <c r="J1140" i="1" s="1"/>
  <c r="J1139" i="1" a="1"/>
  <c r="J1139" i="1" s="1"/>
  <c r="U1138" i="1"/>
  <c r="J1138" i="1" a="1"/>
  <c r="J1138" i="1" s="1"/>
  <c r="U1137" i="1"/>
  <c r="J1137" i="1" a="1"/>
  <c r="J1137" i="1" s="1"/>
  <c r="J1136" i="1" a="1"/>
  <c r="J1136" i="1" s="1"/>
  <c r="U1135" i="1"/>
  <c r="J1135" i="1" a="1"/>
  <c r="J1135" i="1" s="1"/>
  <c r="J1134" i="1" a="1"/>
  <c r="J1134" i="1" s="1"/>
  <c r="J1133" i="1" a="1"/>
  <c r="J1133" i="1" s="1"/>
  <c r="J1132" i="1" a="1"/>
  <c r="J1132" i="1" s="1"/>
  <c r="U1131" i="1"/>
  <c r="J1131" i="1" a="1"/>
  <c r="J1131" i="1" s="1"/>
  <c r="U1130" i="1"/>
  <c r="J1130" i="1" a="1"/>
  <c r="J1130" i="1" s="1"/>
  <c r="U1129" i="1"/>
  <c r="J1129" i="1" a="1"/>
  <c r="J1129" i="1" s="1"/>
  <c r="U1128" i="1"/>
  <c r="J1128" i="1" a="1"/>
  <c r="J1128" i="1" s="1"/>
  <c r="U1127" i="1"/>
  <c r="J1127" i="1" a="1"/>
  <c r="J1127" i="1" s="1"/>
  <c r="J1126" i="1" a="1"/>
  <c r="J1126" i="1" s="1"/>
  <c r="U1125" i="1"/>
  <c r="J1125" i="1" a="1"/>
  <c r="J1125" i="1" s="1"/>
  <c r="J1124" i="1" a="1"/>
  <c r="J1124" i="1" s="1"/>
  <c r="J1123" i="1" a="1"/>
  <c r="J1123" i="1" s="1"/>
  <c r="U1122" i="1"/>
  <c r="J1122" i="1" a="1"/>
  <c r="J1122" i="1" s="1"/>
  <c r="J1121" i="1" a="1"/>
  <c r="J1121" i="1" s="1"/>
  <c r="J1120" i="1" a="1"/>
  <c r="J1120" i="1" s="1"/>
  <c r="J1119" i="1" a="1"/>
  <c r="J1119" i="1" s="1"/>
  <c r="U1118" i="1"/>
  <c r="J1118" i="1" a="1"/>
  <c r="J1118" i="1" s="1"/>
  <c r="J1117" i="1" a="1"/>
  <c r="J1117" i="1" s="1"/>
  <c r="U1116" i="1"/>
  <c r="J1116" i="1" a="1"/>
  <c r="J1116" i="1" s="1"/>
  <c r="J1115" i="1" a="1"/>
  <c r="J1115" i="1" s="1"/>
  <c r="U1114" i="1"/>
  <c r="J1114" i="1" a="1"/>
  <c r="J1114" i="1" s="1"/>
  <c r="J1113" i="1" a="1"/>
  <c r="J1113" i="1" s="1"/>
  <c r="J1112" i="1" a="1"/>
  <c r="J1112" i="1" s="1"/>
  <c r="U1111" i="1"/>
  <c r="J1111" i="1" a="1"/>
  <c r="J1111" i="1" s="1"/>
  <c r="J1110" i="1" a="1"/>
  <c r="J1110" i="1" s="1"/>
  <c r="J1109" i="1" a="1"/>
  <c r="J1109" i="1" s="1"/>
  <c r="J1108" i="1" a="1"/>
  <c r="J1108" i="1" s="1"/>
  <c r="J1107" i="1" a="1"/>
  <c r="J1107" i="1" s="1"/>
  <c r="J1106" i="1" a="1"/>
  <c r="J1106" i="1" s="1"/>
  <c r="J1105" i="1" a="1"/>
  <c r="J1105" i="1" s="1"/>
  <c r="J1104" i="1" a="1"/>
  <c r="J1104" i="1" s="1"/>
  <c r="U1103" i="1"/>
  <c r="J1103" i="1" a="1"/>
  <c r="J1103" i="1" s="1"/>
  <c r="J1102" i="1" a="1"/>
  <c r="J1102" i="1" s="1"/>
  <c r="U1101" i="1"/>
  <c r="J1101" i="1" a="1"/>
  <c r="J1101" i="1" s="1"/>
  <c r="J1100" i="1" a="1"/>
  <c r="J1100" i="1" s="1"/>
  <c r="J1099" i="1" a="1"/>
  <c r="J1099" i="1" s="1"/>
  <c r="J1098" i="1" a="1"/>
  <c r="J1098" i="1" s="1"/>
  <c r="U1097" i="1"/>
  <c r="J1097" i="1" a="1"/>
  <c r="J1097" i="1" s="1"/>
  <c r="J1096" i="1" a="1"/>
  <c r="J1096" i="1" s="1"/>
  <c r="U1095" i="1"/>
  <c r="J1095" i="1" a="1"/>
  <c r="J1095" i="1" s="1"/>
  <c r="U1094" i="1"/>
  <c r="J1094" i="1" a="1"/>
  <c r="J1094" i="1" s="1"/>
  <c r="J1093" i="1" a="1"/>
  <c r="J1093" i="1" s="1"/>
  <c r="U1092" i="1"/>
  <c r="J1092" i="1" a="1"/>
  <c r="J1092" i="1" s="1"/>
  <c r="U1091" i="1"/>
  <c r="J1091" i="1" a="1"/>
  <c r="J1091" i="1" s="1"/>
  <c r="J1090" i="1" a="1"/>
  <c r="J1090" i="1" s="1"/>
  <c r="J1089" i="1" a="1"/>
  <c r="J1089" i="1" s="1"/>
  <c r="J1088" i="1" a="1"/>
  <c r="J1088" i="1" s="1"/>
  <c r="J1087" i="1" a="1"/>
  <c r="J1087" i="1" s="1"/>
  <c r="U1086" i="1"/>
  <c r="J1086" i="1" a="1"/>
  <c r="J1086" i="1" s="1"/>
  <c r="U1085" i="1"/>
  <c r="J1085" i="1" a="1"/>
  <c r="J1085" i="1" s="1"/>
  <c r="U1084" i="1"/>
  <c r="J1084" i="1" a="1"/>
  <c r="J1084" i="1" s="1"/>
  <c r="J1083" i="1" a="1"/>
  <c r="J1083" i="1" s="1"/>
  <c r="J1082" i="1" a="1"/>
  <c r="J1082" i="1" s="1"/>
  <c r="J1081" i="1" a="1"/>
  <c r="J1081" i="1" s="1"/>
  <c r="U1080" i="1"/>
  <c r="J1080" i="1" a="1"/>
  <c r="J1080" i="1" s="1"/>
  <c r="U1079" i="1"/>
  <c r="J1079" i="1" a="1"/>
  <c r="J1079" i="1" s="1"/>
  <c r="U1078" i="1"/>
  <c r="J1078" i="1" a="1"/>
  <c r="J1078" i="1" s="1"/>
  <c r="U1077" i="1"/>
  <c r="J1077" i="1" a="1"/>
  <c r="J1077" i="1" s="1"/>
  <c r="J1076" i="1" a="1"/>
  <c r="J1076" i="1" s="1"/>
  <c r="J1075" i="1" a="1"/>
  <c r="J1075" i="1" s="1"/>
  <c r="J1074" i="1" a="1"/>
  <c r="J1074" i="1" s="1"/>
  <c r="J1073" i="1" a="1"/>
  <c r="J1073" i="1" s="1"/>
  <c r="U1072" i="1"/>
  <c r="J1072" i="1" a="1"/>
  <c r="J1072" i="1" s="1"/>
  <c r="U1071" i="1"/>
  <c r="J1071" i="1" a="1"/>
  <c r="J1071" i="1" s="1"/>
  <c r="J1070" i="1" a="1"/>
  <c r="J1070" i="1" s="1"/>
  <c r="J1069" i="1" a="1"/>
  <c r="J1069" i="1" s="1"/>
  <c r="U1068" i="1"/>
  <c r="J1068" i="1" a="1"/>
  <c r="J1068" i="1" s="1"/>
  <c r="J1067" i="1" a="1"/>
  <c r="J1067" i="1" s="1"/>
  <c r="U1066" i="1"/>
  <c r="J1066" i="1" a="1"/>
  <c r="J1066" i="1" s="1"/>
  <c r="J1065" i="1" a="1"/>
  <c r="J1065" i="1" s="1"/>
  <c r="U1064" i="1"/>
  <c r="J1064" i="1" a="1"/>
  <c r="J1064" i="1" s="1"/>
  <c r="U1063" i="1"/>
  <c r="J1063" i="1" a="1"/>
  <c r="J1063" i="1" s="1"/>
  <c r="U1062" i="1"/>
  <c r="J1062" i="1" a="1"/>
  <c r="J1062" i="1" s="1"/>
  <c r="J1061" i="1" a="1"/>
  <c r="J1061" i="1" s="1"/>
  <c r="J1060" i="1" a="1"/>
  <c r="J1060" i="1" s="1"/>
  <c r="U1059" i="1"/>
  <c r="J1059" i="1" a="1"/>
  <c r="J1059" i="1" s="1"/>
  <c r="J1058" i="1" a="1"/>
  <c r="J1058" i="1" s="1"/>
  <c r="J1057" i="1" a="1"/>
  <c r="J1057" i="1" s="1"/>
  <c r="J1056" i="1" a="1"/>
  <c r="J1056" i="1" s="1"/>
  <c r="J1055" i="1" a="1"/>
  <c r="J1055" i="1" s="1"/>
  <c r="J1054" i="1" a="1"/>
  <c r="J1054" i="1" s="1"/>
  <c r="J1053" i="1" a="1"/>
  <c r="J1053" i="1" s="1"/>
  <c r="U1052" i="1"/>
  <c r="J1052" i="1" a="1"/>
  <c r="J1052" i="1" s="1"/>
  <c r="J1051" i="1" a="1"/>
  <c r="J1051" i="1" s="1"/>
  <c r="J1050" i="1" a="1"/>
  <c r="J1050" i="1" s="1"/>
  <c r="J1049" i="1" a="1"/>
  <c r="J1049" i="1" s="1"/>
  <c r="J1048" i="1" a="1"/>
  <c r="J1048" i="1" s="1"/>
  <c r="U1047" i="1"/>
  <c r="J1047" i="1" a="1"/>
  <c r="J1047" i="1" s="1"/>
  <c r="J1046" i="1" a="1"/>
  <c r="J1046" i="1" s="1"/>
  <c r="U1045" i="1"/>
  <c r="J1045" i="1" a="1"/>
  <c r="J1045" i="1" s="1"/>
  <c r="U1044" i="1"/>
  <c r="J1044" i="1" a="1"/>
  <c r="J1044" i="1" s="1"/>
  <c r="U1043" i="1"/>
  <c r="J1043" i="1" a="1"/>
  <c r="J1043" i="1" s="1"/>
  <c r="J1042" i="1" a="1"/>
  <c r="J1042" i="1" s="1"/>
  <c r="J1041" i="1" a="1"/>
  <c r="J1041" i="1" s="1"/>
  <c r="J1040" i="1" a="1"/>
  <c r="J1040" i="1" s="1"/>
  <c r="J1039" i="1" a="1"/>
  <c r="J1039" i="1" s="1"/>
  <c r="J1038" i="1" a="1"/>
  <c r="J1038" i="1" s="1"/>
  <c r="J1037" i="1" a="1"/>
  <c r="J1037" i="1" s="1"/>
  <c r="U1036" i="1"/>
  <c r="J1036" i="1" a="1"/>
  <c r="J1036" i="1" s="1"/>
  <c r="J1035" i="1" a="1"/>
  <c r="J1035" i="1" s="1"/>
  <c r="U1034" i="1"/>
  <c r="J1034" i="1" a="1"/>
  <c r="J1034" i="1" s="1"/>
  <c r="J1033" i="1" a="1"/>
  <c r="J1033" i="1" s="1"/>
  <c r="J1032" i="1" a="1"/>
  <c r="J1032" i="1" s="1"/>
  <c r="U1031" i="1"/>
  <c r="J1031" i="1" a="1"/>
  <c r="J1031" i="1" s="1"/>
  <c r="U1030" i="1"/>
  <c r="J1030" i="1" a="1"/>
  <c r="J1030" i="1" s="1"/>
  <c r="U1029" i="1"/>
  <c r="J1029" i="1" a="1"/>
  <c r="J1029" i="1" s="1"/>
  <c r="J1028" i="1" a="1"/>
  <c r="J1028" i="1" s="1"/>
  <c r="J1027" i="1" a="1"/>
  <c r="J1027" i="1" s="1"/>
  <c r="J1026" i="1" a="1"/>
  <c r="J1026" i="1" s="1"/>
  <c r="U1025" i="1"/>
  <c r="J1025" i="1" a="1"/>
  <c r="J1025" i="1" s="1"/>
  <c r="J1024" i="1" a="1"/>
  <c r="J1024" i="1" s="1"/>
  <c r="J1023" i="1" a="1"/>
  <c r="J1023" i="1" s="1"/>
  <c r="U1022" i="1"/>
  <c r="J1022" i="1" a="1"/>
  <c r="J1022" i="1" s="1"/>
  <c r="U1021" i="1"/>
  <c r="J1021" i="1" a="1"/>
  <c r="J1021" i="1" s="1"/>
  <c r="U1020" i="1"/>
  <c r="J1020" i="1" a="1"/>
  <c r="J1020" i="1" s="1"/>
  <c r="J1019" i="1" a="1"/>
  <c r="J1019" i="1" s="1"/>
  <c r="J1018" i="1" a="1"/>
  <c r="J1018" i="1" s="1"/>
  <c r="U1017" i="1"/>
  <c r="J1017" i="1" a="1"/>
  <c r="J1017" i="1" s="1"/>
  <c r="U1016" i="1"/>
  <c r="J1016" i="1" a="1"/>
  <c r="J1016" i="1" s="1"/>
  <c r="U1015" i="1"/>
  <c r="J1015" i="1" a="1"/>
  <c r="J1015" i="1" s="1"/>
  <c r="U1014" i="1"/>
  <c r="J1014" i="1" a="1"/>
  <c r="J1014" i="1" s="1"/>
  <c r="J1013" i="1" a="1"/>
  <c r="J1013" i="1" s="1"/>
  <c r="U1012" i="1"/>
  <c r="J1012" i="1" a="1"/>
  <c r="J1012" i="1" s="1"/>
  <c r="J1011" i="1" a="1"/>
  <c r="J1011" i="1" s="1"/>
  <c r="J1010" i="1" a="1"/>
  <c r="J1010" i="1" s="1"/>
  <c r="J1009" i="1" a="1"/>
  <c r="J1009" i="1" s="1"/>
  <c r="J1008" i="1" a="1"/>
  <c r="J1008" i="1" s="1"/>
  <c r="U1007" i="1"/>
  <c r="J1007" i="1" a="1"/>
  <c r="J1007" i="1" s="1"/>
  <c r="U1006" i="1"/>
  <c r="J1006" i="1" a="1"/>
  <c r="J1006" i="1" s="1"/>
  <c r="J1005" i="1" a="1"/>
  <c r="J1005" i="1" s="1"/>
  <c r="J1004" i="1" a="1"/>
  <c r="J1004" i="1" s="1"/>
  <c r="J1003" i="1" a="1"/>
  <c r="J1003" i="1" s="1"/>
  <c r="J1002" i="1" a="1"/>
  <c r="J1002" i="1" s="1"/>
  <c r="V1001" i="1"/>
  <c r="U1001" i="1"/>
  <c r="J1001" i="1" a="1"/>
  <c r="J1001" i="1" s="1"/>
  <c r="W1000" i="1"/>
  <c r="V1000" i="1"/>
  <c r="U1000" i="1"/>
  <c r="J1000" i="1" a="1"/>
  <c r="J1000" i="1" s="1"/>
  <c r="J999" i="1" a="1"/>
  <c r="J999" i="1" s="1"/>
  <c r="J998" i="1" a="1"/>
  <c r="J998" i="1" s="1"/>
  <c r="V997" i="1"/>
  <c r="U997" i="1"/>
  <c r="J997" i="1" a="1"/>
  <c r="J997" i="1" s="1"/>
  <c r="W996" i="1"/>
  <c r="V996" i="1"/>
  <c r="U996" i="1"/>
  <c r="J996" i="1" a="1"/>
  <c r="J996" i="1" s="1"/>
  <c r="W995" i="1"/>
  <c r="V995" i="1"/>
  <c r="U995" i="1"/>
  <c r="J995" i="1" a="1"/>
  <c r="J995" i="1" s="1"/>
  <c r="J994" i="1" a="1"/>
  <c r="J994" i="1" s="1"/>
  <c r="J993" i="1" a="1"/>
  <c r="J993" i="1" s="1"/>
  <c r="V992" i="1"/>
  <c r="U992" i="1"/>
  <c r="J992" i="1" a="1"/>
  <c r="J992" i="1" s="1"/>
  <c r="W991" i="1"/>
  <c r="V991" i="1"/>
  <c r="U991" i="1"/>
  <c r="J991" i="1" a="1"/>
  <c r="J991" i="1" s="1"/>
  <c r="V990" i="1"/>
  <c r="U990" i="1"/>
  <c r="J990" i="1" a="1"/>
  <c r="J990" i="1" s="1"/>
  <c r="V989" i="1"/>
  <c r="U989" i="1"/>
  <c r="J989" i="1" a="1"/>
  <c r="J989" i="1" s="1"/>
  <c r="X988" i="1"/>
  <c r="W988" i="1"/>
  <c r="V988" i="1"/>
  <c r="U988" i="1"/>
  <c r="J988" i="1" a="1"/>
  <c r="J988" i="1" s="1"/>
  <c r="V987" i="1"/>
  <c r="U987" i="1"/>
  <c r="J987" i="1" a="1"/>
  <c r="J987" i="1" s="1"/>
  <c r="V986" i="1"/>
  <c r="U986" i="1"/>
  <c r="J986" i="1" a="1"/>
  <c r="J986" i="1" s="1"/>
  <c r="V985" i="1"/>
  <c r="U985" i="1"/>
  <c r="J985" i="1" a="1"/>
  <c r="J985" i="1" s="1"/>
  <c r="U984" i="1"/>
  <c r="J984" i="1" a="1"/>
  <c r="J984" i="1" s="1"/>
  <c r="X983" i="1"/>
  <c r="W983" i="1"/>
  <c r="V983" i="1"/>
  <c r="U983" i="1"/>
  <c r="J983" i="1" a="1"/>
  <c r="J983" i="1" s="1"/>
  <c r="W982" i="1"/>
  <c r="V982" i="1"/>
  <c r="U982" i="1"/>
  <c r="J982" i="1" a="1"/>
  <c r="J982" i="1" s="1"/>
  <c r="U981" i="1"/>
  <c r="J981" i="1" a="1"/>
  <c r="J981" i="1" s="1"/>
  <c r="W980" i="1"/>
  <c r="V980" i="1"/>
  <c r="U980" i="1"/>
  <c r="J980" i="1" a="1"/>
  <c r="J980" i="1" s="1"/>
  <c r="V979" i="1"/>
  <c r="U979" i="1"/>
  <c r="J979" i="1" a="1"/>
  <c r="J979" i="1" s="1"/>
  <c r="V978" i="1"/>
  <c r="U978" i="1"/>
  <c r="J978" i="1" a="1"/>
  <c r="J978" i="1" s="1"/>
  <c r="J977" i="1" a="1"/>
  <c r="J977" i="1" s="1"/>
  <c r="V976" i="1"/>
  <c r="U976" i="1"/>
  <c r="J976" i="1" a="1"/>
  <c r="J976" i="1" s="1"/>
  <c r="U975" i="1"/>
  <c r="J975" i="1" a="1"/>
  <c r="J975" i="1" s="1"/>
  <c r="U974" i="1"/>
  <c r="J974" i="1" a="1"/>
  <c r="J974" i="1" s="1"/>
  <c r="V973" i="1"/>
  <c r="U973" i="1"/>
  <c r="J973" i="1" a="1"/>
  <c r="J973" i="1" s="1"/>
  <c r="V972" i="1"/>
  <c r="U972" i="1"/>
  <c r="J972" i="1" a="1"/>
  <c r="J972" i="1" s="1"/>
  <c r="J971" i="1" a="1"/>
  <c r="J971" i="1" s="1"/>
  <c r="V970" i="1"/>
  <c r="U970" i="1"/>
  <c r="J970" i="1" a="1"/>
  <c r="J970" i="1" s="1"/>
  <c r="U969" i="1"/>
  <c r="J969" i="1" a="1"/>
  <c r="J969" i="1" s="1"/>
  <c r="J968" i="1" a="1"/>
  <c r="J968" i="1" s="1"/>
  <c r="U967" i="1"/>
  <c r="J967" i="1" a="1"/>
  <c r="J967" i="1" s="1"/>
  <c r="U966" i="1"/>
  <c r="J966" i="1" a="1"/>
  <c r="J966" i="1" s="1"/>
  <c r="V965" i="1"/>
  <c r="U965" i="1"/>
  <c r="J965" i="1" a="1"/>
  <c r="J965" i="1" s="1"/>
  <c r="V964" i="1"/>
  <c r="U964" i="1"/>
  <c r="J964" i="1" a="1"/>
  <c r="J964" i="1" s="1"/>
  <c r="W963" i="1"/>
  <c r="V963" i="1"/>
  <c r="U963" i="1"/>
  <c r="J963" i="1" a="1"/>
  <c r="J963" i="1" s="1"/>
  <c r="X962" i="1"/>
  <c r="W962" i="1"/>
  <c r="V962" i="1"/>
  <c r="U962" i="1"/>
  <c r="J962" i="1" a="1"/>
  <c r="J962" i="1" s="1"/>
  <c r="U961" i="1"/>
  <c r="J961" i="1" a="1"/>
  <c r="J961" i="1" s="1"/>
  <c r="J960" i="1" a="1"/>
  <c r="J960" i="1" s="1"/>
  <c r="V959" i="1"/>
  <c r="U959" i="1"/>
  <c r="J959" i="1" a="1"/>
  <c r="J959" i="1" s="1"/>
  <c r="J958" i="1" a="1"/>
  <c r="J958" i="1" s="1"/>
  <c r="V957" i="1"/>
  <c r="U957" i="1"/>
  <c r="J957" i="1" a="1"/>
  <c r="J957" i="1" s="1"/>
  <c r="U956" i="1"/>
  <c r="J956" i="1" a="1"/>
  <c r="J956" i="1" s="1"/>
  <c r="U955" i="1"/>
  <c r="J955" i="1" a="1"/>
  <c r="J955" i="1" s="1"/>
  <c r="U954" i="1"/>
  <c r="J954" i="1" a="1"/>
  <c r="J954" i="1" s="1"/>
  <c r="U953" i="1"/>
  <c r="J953" i="1" a="1"/>
  <c r="J953" i="1" s="1"/>
  <c r="J952" i="1" a="1"/>
  <c r="J952" i="1" s="1"/>
  <c r="V951" i="1"/>
  <c r="U951" i="1"/>
  <c r="J951" i="1" a="1"/>
  <c r="J951" i="1" s="1"/>
  <c r="J950" i="1" a="1"/>
  <c r="J950" i="1" s="1"/>
  <c r="W949" i="1"/>
  <c r="V949" i="1"/>
  <c r="U949" i="1"/>
  <c r="J949" i="1" a="1"/>
  <c r="J949" i="1" s="1"/>
  <c r="V948" i="1"/>
  <c r="U948" i="1"/>
  <c r="J948" i="1" a="1"/>
  <c r="J948" i="1" s="1"/>
  <c r="U947" i="1"/>
  <c r="J947" i="1" a="1"/>
  <c r="J947" i="1" s="1"/>
  <c r="J946" i="1" a="1"/>
  <c r="J946" i="1" s="1"/>
  <c r="V945" i="1"/>
  <c r="U945" i="1"/>
  <c r="J945" i="1" a="1"/>
  <c r="J945" i="1" s="1"/>
  <c r="V944" i="1"/>
  <c r="U944" i="1"/>
  <c r="J944" i="1" a="1"/>
  <c r="J944" i="1" s="1"/>
  <c r="J943" i="1" a="1"/>
  <c r="J943" i="1" s="1"/>
  <c r="J942" i="1" a="1"/>
  <c r="J942" i="1" s="1"/>
  <c r="V941" i="1"/>
  <c r="U941" i="1"/>
  <c r="J941" i="1" a="1"/>
  <c r="J941" i="1" s="1"/>
  <c r="V940" i="1"/>
  <c r="U940" i="1"/>
  <c r="J940" i="1" a="1"/>
  <c r="J940" i="1" s="1"/>
  <c r="J939" i="1" a="1"/>
  <c r="J939" i="1" s="1"/>
  <c r="V938" i="1"/>
  <c r="U938" i="1"/>
  <c r="J938" i="1" a="1"/>
  <c r="J938" i="1" s="1"/>
  <c r="U937" i="1"/>
  <c r="J937" i="1" a="1"/>
  <c r="J937" i="1" s="1"/>
  <c r="J936" i="1" a="1"/>
  <c r="J936" i="1" s="1"/>
  <c r="J935" i="1" a="1"/>
  <c r="J935" i="1" s="1"/>
  <c r="V934" i="1"/>
  <c r="U934" i="1"/>
  <c r="J934" i="1" a="1"/>
  <c r="J934" i="1" s="1"/>
  <c r="U933" i="1"/>
  <c r="J933" i="1" a="1"/>
  <c r="J933" i="1" s="1"/>
  <c r="W932" i="1"/>
  <c r="V932" i="1"/>
  <c r="U932" i="1"/>
  <c r="J932" i="1" a="1"/>
  <c r="J932" i="1" s="1"/>
  <c r="V931" i="1"/>
  <c r="U931" i="1"/>
  <c r="J931" i="1" a="1"/>
  <c r="J931" i="1" s="1"/>
  <c r="V930" i="1"/>
  <c r="U930" i="1"/>
  <c r="J930" i="1" a="1"/>
  <c r="J930" i="1" s="1"/>
  <c r="J929" i="1" a="1"/>
  <c r="J929" i="1" s="1"/>
  <c r="V928" i="1"/>
  <c r="U928" i="1"/>
  <c r="J928" i="1" a="1"/>
  <c r="J928" i="1" s="1"/>
  <c r="J927" i="1" a="1"/>
  <c r="J927" i="1" s="1"/>
  <c r="U926" i="1"/>
  <c r="J926" i="1" a="1"/>
  <c r="J926" i="1" s="1"/>
  <c r="V925" i="1"/>
  <c r="U925" i="1"/>
  <c r="J925" i="1" a="1"/>
  <c r="J925" i="1" s="1"/>
  <c r="V924" i="1"/>
  <c r="U924" i="1"/>
  <c r="J924" i="1" a="1"/>
  <c r="J924" i="1" s="1"/>
  <c r="U923" i="1"/>
  <c r="J923" i="1" a="1"/>
  <c r="J923" i="1" s="1"/>
  <c r="V922" i="1"/>
  <c r="U922" i="1"/>
  <c r="J922" i="1" a="1"/>
  <c r="J922" i="1" s="1"/>
  <c r="V921" i="1"/>
  <c r="U921" i="1"/>
  <c r="J921" i="1" a="1"/>
  <c r="J921" i="1" s="1"/>
  <c r="V920" i="1"/>
  <c r="U920" i="1"/>
  <c r="J920" i="1" a="1"/>
  <c r="J920" i="1" s="1"/>
  <c r="X919" i="1"/>
  <c r="W919" i="1"/>
  <c r="V919" i="1"/>
  <c r="U919" i="1"/>
  <c r="J919" i="1" a="1"/>
  <c r="J919" i="1" s="1"/>
  <c r="J918" i="1" a="1"/>
  <c r="J918" i="1" s="1"/>
  <c r="V917" i="1"/>
  <c r="U917" i="1"/>
  <c r="J917" i="1" a="1"/>
  <c r="J917" i="1" s="1"/>
  <c r="J916" i="1" a="1"/>
  <c r="J916" i="1" s="1"/>
  <c r="J915" i="1" a="1"/>
  <c r="J915" i="1" s="1"/>
  <c r="U914" i="1"/>
  <c r="J914" i="1" a="1"/>
  <c r="J914" i="1" s="1"/>
  <c r="V913" i="1"/>
  <c r="U913" i="1"/>
  <c r="J913" i="1" a="1"/>
  <c r="J913" i="1" s="1"/>
  <c r="V912" i="1"/>
  <c r="U912" i="1"/>
  <c r="J912" i="1" a="1"/>
  <c r="J912" i="1" s="1"/>
  <c r="J911" i="1" a="1"/>
  <c r="J911" i="1" s="1"/>
  <c r="V910" i="1"/>
  <c r="U910" i="1"/>
  <c r="J910" i="1" a="1"/>
  <c r="J910" i="1" s="1"/>
  <c r="V909" i="1"/>
  <c r="U909" i="1"/>
  <c r="J909" i="1" a="1"/>
  <c r="J909" i="1" s="1"/>
  <c r="J908" i="1" a="1"/>
  <c r="J908" i="1" s="1"/>
  <c r="U907" i="1"/>
  <c r="J907" i="1" a="1"/>
  <c r="J907" i="1" s="1"/>
  <c r="J906" i="1" a="1"/>
  <c r="J906" i="1" s="1"/>
  <c r="U905" i="1"/>
  <c r="J905" i="1" a="1"/>
  <c r="J905" i="1" s="1"/>
  <c r="J904" i="1" a="1"/>
  <c r="J904" i="1" s="1"/>
  <c r="V903" i="1"/>
  <c r="U903" i="1"/>
  <c r="J903" i="1" a="1"/>
  <c r="J903" i="1" s="1"/>
  <c r="V902" i="1"/>
  <c r="U902" i="1"/>
  <c r="J902" i="1" a="1"/>
  <c r="J902" i="1" s="1"/>
  <c r="W901" i="1"/>
  <c r="V901" i="1"/>
  <c r="U901" i="1"/>
  <c r="J901" i="1" a="1"/>
  <c r="J901" i="1" s="1"/>
  <c r="W900" i="1"/>
  <c r="V900" i="1"/>
  <c r="U900" i="1"/>
  <c r="J900" i="1" a="1"/>
  <c r="J900" i="1" s="1"/>
  <c r="V899" i="1"/>
  <c r="U899" i="1"/>
  <c r="J899" i="1" a="1"/>
  <c r="J899" i="1" s="1"/>
  <c r="J898" i="1" a="1"/>
  <c r="J898" i="1" s="1"/>
  <c r="V897" i="1"/>
  <c r="U897" i="1"/>
  <c r="J897" i="1" a="1"/>
  <c r="J897" i="1" s="1"/>
  <c r="J896" i="1" a="1"/>
  <c r="J896" i="1" s="1"/>
  <c r="J895" i="1" a="1"/>
  <c r="J895" i="1" s="1"/>
  <c r="V894" i="1"/>
  <c r="U894" i="1"/>
  <c r="J894" i="1" a="1"/>
  <c r="J894" i="1" s="1"/>
  <c r="W893" i="1"/>
  <c r="V893" i="1"/>
  <c r="U893" i="1"/>
  <c r="J893" i="1" a="1"/>
  <c r="J893" i="1" s="1"/>
  <c r="U892" i="1"/>
  <c r="J892" i="1" a="1"/>
  <c r="J892" i="1" s="1"/>
  <c r="J891" i="1" a="1"/>
  <c r="J891" i="1" s="1"/>
  <c r="V890" i="1"/>
  <c r="U890" i="1"/>
  <c r="J890" i="1" a="1"/>
  <c r="J890" i="1" s="1"/>
  <c r="J889" i="1" a="1"/>
  <c r="J889" i="1" s="1"/>
  <c r="J888" i="1" a="1"/>
  <c r="J888" i="1" s="1"/>
  <c r="V887" i="1"/>
  <c r="U887" i="1"/>
  <c r="J887" i="1" a="1"/>
  <c r="J887" i="1" s="1"/>
  <c r="V886" i="1"/>
  <c r="U886" i="1"/>
  <c r="J886" i="1" a="1"/>
  <c r="J886" i="1" s="1"/>
  <c r="U885" i="1"/>
  <c r="J885" i="1" a="1"/>
  <c r="J885" i="1" s="1"/>
  <c r="J884" i="1" a="1"/>
  <c r="J884" i="1" s="1"/>
  <c r="V883" i="1"/>
  <c r="U883" i="1"/>
  <c r="J883" i="1" a="1"/>
  <c r="J883" i="1" s="1"/>
  <c r="J882" i="1" a="1"/>
  <c r="J882" i="1" s="1"/>
  <c r="V881" i="1"/>
  <c r="U881" i="1"/>
  <c r="J881" i="1" a="1"/>
  <c r="J881" i="1" s="1"/>
  <c r="V880" i="1"/>
  <c r="U880" i="1"/>
  <c r="J880" i="1" a="1"/>
  <c r="J880" i="1" s="1"/>
  <c r="V879" i="1"/>
  <c r="U879" i="1"/>
  <c r="J879" i="1" a="1"/>
  <c r="J879" i="1" s="1"/>
  <c r="V878" i="1"/>
  <c r="U878" i="1"/>
  <c r="J878" i="1" a="1"/>
  <c r="J878" i="1" s="1"/>
  <c r="J877" i="1" a="1"/>
  <c r="J877" i="1" s="1"/>
  <c r="U876" i="1"/>
  <c r="J876" i="1" a="1"/>
  <c r="J876" i="1" s="1"/>
  <c r="V875" i="1"/>
  <c r="U875" i="1"/>
  <c r="J875" i="1" a="1"/>
  <c r="J875" i="1" s="1"/>
  <c r="V874" i="1"/>
  <c r="U874" i="1"/>
  <c r="J874" i="1" a="1"/>
  <c r="J874" i="1" s="1"/>
  <c r="V873" i="1"/>
  <c r="U873" i="1"/>
  <c r="J873" i="1" a="1"/>
  <c r="J873" i="1" s="1"/>
  <c r="U872" i="1"/>
  <c r="J872" i="1" a="1"/>
  <c r="J872" i="1" s="1"/>
  <c r="X871" i="1"/>
  <c r="W871" i="1"/>
  <c r="V871" i="1"/>
  <c r="U871" i="1"/>
  <c r="J871" i="1" a="1"/>
  <c r="J871" i="1" s="1"/>
  <c r="W870" i="1"/>
  <c r="V870" i="1"/>
  <c r="U870" i="1"/>
  <c r="J870" i="1" a="1"/>
  <c r="J870" i="1" s="1"/>
  <c r="U869" i="1"/>
  <c r="J869" i="1" a="1"/>
  <c r="J869" i="1" s="1"/>
  <c r="V868" i="1"/>
  <c r="U868" i="1"/>
  <c r="J868" i="1" a="1"/>
  <c r="J868" i="1" s="1"/>
  <c r="U867" i="1"/>
  <c r="J867" i="1" a="1"/>
  <c r="J867" i="1" s="1"/>
  <c r="V866" i="1"/>
  <c r="U866" i="1"/>
  <c r="J866" i="1" a="1"/>
  <c r="J866" i="1" s="1"/>
  <c r="U865" i="1"/>
  <c r="J865" i="1" a="1"/>
  <c r="J865" i="1" s="1"/>
  <c r="J864" i="1" a="1"/>
  <c r="J864" i="1" s="1"/>
  <c r="V863" i="1"/>
  <c r="U863" i="1"/>
  <c r="J863" i="1" a="1"/>
  <c r="J863" i="1" s="1"/>
  <c r="U862" i="1"/>
  <c r="J862" i="1" a="1"/>
  <c r="J862" i="1" s="1"/>
  <c r="V861" i="1"/>
  <c r="U861" i="1"/>
  <c r="J861" i="1" a="1"/>
  <c r="J861" i="1" s="1"/>
  <c r="U860" i="1"/>
  <c r="J860" i="1" a="1"/>
  <c r="J860" i="1" s="1"/>
  <c r="U859" i="1"/>
  <c r="J859" i="1" a="1"/>
  <c r="J859" i="1" s="1"/>
  <c r="U858" i="1"/>
  <c r="J858" i="1" a="1"/>
  <c r="J858" i="1" s="1"/>
  <c r="U857" i="1"/>
  <c r="J857" i="1" a="1"/>
  <c r="J857" i="1" s="1"/>
  <c r="V856" i="1"/>
  <c r="U856" i="1"/>
  <c r="J856" i="1" a="1"/>
  <c r="J856" i="1" s="1"/>
  <c r="J855" i="1" a="1"/>
  <c r="J855" i="1" s="1"/>
  <c r="U854" i="1"/>
  <c r="J854" i="1" a="1"/>
  <c r="J854" i="1" s="1"/>
  <c r="U853" i="1"/>
  <c r="J853" i="1" a="1"/>
  <c r="J853" i="1" s="1"/>
  <c r="X852" i="1"/>
  <c r="W852" i="1"/>
  <c r="V852" i="1"/>
  <c r="U852" i="1"/>
  <c r="J852" i="1" a="1"/>
  <c r="J852" i="1" s="1"/>
  <c r="V851" i="1"/>
  <c r="U851" i="1"/>
  <c r="J851" i="1" a="1"/>
  <c r="J851" i="1" s="1"/>
  <c r="V850" i="1"/>
  <c r="U850" i="1"/>
  <c r="J850" i="1" a="1"/>
  <c r="J850" i="1" s="1"/>
  <c r="V849" i="1"/>
  <c r="U849" i="1"/>
  <c r="J849" i="1" a="1"/>
  <c r="J849" i="1" s="1"/>
  <c r="U848" i="1"/>
  <c r="J848" i="1" a="1"/>
  <c r="J848" i="1" s="1"/>
  <c r="V847" i="1"/>
  <c r="U847" i="1"/>
  <c r="J847" i="1" a="1"/>
  <c r="J847" i="1" s="1"/>
  <c r="V846" i="1"/>
  <c r="U846" i="1"/>
  <c r="J846" i="1" a="1"/>
  <c r="J846" i="1" s="1"/>
  <c r="V845" i="1"/>
  <c r="U845" i="1"/>
  <c r="J845" i="1" a="1"/>
  <c r="J845" i="1" s="1"/>
  <c r="U844" i="1"/>
  <c r="J844" i="1" a="1"/>
  <c r="J844" i="1" s="1"/>
  <c r="W843" i="1"/>
  <c r="V843" i="1"/>
  <c r="U843" i="1"/>
  <c r="J843" i="1" a="1"/>
  <c r="J843" i="1" s="1"/>
  <c r="V842" i="1"/>
  <c r="U842" i="1"/>
  <c r="J842" i="1" a="1"/>
  <c r="J842" i="1" s="1"/>
  <c r="J841" i="1" a="1"/>
  <c r="J841" i="1" s="1"/>
  <c r="V840" i="1"/>
  <c r="U840" i="1"/>
  <c r="J840" i="1" a="1"/>
  <c r="J840" i="1" s="1"/>
  <c r="J839" i="1" a="1"/>
  <c r="J839" i="1" s="1"/>
  <c r="V838" i="1"/>
  <c r="U838" i="1"/>
  <c r="J838" i="1" a="1"/>
  <c r="J838" i="1" s="1"/>
  <c r="J837" i="1" a="1"/>
  <c r="J837" i="1" s="1"/>
  <c r="V836" i="1"/>
  <c r="U836" i="1"/>
  <c r="J836" i="1" a="1"/>
  <c r="J836" i="1" s="1"/>
  <c r="U835" i="1"/>
  <c r="J835" i="1" a="1"/>
  <c r="J835" i="1" s="1"/>
  <c r="J834" i="1" a="1"/>
  <c r="J834" i="1" s="1"/>
  <c r="V833" i="1"/>
  <c r="U833" i="1"/>
  <c r="J833" i="1" a="1"/>
  <c r="J833" i="1" s="1"/>
  <c r="V832" i="1"/>
  <c r="U832" i="1"/>
  <c r="J832" i="1" a="1"/>
  <c r="J832" i="1" s="1"/>
  <c r="X831" i="1"/>
  <c r="W831" i="1"/>
  <c r="V831" i="1"/>
  <c r="U831" i="1"/>
  <c r="J831" i="1" a="1"/>
  <c r="J831" i="1" s="1"/>
  <c r="V830" i="1"/>
  <c r="U830" i="1"/>
  <c r="J830" i="1" a="1"/>
  <c r="J830" i="1" s="1"/>
  <c r="V829" i="1"/>
  <c r="U829" i="1"/>
  <c r="J829" i="1" a="1"/>
  <c r="J829" i="1" s="1"/>
  <c r="J828" i="1" a="1"/>
  <c r="J828" i="1" s="1"/>
  <c r="U827" i="1"/>
  <c r="J827" i="1" a="1"/>
  <c r="J827" i="1" s="1"/>
  <c r="W826" i="1"/>
  <c r="V826" i="1"/>
  <c r="U826" i="1"/>
  <c r="J826" i="1" a="1"/>
  <c r="J826" i="1" s="1"/>
  <c r="J825" i="1" a="1"/>
  <c r="J825" i="1" s="1"/>
  <c r="V824" i="1"/>
  <c r="U824" i="1"/>
  <c r="J824" i="1" a="1"/>
  <c r="J824" i="1" s="1"/>
  <c r="V823" i="1"/>
  <c r="U823" i="1"/>
  <c r="J823" i="1" a="1"/>
  <c r="J823" i="1" s="1"/>
  <c r="U822" i="1"/>
  <c r="J822" i="1" a="1"/>
  <c r="J822" i="1" s="1"/>
  <c r="V821" i="1"/>
  <c r="U821" i="1"/>
  <c r="J821" i="1" a="1"/>
  <c r="J821" i="1" s="1"/>
  <c r="U820" i="1"/>
  <c r="J820" i="1" a="1"/>
  <c r="J820" i="1" s="1"/>
  <c r="J819" i="1" a="1"/>
  <c r="J819" i="1" s="1"/>
  <c r="J818" i="1" a="1"/>
  <c r="J818" i="1" s="1"/>
  <c r="V817" i="1"/>
  <c r="U817" i="1"/>
  <c r="J817" i="1" a="1"/>
  <c r="J817" i="1" s="1"/>
  <c r="V816" i="1"/>
  <c r="U816" i="1"/>
  <c r="J816" i="1" a="1"/>
  <c r="J816" i="1" s="1"/>
  <c r="V815" i="1"/>
  <c r="U815" i="1"/>
  <c r="J815" i="1" a="1"/>
  <c r="J815" i="1" s="1"/>
  <c r="V814" i="1"/>
  <c r="U814" i="1"/>
  <c r="J814" i="1" a="1"/>
  <c r="J814" i="1" s="1"/>
  <c r="V813" i="1"/>
  <c r="U813" i="1"/>
  <c r="J813" i="1" a="1"/>
  <c r="J813" i="1" s="1"/>
  <c r="V812" i="1"/>
  <c r="U812" i="1"/>
  <c r="J812" i="1" a="1"/>
  <c r="J812" i="1" s="1"/>
  <c r="V811" i="1"/>
  <c r="U811" i="1"/>
  <c r="J811" i="1" a="1"/>
  <c r="J811" i="1" s="1"/>
  <c r="V810" i="1"/>
  <c r="U810" i="1"/>
  <c r="J810" i="1" a="1"/>
  <c r="J810" i="1" s="1"/>
  <c r="V809" i="1"/>
  <c r="U809" i="1"/>
  <c r="J809" i="1" a="1"/>
  <c r="J809" i="1" s="1"/>
  <c r="V808" i="1"/>
  <c r="U808" i="1"/>
  <c r="J808" i="1" a="1"/>
  <c r="J808" i="1" s="1"/>
  <c r="V807" i="1"/>
  <c r="U807" i="1"/>
  <c r="J807" i="1" a="1"/>
  <c r="J807" i="1" s="1"/>
  <c r="V806" i="1"/>
  <c r="U806" i="1"/>
  <c r="J806" i="1" a="1"/>
  <c r="J806" i="1" s="1"/>
  <c r="V805" i="1"/>
  <c r="U805" i="1"/>
  <c r="J805" i="1" a="1"/>
  <c r="J805" i="1" s="1"/>
  <c r="U804" i="1"/>
  <c r="J804" i="1" a="1"/>
  <c r="J804" i="1" s="1"/>
  <c r="V803" i="1"/>
  <c r="U803" i="1"/>
  <c r="J803" i="1" a="1"/>
  <c r="J803" i="1" s="1"/>
  <c r="V802" i="1"/>
  <c r="U802" i="1"/>
  <c r="J802" i="1" a="1"/>
  <c r="J802" i="1" s="1"/>
  <c r="J801" i="1" a="1"/>
  <c r="J801" i="1" s="1"/>
  <c r="V800" i="1"/>
  <c r="U800" i="1"/>
  <c r="J800" i="1" a="1"/>
  <c r="J800" i="1" s="1"/>
  <c r="U799" i="1"/>
  <c r="J799" i="1" a="1"/>
  <c r="J799" i="1" s="1"/>
  <c r="V798" i="1"/>
  <c r="U798" i="1"/>
  <c r="J798" i="1" a="1"/>
  <c r="J798" i="1" s="1"/>
  <c r="V797" i="1"/>
  <c r="U797" i="1"/>
  <c r="J797" i="1" a="1"/>
  <c r="J797" i="1" s="1"/>
  <c r="V796" i="1"/>
  <c r="U796" i="1"/>
  <c r="J796" i="1" a="1"/>
  <c r="J796" i="1" s="1"/>
  <c r="U795" i="1"/>
  <c r="J795" i="1" a="1"/>
  <c r="J795" i="1" s="1"/>
  <c r="U794" i="1"/>
  <c r="J794" i="1" a="1"/>
  <c r="J794" i="1" s="1"/>
  <c r="V793" i="1"/>
  <c r="U793" i="1"/>
  <c r="J793" i="1" a="1"/>
  <c r="J793" i="1" s="1"/>
  <c r="V792" i="1"/>
  <c r="U792" i="1"/>
  <c r="J792" i="1" a="1"/>
  <c r="J792" i="1" s="1"/>
  <c r="V791" i="1"/>
  <c r="U791" i="1"/>
  <c r="J791" i="1" a="1"/>
  <c r="J791" i="1" s="1"/>
  <c r="V790" i="1"/>
  <c r="U790" i="1"/>
  <c r="J790" i="1" a="1"/>
  <c r="J790" i="1" s="1"/>
  <c r="U789" i="1"/>
  <c r="J789" i="1" a="1"/>
  <c r="J789" i="1" s="1"/>
  <c r="U788" i="1"/>
  <c r="J788" i="1" a="1"/>
  <c r="J788" i="1" s="1"/>
  <c r="V787" i="1"/>
  <c r="U787" i="1"/>
  <c r="J787" i="1" a="1"/>
  <c r="J787" i="1" s="1"/>
  <c r="V786" i="1"/>
  <c r="U786" i="1"/>
  <c r="J786" i="1" a="1"/>
  <c r="J786" i="1" s="1"/>
  <c r="W785" i="1"/>
  <c r="V785" i="1"/>
  <c r="U785" i="1"/>
  <c r="J785" i="1" a="1"/>
  <c r="J785" i="1" s="1"/>
  <c r="V784" i="1"/>
  <c r="U784" i="1"/>
  <c r="J784" i="1" a="1"/>
  <c r="J784" i="1" s="1"/>
  <c r="J783" i="1" a="1"/>
  <c r="J783" i="1" s="1"/>
  <c r="U782" i="1"/>
  <c r="J782" i="1" a="1"/>
  <c r="J782" i="1" s="1"/>
  <c r="V781" i="1"/>
  <c r="U781" i="1"/>
  <c r="J781" i="1" a="1"/>
  <c r="J781" i="1" s="1"/>
  <c r="W780" i="1"/>
  <c r="V780" i="1"/>
  <c r="U780" i="1"/>
  <c r="J780" i="1" a="1"/>
  <c r="J780" i="1" s="1"/>
  <c r="V779" i="1"/>
  <c r="U779" i="1"/>
  <c r="J779" i="1" a="1"/>
  <c r="J779" i="1" s="1"/>
  <c r="U778" i="1"/>
  <c r="J778" i="1" a="1"/>
  <c r="J778" i="1" s="1"/>
  <c r="V777" i="1"/>
  <c r="U777" i="1"/>
  <c r="J777" i="1" a="1"/>
  <c r="J777" i="1" s="1"/>
  <c r="J776" i="1" a="1"/>
  <c r="J776" i="1" s="1"/>
  <c r="J775" i="1" a="1"/>
  <c r="J775" i="1" s="1"/>
  <c r="J774" i="1" a="1"/>
  <c r="J774" i="1" s="1"/>
  <c r="U773" i="1"/>
  <c r="J773" i="1" a="1"/>
  <c r="J773" i="1" s="1"/>
  <c r="J772" i="1" a="1"/>
  <c r="J772" i="1" s="1"/>
  <c r="X771" i="1"/>
  <c r="W771" i="1"/>
  <c r="V771" i="1"/>
  <c r="U771" i="1"/>
  <c r="J771" i="1" a="1"/>
  <c r="J771" i="1" s="1"/>
  <c r="X770" i="1"/>
  <c r="W770" i="1"/>
  <c r="V770" i="1"/>
  <c r="U770" i="1"/>
  <c r="J770" i="1" a="1"/>
  <c r="J770" i="1" s="1"/>
  <c r="V769" i="1"/>
  <c r="U769" i="1"/>
  <c r="J769" i="1" a="1"/>
  <c r="J769" i="1" s="1"/>
  <c r="W768" i="1"/>
  <c r="V768" i="1"/>
  <c r="U768" i="1"/>
  <c r="J768" i="1" a="1"/>
  <c r="J768" i="1" s="1"/>
  <c r="V767" i="1"/>
  <c r="U767" i="1"/>
  <c r="J767" i="1" a="1"/>
  <c r="J767" i="1" s="1"/>
  <c r="U766" i="1"/>
  <c r="J766" i="1" a="1"/>
  <c r="J766" i="1" s="1"/>
  <c r="J765" i="1" a="1"/>
  <c r="J765" i="1" s="1"/>
  <c r="J764" i="1" a="1"/>
  <c r="J764" i="1" s="1"/>
  <c r="W763" i="1"/>
  <c r="V763" i="1"/>
  <c r="U763" i="1"/>
  <c r="J763" i="1" a="1"/>
  <c r="J763" i="1" s="1"/>
  <c r="V762" i="1"/>
  <c r="U762" i="1"/>
  <c r="J762" i="1" a="1"/>
  <c r="J762" i="1" s="1"/>
  <c r="J761" i="1" a="1"/>
  <c r="J761" i="1" s="1"/>
  <c r="J760" i="1" a="1"/>
  <c r="J760" i="1" s="1"/>
  <c r="V759" i="1"/>
  <c r="U759" i="1"/>
  <c r="J759" i="1" a="1"/>
  <c r="J759" i="1" s="1"/>
  <c r="U758" i="1"/>
  <c r="J758" i="1" a="1"/>
  <c r="J758" i="1" s="1"/>
  <c r="V757" i="1"/>
  <c r="U757" i="1"/>
  <c r="J757" i="1" a="1"/>
  <c r="J757" i="1" s="1"/>
  <c r="V756" i="1"/>
  <c r="U756" i="1"/>
  <c r="J756" i="1" a="1"/>
  <c r="J756" i="1" s="1"/>
  <c r="U755" i="1"/>
  <c r="J755" i="1" a="1"/>
  <c r="J755" i="1" s="1"/>
  <c r="V754" i="1"/>
  <c r="U754" i="1"/>
  <c r="J754" i="1" a="1"/>
  <c r="J754" i="1" s="1"/>
  <c r="J753" i="1" a="1"/>
  <c r="J753" i="1" s="1"/>
  <c r="V752" i="1"/>
  <c r="U752" i="1"/>
  <c r="J752" i="1" a="1"/>
  <c r="J752" i="1" s="1"/>
  <c r="U751" i="1"/>
  <c r="J751" i="1" a="1"/>
  <c r="J751" i="1" s="1"/>
  <c r="W750" i="1"/>
  <c r="V750" i="1"/>
  <c r="U750" i="1"/>
  <c r="J750" i="1" a="1"/>
  <c r="J750" i="1" s="1"/>
  <c r="U749" i="1"/>
  <c r="J749" i="1" a="1"/>
  <c r="J749" i="1" s="1"/>
  <c r="J748" i="1" a="1"/>
  <c r="J748" i="1" s="1"/>
  <c r="J747" i="1" a="1"/>
  <c r="J747" i="1" s="1"/>
  <c r="U746" i="1"/>
  <c r="J746" i="1" a="1"/>
  <c r="J746" i="1" s="1"/>
  <c r="W745" i="1"/>
  <c r="V745" i="1"/>
  <c r="U745" i="1"/>
  <c r="J745" i="1" a="1"/>
  <c r="J745" i="1" s="1"/>
  <c r="V744" i="1"/>
  <c r="U744" i="1"/>
  <c r="J744" i="1" a="1"/>
  <c r="J744" i="1" s="1"/>
  <c r="U743" i="1"/>
  <c r="J743" i="1" a="1"/>
  <c r="J743" i="1" s="1"/>
  <c r="J742" i="1" a="1"/>
  <c r="J742" i="1" s="1"/>
  <c r="U741" i="1"/>
  <c r="J741" i="1" a="1"/>
  <c r="J741" i="1" s="1"/>
  <c r="U740" i="1"/>
  <c r="J740" i="1" a="1"/>
  <c r="J740" i="1" s="1"/>
  <c r="V739" i="1"/>
  <c r="U739" i="1"/>
  <c r="J739" i="1" a="1"/>
  <c r="J739" i="1" s="1"/>
  <c r="U738" i="1"/>
  <c r="J738" i="1" a="1"/>
  <c r="J738" i="1" s="1"/>
  <c r="U737" i="1"/>
  <c r="J737" i="1" a="1"/>
  <c r="J737" i="1" s="1"/>
  <c r="W736" i="1"/>
  <c r="V736" i="1"/>
  <c r="U736" i="1"/>
  <c r="J736" i="1" a="1"/>
  <c r="J736" i="1" s="1"/>
  <c r="X735" i="1"/>
  <c r="W735" i="1"/>
  <c r="V735" i="1"/>
  <c r="U735" i="1"/>
  <c r="J735" i="1" a="1"/>
  <c r="J735" i="1" s="1"/>
  <c r="U734" i="1"/>
  <c r="J734" i="1" a="1"/>
  <c r="J734" i="1" s="1"/>
  <c r="V733" i="1"/>
  <c r="U733" i="1"/>
  <c r="J733" i="1" a="1"/>
  <c r="J733" i="1" s="1"/>
  <c r="V732" i="1"/>
  <c r="U732" i="1"/>
  <c r="J732" i="1" a="1"/>
  <c r="J732" i="1" s="1"/>
  <c r="U731" i="1"/>
  <c r="J731" i="1" a="1"/>
  <c r="J731" i="1" s="1"/>
  <c r="V730" i="1"/>
  <c r="U730" i="1"/>
  <c r="J730" i="1" a="1"/>
  <c r="J730" i="1" s="1"/>
  <c r="U729" i="1"/>
  <c r="J729" i="1" a="1"/>
  <c r="J729" i="1" s="1"/>
  <c r="V728" i="1"/>
  <c r="U728" i="1"/>
  <c r="J728" i="1" a="1"/>
  <c r="J728" i="1" s="1"/>
  <c r="W727" i="1"/>
  <c r="V727" i="1"/>
  <c r="U727" i="1"/>
  <c r="J727" i="1" a="1"/>
  <c r="J727" i="1" s="1"/>
  <c r="V726" i="1"/>
  <c r="U726" i="1"/>
  <c r="J726" i="1" a="1"/>
  <c r="J726" i="1" s="1"/>
  <c r="V725" i="1"/>
  <c r="U725" i="1"/>
  <c r="J725" i="1" a="1"/>
  <c r="J725" i="1" s="1"/>
  <c r="V724" i="1"/>
  <c r="U724" i="1"/>
  <c r="J724" i="1" a="1"/>
  <c r="J724" i="1" s="1"/>
  <c r="X723" i="1"/>
  <c r="W723" i="1"/>
  <c r="V723" i="1"/>
  <c r="U723" i="1"/>
  <c r="J723" i="1" a="1"/>
  <c r="J723" i="1" s="1"/>
  <c r="W722" i="1"/>
  <c r="V722" i="1"/>
  <c r="U722" i="1"/>
  <c r="J722" i="1" a="1"/>
  <c r="J722" i="1" s="1"/>
  <c r="V721" i="1"/>
  <c r="U721" i="1"/>
  <c r="J721" i="1" a="1"/>
  <c r="J721" i="1" s="1"/>
  <c r="J720" i="1" a="1"/>
  <c r="J720" i="1" s="1"/>
  <c r="U719" i="1"/>
  <c r="J719" i="1" a="1"/>
  <c r="J719" i="1" s="1"/>
  <c r="J718" i="1" a="1"/>
  <c r="J718" i="1" s="1"/>
  <c r="J717" i="1" a="1"/>
  <c r="J717" i="1" s="1"/>
  <c r="V716" i="1"/>
  <c r="U716" i="1"/>
  <c r="J716" i="1" a="1"/>
  <c r="J716" i="1" s="1"/>
  <c r="U715" i="1"/>
  <c r="J715" i="1" a="1"/>
  <c r="J715" i="1" s="1"/>
  <c r="V714" i="1"/>
  <c r="U714" i="1"/>
  <c r="J714" i="1" a="1"/>
  <c r="J714" i="1" s="1"/>
  <c r="U713" i="1"/>
  <c r="J713" i="1" a="1"/>
  <c r="J713" i="1" s="1"/>
  <c r="V712" i="1"/>
  <c r="U712" i="1"/>
  <c r="J712" i="1" a="1"/>
  <c r="J712" i="1" s="1"/>
  <c r="U711" i="1"/>
  <c r="J711" i="1" a="1"/>
  <c r="J711" i="1" s="1"/>
  <c r="X710" i="1"/>
  <c r="W710" i="1"/>
  <c r="V710" i="1"/>
  <c r="U710" i="1"/>
  <c r="J710" i="1" a="1"/>
  <c r="J710" i="1" s="1"/>
  <c r="U709" i="1"/>
  <c r="J709" i="1" a="1"/>
  <c r="J709" i="1" s="1"/>
  <c r="U708" i="1"/>
  <c r="J708" i="1" a="1"/>
  <c r="J708" i="1" s="1"/>
  <c r="U707" i="1"/>
  <c r="J707" i="1" a="1"/>
  <c r="J707" i="1" s="1"/>
  <c r="U706" i="1"/>
  <c r="J706" i="1" a="1"/>
  <c r="J706" i="1" s="1"/>
  <c r="J705" i="1" a="1"/>
  <c r="J705" i="1" s="1"/>
  <c r="X704" i="1"/>
  <c r="W704" i="1"/>
  <c r="V704" i="1"/>
  <c r="U704" i="1"/>
  <c r="J704" i="1" a="1"/>
  <c r="J704" i="1" s="1"/>
  <c r="V703" i="1"/>
  <c r="U703" i="1"/>
  <c r="J703" i="1" a="1"/>
  <c r="J703" i="1" s="1"/>
  <c r="U702" i="1"/>
  <c r="J702" i="1" a="1"/>
  <c r="J702" i="1" s="1"/>
  <c r="V701" i="1"/>
  <c r="U701" i="1"/>
  <c r="J701" i="1" a="1"/>
  <c r="J701" i="1" s="1"/>
  <c r="V700" i="1"/>
  <c r="U700" i="1"/>
  <c r="J700" i="1" a="1"/>
  <c r="J700" i="1" s="1"/>
  <c r="V699" i="1"/>
  <c r="U699" i="1"/>
  <c r="J699" i="1" a="1"/>
  <c r="J699" i="1" s="1"/>
  <c r="V698" i="1"/>
  <c r="U698" i="1"/>
  <c r="J698" i="1" a="1"/>
  <c r="J698" i="1" s="1"/>
  <c r="V697" i="1"/>
  <c r="U697" i="1"/>
  <c r="J697" i="1" a="1"/>
  <c r="J697" i="1" s="1"/>
  <c r="J696" i="1" a="1"/>
  <c r="J696" i="1" s="1"/>
  <c r="V695" i="1"/>
  <c r="U695" i="1"/>
  <c r="J695" i="1" a="1"/>
  <c r="J695" i="1" s="1"/>
  <c r="U694" i="1"/>
  <c r="J694" i="1" a="1"/>
  <c r="J694" i="1" s="1"/>
  <c r="J693" i="1" a="1"/>
  <c r="J693" i="1" s="1"/>
  <c r="U692" i="1"/>
  <c r="J692" i="1" a="1"/>
  <c r="J692" i="1" s="1"/>
  <c r="V691" i="1"/>
  <c r="U691" i="1"/>
  <c r="J691" i="1" a="1"/>
  <c r="J691" i="1" s="1"/>
  <c r="V690" i="1"/>
  <c r="U690" i="1"/>
  <c r="J690" i="1" a="1"/>
  <c r="J690" i="1" s="1"/>
  <c r="V689" i="1"/>
  <c r="U689" i="1"/>
  <c r="J689" i="1" a="1"/>
  <c r="J689" i="1" s="1"/>
  <c r="U688" i="1"/>
  <c r="J688" i="1" a="1"/>
  <c r="J688" i="1" s="1"/>
  <c r="V687" i="1"/>
  <c r="U687" i="1"/>
  <c r="J687" i="1" a="1"/>
  <c r="J687" i="1" s="1"/>
  <c r="V686" i="1"/>
  <c r="U686" i="1"/>
  <c r="J686" i="1" a="1"/>
  <c r="J686" i="1" s="1"/>
  <c r="W685" i="1"/>
  <c r="V685" i="1"/>
  <c r="U685" i="1"/>
  <c r="J685" i="1" a="1"/>
  <c r="J685" i="1" s="1"/>
  <c r="V684" i="1"/>
  <c r="U684" i="1"/>
  <c r="J684" i="1" a="1"/>
  <c r="J684" i="1" s="1"/>
  <c r="J683" i="1" a="1"/>
  <c r="J683" i="1" s="1"/>
  <c r="U682" i="1"/>
  <c r="J682" i="1" a="1"/>
  <c r="J682" i="1" s="1"/>
  <c r="V681" i="1"/>
  <c r="U681" i="1"/>
  <c r="J681" i="1" a="1"/>
  <c r="J681" i="1" s="1"/>
  <c r="V680" i="1"/>
  <c r="U680" i="1"/>
  <c r="J680" i="1" a="1"/>
  <c r="J680" i="1" s="1"/>
  <c r="J679" i="1" a="1"/>
  <c r="J679" i="1" s="1"/>
  <c r="U678" i="1"/>
  <c r="J678" i="1" a="1"/>
  <c r="J678" i="1" s="1"/>
  <c r="X677" i="1"/>
  <c r="W677" i="1"/>
  <c r="V677" i="1"/>
  <c r="U677" i="1"/>
  <c r="J677" i="1" a="1"/>
  <c r="J677" i="1" s="1"/>
  <c r="V676" i="1"/>
  <c r="U676" i="1"/>
  <c r="J676" i="1" a="1"/>
  <c r="J676" i="1" s="1"/>
  <c r="J675" i="1" a="1"/>
  <c r="J675" i="1" s="1"/>
  <c r="V674" i="1"/>
  <c r="U674" i="1"/>
  <c r="J674" i="1" a="1"/>
  <c r="J674" i="1" s="1"/>
  <c r="J673" i="1" a="1"/>
  <c r="J673" i="1" s="1"/>
  <c r="U672" i="1"/>
  <c r="J672" i="1" a="1"/>
  <c r="J672" i="1" s="1"/>
  <c r="V671" i="1"/>
  <c r="U671" i="1"/>
  <c r="J671" i="1" a="1"/>
  <c r="J671" i="1" s="1"/>
  <c r="J670" i="1" a="1"/>
  <c r="J670" i="1" s="1"/>
  <c r="V669" i="1"/>
  <c r="U669" i="1"/>
  <c r="J669" i="1" a="1"/>
  <c r="J669" i="1" s="1"/>
  <c r="U668" i="1"/>
  <c r="J668" i="1" a="1"/>
  <c r="J668" i="1" s="1"/>
  <c r="X667" i="1"/>
  <c r="W667" i="1"/>
  <c r="V667" i="1"/>
  <c r="U667" i="1"/>
  <c r="J667" i="1" a="1"/>
  <c r="J667" i="1" s="1"/>
  <c r="J666" i="1" a="1"/>
  <c r="J666" i="1" s="1"/>
  <c r="U665" i="1"/>
  <c r="J665" i="1" a="1"/>
  <c r="J665" i="1" s="1"/>
  <c r="W664" i="1"/>
  <c r="V664" i="1"/>
  <c r="U664" i="1"/>
  <c r="J664" i="1" a="1"/>
  <c r="J664" i="1" s="1"/>
  <c r="V663" i="1"/>
  <c r="U663" i="1"/>
  <c r="J663" i="1" a="1"/>
  <c r="J663" i="1" s="1"/>
  <c r="J662" i="1" a="1"/>
  <c r="J662" i="1" s="1"/>
  <c r="V661" i="1"/>
  <c r="U661" i="1"/>
  <c r="J661" i="1" a="1"/>
  <c r="J661" i="1" s="1"/>
  <c r="U660" i="1"/>
  <c r="J660" i="1" a="1"/>
  <c r="J660" i="1" s="1"/>
  <c r="U659" i="1"/>
  <c r="J659" i="1" a="1"/>
  <c r="J659" i="1" s="1"/>
  <c r="V658" i="1"/>
  <c r="U658" i="1"/>
  <c r="J658" i="1" a="1"/>
  <c r="J658" i="1" s="1"/>
  <c r="U657" i="1"/>
  <c r="J657" i="1" a="1"/>
  <c r="J657" i="1" s="1"/>
  <c r="V656" i="1"/>
  <c r="U656" i="1"/>
  <c r="J656" i="1" a="1"/>
  <c r="J656" i="1" s="1"/>
  <c r="V655" i="1"/>
  <c r="U655" i="1"/>
  <c r="J655" i="1" a="1"/>
  <c r="J655" i="1" s="1"/>
  <c r="W654" i="1"/>
  <c r="V654" i="1"/>
  <c r="U654" i="1"/>
  <c r="J654" i="1" a="1"/>
  <c r="J654" i="1" s="1"/>
  <c r="V653" i="1"/>
  <c r="U653" i="1"/>
  <c r="J653" i="1" a="1"/>
  <c r="J653" i="1" s="1"/>
  <c r="V652" i="1"/>
  <c r="U652" i="1"/>
  <c r="J652" i="1" a="1"/>
  <c r="J652" i="1" s="1"/>
  <c r="U651" i="1"/>
  <c r="J651" i="1" a="1"/>
  <c r="J651" i="1" s="1"/>
  <c r="U650" i="1"/>
  <c r="J650" i="1" a="1"/>
  <c r="J650" i="1" s="1"/>
  <c r="V649" i="1"/>
  <c r="U649" i="1"/>
  <c r="J649" i="1" a="1"/>
  <c r="J649" i="1" s="1"/>
  <c r="J648" i="1" a="1"/>
  <c r="J648" i="1" s="1"/>
  <c r="J647" i="1" a="1"/>
  <c r="J647" i="1" s="1"/>
  <c r="W646" i="1"/>
  <c r="V646" i="1"/>
  <c r="U646" i="1"/>
  <c r="J646" i="1" a="1"/>
  <c r="J646" i="1" s="1"/>
  <c r="J645" i="1" a="1"/>
  <c r="J645" i="1" s="1"/>
  <c r="V644" i="1"/>
  <c r="U644" i="1"/>
  <c r="J644" i="1" a="1"/>
  <c r="J644" i="1" s="1"/>
  <c r="V643" i="1"/>
  <c r="U643" i="1"/>
  <c r="J643" i="1" a="1"/>
  <c r="J643" i="1" s="1"/>
  <c r="V642" i="1"/>
  <c r="U642" i="1"/>
  <c r="J642" i="1" a="1"/>
  <c r="J642" i="1" s="1"/>
  <c r="W641" i="1"/>
  <c r="V641" i="1"/>
  <c r="U641" i="1"/>
  <c r="J641" i="1" a="1"/>
  <c r="J641" i="1" s="1"/>
  <c r="V640" i="1"/>
  <c r="U640" i="1"/>
  <c r="J640" i="1" a="1"/>
  <c r="J640" i="1" s="1"/>
  <c r="V639" i="1"/>
  <c r="U639" i="1"/>
  <c r="J639" i="1" a="1"/>
  <c r="J639" i="1" s="1"/>
  <c r="W638" i="1"/>
  <c r="V638" i="1"/>
  <c r="U638" i="1"/>
  <c r="J638" i="1" a="1"/>
  <c r="J638" i="1" s="1"/>
  <c r="V637" i="1"/>
  <c r="U637" i="1"/>
  <c r="J637" i="1" a="1"/>
  <c r="J637" i="1" s="1"/>
  <c r="V636" i="1"/>
  <c r="U636" i="1"/>
  <c r="J636" i="1" a="1"/>
  <c r="J636" i="1" s="1"/>
  <c r="V635" i="1"/>
  <c r="U635" i="1"/>
  <c r="J635" i="1" a="1"/>
  <c r="J635" i="1" s="1"/>
  <c r="J634" i="1" a="1"/>
  <c r="J634" i="1" s="1"/>
  <c r="W633" i="1"/>
  <c r="V633" i="1"/>
  <c r="U633" i="1"/>
  <c r="J633" i="1" a="1"/>
  <c r="J633" i="1" s="1"/>
  <c r="V632" i="1"/>
  <c r="U632" i="1"/>
  <c r="J632" i="1" a="1"/>
  <c r="J632" i="1" s="1"/>
  <c r="J631" i="1" a="1"/>
  <c r="J631" i="1" s="1"/>
  <c r="U630" i="1"/>
  <c r="J630" i="1" a="1"/>
  <c r="J630" i="1" s="1"/>
  <c r="V629" i="1"/>
  <c r="U629" i="1"/>
  <c r="J629" i="1" a="1"/>
  <c r="J629" i="1" s="1"/>
  <c r="V628" i="1"/>
  <c r="U628" i="1"/>
  <c r="J628" i="1" a="1"/>
  <c r="J628" i="1" s="1"/>
  <c r="V627" i="1"/>
  <c r="U627" i="1"/>
  <c r="J627" i="1" a="1"/>
  <c r="J627" i="1" s="1"/>
  <c r="V626" i="1"/>
  <c r="U626" i="1"/>
  <c r="J626" i="1" a="1"/>
  <c r="J626" i="1" s="1"/>
  <c r="U625" i="1"/>
  <c r="J625" i="1" a="1"/>
  <c r="J625" i="1" s="1"/>
  <c r="U624" i="1"/>
  <c r="J624" i="1" a="1"/>
  <c r="J624" i="1" s="1"/>
  <c r="U623" i="1"/>
  <c r="J623" i="1" a="1"/>
  <c r="J623" i="1" s="1"/>
  <c r="X622" i="1"/>
  <c r="W622" i="1"/>
  <c r="V622" i="1"/>
  <c r="U622" i="1"/>
  <c r="J622" i="1" a="1"/>
  <c r="J622" i="1" s="1"/>
  <c r="U621" i="1"/>
  <c r="J621" i="1" a="1"/>
  <c r="J621" i="1" s="1"/>
  <c r="V620" i="1"/>
  <c r="U620" i="1"/>
  <c r="J620" i="1" a="1"/>
  <c r="J620" i="1" s="1"/>
  <c r="V619" i="1"/>
  <c r="U619" i="1"/>
  <c r="J619" i="1" a="1"/>
  <c r="J619" i="1" s="1"/>
  <c r="J618" i="1" a="1"/>
  <c r="J618" i="1" s="1"/>
  <c r="J617" i="1" a="1"/>
  <c r="J617" i="1" s="1"/>
  <c r="X616" i="1"/>
  <c r="W616" i="1"/>
  <c r="V616" i="1"/>
  <c r="U616" i="1"/>
  <c r="J616" i="1" a="1"/>
  <c r="J616" i="1" s="1"/>
  <c r="X615" i="1"/>
  <c r="W615" i="1"/>
  <c r="V615" i="1"/>
  <c r="U615" i="1"/>
  <c r="J615" i="1" a="1"/>
  <c r="J615" i="1" s="1"/>
  <c r="V614" i="1"/>
  <c r="U614" i="1"/>
  <c r="J614" i="1" a="1"/>
  <c r="J614" i="1" s="1"/>
  <c r="U613" i="1"/>
  <c r="J613" i="1" a="1"/>
  <c r="J613" i="1" s="1"/>
  <c r="U612" i="1"/>
  <c r="J612" i="1" a="1"/>
  <c r="J612" i="1" s="1"/>
  <c r="U611" i="1"/>
  <c r="J611" i="1" a="1"/>
  <c r="J611" i="1" s="1"/>
  <c r="V610" i="1"/>
  <c r="U610" i="1"/>
  <c r="J610" i="1" a="1"/>
  <c r="J610" i="1" s="1"/>
  <c r="W609" i="1"/>
  <c r="V609" i="1"/>
  <c r="U609" i="1"/>
  <c r="J609" i="1" a="1"/>
  <c r="J609" i="1" s="1"/>
  <c r="J608" i="1" a="1"/>
  <c r="J608" i="1" s="1"/>
  <c r="J607" i="1" a="1"/>
  <c r="J607" i="1" s="1"/>
  <c r="V606" i="1"/>
  <c r="U606" i="1"/>
  <c r="J606" i="1" a="1"/>
  <c r="J606" i="1" s="1"/>
  <c r="J605" i="1" a="1"/>
  <c r="J605" i="1" s="1"/>
  <c r="V604" i="1"/>
  <c r="U604" i="1"/>
  <c r="J604" i="1" a="1"/>
  <c r="J604" i="1" s="1"/>
  <c r="V603" i="1"/>
  <c r="U603" i="1"/>
  <c r="J603" i="1" a="1"/>
  <c r="J603" i="1" s="1"/>
  <c r="V602" i="1"/>
  <c r="U602" i="1"/>
  <c r="J602" i="1" a="1"/>
  <c r="J602" i="1" s="1"/>
  <c r="U601" i="1"/>
  <c r="J601" i="1" a="1"/>
  <c r="J601" i="1" s="1"/>
  <c r="X600" i="1"/>
  <c r="W600" i="1"/>
  <c r="V600" i="1"/>
  <c r="U600" i="1"/>
  <c r="J600" i="1" a="1"/>
  <c r="J600" i="1" s="1"/>
  <c r="U599" i="1"/>
  <c r="J599" i="1" a="1"/>
  <c r="J599" i="1" s="1"/>
  <c r="U598" i="1"/>
  <c r="J598" i="1" a="1"/>
  <c r="J598" i="1" s="1"/>
  <c r="V597" i="1"/>
  <c r="U597" i="1"/>
  <c r="J597" i="1" a="1"/>
  <c r="J597" i="1" s="1"/>
  <c r="V596" i="1"/>
  <c r="U596" i="1"/>
  <c r="J596" i="1" a="1"/>
  <c r="J596" i="1" s="1"/>
  <c r="J595" i="1" a="1"/>
  <c r="J595" i="1" s="1"/>
  <c r="V594" i="1"/>
  <c r="U594" i="1"/>
  <c r="J594" i="1" a="1"/>
  <c r="J594" i="1" s="1"/>
  <c r="V593" i="1"/>
  <c r="U593" i="1"/>
  <c r="J593" i="1" a="1"/>
  <c r="J593" i="1" s="1"/>
  <c r="J592" i="1" a="1"/>
  <c r="J592" i="1" s="1"/>
  <c r="J591" i="1" a="1"/>
  <c r="J591" i="1" s="1"/>
  <c r="U590" i="1"/>
  <c r="J590" i="1" a="1"/>
  <c r="J590" i="1" s="1"/>
  <c r="W589" i="1"/>
  <c r="V589" i="1"/>
  <c r="U589" i="1"/>
  <c r="J589" i="1" a="1"/>
  <c r="J589" i="1" s="1"/>
  <c r="V588" i="1"/>
  <c r="U588" i="1"/>
  <c r="J588" i="1" a="1"/>
  <c r="J588" i="1" s="1"/>
  <c r="W587" i="1"/>
  <c r="V587" i="1"/>
  <c r="U587" i="1"/>
  <c r="J587" i="1" a="1"/>
  <c r="J587" i="1" s="1"/>
  <c r="U586" i="1"/>
  <c r="J586" i="1" a="1"/>
  <c r="J586" i="1" s="1"/>
  <c r="V585" i="1"/>
  <c r="U585" i="1"/>
  <c r="J585" i="1" a="1"/>
  <c r="J585" i="1" s="1"/>
  <c r="J584" i="1" a="1"/>
  <c r="J584" i="1" s="1"/>
  <c r="U583" i="1"/>
  <c r="J583" i="1" a="1"/>
  <c r="J583" i="1" s="1"/>
  <c r="V582" i="1"/>
  <c r="U582" i="1"/>
  <c r="J582" i="1" a="1"/>
  <c r="J582" i="1" s="1"/>
  <c r="V581" i="1"/>
  <c r="U581" i="1"/>
  <c r="J581" i="1" a="1"/>
  <c r="J581" i="1" s="1"/>
  <c r="V580" i="1"/>
  <c r="U580" i="1"/>
  <c r="J580" i="1" a="1"/>
  <c r="J580" i="1" s="1"/>
  <c r="X579" i="1"/>
  <c r="W579" i="1"/>
  <c r="V579" i="1"/>
  <c r="U579" i="1"/>
  <c r="J579" i="1" a="1"/>
  <c r="J579" i="1" s="1"/>
  <c r="U578" i="1"/>
  <c r="J578" i="1" a="1"/>
  <c r="J578" i="1" s="1"/>
  <c r="U577" i="1"/>
  <c r="J577" i="1" a="1"/>
  <c r="J577" i="1" s="1"/>
  <c r="U576" i="1"/>
  <c r="J576" i="1" a="1"/>
  <c r="J576" i="1" s="1"/>
  <c r="V575" i="1"/>
  <c r="U575" i="1"/>
  <c r="J575" i="1" a="1"/>
  <c r="J575" i="1" s="1"/>
  <c r="V574" i="1"/>
  <c r="U574" i="1"/>
  <c r="J574" i="1" a="1"/>
  <c r="J574" i="1" s="1"/>
  <c r="V573" i="1"/>
  <c r="U573" i="1"/>
  <c r="J573" i="1" a="1"/>
  <c r="J573" i="1" s="1"/>
  <c r="V572" i="1"/>
  <c r="U572" i="1"/>
  <c r="J572" i="1" a="1"/>
  <c r="J572" i="1" s="1"/>
  <c r="V571" i="1"/>
  <c r="U571" i="1"/>
  <c r="J571" i="1" a="1"/>
  <c r="J571" i="1" s="1"/>
  <c r="U570" i="1"/>
  <c r="J570" i="1" a="1"/>
  <c r="J570" i="1" s="1"/>
  <c r="U569" i="1"/>
  <c r="J569" i="1" a="1"/>
  <c r="J569" i="1" s="1"/>
  <c r="V568" i="1"/>
  <c r="U568" i="1"/>
  <c r="J568" i="1" a="1"/>
  <c r="J568" i="1" s="1"/>
  <c r="V567" i="1"/>
  <c r="U567" i="1"/>
  <c r="J567" i="1" a="1"/>
  <c r="J567" i="1" s="1"/>
  <c r="U566" i="1"/>
  <c r="J566" i="1" a="1"/>
  <c r="J566" i="1" s="1"/>
  <c r="U565" i="1"/>
  <c r="J565" i="1" a="1"/>
  <c r="J565" i="1" s="1"/>
  <c r="J564" i="1" a="1"/>
  <c r="J564" i="1" s="1"/>
  <c r="J563" i="1" a="1"/>
  <c r="J563" i="1" s="1"/>
  <c r="J562" i="1" a="1"/>
  <c r="J562" i="1" s="1"/>
  <c r="J561" i="1" a="1"/>
  <c r="J561" i="1" s="1"/>
  <c r="V560" i="1"/>
  <c r="U560" i="1"/>
  <c r="J560" i="1" a="1"/>
  <c r="J560" i="1" s="1"/>
  <c r="J559" i="1" a="1"/>
  <c r="J559" i="1" s="1"/>
  <c r="J558" i="1" a="1"/>
  <c r="J558" i="1" s="1"/>
  <c r="U557" i="1"/>
  <c r="J557" i="1" a="1"/>
  <c r="J557" i="1" s="1"/>
  <c r="J556" i="1" a="1"/>
  <c r="J556" i="1" s="1"/>
  <c r="V555" i="1"/>
  <c r="U555" i="1"/>
  <c r="J555" i="1" a="1"/>
  <c r="J555" i="1" s="1"/>
  <c r="V554" i="1"/>
  <c r="U554" i="1"/>
  <c r="J554" i="1" a="1"/>
  <c r="J554" i="1" s="1"/>
  <c r="V553" i="1"/>
  <c r="U553" i="1"/>
  <c r="J553" i="1" a="1"/>
  <c r="J553" i="1" s="1"/>
  <c r="U552" i="1"/>
  <c r="J552" i="1" a="1"/>
  <c r="J552" i="1" s="1"/>
  <c r="W551" i="1"/>
  <c r="V551" i="1"/>
  <c r="U551" i="1"/>
  <c r="J551" i="1" a="1"/>
  <c r="J551" i="1" s="1"/>
  <c r="J550" i="1" a="1"/>
  <c r="J550" i="1" s="1"/>
  <c r="V549" i="1"/>
  <c r="U549" i="1"/>
  <c r="J549" i="1" a="1"/>
  <c r="J549" i="1" s="1"/>
  <c r="V548" i="1"/>
  <c r="U548" i="1"/>
  <c r="J548" i="1" a="1"/>
  <c r="J548" i="1" s="1"/>
  <c r="V547" i="1"/>
  <c r="U547" i="1"/>
  <c r="J547" i="1" a="1"/>
  <c r="J547" i="1" s="1"/>
  <c r="X546" i="1"/>
  <c r="W546" i="1"/>
  <c r="V546" i="1"/>
  <c r="U546" i="1"/>
  <c r="J546" i="1" a="1"/>
  <c r="J546" i="1" s="1"/>
  <c r="V545" i="1"/>
  <c r="U545" i="1"/>
  <c r="J545" i="1" a="1"/>
  <c r="J545" i="1" s="1"/>
  <c r="V544" i="1"/>
  <c r="U544" i="1"/>
  <c r="J544" i="1" a="1"/>
  <c r="J544" i="1" s="1"/>
  <c r="J543" i="1" a="1"/>
  <c r="J543" i="1" s="1"/>
  <c r="V542" i="1"/>
  <c r="U542" i="1"/>
  <c r="J542" i="1" a="1"/>
  <c r="J542" i="1" s="1"/>
  <c r="U541" i="1"/>
  <c r="J541" i="1" a="1"/>
  <c r="J541" i="1" s="1"/>
  <c r="J540" i="1" a="1"/>
  <c r="J540" i="1" s="1"/>
  <c r="U539" i="1"/>
  <c r="J539" i="1" a="1"/>
  <c r="J539" i="1" s="1"/>
  <c r="U538" i="1"/>
  <c r="J538" i="1" a="1"/>
  <c r="J538" i="1" s="1"/>
  <c r="W537" i="1"/>
  <c r="V537" i="1"/>
  <c r="U537" i="1"/>
  <c r="J537" i="1" a="1"/>
  <c r="J537" i="1" s="1"/>
  <c r="V536" i="1"/>
  <c r="U536" i="1"/>
  <c r="J536" i="1" a="1"/>
  <c r="J536" i="1" s="1"/>
  <c r="V535" i="1"/>
  <c r="U535" i="1"/>
  <c r="J535" i="1" a="1"/>
  <c r="J535" i="1" s="1"/>
  <c r="U534" i="1"/>
  <c r="J534" i="1" a="1"/>
  <c r="J534" i="1" s="1"/>
  <c r="V533" i="1"/>
  <c r="U533" i="1"/>
  <c r="J533" i="1" a="1"/>
  <c r="J533" i="1" s="1"/>
  <c r="U532" i="1"/>
  <c r="J532" i="1" a="1"/>
  <c r="J532" i="1" s="1"/>
  <c r="U531" i="1"/>
  <c r="J531" i="1" a="1"/>
  <c r="J531" i="1" s="1"/>
  <c r="U530" i="1"/>
  <c r="J530" i="1" a="1"/>
  <c r="J530" i="1" s="1"/>
  <c r="J529" i="1" a="1"/>
  <c r="J529" i="1" s="1"/>
  <c r="V528" i="1"/>
  <c r="U528" i="1"/>
  <c r="J528" i="1" a="1"/>
  <c r="J528" i="1" s="1"/>
  <c r="W527" i="1"/>
  <c r="V527" i="1"/>
  <c r="U527" i="1"/>
  <c r="J527" i="1" a="1"/>
  <c r="J527" i="1" s="1"/>
  <c r="V526" i="1"/>
  <c r="U526" i="1"/>
  <c r="J526" i="1" a="1"/>
  <c r="J526" i="1" s="1"/>
  <c r="V525" i="1"/>
  <c r="U525" i="1"/>
  <c r="J525" i="1" a="1"/>
  <c r="J525" i="1" s="1"/>
  <c r="U524" i="1"/>
  <c r="J524" i="1" a="1"/>
  <c r="J524" i="1" s="1"/>
  <c r="V523" i="1"/>
  <c r="U523" i="1"/>
  <c r="J523" i="1" a="1"/>
  <c r="J523" i="1" s="1"/>
  <c r="W522" i="1"/>
  <c r="V522" i="1"/>
  <c r="U522" i="1"/>
  <c r="J522" i="1" a="1"/>
  <c r="J522" i="1" s="1"/>
  <c r="V521" i="1"/>
  <c r="U521" i="1"/>
  <c r="J521" i="1" a="1"/>
  <c r="J521" i="1" s="1"/>
  <c r="U520" i="1"/>
  <c r="J520" i="1" a="1"/>
  <c r="J520" i="1" s="1"/>
  <c r="J519" i="1" a="1"/>
  <c r="J519" i="1" s="1"/>
  <c r="V518" i="1"/>
  <c r="U518" i="1"/>
  <c r="J518" i="1" a="1"/>
  <c r="J518" i="1" s="1"/>
  <c r="V517" i="1"/>
  <c r="U517" i="1"/>
  <c r="J517" i="1" a="1"/>
  <c r="J517" i="1" s="1"/>
  <c r="U516" i="1"/>
  <c r="J516" i="1" a="1"/>
  <c r="J516" i="1" s="1"/>
  <c r="V515" i="1"/>
  <c r="U515" i="1"/>
  <c r="J515" i="1" a="1"/>
  <c r="J515" i="1" s="1"/>
  <c r="U514" i="1"/>
  <c r="J514" i="1" a="1"/>
  <c r="J514" i="1" s="1"/>
  <c r="J513" i="1" a="1"/>
  <c r="J513" i="1" s="1"/>
  <c r="U512" i="1"/>
  <c r="J512" i="1" a="1"/>
  <c r="J512" i="1" s="1"/>
  <c r="U511" i="1"/>
  <c r="J511" i="1" a="1"/>
  <c r="J511" i="1" s="1"/>
  <c r="V510" i="1"/>
  <c r="U510" i="1"/>
  <c r="J510" i="1" a="1"/>
  <c r="J510" i="1" s="1"/>
  <c r="U509" i="1"/>
  <c r="J509" i="1" a="1"/>
  <c r="J509" i="1" s="1"/>
  <c r="V508" i="1"/>
  <c r="U508" i="1"/>
  <c r="J508" i="1" a="1"/>
  <c r="J508" i="1" s="1"/>
  <c r="X507" i="1"/>
  <c r="W507" i="1"/>
  <c r="V507" i="1"/>
  <c r="U507" i="1"/>
  <c r="J507" i="1" a="1"/>
  <c r="J507" i="1" s="1"/>
  <c r="U506" i="1"/>
  <c r="J506" i="1" a="1"/>
  <c r="J506" i="1" s="1"/>
  <c r="X505" i="1"/>
  <c r="W505" i="1"/>
  <c r="V505" i="1"/>
  <c r="U505" i="1"/>
  <c r="J505" i="1" a="1"/>
  <c r="J505" i="1" s="1"/>
  <c r="U504" i="1"/>
  <c r="J504" i="1" a="1"/>
  <c r="J504" i="1" s="1"/>
  <c r="J503" i="1" a="1"/>
  <c r="J503" i="1" s="1"/>
  <c r="U502" i="1"/>
  <c r="J502" i="1" a="1"/>
  <c r="J502" i="1" s="1"/>
  <c r="V501" i="1"/>
  <c r="U501" i="1"/>
  <c r="J501" i="1" a="1"/>
  <c r="J501" i="1" s="1"/>
  <c r="U500" i="1"/>
  <c r="J500" i="1" a="1"/>
  <c r="J500" i="1" s="1"/>
  <c r="J499" i="1" a="1"/>
  <c r="J499" i="1" s="1"/>
  <c r="U498" i="1"/>
  <c r="J498" i="1" a="1"/>
  <c r="J498" i="1" s="1"/>
  <c r="V497" i="1"/>
  <c r="U497" i="1"/>
  <c r="J497" i="1" a="1"/>
  <c r="J497" i="1" s="1"/>
  <c r="J496" i="1" a="1"/>
  <c r="J496" i="1" s="1"/>
  <c r="W495" i="1"/>
  <c r="V495" i="1"/>
  <c r="U495" i="1"/>
  <c r="J495" i="1" a="1"/>
  <c r="J495" i="1" s="1"/>
  <c r="U494" i="1"/>
  <c r="J494" i="1" a="1"/>
  <c r="J494" i="1" s="1"/>
  <c r="V493" i="1"/>
  <c r="U493" i="1"/>
  <c r="J493" i="1" a="1"/>
  <c r="J493" i="1" s="1"/>
  <c r="J492" i="1" a="1"/>
  <c r="J492" i="1" s="1"/>
  <c r="V491" i="1"/>
  <c r="U491" i="1"/>
  <c r="J491" i="1" a="1"/>
  <c r="J491" i="1" s="1"/>
  <c r="V490" i="1"/>
  <c r="U490" i="1"/>
  <c r="J490" i="1" a="1"/>
  <c r="J490" i="1" s="1"/>
  <c r="J489" i="1" a="1"/>
  <c r="J489" i="1" s="1"/>
  <c r="X488" i="1"/>
  <c r="W488" i="1"/>
  <c r="V488" i="1"/>
  <c r="U488" i="1"/>
  <c r="J488" i="1" a="1"/>
  <c r="J488" i="1" s="1"/>
  <c r="V487" i="1"/>
  <c r="U487" i="1"/>
  <c r="J487" i="1" a="1"/>
  <c r="J487" i="1" s="1"/>
  <c r="U486" i="1"/>
  <c r="J486" i="1" a="1"/>
  <c r="J486" i="1" s="1"/>
  <c r="J485" i="1" a="1"/>
  <c r="J485" i="1" s="1"/>
  <c r="J484" i="1" a="1"/>
  <c r="J484" i="1" s="1"/>
  <c r="J483" i="1" a="1"/>
  <c r="J483" i="1" s="1"/>
  <c r="U482" i="1"/>
  <c r="J482" i="1" a="1"/>
  <c r="J482" i="1" s="1"/>
  <c r="U481" i="1"/>
  <c r="J481" i="1" a="1"/>
  <c r="J481" i="1" s="1"/>
  <c r="J480" i="1" a="1"/>
  <c r="J480" i="1" s="1"/>
  <c r="V479" i="1"/>
  <c r="U479" i="1"/>
  <c r="J479" i="1" a="1"/>
  <c r="J479" i="1" s="1"/>
  <c r="U478" i="1"/>
  <c r="J478" i="1" a="1"/>
  <c r="J478" i="1" s="1"/>
  <c r="V477" i="1"/>
  <c r="U477" i="1"/>
  <c r="J477" i="1" a="1"/>
  <c r="J477" i="1" s="1"/>
  <c r="J476" i="1" a="1"/>
  <c r="J476" i="1" s="1"/>
  <c r="J475" i="1" a="1"/>
  <c r="J475" i="1" s="1"/>
  <c r="J474" i="1" a="1"/>
  <c r="J474" i="1" s="1"/>
  <c r="V473" i="1"/>
  <c r="U473" i="1"/>
  <c r="J473" i="1" a="1"/>
  <c r="J473" i="1" s="1"/>
  <c r="U472" i="1"/>
  <c r="J472" i="1" a="1"/>
  <c r="J472" i="1" s="1"/>
  <c r="J471" i="1" a="1"/>
  <c r="J471" i="1" s="1"/>
  <c r="W470" i="1"/>
  <c r="V470" i="1"/>
  <c r="U470" i="1"/>
  <c r="J470" i="1" a="1"/>
  <c r="J470" i="1" s="1"/>
  <c r="W469" i="1"/>
  <c r="V469" i="1"/>
  <c r="U469" i="1"/>
  <c r="J469" i="1" a="1"/>
  <c r="J469" i="1" s="1"/>
  <c r="J468" i="1" a="1"/>
  <c r="J468" i="1" s="1"/>
  <c r="V467" i="1"/>
  <c r="U467" i="1"/>
  <c r="J467" i="1" a="1"/>
  <c r="J467" i="1" s="1"/>
  <c r="J466" i="1" a="1"/>
  <c r="J466" i="1" s="1"/>
  <c r="U465" i="1"/>
  <c r="J465" i="1" a="1"/>
  <c r="J465" i="1" s="1"/>
  <c r="J464" i="1" a="1"/>
  <c r="J464" i="1" s="1"/>
  <c r="V463" i="1"/>
  <c r="U463" i="1"/>
  <c r="J463" i="1" a="1"/>
  <c r="J463" i="1" s="1"/>
  <c r="V462" i="1"/>
  <c r="U462" i="1"/>
  <c r="J462" i="1" a="1"/>
  <c r="J462" i="1" s="1"/>
  <c r="W461" i="1"/>
  <c r="V461" i="1"/>
  <c r="U461" i="1"/>
  <c r="J461" i="1" a="1"/>
  <c r="J461" i="1" s="1"/>
  <c r="X460" i="1"/>
  <c r="W460" i="1"/>
  <c r="V460" i="1"/>
  <c r="U460" i="1"/>
  <c r="J460" i="1" a="1"/>
  <c r="J460" i="1" s="1"/>
  <c r="J459" i="1" a="1"/>
  <c r="J459" i="1" s="1"/>
  <c r="X458" i="1"/>
  <c r="W458" i="1"/>
  <c r="V458" i="1"/>
  <c r="U458" i="1"/>
  <c r="J458" i="1" a="1"/>
  <c r="J458" i="1" s="1"/>
  <c r="U457" i="1"/>
  <c r="J457" i="1" a="1"/>
  <c r="J457" i="1" s="1"/>
  <c r="U456" i="1"/>
  <c r="J456" i="1" a="1"/>
  <c r="J456" i="1" s="1"/>
  <c r="V455" i="1"/>
  <c r="U455" i="1"/>
  <c r="J455" i="1" a="1"/>
  <c r="J455" i="1" s="1"/>
  <c r="V454" i="1"/>
  <c r="U454" i="1"/>
  <c r="J454" i="1" a="1"/>
  <c r="J454" i="1" s="1"/>
  <c r="J453" i="1" a="1"/>
  <c r="J453" i="1" s="1"/>
  <c r="J452" i="1" a="1"/>
  <c r="J452" i="1" s="1"/>
  <c r="J451" i="1" a="1"/>
  <c r="J451" i="1" s="1"/>
  <c r="J450" i="1" a="1"/>
  <c r="J450" i="1" s="1"/>
  <c r="J449" i="1" a="1"/>
  <c r="J449" i="1" s="1"/>
  <c r="U448" i="1"/>
  <c r="J448" i="1" a="1"/>
  <c r="J448" i="1" s="1"/>
  <c r="U447" i="1"/>
  <c r="J447" i="1" a="1"/>
  <c r="J447" i="1" s="1"/>
  <c r="U446" i="1"/>
  <c r="J446" i="1" a="1"/>
  <c r="J446" i="1" s="1"/>
  <c r="U445" i="1"/>
  <c r="J445" i="1" a="1"/>
  <c r="J445" i="1" s="1"/>
  <c r="J444" i="1" a="1"/>
  <c r="J444" i="1" s="1"/>
  <c r="V443" i="1"/>
  <c r="U443" i="1"/>
  <c r="J443" i="1" a="1"/>
  <c r="J443" i="1" s="1"/>
  <c r="W442" i="1"/>
  <c r="V442" i="1"/>
  <c r="U442" i="1"/>
  <c r="J442" i="1" a="1"/>
  <c r="J442" i="1" s="1"/>
  <c r="V441" i="1"/>
  <c r="U441" i="1"/>
  <c r="J441" i="1" a="1"/>
  <c r="J441" i="1" s="1"/>
  <c r="J440" i="1" a="1"/>
  <c r="J440" i="1" s="1"/>
  <c r="V439" i="1"/>
  <c r="U439" i="1"/>
  <c r="J439" i="1" a="1"/>
  <c r="J439" i="1" s="1"/>
  <c r="V438" i="1"/>
  <c r="U438" i="1"/>
  <c r="J438" i="1" a="1"/>
  <c r="J438" i="1" s="1"/>
  <c r="U437" i="1"/>
  <c r="J437" i="1" a="1"/>
  <c r="J437" i="1" s="1"/>
  <c r="V436" i="1"/>
  <c r="U436" i="1"/>
  <c r="J436" i="1" a="1"/>
  <c r="J436" i="1" s="1"/>
  <c r="U435" i="1"/>
  <c r="J435" i="1" a="1"/>
  <c r="J435" i="1" s="1"/>
  <c r="W434" i="1"/>
  <c r="V434" i="1"/>
  <c r="U434" i="1"/>
  <c r="J434" i="1" a="1"/>
  <c r="J434" i="1" s="1"/>
  <c r="J433" i="1" a="1"/>
  <c r="J433" i="1" s="1"/>
  <c r="V432" i="1"/>
  <c r="U432" i="1"/>
  <c r="J432" i="1" a="1"/>
  <c r="J432" i="1" s="1"/>
  <c r="U431" i="1"/>
  <c r="J431" i="1" a="1"/>
  <c r="J431" i="1" s="1"/>
  <c r="W430" i="1"/>
  <c r="V430" i="1"/>
  <c r="U430" i="1"/>
  <c r="J430" i="1" a="1"/>
  <c r="J430" i="1" s="1"/>
  <c r="J429" i="1" a="1"/>
  <c r="J429" i="1" s="1"/>
  <c r="U428" i="1"/>
  <c r="J428" i="1" a="1"/>
  <c r="J428" i="1" s="1"/>
  <c r="V427" i="1"/>
  <c r="U427" i="1"/>
  <c r="J427" i="1" a="1"/>
  <c r="J427" i="1" s="1"/>
  <c r="V426" i="1"/>
  <c r="U426" i="1"/>
  <c r="J426" i="1" a="1"/>
  <c r="J426" i="1" s="1"/>
  <c r="U425" i="1"/>
  <c r="J425" i="1" a="1"/>
  <c r="J425" i="1" s="1"/>
  <c r="W424" i="1"/>
  <c r="V424" i="1"/>
  <c r="U424" i="1"/>
  <c r="J424" i="1" a="1"/>
  <c r="J424" i="1" s="1"/>
  <c r="J423" i="1" a="1"/>
  <c r="J423" i="1" s="1"/>
  <c r="X422" i="1"/>
  <c r="W422" i="1"/>
  <c r="V422" i="1"/>
  <c r="U422" i="1"/>
  <c r="J422" i="1" a="1"/>
  <c r="J422" i="1" s="1"/>
  <c r="U421" i="1"/>
  <c r="J421" i="1" a="1"/>
  <c r="J421" i="1" s="1"/>
  <c r="V420" i="1"/>
  <c r="U420" i="1"/>
  <c r="J420" i="1" a="1"/>
  <c r="J420" i="1" s="1"/>
  <c r="V419" i="1"/>
  <c r="U419" i="1"/>
  <c r="J419" i="1" a="1"/>
  <c r="J419" i="1" s="1"/>
  <c r="U418" i="1"/>
  <c r="J418" i="1" a="1"/>
  <c r="J418" i="1" s="1"/>
  <c r="W417" i="1"/>
  <c r="V417" i="1"/>
  <c r="U417" i="1"/>
  <c r="J417" i="1" a="1"/>
  <c r="J417" i="1" s="1"/>
  <c r="J416" i="1" a="1"/>
  <c r="J416" i="1" s="1"/>
  <c r="V415" i="1"/>
  <c r="U415" i="1"/>
  <c r="J415" i="1" a="1"/>
  <c r="J415" i="1" s="1"/>
  <c r="J414" i="1" a="1"/>
  <c r="J414" i="1" s="1"/>
  <c r="V413" i="1"/>
  <c r="U413" i="1"/>
  <c r="J413" i="1" a="1"/>
  <c r="J413" i="1" s="1"/>
  <c r="U412" i="1"/>
  <c r="J412" i="1" a="1"/>
  <c r="J412" i="1" s="1"/>
  <c r="X411" i="1"/>
  <c r="W411" i="1"/>
  <c r="V411" i="1"/>
  <c r="U411" i="1"/>
  <c r="J411" i="1" a="1"/>
  <c r="J411" i="1" s="1"/>
  <c r="J410" i="1" a="1"/>
  <c r="J410" i="1" s="1"/>
  <c r="J409" i="1" a="1"/>
  <c r="J409" i="1" s="1"/>
  <c r="J408" i="1" a="1"/>
  <c r="J408" i="1" s="1"/>
  <c r="J407" i="1" a="1"/>
  <c r="J407" i="1" s="1"/>
  <c r="V406" i="1"/>
  <c r="U406" i="1"/>
  <c r="J406" i="1" a="1"/>
  <c r="J406" i="1" s="1"/>
  <c r="J405" i="1" a="1"/>
  <c r="J405" i="1" s="1"/>
  <c r="J404" i="1" a="1"/>
  <c r="J404" i="1" s="1"/>
  <c r="J403" i="1" a="1"/>
  <c r="J403" i="1" s="1"/>
  <c r="X402" i="1"/>
  <c r="W402" i="1"/>
  <c r="V402" i="1"/>
  <c r="U402" i="1"/>
  <c r="J402" i="1" a="1"/>
  <c r="J402" i="1" s="1"/>
  <c r="U401" i="1"/>
  <c r="J401" i="1" a="1"/>
  <c r="J401" i="1" s="1"/>
  <c r="U400" i="1"/>
  <c r="J400" i="1" a="1"/>
  <c r="J400" i="1" s="1"/>
  <c r="V399" i="1"/>
  <c r="U399" i="1"/>
  <c r="J399" i="1" a="1"/>
  <c r="J399" i="1" s="1"/>
  <c r="U398" i="1"/>
  <c r="J398" i="1" a="1"/>
  <c r="J398" i="1" s="1"/>
  <c r="J397" i="1" a="1"/>
  <c r="J397" i="1" s="1"/>
  <c r="J396" i="1" a="1"/>
  <c r="J396" i="1" s="1"/>
  <c r="V395" i="1"/>
  <c r="U395" i="1"/>
  <c r="J395" i="1" a="1"/>
  <c r="J395" i="1" s="1"/>
  <c r="J394" i="1" a="1"/>
  <c r="J394" i="1" s="1"/>
  <c r="U393" i="1"/>
  <c r="J393" i="1" a="1"/>
  <c r="J393" i="1" s="1"/>
  <c r="U392" i="1"/>
  <c r="J392" i="1" a="1"/>
  <c r="J392" i="1" s="1"/>
  <c r="U391" i="1"/>
  <c r="J391" i="1" a="1"/>
  <c r="J391" i="1" s="1"/>
  <c r="J390" i="1" a="1"/>
  <c r="J390" i="1" s="1"/>
  <c r="V389" i="1"/>
  <c r="U389" i="1"/>
  <c r="J389" i="1" a="1"/>
  <c r="J389" i="1" s="1"/>
  <c r="X388" i="1"/>
  <c r="W388" i="1"/>
  <c r="V388" i="1"/>
  <c r="U388" i="1"/>
  <c r="J388" i="1" a="1"/>
  <c r="J388" i="1" s="1"/>
  <c r="J387" i="1" a="1"/>
  <c r="J387" i="1" s="1"/>
  <c r="U386" i="1"/>
  <c r="J386" i="1" a="1"/>
  <c r="J386" i="1" s="1"/>
  <c r="J385" i="1" a="1"/>
  <c r="J385" i="1" s="1"/>
  <c r="V384" i="1"/>
  <c r="U384" i="1"/>
  <c r="J384" i="1" a="1"/>
  <c r="J384" i="1" s="1"/>
  <c r="V383" i="1"/>
  <c r="U383" i="1"/>
  <c r="J383" i="1" a="1"/>
  <c r="J383" i="1" s="1"/>
  <c r="W382" i="1"/>
  <c r="V382" i="1"/>
  <c r="U382" i="1"/>
  <c r="J382" i="1" a="1"/>
  <c r="J382" i="1" s="1"/>
  <c r="V381" i="1"/>
  <c r="U381" i="1"/>
  <c r="J381" i="1" a="1"/>
  <c r="J381" i="1" s="1"/>
  <c r="V380" i="1"/>
  <c r="U380" i="1"/>
  <c r="J380" i="1" a="1"/>
  <c r="J380" i="1" s="1"/>
  <c r="W379" i="1"/>
  <c r="V379" i="1"/>
  <c r="U379" i="1"/>
  <c r="J379" i="1" a="1"/>
  <c r="J379" i="1" s="1"/>
  <c r="J378" i="1" a="1"/>
  <c r="J378" i="1" s="1"/>
  <c r="U377" i="1"/>
  <c r="J377" i="1" a="1"/>
  <c r="J377" i="1" s="1"/>
  <c r="X376" i="1"/>
  <c r="W376" i="1"/>
  <c r="V376" i="1"/>
  <c r="U376" i="1"/>
  <c r="J376" i="1" a="1"/>
  <c r="J376" i="1" s="1"/>
  <c r="U375" i="1"/>
  <c r="J375" i="1" a="1"/>
  <c r="J375" i="1" s="1"/>
  <c r="U374" i="1"/>
  <c r="J374" i="1" a="1"/>
  <c r="J374" i="1" s="1"/>
  <c r="W373" i="1"/>
  <c r="V373" i="1"/>
  <c r="U373" i="1"/>
  <c r="J373" i="1" a="1"/>
  <c r="J373" i="1" s="1"/>
  <c r="U372" i="1"/>
  <c r="J372" i="1" a="1"/>
  <c r="J372" i="1" s="1"/>
  <c r="U371" i="1"/>
  <c r="J371" i="1" a="1"/>
  <c r="J371" i="1" s="1"/>
  <c r="V370" i="1"/>
  <c r="U370" i="1"/>
  <c r="J370" i="1" a="1"/>
  <c r="J370" i="1" s="1"/>
  <c r="W369" i="1"/>
  <c r="V369" i="1"/>
  <c r="U369" i="1"/>
  <c r="J369" i="1" a="1"/>
  <c r="J369" i="1" s="1"/>
  <c r="U368" i="1"/>
  <c r="J368" i="1" a="1"/>
  <c r="J368" i="1" s="1"/>
  <c r="J367" i="1" a="1"/>
  <c r="J367" i="1" s="1"/>
  <c r="U366" i="1"/>
  <c r="J366" i="1" a="1"/>
  <c r="J366" i="1" s="1"/>
  <c r="V365" i="1"/>
  <c r="U365" i="1"/>
  <c r="J365" i="1" a="1"/>
  <c r="J365" i="1" s="1"/>
  <c r="U364" i="1"/>
  <c r="J364" i="1" a="1"/>
  <c r="J364" i="1" s="1"/>
  <c r="V363" i="1"/>
  <c r="U363" i="1"/>
  <c r="J363" i="1" a="1"/>
  <c r="J363" i="1" s="1"/>
  <c r="J362" i="1" a="1"/>
  <c r="J362" i="1" s="1"/>
  <c r="W361" i="1"/>
  <c r="V361" i="1"/>
  <c r="U361" i="1"/>
  <c r="J361" i="1" a="1"/>
  <c r="J361" i="1" s="1"/>
  <c r="W360" i="1"/>
  <c r="V360" i="1"/>
  <c r="U360" i="1"/>
  <c r="J360" i="1" a="1"/>
  <c r="J360" i="1" s="1"/>
  <c r="V359" i="1"/>
  <c r="U359" i="1"/>
  <c r="J359" i="1" a="1"/>
  <c r="J359" i="1" s="1"/>
  <c r="W358" i="1"/>
  <c r="V358" i="1"/>
  <c r="U358" i="1"/>
  <c r="J358" i="1" a="1"/>
  <c r="J358" i="1" s="1"/>
  <c r="W357" i="1"/>
  <c r="V357" i="1"/>
  <c r="U357" i="1"/>
  <c r="J357" i="1" a="1"/>
  <c r="J357" i="1" s="1"/>
  <c r="U356" i="1"/>
  <c r="J356" i="1" a="1"/>
  <c r="J356" i="1" s="1"/>
  <c r="J355" i="1" a="1"/>
  <c r="J355" i="1" s="1"/>
  <c r="V354" i="1"/>
  <c r="U354" i="1"/>
  <c r="J354" i="1" a="1"/>
  <c r="J354" i="1" s="1"/>
  <c r="J353" i="1" a="1"/>
  <c r="J353" i="1" s="1"/>
  <c r="J352" i="1" a="1"/>
  <c r="J352" i="1" s="1"/>
  <c r="U351" i="1"/>
  <c r="J351" i="1" a="1"/>
  <c r="J351" i="1" s="1"/>
  <c r="V350" i="1"/>
  <c r="U350" i="1"/>
  <c r="J350" i="1" a="1"/>
  <c r="J350" i="1" s="1"/>
  <c r="U349" i="1"/>
  <c r="J349" i="1" a="1"/>
  <c r="J349" i="1" s="1"/>
  <c r="J348" i="1" a="1"/>
  <c r="J348" i="1" s="1"/>
  <c r="J347" i="1" a="1"/>
  <c r="J347" i="1" s="1"/>
  <c r="U346" i="1"/>
  <c r="J346" i="1" a="1"/>
  <c r="J346" i="1" s="1"/>
  <c r="U345" i="1"/>
  <c r="J345" i="1" a="1"/>
  <c r="J345" i="1" s="1"/>
  <c r="V344" i="1"/>
  <c r="U344" i="1"/>
  <c r="J344" i="1" a="1"/>
  <c r="J344" i="1" s="1"/>
  <c r="U343" i="1"/>
  <c r="J343" i="1" a="1"/>
  <c r="J343" i="1" s="1"/>
  <c r="U342" i="1"/>
  <c r="J342" i="1" a="1"/>
  <c r="J342" i="1" s="1"/>
  <c r="J341" i="1" a="1"/>
  <c r="J341" i="1" s="1"/>
  <c r="X340" i="1"/>
  <c r="W340" i="1"/>
  <c r="V340" i="1"/>
  <c r="U340" i="1"/>
  <c r="J340" i="1" a="1"/>
  <c r="J340" i="1" s="1"/>
  <c r="V339" i="1"/>
  <c r="U339" i="1"/>
  <c r="J339" i="1" a="1"/>
  <c r="J339" i="1" s="1"/>
  <c r="V338" i="1"/>
  <c r="U338" i="1"/>
  <c r="J338" i="1" a="1"/>
  <c r="J338" i="1" s="1"/>
  <c r="V337" i="1"/>
  <c r="U337" i="1"/>
  <c r="J337" i="1" a="1"/>
  <c r="J337" i="1" s="1"/>
  <c r="U336" i="1"/>
  <c r="J336" i="1" a="1"/>
  <c r="J336" i="1" s="1"/>
  <c r="X335" i="1"/>
  <c r="W335" i="1"/>
  <c r="V335" i="1"/>
  <c r="U335" i="1"/>
  <c r="J335" i="1" a="1"/>
  <c r="J335" i="1" s="1"/>
  <c r="V334" i="1"/>
  <c r="U334" i="1"/>
  <c r="J334" i="1" a="1"/>
  <c r="J334" i="1" s="1"/>
  <c r="V333" i="1"/>
  <c r="U333" i="1"/>
  <c r="J333" i="1" a="1"/>
  <c r="J333" i="1" s="1"/>
  <c r="W332" i="1"/>
  <c r="V332" i="1"/>
  <c r="U332" i="1"/>
  <c r="J332" i="1" a="1"/>
  <c r="J332" i="1" s="1"/>
  <c r="V331" i="1"/>
  <c r="U331" i="1"/>
  <c r="J331" i="1" a="1"/>
  <c r="J331" i="1" s="1"/>
  <c r="V330" i="1"/>
  <c r="U330" i="1"/>
  <c r="J330" i="1" a="1"/>
  <c r="J330" i="1" s="1"/>
  <c r="V329" i="1"/>
  <c r="U329" i="1"/>
  <c r="J329" i="1" a="1"/>
  <c r="J329" i="1" s="1"/>
  <c r="J328" i="1" a="1"/>
  <c r="J328" i="1" s="1"/>
  <c r="V327" i="1"/>
  <c r="U327" i="1"/>
  <c r="J327" i="1" a="1"/>
  <c r="J327" i="1" s="1"/>
  <c r="J326" i="1" a="1"/>
  <c r="J326" i="1" s="1"/>
  <c r="J325" i="1" a="1"/>
  <c r="J325" i="1" s="1"/>
  <c r="V324" i="1"/>
  <c r="U324" i="1"/>
  <c r="J324" i="1" a="1"/>
  <c r="J324" i="1" s="1"/>
  <c r="W323" i="1"/>
  <c r="V323" i="1"/>
  <c r="U323" i="1"/>
  <c r="J323" i="1" a="1"/>
  <c r="J323" i="1" s="1"/>
  <c r="J322" i="1" a="1"/>
  <c r="J322" i="1" s="1"/>
  <c r="J321" i="1" a="1"/>
  <c r="J321" i="1" s="1"/>
  <c r="W320" i="1"/>
  <c r="V320" i="1"/>
  <c r="U320" i="1"/>
  <c r="J320" i="1" a="1"/>
  <c r="J320" i="1" s="1"/>
  <c r="J319" i="1" a="1"/>
  <c r="J319" i="1" s="1"/>
  <c r="U318" i="1"/>
  <c r="J318" i="1" a="1"/>
  <c r="J318" i="1" s="1"/>
  <c r="U317" i="1"/>
  <c r="J317" i="1" a="1"/>
  <c r="J317" i="1" s="1"/>
  <c r="U316" i="1"/>
  <c r="J316" i="1" a="1"/>
  <c r="J316" i="1" s="1"/>
  <c r="V315" i="1"/>
  <c r="U315" i="1"/>
  <c r="J315" i="1" a="1"/>
  <c r="J315" i="1" s="1"/>
  <c r="V314" i="1"/>
  <c r="U314" i="1"/>
  <c r="J314" i="1" a="1"/>
  <c r="J314" i="1" s="1"/>
  <c r="U313" i="1"/>
  <c r="J313" i="1" a="1"/>
  <c r="J313" i="1" s="1"/>
  <c r="U312" i="1"/>
  <c r="J312" i="1" a="1"/>
  <c r="J312" i="1" s="1"/>
  <c r="U311" i="1"/>
  <c r="J311" i="1" a="1"/>
  <c r="J311" i="1" s="1"/>
  <c r="U310" i="1"/>
  <c r="J310" i="1" a="1"/>
  <c r="J310" i="1" s="1"/>
  <c r="U309" i="1"/>
  <c r="J309" i="1" a="1"/>
  <c r="J309" i="1" s="1"/>
  <c r="J308" i="1" a="1"/>
  <c r="J308" i="1" s="1"/>
  <c r="V307" i="1"/>
  <c r="U307" i="1"/>
  <c r="J307" i="1" a="1"/>
  <c r="J307" i="1" s="1"/>
  <c r="U306" i="1"/>
  <c r="J306" i="1" a="1"/>
  <c r="J306" i="1" s="1"/>
  <c r="V305" i="1"/>
  <c r="U305" i="1"/>
  <c r="J305" i="1" a="1"/>
  <c r="J305" i="1" s="1"/>
  <c r="J304" i="1" a="1"/>
  <c r="J304" i="1" s="1"/>
  <c r="J303" i="1" a="1"/>
  <c r="J303" i="1" s="1"/>
  <c r="V302" i="1"/>
  <c r="U302" i="1"/>
  <c r="J302" i="1" a="1"/>
  <c r="J302" i="1" s="1"/>
  <c r="V301" i="1"/>
  <c r="U301" i="1"/>
  <c r="J301" i="1" a="1"/>
  <c r="J301" i="1" s="1"/>
  <c r="V300" i="1"/>
  <c r="U300" i="1"/>
  <c r="J300" i="1" a="1"/>
  <c r="J300" i="1" s="1"/>
  <c r="J299" i="1" a="1"/>
  <c r="J299" i="1" s="1"/>
  <c r="U298" i="1"/>
  <c r="J298" i="1" a="1"/>
  <c r="J298" i="1" s="1"/>
  <c r="W297" i="1"/>
  <c r="V297" i="1"/>
  <c r="U297" i="1"/>
  <c r="J297" i="1" a="1"/>
  <c r="J297" i="1" s="1"/>
  <c r="U296" i="1"/>
  <c r="J296" i="1" a="1"/>
  <c r="J296" i="1" s="1"/>
  <c r="U295" i="1"/>
  <c r="J295" i="1" a="1"/>
  <c r="J295" i="1" s="1"/>
  <c r="J294" i="1" a="1"/>
  <c r="J294" i="1" s="1"/>
  <c r="J293" i="1" a="1"/>
  <c r="J293" i="1" s="1"/>
  <c r="U292" i="1"/>
  <c r="J292" i="1" a="1"/>
  <c r="J292" i="1" s="1"/>
  <c r="V291" i="1"/>
  <c r="U291" i="1"/>
  <c r="J291" i="1" a="1"/>
  <c r="J291" i="1" s="1"/>
  <c r="J290" i="1" a="1"/>
  <c r="J290" i="1" s="1"/>
  <c r="J289" i="1" a="1"/>
  <c r="J289" i="1" s="1"/>
  <c r="X288" i="1"/>
  <c r="W288" i="1"/>
  <c r="V288" i="1"/>
  <c r="U288" i="1"/>
  <c r="J288" i="1" a="1"/>
  <c r="J288" i="1" s="1"/>
  <c r="U287" i="1"/>
  <c r="J287" i="1" a="1"/>
  <c r="J287" i="1" s="1"/>
  <c r="J286" i="1" a="1"/>
  <c r="J286" i="1" s="1"/>
  <c r="W285" i="1"/>
  <c r="V285" i="1"/>
  <c r="U285" i="1"/>
  <c r="J285" i="1" a="1"/>
  <c r="J285" i="1" s="1"/>
  <c r="V284" i="1"/>
  <c r="U284" i="1"/>
  <c r="J284" i="1" a="1"/>
  <c r="J284" i="1" s="1"/>
  <c r="J283" i="1" a="1"/>
  <c r="J283" i="1" s="1"/>
  <c r="V282" i="1"/>
  <c r="U282" i="1"/>
  <c r="J282" i="1" a="1"/>
  <c r="J282" i="1" s="1"/>
  <c r="J281" i="1" a="1"/>
  <c r="J281" i="1" s="1"/>
  <c r="W280" i="1"/>
  <c r="V280" i="1"/>
  <c r="U280" i="1"/>
  <c r="J280" i="1" a="1"/>
  <c r="J280" i="1" s="1"/>
  <c r="J279" i="1" a="1"/>
  <c r="J279" i="1" s="1"/>
  <c r="J278" i="1" a="1"/>
  <c r="J278" i="1" s="1"/>
  <c r="J277" i="1" a="1"/>
  <c r="J277" i="1" s="1"/>
  <c r="J276" i="1" a="1"/>
  <c r="J276" i="1" s="1"/>
  <c r="U275" i="1"/>
  <c r="J275" i="1" a="1"/>
  <c r="J275" i="1" s="1"/>
  <c r="U274" i="1"/>
  <c r="J274" i="1" a="1"/>
  <c r="J274" i="1" s="1"/>
  <c r="U273" i="1"/>
  <c r="J273" i="1" a="1"/>
  <c r="J273" i="1" s="1"/>
  <c r="J272" i="1" a="1"/>
  <c r="J272" i="1" s="1"/>
  <c r="J271" i="1" a="1"/>
  <c r="J271" i="1" s="1"/>
  <c r="W270" i="1"/>
  <c r="V270" i="1"/>
  <c r="U270" i="1"/>
  <c r="J270" i="1" a="1"/>
  <c r="J270" i="1" s="1"/>
  <c r="U269" i="1"/>
  <c r="J269" i="1" a="1"/>
  <c r="J269" i="1" s="1"/>
  <c r="V268" i="1"/>
  <c r="U268" i="1"/>
  <c r="J268" i="1" a="1"/>
  <c r="J268" i="1" s="1"/>
  <c r="V267" i="1"/>
  <c r="U267" i="1"/>
  <c r="J267" i="1" a="1"/>
  <c r="J267" i="1" s="1"/>
  <c r="J266" i="1" a="1"/>
  <c r="J266" i="1" s="1"/>
  <c r="W265" i="1"/>
  <c r="V265" i="1"/>
  <c r="U265" i="1"/>
  <c r="J265" i="1" a="1"/>
  <c r="J265" i="1" s="1"/>
  <c r="J264" i="1" a="1"/>
  <c r="J264" i="1" s="1"/>
  <c r="U263" i="1"/>
  <c r="J263" i="1" a="1"/>
  <c r="J263" i="1" s="1"/>
  <c r="J262" i="1" a="1"/>
  <c r="J262" i="1" s="1"/>
  <c r="X261" i="1"/>
  <c r="W261" i="1"/>
  <c r="V261" i="1"/>
  <c r="U261" i="1"/>
  <c r="J261" i="1" a="1"/>
  <c r="J261" i="1" s="1"/>
  <c r="X260" i="1"/>
  <c r="W260" i="1"/>
  <c r="V260" i="1"/>
  <c r="U260" i="1"/>
  <c r="J260" i="1" a="1"/>
  <c r="J260" i="1" s="1"/>
  <c r="J259" i="1" a="1"/>
  <c r="J259" i="1" s="1"/>
  <c r="J258" i="1" a="1"/>
  <c r="J258" i="1" s="1"/>
  <c r="J257" i="1" a="1"/>
  <c r="J257" i="1" s="1"/>
  <c r="V256" i="1"/>
  <c r="U256" i="1"/>
  <c r="J256" i="1" a="1"/>
  <c r="J256" i="1" s="1"/>
  <c r="J255" i="1" a="1"/>
  <c r="J255" i="1" s="1"/>
  <c r="X254" i="1"/>
  <c r="W254" i="1"/>
  <c r="V254" i="1"/>
  <c r="U254" i="1"/>
  <c r="J254" i="1" a="1"/>
  <c r="J254" i="1" s="1"/>
  <c r="W253" i="1"/>
  <c r="V253" i="1"/>
  <c r="U253" i="1"/>
  <c r="J253" i="1" a="1"/>
  <c r="J253" i="1" s="1"/>
  <c r="U252" i="1"/>
  <c r="J252" i="1" a="1"/>
  <c r="J252" i="1" s="1"/>
  <c r="U251" i="1"/>
  <c r="J251" i="1" a="1"/>
  <c r="J251" i="1" s="1"/>
  <c r="W250" i="1"/>
  <c r="V250" i="1"/>
  <c r="U250" i="1"/>
  <c r="J250" i="1" a="1"/>
  <c r="J250" i="1" s="1"/>
  <c r="X249" i="1"/>
  <c r="W249" i="1"/>
  <c r="V249" i="1"/>
  <c r="U249" i="1"/>
  <c r="J249" i="1" a="1"/>
  <c r="J249" i="1" s="1"/>
  <c r="W248" i="1"/>
  <c r="V248" i="1"/>
  <c r="U248" i="1"/>
  <c r="J248" i="1" a="1"/>
  <c r="J248" i="1" s="1"/>
  <c r="X247" i="1"/>
  <c r="W247" i="1"/>
  <c r="V247" i="1"/>
  <c r="U247" i="1"/>
  <c r="J247" i="1" a="1"/>
  <c r="J247" i="1" s="1"/>
  <c r="V246" i="1"/>
  <c r="U246" i="1"/>
  <c r="J246" i="1" a="1"/>
  <c r="J246" i="1" s="1"/>
  <c r="U245" i="1"/>
  <c r="J245" i="1" a="1"/>
  <c r="J245" i="1" s="1"/>
  <c r="U244" i="1"/>
  <c r="J244" i="1" a="1"/>
  <c r="J244" i="1" s="1"/>
  <c r="V243" i="1"/>
  <c r="U243" i="1"/>
  <c r="J243" i="1" a="1"/>
  <c r="J243" i="1" s="1"/>
  <c r="J242" i="1" a="1"/>
  <c r="J242" i="1" s="1"/>
  <c r="U241" i="1"/>
  <c r="J241" i="1" a="1"/>
  <c r="J241" i="1" s="1"/>
  <c r="W240" i="1"/>
  <c r="V240" i="1"/>
  <c r="U240" i="1"/>
  <c r="J240" i="1" a="1"/>
  <c r="J240" i="1" s="1"/>
  <c r="U239" i="1"/>
  <c r="J239" i="1" a="1"/>
  <c r="J239" i="1" s="1"/>
  <c r="J238" i="1" a="1"/>
  <c r="J238" i="1" s="1"/>
  <c r="J237" i="1" a="1"/>
  <c r="J237" i="1" s="1"/>
  <c r="X236" i="1"/>
  <c r="W236" i="1"/>
  <c r="V236" i="1"/>
  <c r="U236" i="1"/>
  <c r="J236" i="1" a="1"/>
  <c r="J236" i="1" s="1"/>
  <c r="J235" i="1" a="1"/>
  <c r="J235" i="1" s="1"/>
  <c r="J234" i="1" a="1"/>
  <c r="J234" i="1" s="1"/>
  <c r="J233" i="1" a="1"/>
  <c r="J233" i="1" s="1"/>
  <c r="W232" i="1"/>
  <c r="V232" i="1"/>
  <c r="U232" i="1"/>
  <c r="J232" i="1" a="1"/>
  <c r="J232" i="1" s="1"/>
  <c r="W231" i="1"/>
  <c r="V231" i="1"/>
  <c r="U231" i="1"/>
  <c r="J231" i="1" a="1"/>
  <c r="J231" i="1" s="1"/>
  <c r="J230" i="1" a="1"/>
  <c r="J230" i="1" s="1"/>
  <c r="V229" i="1"/>
  <c r="U229" i="1"/>
  <c r="J229" i="1" a="1"/>
  <c r="J229" i="1" s="1"/>
  <c r="U228" i="1"/>
  <c r="J228" i="1" a="1"/>
  <c r="J228" i="1" s="1"/>
  <c r="J227" i="1" a="1"/>
  <c r="J227" i="1" s="1"/>
  <c r="V226" i="1"/>
  <c r="U226" i="1"/>
  <c r="J226" i="1" a="1"/>
  <c r="J226" i="1" s="1"/>
  <c r="X225" i="1"/>
  <c r="W225" i="1"/>
  <c r="V225" i="1"/>
  <c r="U225" i="1"/>
  <c r="J225" i="1" a="1"/>
  <c r="J225" i="1" s="1"/>
  <c r="J224" i="1" a="1"/>
  <c r="J224" i="1" s="1"/>
  <c r="V223" i="1"/>
  <c r="U223" i="1"/>
  <c r="J223" i="1" a="1"/>
  <c r="J223" i="1" s="1"/>
  <c r="U222" i="1"/>
  <c r="J222" i="1" a="1"/>
  <c r="J222" i="1" s="1"/>
  <c r="U221" i="1"/>
  <c r="J221" i="1" a="1"/>
  <c r="J221" i="1" s="1"/>
  <c r="J220" i="1" a="1"/>
  <c r="J220" i="1" s="1"/>
  <c r="V219" i="1"/>
  <c r="U219" i="1"/>
  <c r="J219" i="1" a="1"/>
  <c r="J219" i="1" s="1"/>
  <c r="W218" i="1"/>
  <c r="V218" i="1"/>
  <c r="U218" i="1"/>
  <c r="J218" i="1" a="1"/>
  <c r="J218" i="1" s="1"/>
  <c r="V217" i="1"/>
  <c r="U217" i="1"/>
  <c r="J217" i="1" a="1"/>
  <c r="J217" i="1" s="1"/>
  <c r="J216" i="1" a="1"/>
  <c r="J216" i="1" s="1"/>
  <c r="X215" i="1"/>
  <c r="W215" i="1"/>
  <c r="V215" i="1"/>
  <c r="U215" i="1"/>
  <c r="J215" i="1" a="1"/>
  <c r="J215" i="1" s="1"/>
  <c r="U214" i="1"/>
  <c r="J214" i="1" a="1"/>
  <c r="J214" i="1" s="1"/>
  <c r="J213" i="1" a="1"/>
  <c r="J213" i="1" s="1"/>
  <c r="U212" i="1"/>
  <c r="J212" i="1" a="1"/>
  <c r="J212" i="1" s="1"/>
  <c r="J211" i="1" a="1"/>
  <c r="J211" i="1" s="1"/>
  <c r="J210" i="1" a="1"/>
  <c r="J210" i="1" s="1"/>
  <c r="V209" i="1"/>
  <c r="U209" i="1"/>
  <c r="J209" i="1" a="1"/>
  <c r="J209" i="1" s="1"/>
  <c r="V208" i="1"/>
  <c r="U208" i="1"/>
  <c r="J208" i="1" a="1"/>
  <c r="J208" i="1" s="1"/>
  <c r="J207" i="1" a="1"/>
  <c r="J207" i="1" s="1"/>
  <c r="U206" i="1"/>
  <c r="J206" i="1" a="1"/>
  <c r="J206" i="1" s="1"/>
  <c r="U205" i="1"/>
  <c r="J205" i="1" a="1"/>
  <c r="J205" i="1" s="1"/>
  <c r="J204" i="1" a="1"/>
  <c r="J204" i="1" s="1"/>
  <c r="J203" i="1" a="1"/>
  <c r="J203" i="1" s="1"/>
  <c r="W202" i="1"/>
  <c r="V202" i="1"/>
  <c r="U202" i="1"/>
  <c r="J202" i="1" a="1"/>
  <c r="J202" i="1" s="1"/>
  <c r="W201" i="1"/>
  <c r="V201" i="1"/>
  <c r="U201" i="1"/>
  <c r="J201" i="1" a="1"/>
  <c r="J201" i="1" s="1"/>
  <c r="U200" i="1"/>
  <c r="J200" i="1" a="1"/>
  <c r="J200" i="1" s="1"/>
  <c r="U199" i="1"/>
  <c r="J199" i="1" a="1"/>
  <c r="J199" i="1" s="1"/>
  <c r="J198" i="1" a="1"/>
  <c r="J198" i="1" s="1"/>
  <c r="J197" i="1" a="1"/>
  <c r="J197" i="1" s="1"/>
  <c r="V196" i="1"/>
  <c r="U196" i="1"/>
  <c r="J196" i="1" a="1"/>
  <c r="J196" i="1" s="1"/>
  <c r="X195" i="1"/>
  <c r="W195" i="1"/>
  <c r="V195" i="1"/>
  <c r="U195" i="1"/>
  <c r="J195" i="1" a="1"/>
  <c r="J195" i="1" s="1"/>
  <c r="V194" i="1"/>
  <c r="U194" i="1"/>
  <c r="J194" i="1" a="1"/>
  <c r="J194" i="1" s="1"/>
  <c r="J193" i="1" a="1"/>
  <c r="J193" i="1" s="1"/>
  <c r="V192" i="1"/>
  <c r="U192" i="1"/>
  <c r="J192" i="1" a="1"/>
  <c r="J192" i="1" s="1"/>
  <c r="U191" i="1"/>
  <c r="J191" i="1" a="1"/>
  <c r="J191" i="1" s="1"/>
  <c r="X190" i="1"/>
  <c r="W190" i="1"/>
  <c r="V190" i="1"/>
  <c r="U190" i="1"/>
  <c r="J190" i="1" a="1"/>
  <c r="J190" i="1" s="1"/>
  <c r="V189" i="1"/>
  <c r="U189" i="1"/>
  <c r="J189" i="1" a="1"/>
  <c r="J189" i="1" s="1"/>
  <c r="V188" i="1"/>
  <c r="U188" i="1"/>
  <c r="J188" i="1" a="1"/>
  <c r="J188" i="1" s="1"/>
  <c r="U187" i="1"/>
  <c r="J187" i="1" a="1"/>
  <c r="J187" i="1" s="1"/>
  <c r="X186" i="1"/>
  <c r="W186" i="1"/>
  <c r="V186" i="1"/>
  <c r="U186" i="1"/>
  <c r="J186" i="1" a="1"/>
  <c r="J186" i="1" s="1"/>
  <c r="V185" i="1"/>
  <c r="U185" i="1"/>
  <c r="J185" i="1" a="1"/>
  <c r="J185" i="1" s="1"/>
  <c r="U184" i="1"/>
  <c r="J184" i="1" a="1"/>
  <c r="J184" i="1" s="1"/>
  <c r="V183" i="1"/>
  <c r="U183" i="1"/>
  <c r="J183" i="1" a="1"/>
  <c r="J183" i="1" s="1"/>
  <c r="J182" i="1" a="1"/>
  <c r="J182" i="1" s="1"/>
  <c r="J181" i="1" a="1"/>
  <c r="J181" i="1" s="1"/>
  <c r="V180" i="1"/>
  <c r="U180" i="1"/>
  <c r="J180" i="1" a="1"/>
  <c r="J180" i="1" s="1"/>
  <c r="W179" i="1"/>
  <c r="V179" i="1"/>
  <c r="U179" i="1"/>
  <c r="J179" i="1" a="1"/>
  <c r="J179" i="1" s="1"/>
  <c r="J178" i="1" a="1"/>
  <c r="J178" i="1" s="1"/>
  <c r="V177" i="1"/>
  <c r="U177" i="1"/>
  <c r="J177" i="1" a="1"/>
  <c r="J177" i="1" s="1"/>
  <c r="J176" i="1" a="1"/>
  <c r="J176" i="1" s="1"/>
  <c r="U175" i="1"/>
  <c r="J175" i="1" a="1"/>
  <c r="J175" i="1" s="1"/>
  <c r="V174" i="1"/>
  <c r="U174" i="1"/>
  <c r="J174" i="1" a="1"/>
  <c r="J174" i="1" s="1"/>
  <c r="V173" i="1"/>
  <c r="U173" i="1"/>
  <c r="J173" i="1" a="1"/>
  <c r="J173" i="1" s="1"/>
  <c r="X172" i="1"/>
  <c r="W172" i="1"/>
  <c r="V172" i="1"/>
  <c r="U172" i="1"/>
  <c r="J172" i="1" a="1"/>
  <c r="J172" i="1" s="1"/>
  <c r="J171" i="1" a="1"/>
  <c r="J171" i="1" s="1"/>
  <c r="U170" i="1"/>
  <c r="J170" i="1" a="1"/>
  <c r="J170" i="1" s="1"/>
  <c r="W169" i="1"/>
  <c r="V169" i="1"/>
  <c r="U169" i="1"/>
  <c r="J169" i="1" a="1"/>
  <c r="J169" i="1" s="1"/>
  <c r="U168" i="1"/>
  <c r="J168" i="1" a="1"/>
  <c r="J168" i="1" s="1"/>
  <c r="U167" i="1"/>
  <c r="J167" i="1" a="1"/>
  <c r="J167" i="1" s="1"/>
  <c r="U166" i="1"/>
  <c r="J166" i="1" a="1"/>
  <c r="J166" i="1" s="1"/>
  <c r="V165" i="1"/>
  <c r="U165" i="1"/>
  <c r="J165" i="1" a="1"/>
  <c r="J165" i="1" s="1"/>
  <c r="U164" i="1"/>
  <c r="J164" i="1" a="1"/>
  <c r="J164" i="1" s="1"/>
  <c r="J163" i="1" a="1"/>
  <c r="J163" i="1" s="1"/>
  <c r="U162" i="1"/>
  <c r="J162" i="1" a="1"/>
  <c r="J162" i="1" s="1"/>
  <c r="J161" i="1" a="1"/>
  <c r="J161" i="1" s="1"/>
  <c r="U160" i="1"/>
  <c r="J160" i="1" a="1"/>
  <c r="J160" i="1" s="1"/>
  <c r="J159" i="1" a="1"/>
  <c r="J159" i="1" s="1"/>
  <c r="X158" i="1"/>
  <c r="W158" i="1"/>
  <c r="V158" i="1"/>
  <c r="U158" i="1"/>
  <c r="J158" i="1" a="1"/>
  <c r="J158" i="1" s="1"/>
  <c r="V157" i="1"/>
  <c r="U157" i="1"/>
  <c r="J157" i="1" a="1"/>
  <c r="J157" i="1" s="1"/>
  <c r="W156" i="1"/>
  <c r="V156" i="1"/>
  <c r="U156" i="1"/>
  <c r="J156" i="1" a="1"/>
  <c r="J156" i="1" s="1"/>
  <c r="W155" i="1"/>
  <c r="V155" i="1"/>
  <c r="U155" i="1"/>
  <c r="J155" i="1" a="1"/>
  <c r="J155" i="1" s="1"/>
  <c r="V154" i="1"/>
  <c r="U154" i="1"/>
  <c r="J154" i="1" a="1"/>
  <c r="J154" i="1" s="1"/>
  <c r="W153" i="1"/>
  <c r="V153" i="1"/>
  <c r="U153" i="1"/>
  <c r="J153" i="1" a="1"/>
  <c r="J153" i="1" s="1"/>
  <c r="U152" i="1"/>
  <c r="J152" i="1" a="1"/>
  <c r="J152" i="1" s="1"/>
  <c r="U151" i="1"/>
  <c r="J151" i="1" a="1"/>
  <c r="J151" i="1" s="1"/>
  <c r="V150" i="1"/>
  <c r="U150" i="1"/>
  <c r="J150" i="1" a="1"/>
  <c r="J150" i="1" s="1"/>
  <c r="J149" i="1" a="1"/>
  <c r="J149" i="1" s="1"/>
  <c r="J148" i="1" a="1"/>
  <c r="J148" i="1" s="1"/>
  <c r="U147" i="1"/>
  <c r="J147" i="1" a="1"/>
  <c r="J147" i="1" s="1"/>
  <c r="J146" i="1" a="1"/>
  <c r="J146" i="1" s="1"/>
  <c r="W145" i="1"/>
  <c r="V145" i="1"/>
  <c r="U145" i="1"/>
  <c r="J145" i="1" a="1"/>
  <c r="J145" i="1" s="1"/>
  <c r="J144" i="1" a="1"/>
  <c r="J144" i="1" s="1"/>
  <c r="U143" i="1"/>
  <c r="J143" i="1" a="1"/>
  <c r="J143" i="1" s="1"/>
  <c r="J142" i="1" a="1"/>
  <c r="J142" i="1" s="1"/>
  <c r="V141" i="1"/>
  <c r="U141" i="1"/>
  <c r="J141" i="1" a="1"/>
  <c r="J141" i="1" s="1"/>
  <c r="V140" i="1"/>
  <c r="U140" i="1"/>
  <c r="J140" i="1" a="1"/>
  <c r="J140" i="1" s="1"/>
  <c r="V139" i="1"/>
  <c r="U139" i="1"/>
  <c r="J139" i="1" a="1"/>
  <c r="J139" i="1" s="1"/>
  <c r="U138" i="1"/>
  <c r="J138" i="1" a="1"/>
  <c r="J138" i="1" s="1"/>
  <c r="U137" i="1"/>
  <c r="J137" i="1" a="1"/>
  <c r="J137" i="1" s="1"/>
  <c r="V136" i="1"/>
  <c r="U136" i="1"/>
  <c r="J136" i="1" a="1"/>
  <c r="J136" i="1" s="1"/>
  <c r="V135" i="1"/>
  <c r="U135" i="1"/>
  <c r="J135" i="1" a="1"/>
  <c r="J135" i="1" s="1"/>
  <c r="J134" i="1" a="1"/>
  <c r="J134" i="1" s="1"/>
  <c r="W133" i="1"/>
  <c r="V133" i="1"/>
  <c r="U133" i="1"/>
  <c r="J133" i="1" a="1"/>
  <c r="J133" i="1" s="1"/>
  <c r="U132" i="1"/>
  <c r="J132" i="1" a="1"/>
  <c r="J132" i="1" s="1"/>
  <c r="U131" i="1"/>
  <c r="J131" i="1" a="1"/>
  <c r="J131" i="1" s="1"/>
  <c r="U130" i="1"/>
  <c r="J130" i="1" a="1"/>
  <c r="J130" i="1" s="1"/>
  <c r="U129" i="1"/>
  <c r="J129" i="1" a="1"/>
  <c r="J129" i="1" s="1"/>
  <c r="U128" i="1"/>
  <c r="J128" i="1" a="1"/>
  <c r="J128" i="1" s="1"/>
  <c r="X127" i="1"/>
  <c r="W127" i="1"/>
  <c r="V127" i="1"/>
  <c r="U127" i="1"/>
  <c r="J127" i="1" a="1"/>
  <c r="J127" i="1" s="1"/>
  <c r="J126" i="1" a="1"/>
  <c r="J126" i="1" s="1"/>
  <c r="X125" i="1"/>
  <c r="W125" i="1"/>
  <c r="V125" i="1"/>
  <c r="U125" i="1"/>
  <c r="J125" i="1" a="1"/>
  <c r="J125" i="1" s="1"/>
  <c r="W124" i="1"/>
  <c r="V124" i="1"/>
  <c r="U124" i="1"/>
  <c r="J124" i="1" a="1"/>
  <c r="J124" i="1" s="1"/>
  <c r="X123" i="1"/>
  <c r="W123" i="1"/>
  <c r="V123" i="1"/>
  <c r="U123" i="1"/>
  <c r="J123" i="1" a="1"/>
  <c r="J123" i="1" s="1"/>
  <c r="V122" i="1"/>
  <c r="U122" i="1"/>
  <c r="J122" i="1" a="1"/>
  <c r="J122" i="1" s="1"/>
  <c r="U121" i="1"/>
  <c r="J121" i="1" a="1"/>
  <c r="J121" i="1" s="1"/>
  <c r="V120" i="1"/>
  <c r="U120" i="1"/>
  <c r="J120" i="1" a="1"/>
  <c r="J120" i="1" s="1"/>
  <c r="J119" i="1" a="1"/>
  <c r="J119" i="1" s="1"/>
  <c r="V118" i="1"/>
  <c r="U118" i="1"/>
  <c r="J118" i="1" a="1"/>
  <c r="J118" i="1" s="1"/>
  <c r="J117" i="1" a="1"/>
  <c r="J117" i="1" s="1"/>
  <c r="J116" i="1" a="1"/>
  <c r="J116" i="1" s="1"/>
  <c r="U115" i="1"/>
  <c r="J115" i="1" a="1"/>
  <c r="J115" i="1" s="1"/>
  <c r="V114" i="1"/>
  <c r="U114" i="1"/>
  <c r="J114" i="1" a="1"/>
  <c r="J114" i="1" s="1"/>
  <c r="U113" i="1"/>
  <c r="J113" i="1" a="1"/>
  <c r="J113" i="1" s="1"/>
  <c r="J112" i="1" a="1"/>
  <c r="J112" i="1" s="1"/>
  <c r="J111" i="1" a="1"/>
  <c r="J111" i="1" s="1"/>
  <c r="J110" i="1" a="1"/>
  <c r="J110" i="1" s="1"/>
  <c r="V109" i="1"/>
  <c r="U109" i="1"/>
  <c r="J109" i="1" a="1"/>
  <c r="J109" i="1" s="1"/>
  <c r="V108" i="1"/>
  <c r="U108" i="1"/>
  <c r="J108" i="1" a="1"/>
  <c r="J108" i="1" s="1"/>
  <c r="U107" i="1"/>
  <c r="J107" i="1" a="1"/>
  <c r="J107" i="1" s="1"/>
  <c r="V106" i="1"/>
  <c r="U106" i="1"/>
  <c r="J106" i="1" a="1"/>
  <c r="J106" i="1" s="1"/>
  <c r="U105" i="1"/>
  <c r="J105" i="1" a="1"/>
  <c r="J105" i="1" s="1"/>
  <c r="J104" i="1" a="1"/>
  <c r="J104" i="1" s="1"/>
  <c r="V103" i="1"/>
  <c r="U103" i="1"/>
  <c r="J103" i="1" a="1"/>
  <c r="J103" i="1" s="1"/>
  <c r="J102" i="1" a="1"/>
  <c r="J102" i="1" s="1"/>
  <c r="V101" i="1"/>
  <c r="U101" i="1"/>
  <c r="J101" i="1" a="1"/>
  <c r="J101" i="1" s="1"/>
  <c r="J100" i="1" a="1"/>
  <c r="J100" i="1" s="1"/>
  <c r="U99" i="1"/>
  <c r="J99" i="1" a="1"/>
  <c r="J99" i="1" s="1"/>
  <c r="U98" i="1"/>
  <c r="J98" i="1" a="1"/>
  <c r="J98" i="1" s="1"/>
  <c r="V97" i="1"/>
  <c r="U97" i="1"/>
  <c r="J97" i="1" a="1"/>
  <c r="J97" i="1" s="1"/>
  <c r="V96" i="1"/>
  <c r="U96" i="1"/>
  <c r="J96" i="1" a="1"/>
  <c r="J96" i="1" s="1"/>
  <c r="U95" i="1"/>
  <c r="J95" i="1" a="1"/>
  <c r="J95" i="1" s="1"/>
  <c r="U94" i="1"/>
  <c r="J94" i="1" a="1"/>
  <c r="J94" i="1" s="1"/>
  <c r="U93" i="1"/>
  <c r="J93" i="1" a="1"/>
  <c r="J93" i="1" s="1"/>
  <c r="U92" i="1"/>
  <c r="J92" i="1" a="1"/>
  <c r="J92" i="1" s="1"/>
  <c r="U91" i="1"/>
  <c r="J91" i="1" a="1"/>
  <c r="J91" i="1" s="1"/>
  <c r="U90" i="1"/>
  <c r="J90" i="1" a="1"/>
  <c r="J90" i="1" s="1"/>
  <c r="X89" i="1"/>
  <c r="W89" i="1"/>
  <c r="V89" i="1"/>
  <c r="U89" i="1"/>
  <c r="J89" i="1" a="1"/>
  <c r="J89" i="1" s="1"/>
  <c r="W88" i="1"/>
  <c r="V88" i="1"/>
  <c r="U88" i="1"/>
  <c r="J88" i="1" a="1"/>
  <c r="J88" i="1" s="1"/>
  <c r="U87" i="1"/>
  <c r="J87" i="1" a="1"/>
  <c r="J87" i="1" s="1"/>
  <c r="U86" i="1"/>
  <c r="J86" i="1" a="1"/>
  <c r="J86" i="1" s="1"/>
  <c r="U85" i="1"/>
  <c r="J85" i="1" a="1"/>
  <c r="J85" i="1" s="1"/>
  <c r="J84" i="1" a="1"/>
  <c r="J84" i="1" s="1"/>
  <c r="V83" i="1"/>
  <c r="U83" i="1"/>
  <c r="J83" i="1" a="1"/>
  <c r="J83" i="1" s="1"/>
  <c r="J82" i="1" a="1"/>
  <c r="J82" i="1" s="1"/>
  <c r="V81" i="1"/>
  <c r="U81" i="1"/>
  <c r="J81" i="1" a="1"/>
  <c r="J81" i="1" s="1"/>
  <c r="V80" i="1"/>
  <c r="U80" i="1"/>
  <c r="J80" i="1" a="1"/>
  <c r="J80" i="1" s="1"/>
  <c r="V79" i="1"/>
  <c r="U79" i="1"/>
  <c r="J79" i="1" a="1"/>
  <c r="J79" i="1" s="1"/>
  <c r="V78" i="1"/>
  <c r="U78" i="1"/>
  <c r="J78" i="1" a="1"/>
  <c r="J78" i="1" s="1"/>
  <c r="X77" i="1"/>
  <c r="W77" i="1"/>
  <c r="V77" i="1"/>
  <c r="U77" i="1"/>
  <c r="J77" i="1" a="1"/>
  <c r="J77" i="1" s="1"/>
  <c r="V76" i="1"/>
  <c r="U76" i="1"/>
  <c r="J76" i="1" a="1"/>
  <c r="J76" i="1" s="1"/>
  <c r="U75" i="1"/>
  <c r="J75" i="1" a="1"/>
  <c r="J75" i="1" s="1"/>
  <c r="X74" i="1"/>
  <c r="W74" i="1"/>
  <c r="V74" i="1"/>
  <c r="U74" i="1"/>
  <c r="J74" i="1" a="1"/>
  <c r="J74" i="1" s="1"/>
  <c r="V73" i="1"/>
  <c r="U73" i="1"/>
  <c r="J73" i="1" a="1"/>
  <c r="J73" i="1" s="1"/>
  <c r="X72" i="1"/>
  <c r="W72" i="1"/>
  <c r="V72" i="1"/>
  <c r="U72" i="1"/>
  <c r="J72" i="1" a="1"/>
  <c r="J72" i="1" s="1"/>
  <c r="V71" i="1"/>
  <c r="U71" i="1"/>
  <c r="J71" i="1" a="1"/>
  <c r="J71" i="1" s="1"/>
  <c r="U70" i="1"/>
  <c r="J70" i="1" a="1"/>
  <c r="J70" i="1" s="1"/>
  <c r="U69" i="1"/>
  <c r="J69" i="1" a="1"/>
  <c r="J69" i="1" s="1"/>
  <c r="J68" i="1" a="1"/>
  <c r="J68" i="1" s="1"/>
  <c r="V67" i="1"/>
  <c r="U67" i="1"/>
  <c r="J67" i="1" a="1"/>
  <c r="J67" i="1" s="1"/>
  <c r="J66" i="1" a="1"/>
  <c r="J66" i="1" s="1"/>
  <c r="W65" i="1"/>
  <c r="V65" i="1"/>
  <c r="U65" i="1"/>
  <c r="J65" i="1" a="1"/>
  <c r="J65" i="1" s="1"/>
  <c r="U64" i="1"/>
  <c r="J64" i="1" a="1"/>
  <c r="J64" i="1" s="1"/>
  <c r="J63" i="1" a="1"/>
  <c r="J63" i="1" s="1"/>
  <c r="U62" i="1"/>
  <c r="J62" i="1" a="1"/>
  <c r="J62" i="1" s="1"/>
  <c r="U61" i="1"/>
  <c r="J61" i="1" a="1"/>
  <c r="J61" i="1" s="1"/>
  <c r="J60" i="1" a="1"/>
  <c r="J60" i="1" s="1"/>
  <c r="X59" i="1"/>
  <c r="W59" i="1"/>
  <c r="V59" i="1"/>
  <c r="U59" i="1"/>
  <c r="J59" i="1" a="1"/>
  <c r="J59" i="1" s="1"/>
  <c r="J58" i="1" a="1"/>
  <c r="J58" i="1" s="1"/>
  <c r="V57" i="1"/>
  <c r="U57" i="1"/>
  <c r="J57" i="1" a="1"/>
  <c r="J57" i="1" s="1"/>
  <c r="U56" i="1"/>
  <c r="J56" i="1" a="1"/>
  <c r="J56" i="1" s="1"/>
  <c r="W55" i="1"/>
  <c r="V55" i="1"/>
  <c r="U55" i="1"/>
  <c r="J55" i="1" a="1"/>
  <c r="J55" i="1" s="1"/>
  <c r="J54" i="1" a="1"/>
  <c r="J54" i="1" s="1"/>
  <c r="X53" i="1"/>
  <c r="W53" i="1"/>
  <c r="V53" i="1"/>
  <c r="U53" i="1"/>
  <c r="J53" i="1" a="1"/>
  <c r="J53" i="1" s="1"/>
  <c r="U52" i="1"/>
  <c r="J52" i="1" a="1"/>
  <c r="J52" i="1" s="1"/>
  <c r="J51" i="1" a="1"/>
  <c r="J51" i="1" s="1"/>
  <c r="V50" i="1"/>
  <c r="U50" i="1"/>
  <c r="J50" i="1" a="1"/>
  <c r="J50" i="1" s="1"/>
  <c r="V49" i="1"/>
  <c r="U49" i="1"/>
  <c r="J49" i="1" a="1"/>
  <c r="J49" i="1" s="1"/>
  <c r="U48" i="1"/>
  <c r="J48" i="1" a="1"/>
  <c r="J48" i="1" s="1"/>
  <c r="J47" i="1" a="1"/>
  <c r="J47" i="1" s="1"/>
  <c r="J46" i="1" a="1"/>
  <c r="J46" i="1" s="1"/>
  <c r="W45" i="1"/>
  <c r="V45" i="1"/>
  <c r="U45" i="1"/>
  <c r="J45" i="1" a="1"/>
  <c r="J45" i="1" s="1"/>
  <c r="J44" i="1" a="1"/>
  <c r="J44" i="1" s="1"/>
  <c r="V43" i="1"/>
  <c r="U43" i="1"/>
  <c r="J43" i="1" a="1"/>
  <c r="J43" i="1" s="1"/>
  <c r="J42" i="1" a="1"/>
  <c r="J42" i="1" s="1"/>
  <c r="V41" i="1"/>
  <c r="U41" i="1"/>
  <c r="J41" i="1" a="1"/>
  <c r="J41" i="1" s="1"/>
  <c r="U40" i="1"/>
  <c r="J40" i="1" a="1"/>
  <c r="J40" i="1" s="1"/>
  <c r="U39" i="1"/>
  <c r="J39" i="1" a="1"/>
  <c r="J39" i="1" s="1"/>
  <c r="U38" i="1"/>
  <c r="J38" i="1" a="1"/>
  <c r="J38" i="1" s="1"/>
  <c r="V37" i="1"/>
  <c r="U37" i="1"/>
  <c r="J37" i="1" a="1"/>
  <c r="J37" i="1" s="1"/>
  <c r="V36" i="1"/>
  <c r="U36" i="1"/>
  <c r="J36" i="1" a="1"/>
  <c r="J36" i="1" s="1"/>
  <c r="V35" i="1"/>
  <c r="U35" i="1"/>
  <c r="J35" i="1" a="1"/>
  <c r="J35" i="1" s="1"/>
  <c r="U34" i="1"/>
  <c r="J34" i="1" a="1"/>
  <c r="J34" i="1" s="1"/>
  <c r="U33" i="1"/>
  <c r="J33" i="1" a="1"/>
  <c r="J33" i="1" s="1"/>
  <c r="J32" i="1" a="1"/>
  <c r="J32" i="1" s="1"/>
  <c r="V31" i="1"/>
  <c r="U31" i="1"/>
  <c r="J31" i="1" a="1"/>
  <c r="J31" i="1" s="1"/>
  <c r="V30" i="1"/>
  <c r="U30" i="1"/>
  <c r="J30" i="1" a="1"/>
  <c r="J30" i="1" s="1"/>
  <c r="U29" i="1"/>
  <c r="J29" i="1" a="1"/>
  <c r="J29" i="1" s="1"/>
  <c r="U28" i="1"/>
  <c r="J28" i="1" a="1"/>
  <c r="J28" i="1" s="1"/>
  <c r="J27" i="1" a="1"/>
  <c r="J27" i="1" s="1"/>
  <c r="U26" i="1"/>
  <c r="J26" i="1" a="1"/>
  <c r="J26" i="1" s="1"/>
  <c r="W25" i="1"/>
  <c r="V25" i="1"/>
  <c r="U25" i="1"/>
  <c r="J25" i="1" a="1"/>
  <c r="J25" i="1" s="1"/>
  <c r="J24" i="1" a="1"/>
  <c r="J24" i="1" s="1"/>
  <c r="X23" i="1"/>
  <c r="W23" i="1"/>
  <c r="V23" i="1"/>
  <c r="U23" i="1"/>
  <c r="J23" i="1" a="1"/>
  <c r="J23" i="1" s="1"/>
  <c r="J22" i="1" a="1"/>
  <c r="J22" i="1" s="1"/>
  <c r="V21" i="1"/>
  <c r="U21" i="1"/>
  <c r="J21" i="1" a="1"/>
  <c r="J21" i="1" s="1"/>
  <c r="U20" i="1"/>
  <c r="J20" i="1" a="1"/>
  <c r="J20" i="1" s="1"/>
  <c r="J19" i="1" a="1"/>
  <c r="J19" i="1" s="1"/>
  <c r="V18" i="1"/>
  <c r="U18" i="1"/>
  <c r="J18" i="1" a="1"/>
  <c r="J18" i="1" s="1"/>
  <c r="U17" i="1"/>
  <c r="J17" i="1" a="1"/>
  <c r="J17" i="1" s="1"/>
  <c r="U16" i="1"/>
  <c r="J16" i="1" a="1"/>
  <c r="J16" i="1" s="1"/>
  <c r="U15" i="1"/>
  <c r="J15" i="1" a="1"/>
  <c r="J15" i="1" s="1"/>
  <c r="J14" i="1" a="1"/>
  <c r="J14" i="1" s="1"/>
  <c r="X13" i="1"/>
  <c r="W13" i="1"/>
  <c r="V13" i="1"/>
  <c r="U13" i="1"/>
  <c r="J13" i="1" a="1"/>
  <c r="J13" i="1" s="1"/>
  <c r="V12" i="1"/>
  <c r="U12" i="1"/>
  <c r="J12" i="1" a="1"/>
  <c r="J12" i="1" s="1"/>
  <c r="U11" i="1"/>
  <c r="J11" i="1" a="1"/>
  <c r="J11" i="1" s="1"/>
  <c r="V10" i="1"/>
  <c r="U10" i="1"/>
  <c r="J10" i="1" a="1"/>
  <c r="J10" i="1" s="1"/>
  <c r="J9" i="1" a="1"/>
  <c r="J9" i="1" s="1"/>
  <c r="X8" i="1"/>
  <c r="W8" i="1"/>
  <c r="V8" i="1"/>
  <c r="U8" i="1"/>
  <c r="J8" i="1" a="1"/>
  <c r="J8" i="1" s="1"/>
  <c r="J7" i="1" a="1"/>
  <c r="J7" i="1" s="1"/>
  <c r="J6" i="1" a="1"/>
  <c r="J6" i="1" s="1"/>
  <c r="U5" i="1"/>
  <c r="J5" i="1" a="1"/>
  <c r="J5" i="1" s="1"/>
  <c r="V4" i="1"/>
  <c r="U4" i="1"/>
  <c r="J4" i="1" a="1"/>
  <c r="J4" i="1" s="1"/>
  <c r="U3" i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<sst xmlns="http://schemas.openxmlformats.org/spreadsheetml/2006/main" count="15727" uniqueCount="98">
  <si>
    <t>id</t>
  </si>
  <si>
    <t>marital status</t>
  </si>
  <si>
    <t>Married</t>
  </si>
  <si>
    <t>Single</t>
  </si>
  <si>
    <t>Widow</t>
  </si>
  <si>
    <t>Divorced</t>
  </si>
  <si>
    <t>Relationship</t>
  </si>
  <si>
    <t>gender</t>
  </si>
  <si>
    <t>Female</t>
  </si>
  <si>
    <t>Male</t>
  </si>
  <si>
    <t>annual salary</t>
  </si>
  <si>
    <t>education</t>
  </si>
  <si>
    <t>Bachelors</t>
  </si>
  <si>
    <t>Partial College</t>
  </si>
  <si>
    <t>High School</t>
  </si>
  <si>
    <t>Partial High School</t>
  </si>
  <si>
    <t>Graduate Degree</t>
  </si>
  <si>
    <t>occupation</t>
  </si>
  <si>
    <t>Skilled Manual</t>
  </si>
  <si>
    <t>Clerical</t>
  </si>
  <si>
    <t>Professional</t>
  </si>
  <si>
    <t>Manual</t>
  </si>
  <si>
    <t>Management</t>
  </si>
  <si>
    <t>home_owner</t>
  </si>
  <si>
    <t>Yes</t>
  </si>
  <si>
    <t>No</t>
  </si>
  <si>
    <t>cars_owned</t>
  </si>
  <si>
    <t>Ford</t>
  </si>
  <si>
    <t>Chevrolet</t>
  </si>
  <si>
    <t>GMC</t>
  </si>
  <si>
    <t>Dodge</t>
  </si>
  <si>
    <t>Ram</t>
  </si>
  <si>
    <t>Buick</t>
  </si>
  <si>
    <t>Cadillac</t>
  </si>
  <si>
    <t>Chrysler</t>
  </si>
  <si>
    <t>Tesla</t>
  </si>
  <si>
    <t>Domestic</t>
  </si>
  <si>
    <t>age</t>
  </si>
  <si>
    <t>age_group</t>
  </si>
  <si>
    <t>state</t>
  </si>
  <si>
    <t>city</t>
  </si>
  <si>
    <t>Chicago</t>
  </si>
  <si>
    <t>car1_purchased_year</t>
  </si>
  <si>
    <t>car2_purchased_year</t>
  </si>
  <si>
    <t>car3_purchased_year</t>
  </si>
  <si>
    <t>car4_purchased_year</t>
  </si>
  <si>
    <t>car1_brand</t>
  </si>
  <si>
    <t>car1_type</t>
  </si>
  <si>
    <t>car2_brand</t>
  </si>
  <si>
    <t>car2_type</t>
  </si>
  <si>
    <t>car3_brand</t>
  </si>
  <si>
    <t>car3_type</t>
  </si>
  <si>
    <t>car4_brand</t>
  </si>
  <si>
    <t>car4_type</t>
  </si>
  <si>
    <t>car_insurance</t>
  </si>
  <si>
    <t>car_wash</t>
  </si>
  <si>
    <t>COUNT OF PURCHASED CAR BY AGE</t>
  </si>
  <si>
    <t>YES</t>
  </si>
  <si>
    <t>NO</t>
  </si>
  <si>
    <t>TOTAL</t>
  </si>
  <si>
    <t>Adolescent</t>
  </si>
  <si>
    <t>Middle Age</t>
  </si>
  <si>
    <t>Old Age</t>
  </si>
  <si>
    <t>Purchased By Gender</t>
  </si>
  <si>
    <t>Total</t>
  </si>
  <si>
    <t>Purchased car by gender</t>
  </si>
  <si>
    <t>having  3 cars</t>
  </si>
  <si>
    <t>having 4 cars</t>
  </si>
  <si>
    <t>having 1 car</t>
  </si>
  <si>
    <t>having 2 cars</t>
  </si>
  <si>
    <t>Car Purchased by Marital Status</t>
  </si>
  <si>
    <t>car not purchased</t>
  </si>
  <si>
    <t>atleast having one car</t>
  </si>
  <si>
    <t>total</t>
  </si>
  <si>
    <t>Jeep</t>
  </si>
  <si>
    <t>Nissan</t>
  </si>
  <si>
    <t>International</t>
  </si>
  <si>
    <t>BMW</t>
  </si>
  <si>
    <t>Audi</t>
  </si>
  <si>
    <t>Toyota</t>
  </si>
  <si>
    <t>Mercedes-Benz</t>
  </si>
  <si>
    <t>Volvo</t>
  </si>
  <si>
    <t>Kia</t>
  </si>
  <si>
    <t>Hyundai</t>
  </si>
  <si>
    <t>Honda</t>
  </si>
  <si>
    <t>Volkswagen</t>
  </si>
  <si>
    <t xml:space="preserve">Toyota </t>
  </si>
  <si>
    <t>People having first car</t>
  </si>
  <si>
    <t>Car Name</t>
  </si>
  <si>
    <t>having Second Car</t>
  </si>
  <si>
    <t>having Third car</t>
  </si>
  <si>
    <t xml:space="preserve"> Having Fourth car</t>
  </si>
  <si>
    <t>car type</t>
  </si>
  <si>
    <t>Insurance</t>
  </si>
  <si>
    <t>Car Insurane</t>
  </si>
  <si>
    <t>Car Wash</t>
  </si>
  <si>
    <t>Car washing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</si>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</sst>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6" borderId="0" xfId="0" applyFont="1" applyFill="1"/>
  </cellXfs>
  <cellStyles count="2">
    <cellStyle name="Currency" xfId="1" builtinId="4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Purchased</a:t>
            </a:r>
            <a:r>
              <a:rPr lang="en-US" baseline="0"/>
              <a:t>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77510091767516E-2"/>
          <c:y val="0.19486111111111112"/>
          <c:w val="0.61163954111813679"/>
          <c:h val="0.65144320501603969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Tables'!$A$2:$A$4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 Age</c:v>
                </c:pt>
              </c:strCache>
            </c:strRef>
          </c:cat>
          <c:val>
            <c:numRef>
              <c:f>'Pivot Tables'!$B$2:$B$4</c:f>
              <c:numCache>
                <c:formatCode>General</c:formatCode>
                <c:ptCount val="3"/>
                <c:pt idx="0">
                  <c:v>116</c:v>
                </c:pt>
                <c:pt idx="1">
                  <c:v>619</c:v>
                </c:pt>
                <c:pt idx="2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9-4BDF-A8D5-793CA2A6F78A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Tables'!$A$2:$A$4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 Age</c:v>
                </c:pt>
              </c:strCache>
            </c:strRef>
          </c:cat>
          <c:val>
            <c:numRef>
              <c:f>'Pivot Tables'!$C$2:$C$4</c:f>
              <c:numCache>
                <c:formatCode>General</c:formatCode>
                <c:ptCount val="3"/>
                <c:pt idx="0">
                  <c:v>57</c:v>
                </c:pt>
                <c:pt idx="1">
                  <c:v>419</c:v>
                </c:pt>
                <c:pt idx="2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9-4BDF-A8D5-793CA2A6F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954031"/>
        <c:axId val="318098927"/>
      </c:lineChart>
      <c:catAx>
        <c:axId val="30195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98927"/>
        <c:crosses val="autoZero"/>
        <c:auto val="1"/>
        <c:lblAlgn val="ctr"/>
        <c:lblOffset val="100"/>
        <c:noMultiLvlLbl val="0"/>
      </c:catAx>
      <c:valAx>
        <c:axId val="31809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Purchased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491695026917811E-2"/>
          <c:y val="0.12413926499032883"/>
          <c:w val="0.91517354682613861"/>
          <c:h val="0.76677652720876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Tables'!$B$20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Tables'!$A$21:$A$22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Tables'!$B$21:$B$22</c:f>
              <c:numCache>
                <c:formatCode>General</c:formatCode>
                <c:ptCount val="2"/>
                <c:pt idx="0">
                  <c:v>471</c:v>
                </c:pt>
                <c:pt idx="1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C-4CE2-B20F-E0553E008A9A}"/>
            </c:ext>
          </c:extLst>
        </c:ser>
        <c:ser>
          <c:idx val="1"/>
          <c:order val="1"/>
          <c:tx>
            <c:strRef>
              <c:f>'Pivot Tables'!$C$20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Tables'!$A$21:$A$22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Tables'!$C$21:$C$22</c:f>
              <c:numCache>
                <c:formatCode>General</c:formatCode>
                <c:ptCount val="2"/>
                <c:pt idx="0">
                  <c:v>282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C-4CE2-B20F-E0553E008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29256111"/>
        <c:axId val="489329535"/>
      </c:barChart>
      <c:catAx>
        <c:axId val="429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29535"/>
        <c:crosses val="autoZero"/>
        <c:auto val="1"/>
        <c:lblAlgn val="ctr"/>
        <c:lblOffset val="100"/>
        <c:noMultiLvlLbl val="0"/>
      </c:catAx>
      <c:valAx>
        <c:axId val="4893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352009979904158"/>
          <c:y val="9.7447136615341476E-2"/>
          <c:w val="6.2895594773616392E-2"/>
          <c:h val="0.176559265403397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People</a:t>
            </a:r>
            <a:r>
              <a:rPr lang="en-US" baseline="0"/>
              <a:t> having specific number of cars</a:t>
            </a:r>
            <a:endParaRPr lang="en-US"/>
          </a:p>
        </c:rich>
      </c:tx>
      <c:layout>
        <c:manualLayout>
          <c:xMode val="edge"/>
          <c:yMode val="edge"/>
          <c:x val="0.112583403227219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14416083522156E-2"/>
          <c:y val="0.18097222222222226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Tables'!$A$41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Tables'!$B$40:$E$40</c:f>
              <c:strCache>
                <c:ptCount val="4"/>
                <c:pt idx="0">
                  <c:v>having 1 car</c:v>
                </c:pt>
                <c:pt idx="1">
                  <c:v>having 2 cars</c:v>
                </c:pt>
                <c:pt idx="2">
                  <c:v>having  3 cars</c:v>
                </c:pt>
                <c:pt idx="3">
                  <c:v>having 4 cars</c:v>
                </c:pt>
              </c:strCache>
            </c:strRef>
          </c:cat>
          <c:val>
            <c:numRef>
              <c:f>'Pivot Tables'!$B$41:$E$41</c:f>
              <c:numCache>
                <c:formatCode>General</c:formatCode>
                <c:ptCount val="4"/>
                <c:pt idx="0">
                  <c:v>207</c:v>
                </c:pt>
                <c:pt idx="1">
                  <c:v>180</c:v>
                </c:pt>
                <c:pt idx="2">
                  <c:v>52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3-4101-B5FC-8396BAB574B3}"/>
            </c:ext>
          </c:extLst>
        </c:ser>
        <c:ser>
          <c:idx val="1"/>
          <c:order val="1"/>
          <c:tx>
            <c:strRef>
              <c:f>'Pivot Tables'!$A$42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Tables'!$B$40:$E$40</c:f>
              <c:strCache>
                <c:ptCount val="4"/>
                <c:pt idx="0">
                  <c:v>having 1 car</c:v>
                </c:pt>
                <c:pt idx="1">
                  <c:v>having 2 cars</c:v>
                </c:pt>
                <c:pt idx="2">
                  <c:v>having  3 cars</c:v>
                </c:pt>
                <c:pt idx="3">
                  <c:v>having 4 cars</c:v>
                </c:pt>
              </c:strCache>
            </c:strRef>
          </c:cat>
          <c:val>
            <c:numRef>
              <c:f>'Pivot Tables'!$B$42:$E$42</c:f>
              <c:numCache>
                <c:formatCode>General</c:formatCode>
                <c:ptCount val="4"/>
                <c:pt idx="0">
                  <c:v>248</c:v>
                </c:pt>
                <c:pt idx="1">
                  <c:v>162</c:v>
                </c:pt>
                <c:pt idx="2">
                  <c:v>33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3-4101-B5FC-8396BAB574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3356399"/>
        <c:axId val="2007606239"/>
      </c:barChart>
      <c:catAx>
        <c:axId val="193335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606239"/>
        <c:crosses val="autoZero"/>
        <c:auto val="1"/>
        <c:lblAlgn val="ctr"/>
        <c:lblOffset val="100"/>
        <c:noMultiLvlLbl val="0"/>
      </c:catAx>
      <c:valAx>
        <c:axId val="20076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5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Tables'!$B$63</c:f>
              <c:strCache>
                <c:ptCount val="1"/>
                <c:pt idx="0">
                  <c:v>car not purchased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4-4489-883C-D10D059FD1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4-4489-883C-D10D059FD1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84-4489-883C-D10D059FD1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84-4489-883C-D10D059FD1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84-4489-883C-D10D059FD1B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Tables'!$A$64:$A$68</c:f>
              <c:strCache>
                <c:ptCount val="5"/>
                <c:pt idx="0">
                  <c:v>Single</c:v>
                </c:pt>
                <c:pt idx="1">
                  <c:v>Widow</c:v>
                </c:pt>
                <c:pt idx="2">
                  <c:v>Married</c:v>
                </c:pt>
                <c:pt idx="3">
                  <c:v>Relationship</c:v>
                </c:pt>
                <c:pt idx="4">
                  <c:v>Divorced</c:v>
                </c:pt>
              </c:strCache>
            </c:strRef>
          </c:cat>
          <c:val>
            <c:numRef>
              <c:f>'Pivot Tables'!$B$64:$B$68</c:f>
              <c:numCache>
                <c:formatCode>General</c:formatCode>
                <c:ptCount val="5"/>
                <c:pt idx="0">
                  <c:v>173</c:v>
                </c:pt>
                <c:pt idx="1">
                  <c:v>51</c:v>
                </c:pt>
                <c:pt idx="2">
                  <c:v>226</c:v>
                </c:pt>
                <c:pt idx="3">
                  <c:v>40</c:v>
                </c:pt>
                <c:pt idx="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2-4632-8A43-EEB2E25EB68A}"/>
            </c:ext>
          </c:extLst>
        </c:ser>
        <c:ser>
          <c:idx val="1"/>
          <c:order val="1"/>
          <c:tx>
            <c:strRef>
              <c:f>'Pivot Tables'!$C$63</c:f>
              <c:strCache>
                <c:ptCount val="1"/>
                <c:pt idx="0">
                  <c:v>atleast having one car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84-4489-883C-D10D059FD1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84-4489-883C-D10D059FD1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84-4489-883C-D10D059FD1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84-4489-883C-D10D059FD1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D84-4489-883C-D10D059FD1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Tables'!$A$64:$A$68</c:f>
              <c:strCache>
                <c:ptCount val="5"/>
                <c:pt idx="0">
                  <c:v>Single</c:v>
                </c:pt>
                <c:pt idx="1">
                  <c:v>Widow</c:v>
                </c:pt>
                <c:pt idx="2">
                  <c:v>Married</c:v>
                </c:pt>
                <c:pt idx="3">
                  <c:v>Relationship</c:v>
                </c:pt>
                <c:pt idx="4">
                  <c:v>Divorced</c:v>
                </c:pt>
              </c:strCache>
            </c:strRef>
          </c:cat>
          <c:val>
            <c:numRef>
              <c:f>'Pivot Tables'!$C$64:$C$68</c:f>
              <c:numCache>
                <c:formatCode>General</c:formatCode>
                <c:ptCount val="5"/>
                <c:pt idx="0">
                  <c:v>365</c:v>
                </c:pt>
                <c:pt idx="1">
                  <c:v>64</c:v>
                </c:pt>
                <c:pt idx="2">
                  <c:v>407</c:v>
                </c:pt>
                <c:pt idx="3">
                  <c:v>38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2-4632-8A43-EEB2E25EB68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'Pivot Tables'!$C$63</c:f>
              <c:strCache>
                <c:ptCount val="1"/>
                <c:pt idx="0">
                  <c:v>atleast having one car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90-416C-A903-03BBBADE46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90-416C-A903-03BBBADE46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90-416C-A903-03BBBADE46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90-416C-A903-03BBBADE46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90-416C-A903-03BBBADE460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Tables'!$A$64:$A$68</c:f>
              <c:strCache>
                <c:ptCount val="5"/>
                <c:pt idx="0">
                  <c:v>Single</c:v>
                </c:pt>
                <c:pt idx="1">
                  <c:v>Widow</c:v>
                </c:pt>
                <c:pt idx="2">
                  <c:v>Married</c:v>
                </c:pt>
                <c:pt idx="3">
                  <c:v>Relationship</c:v>
                </c:pt>
                <c:pt idx="4">
                  <c:v>Divorced</c:v>
                </c:pt>
              </c:strCache>
            </c:strRef>
          </c:cat>
          <c:val>
            <c:numRef>
              <c:f>'Pivot Tables'!$C$64:$C$68</c:f>
              <c:numCache>
                <c:formatCode>General</c:formatCode>
                <c:ptCount val="5"/>
                <c:pt idx="0">
                  <c:v>365</c:v>
                </c:pt>
                <c:pt idx="1">
                  <c:v>64</c:v>
                </c:pt>
                <c:pt idx="2">
                  <c:v>407</c:v>
                </c:pt>
                <c:pt idx="3">
                  <c:v>38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4-4400-AA0D-9FAC593C2C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'Pivot Tables'!$B$63</c15:sqref>
                        </c15:formulaRef>
                      </c:ext>
                    </c:extLst>
                    <c:strCache>
                      <c:ptCount val="1"/>
                      <c:pt idx="0">
                        <c:v>car not purchased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9090-416C-A903-03BBBADE460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9090-416C-A903-03BBBADE460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9090-416C-A903-03BBBADE460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9090-416C-A903-03BBBADE460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9090-416C-A903-03BBBADE460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'Pivot Tables'!$A$64:$A$68</c15:sqref>
                        </c15:formulaRef>
                      </c:ext>
                    </c:extLst>
                    <c:strCache>
                      <c:ptCount val="5"/>
                      <c:pt idx="0">
                        <c:v>Single</c:v>
                      </c:pt>
                      <c:pt idx="1">
                        <c:v>Widow</c:v>
                      </c:pt>
                      <c:pt idx="2">
                        <c:v>Married</c:v>
                      </c:pt>
                      <c:pt idx="3">
                        <c:v>Relationship</c:v>
                      </c:pt>
                      <c:pt idx="4">
                        <c:v>Divorced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'Pivot Tables'!$B$64:$B$68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173</c:v>
                      </c:pt>
                      <c:pt idx="1">
                        <c:v>51</c:v>
                      </c:pt>
                      <c:pt idx="2">
                        <c:v>226</c:v>
                      </c:pt>
                      <c:pt idx="3">
                        <c:v>40</c:v>
                      </c:pt>
                      <c:pt idx="4">
                        <c:v>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D64-4400-AA0D-9FAC593C2C9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Tables'!$A$198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Tables'!$B$197</c:f>
              <c:strCache>
                <c:ptCount val="1"/>
                <c:pt idx="0">
                  <c:v>People having first car</c:v>
                </c:pt>
              </c:strCache>
            </c:strRef>
          </c:cat>
          <c:val>
            <c:numRef>
              <c:f>'Pivot Tables'!$B$198</c:f>
              <c:numCache>
                <c:formatCode>General</c:formatCode>
                <c:ptCount val="1"/>
                <c:pt idx="0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E-45BE-BFB0-C1171913E7C4}"/>
            </c:ext>
          </c:extLst>
        </c:ser>
        <c:ser>
          <c:idx val="1"/>
          <c:order val="1"/>
          <c:tx>
            <c:strRef>
              <c:f>'Pivot Tables'!$A$199</c:f>
              <c:strCache>
                <c:ptCount val="1"/>
                <c:pt idx="0">
                  <c:v>International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Tables'!$B$197</c:f>
              <c:strCache>
                <c:ptCount val="1"/>
                <c:pt idx="0">
                  <c:v>People having first car</c:v>
                </c:pt>
              </c:strCache>
            </c:strRef>
          </c:cat>
          <c:val>
            <c:numRef>
              <c:f>'Pivot Tables'!$B$199</c:f>
              <c:numCache>
                <c:formatCode>General</c:formatCode>
                <c:ptCount val="1"/>
                <c:pt idx="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E-45BE-BFB0-C1171913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54996367"/>
        <c:axId val="2090744559"/>
      </c:barChart>
      <c:valAx>
        <c:axId val="209074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96367"/>
        <c:crosses val="autoZero"/>
        <c:crossBetween val="between"/>
      </c:valAx>
      <c:catAx>
        <c:axId val="2054996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44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Tables'!$A$198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Tables'!$B$197:$D$197</c15:sqref>
                  </c15:fullRef>
                </c:ext>
              </c:extLst>
              <c:f>'Pivot Tables'!$C$197</c:f>
              <c:strCache>
                <c:ptCount val="1"/>
                <c:pt idx="0">
                  <c:v>having Second Car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Tables'!$B$198:$D$198</c15:sqref>
                  </c15:fullRef>
                </c:ext>
              </c:extLst>
              <c:f>'Pivot Tables'!$C$198</c:f>
              <c:numCache>
                <c:formatCode>General</c:formatCode>
                <c:ptCount val="1"/>
                <c:pt idx="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6-48F3-B5AC-8D51FD0DD6DB}"/>
            </c:ext>
          </c:extLst>
        </c:ser>
        <c:ser>
          <c:idx val="1"/>
          <c:order val="1"/>
          <c:tx>
            <c:strRef>
              <c:f>'Pivot Tables'!$A$199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Tables'!$B$197:$D$197</c15:sqref>
                  </c15:fullRef>
                </c:ext>
              </c:extLst>
              <c:f>'Pivot Tables'!$C$197</c:f>
              <c:strCache>
                <c:ptCount val="1"/>
                <c:pt idx="0">
                  <c:v>having Second Car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Tables'!$B$199:$D$199</c15:sqref>
                  </c15:fullRef>
                </c:ext>
              </c:extLst>
              <c:f>'Pivot Tables'!$C$199</c:f>
              <c:numCache>
                <c:formatCode>General</c:formatCode>
                <c:ptCount val="1"/>
                <c:pt idx="0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6-48F3-B5AC-8D51FD0DD6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54781647"/>
        <c:axId val="2091500847"/>
      </c:barChart>
      <c:valAx>
        <c:axId val="20915008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81647"/>
        <c:crosses val="autoZero"/>
        <c:crossBetween val="between"/>
      </c:valAx>
      <c:catAx>
        <c:axId val="205478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5008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Tables'!$A$198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Tables'!$D$197</c:f>
              <c:strCache>
                <c:ptCount val="1"/>
                <c:pt idx="0">
                  <c:v>having Third car</c:v>
                </c:pt>
              </c:strCache>
            </c:strRef>
          </c:cat>
          <c:val>
            <c:numRef>
              <c:f>'Pivot Tables'!$D$198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8-47E8-8548-C850E0CC684D}"/>
            </c:ext>
          </c:extLst>
        </c:ser>
        <c:ser>
          <c:idx val="1"/>
          <c:order val="1"/>
          <c:tx>
            <c:strRef>
              <c:f>'Pivot Tables'!$A$199</c:f>
              <c:strCache>
                <c:ptCount val="1"/>
                <c:pt idx="0">
                  <c:v>International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Tables'!$D$197</c:f>
              <c:strCache>
                <c:ptCount val="1"/>
                <c:pt idx="0">
                  <c:v>having Third car</c:v>
                </c:pt>
              </c:strCache>
            </c:strRef>
          </c:cat>
          <c:val>
            <c:numRef>
              <c:f>'Pivot Tables'!$D$199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8-47E8-8548-C850E0CC6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97484591"/>
        <c:axId val="2090762911"/>
      </c:barChart>
      <c:valAx>
        <c:axId val="209076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84591"/>
        <c:crosses val="autoZero"/>
        <c:crossBetween val="between"/>
      </c:valAx>
      <c:catAx>
        <c:axId val="297484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629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Tables'!$A$198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Tables'!$B$197:$E$197</c15:sqref>
                  </c15:fullRef>
                </c:ext>
              </c:extLst>
              <c:f>'Pivot Tables'!$E$197</c:f>
              <c:strCache>
                <c:ptCount val="1"/>
                <c:pt idx="0">
                  <c:v> Having Fourth car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Tables'!$B$198:$E$198</c15:sqref>
                  </c15:fullRef>
                </c:ext>
              </c:extLst>
              <c:f>'Pivot Tables'!$E$198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7B-4BF2-8B6E-1FD50C983EB7}"/>
            </c:ext>
          </c:extLst>
        </c:ser>
        <c:ser>
          <c:idx val="1"/>
          <c:order val="1"/>
          <c:tx>
            <c:strRef>
              <c:f>'Pivot Tables'!$A$199</c:f>
              <c:strCache>
                <c:ptCount val="1"/>
                <c:pt idx="0">
                  <c:v>International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Tables'!$B$197:$E$197</c15:sqref>
                  </c15:fullRef>
                </c:ext>
              </c:extLst>
              <c:f>'Pivot Tables'!$E$197</c:f>
              <c:strCache>
                <c:ptCount val="1"/>
                <c:pt idx="0">
                  <c:v> Having Fourth car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Tables'!$B$199:$E$199</c15:sqref>
                  </c15:fullRef>
                </c:ext>
              </c:extLst>
              <c:f>'Pivot Tables'!$E$199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7B-4BF2-8B6E-1FD50C983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10846143"/>
        <c:axId val="2090741087"/>
      </c:barChart>
      <c:valAx>
        <c:axId val="209074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46143"/>
        <c:crosses val="autoZero"/>
        <c:crossBetween val="between"/>
      </c:valAx>
      <c:catAx>
        <c:axId val="310846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410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Car Insurance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Tables'!$B$279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AB4-45BC-8118-9A2C58E14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Tables'!$A$280</c:f>
              <c:strCache>
                <c:ptCount val="1"/>
                <c:pt idx="0">
                  <c:v>Insurance</c:v>
                </c:pt>
              </c:strCache>
            </c:strRef>
          </c:cat>
          <c:val>
            <c:numRef>
              <c:f>'Pivot Tables'!$B$280</c:f>
              <c:numCache>
                <c:formatCode>General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D-4826-A208-D8A439EB0A19}"/>
            </c:ext>
          </c:extLst>
        </c:ser>
        <c:ser>
          <c:idx val="1"/>
          <c:order val="1"/>
          <c:tx>
            <c:strRef>
              <c:f>'Pivot Tables'!$C$279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Tables'!$A$280</c:f>
              <c:strCache>
                <c:ptCount val="1"/>
                <c:pt idx="0">
                  <c:v>Insurance</c:v>
                </c:pt>
              </c:strCache>
            </c:strRef>
          </c:cat>
          <c:val>
            <c:numRef>
              <c:f>'Pivot Tables'!$C$280</c:f>
              <c:numCache>
                <c:formatCode>General</c:formatCode>
                <c:ptCount val="1"/>
                <c:pt idx="0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D-4826-A208-D8A439EB0A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459170448"/>
        <c:axId val="1356451344"/>
      </c:barChart>
      <c:catAx>
        <c:axId val="45917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51344"/>
        <c:crosses val="autoZero"/>
        <c:auto val="1"/>
        <c:lblAlgn val="ctr"/>
        <c:lblOffset val="100"/>
        <c:noMultiLvlLbl val="0"/>
      </c:catAx>
      <c:valAx>
        <c:axId val="13564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Tables'!$A$304</c:f>
              <c:strCache>
                <c:ptCount val="1"/>
                <c:pt idx="0">
                  <c:v>Car washing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8E1-41B2-BEA0-D487A53564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8E1-41B2-BEA0-D487A53564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Tables'!$B$303:$C$303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'Pivot Tables'!$B$304:$C$304</c:f>
              <c:numCache>
                <c:formatCode>General</c:formatCode>
                <c:ptCount val="2"/>
                <c:pt idx="0">
                  <c:v>456</c:v>
                </c:pt>
                <c:pt idx="1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A-494A-ADCA-10BCB22824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People having first car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8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People having first car</a:t>
          </a:r>
        </a:p>
      </cx:txPr>
    </cx:title>
    <cx:plotArea>
      <cx:plotAreaRegion>
        <cx:series layoutId="clusteredColumn" uniqueId="{0BE18E87-03D8-4991-9513-E6818FA81225}">
          <cx:tx>
            <cx:txData>
              <cx:f>_xlchart.v1.1</cx:f>
              <cx:v>People having first car</cx:v>
            </cx:txData>
          </cx:tx>
          <cx:dataLabels pos="inEnd">
            <cx:visibility seriesName="0" categoryName="0" value="0"/>
          </cx:dataLabels>
          <cx:dataId val="0"/>
          <cx:layoutPr>
            <cx:aggregation/>
          </cx:layoutPr>
          <cx:axisId val="1"/>
        </cx:series>
        <cx:series layoutId="paretoLine" ownerIdx="0" uniqueId="{F0919F92-A4DC-4CF1-A158-7086AB3055DB}">
          <cx:axisId val="2"/>
        </cx:series>
      </cx:plotAreaRegion>
      <cx:axis id="0">
        <cx:catScaling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People Having 2nd car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People Having 2nd car</a:t>
          </a:r>
        </a:p>
      </cx:txPr>
    </cx:title>
    <cx:plotArea>
      <cx:plotAreaRegion>
        <cx:series layoutId="clusteredColumn" uniqueId="{11620F8E-19A0-4DA8-B859-D08DAFBFB11A}" formatIdx="2">
          <cx:tx>
            <cx:txData>
              <cx:f>_xlchart.v1.4</cx:f>
              <cx:v>having Second Car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9079A1D-67D9-47DB-8754-B46BE746081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People having 3rd car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People having 3rd car</a:t>
          </a:r>
        </a:p>
      </cx:txPr>
    </cx:title>
    <cx:plotArea>
      <cx:plotAreaRegion>
        <cx:series layoutId="clusteredColumn" uniqueId="{D59D923A-836E-4619-B433-D79A30523C55}" formatIdx="4">
          <cx:tx>
            <cx:txData>
              <cx:f>_xlchart.v1.10</cx:f>
              <cx:v>having Third car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2D13CE9-A54F-43C1-A134-F4B1895349B1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People having 4th car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People having 4th car</a:t>
          </a:r>
        </a:p>
      </cx:txPr>
    </cx:title>
    <cx:plotArea>
      <cx:plotAreaRegion>
        <cx:series layoutId="clusteredColumn" uniqueId="{EAC7B623-59DB-44D6-B9F0-9C429F290514}" formatIdx="6">
          <cx:tx>
            <cx:txData>
              <cx:f>_xlchart.v1.7</cx:f>
              <cx:v> Having Fourth car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C9A331D-A185-4427-A6A4-EF9A6451240E}" formatIdx="7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3.xml"/><Relationship Id="rId13" Type="http://schemas.openxmlformats.org/officeDocument/2006/relationships/chart" Target="../charts/chart9.xml"/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12" Type="http://schemas.openxmlformats.org/officeDocument/2006/relationships/chart" Target="../charts/chart8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11" Type="http://schemas.openxmlformats.org/officeDocument/2006/relationships/chart" Target="../charts/chart7.xml"/><Relationship Id="rId5" Type="http://schemas.openxmlformats.org/officeDocument/2006/relationships/chart" Target="../charts/chart5.xml"/><Relationship Id="rId15" Type="http://schemas.openxmlformats.org/officeDocument/2006/relationships/chart" Target="../charts/chart11.xml"/><Relationship Id="rId10" Type="http://schemas.openxmlformats.org/officeDocument/2006/relationships/chart" Target="../charts/chart6.xml"/><Relationship Id="rId4" Type="http://schemas.openxmlformats.org/officeDocument/2006/relationships/chart" Target="../charts/chart4.xml"/><Relationship Id="rId9" Type="http://schemas.microsoft.com/office/2014/relationships/chartEx" Target="../charts/chartEx4.xml"/><Relationship Id="rId1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63501</xdr:colOff>
      <xdr:row>5</xdr:row>
      <xdr:rowOff>19050</xdr:rowOff>
    </xdr:from>
    <xdr:to>
      <xdr:col>1</xdr:col>
      <xdr:colOff>508000</xdr:colOff>
      <xdr:row>16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72DD9-F5C4-7CA1-0EFB-C5007088C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120649</xdr:colOff>
      <xdr:row>22</xdr:row>
      <xdr:rowOff>133350</xdr:rowOff>
    </xdr:from>
    <xdr:to>
      <xdr:col>3</xdr:col>
      <xdr:colOff>1009650</xdr:colOff>
      <xdr:row>35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F21965-E326-32BB-2E04-DCEE6036E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69850</xdr:colOff>
      <xdr:row>43</xdr:row>
      <xdr:rowOff>146050</xdr:rowOff>
    </xdr:from>
    <xdr:to>
      <xdr:col>2</xdr:col>
      <xdr:colOff>552450</xdr:colOff>
      <xdr:row>55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3420B3-700E-77F1-5783-39BA74E93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365125</xdr:colOff>
      <xdr:row>72</xdr:row>
      <xdr:rowOff>57150</xdr:rowOff>
    </xdr:from>
    <xdr:to>
      <xdr:col>2</xdr:col>
      <xdr:colOff>1425575</xdr:colOff>
      <xdr:row>87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0F44D-7441-FE47-C305-549FFBEFC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346075</xdr:colOff>
      <xdr:row>72</xdr:row>
      <xdr:rowOff>50800</xdr:rowOff>
    </xdr:from>
    <xdr:to>
      <xdr:col>6</xdr:col>
      <xdr:colOff>327025</xdr:colOff>
      <xdr:row>87</xdr:row>
      <xdr:rowOff>31750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BF0228-DE98-404D-4F4C-7A1E2E0C6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301625</xdr:colOff>
      <xdr:row>119</xdr:row>
      <xdr:rowOff>152400</xdr:rowOff>
    </xdr:from>
    <xdr:to>
      <xdr:col>2</xdr:col>
      <xdr:colOff>527050</xdr:colOff>
      <xdr:row>134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1AC28F3-A191-185F-D5D6-EB88937F56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625" y="22066250"/>
              <a:ext cx="45307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876301</xdr:colOff>
      <xdr:row>119</xdr:row>
      <xdr:rowOff>127000</xdr:rowOff>
    </xdr:from>
    <xdr:to>
      <xdr:col>5</xdr:col>
      <xdr:colOff>742951</xdr:colOff>
      <xdr:row>134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982AA95-5927-40EC-2E12-B37B437594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1" y="22040850"/>
              <a:ext cx="463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285750</xdr:colOff>
      <xdr:row>136</xdr:row>
      <xdr:rowOff>19050</xdr:rowOff>
    </xdr:from>
    <xdr:to>
      <xdr:col>2</xdr:col>
      <xdr:colOff>552450</xdr:colOff>
      <xdr:row>151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8598D79-9188-AAE7-80AF-29842FAF43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25063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911225</xdr:colOff>
      <xdr:row>135</xdr:row>
      <xdr:rowOff>171450</xdr:rowOff>
    </xdr:from>
    <xdr:to>
      <xdr:col>5</xdr:col>
      <xdr:colOff>714375</xdr:colOff>
      <xdr:row>150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E1275CF-ADCE-D9D0-884A-C4B6D877E8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6525" y="25031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180975</xdr:colOff>
      <xdr:row>201</xdr:row>
      <xdr:rowOff>107950</xdr:rowOff>
    </xdr:from>
    <xdr:to>
      <xdr:col>2</xdr:col>
      <xdr:colOff>447675</xdr:colOff>
      <xdr:row>216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FDC6266-61C8-3692-EE51-93B910229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200025</xdr:colOff>
      <xdr:row>220</xdr:row>
      <xdr:rowOff>44450</xdr:rowOff>
    </xdr:from>
    <xdr:to>
      <xdr:col>2</xdr:col>
      <xdr:colOff>466725</xdr:colOff>
      <xdr:row>235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057BCEA-DDDD-424E-232B-7698BB1FA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358774</xdr:colOff>
      <xdr:row>237</xdr:row>
      <xdr:rowOff>146050</xdr:rowOff>
    </xdr:from>
    <xdr:to>
      <xdr:col>2</xdr:col>
      <xdr:colOff>1174749</xdr:colOff>
      <xdr:row>252</xdr:row>
      <xdr:rowOff>127000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DB4F9D3-3BE3-E2DA-7D79-B82C56583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371475</xdr:colOff>
      <xdr:row>256</xdr:row>
      <xdr:rowOff>152400</xdr:rowOff>
    </xdr:from>
    <xdr:to>
      <xdr:col>2</xdr:col>
      <xdr:colOff>638175</xdr:colOff>
      <xdr:row>271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45E72AC-0B0C-956F-AE45-3A7137BA7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1057275</xdr:colOff>
      <xdr:row>283</xdr:row>
      <xdr:rowOff>88900</xdr:rowOff>
    </xdr:from>
    <xdr:to>
      <xdr:col>2</xdr:col>
      <xdr:colOff>1323975</xdr:colOff>
      <xdr:row>298</xdr:row>
      <xdr:rowOff>69850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7567AA-D774-24E6-E120-372847B4F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1438275</xdr:colOff>
      <xdr:row>307</xdr:row>
      <xdr:rowOff>76200</xdr:rowOff>
    </xdr:from>
    <xdr:to>
      <xdr:col>3</xdr:col>
      <xdr:colOff>180975</xdr:colOff>
      <xdr:row>322</xdr:row>
      <xdr:rowOff>57150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EAD3E7F-D889-EE0B-72C6-7A7EA876D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2CDC9-428C-4593-89E0-557F5EA20881}" name="Table1" displayName="Table1" ref="A1:D4" totalsRowShown="0" headerRowDxfId="6" dataDxfId="5">
  <autoFilter ref="A1:D4" xr:uid="{AF82CDC9-428C-4593-89E0-557F5EA20881}"/>
  <tableColumns count="4">
    <tableColumn id="1" xr3:uid="{3A6CB6FC-3983-40F9-968E-44977AE15392}" name="COUNT OF PURCHASED CAR BY AGE" dataDxfId="4"/>
    <tableColumn id="2" xr3:uid="{C2CFF74A-4DF3-45C3-9A35-7FF8AA15867D}" name="YES" dataDxfId="3"/>
    <tableColumn id="3" xr3:uid="{D140C4E5-F5CD-4B9F-897E-E0EB751FDC43}" name="NO" dataDxfId="2"/>
    <tableColumn id="4" xr3:uid="{398F37CD-5958-438C-A1E8-A7362B1625B4}" name="TOTAL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C822-5BF3-41C2-98FD-BAF36B3EDEB0}">
  <dimension ref="A1:Z1500"/>
  <sheetViews>
    <sheetView zoomScaleNormal="100" workbookViewId="0">
      <selection activeCell="H1" sqref="H1:H1048576"/>
    </sheetView>
  </sheetViews>
  <sheetFormatPr defaultRowHeight="14.5" x14ac:dyDescent="0.35"/>
  <cols>
    <col min="1" max="1" width="10.453125" bestFit="1" customWidth="1"/>
    <col min="2" max="2" width="17.81640625" customWidth="1"/>
    <col min="4" max="4" width="19.1796875" customWidth="1"/>
    <col min="5" max="5" width="18.36328125" customWidth="1"/>
    <col min="6" max="8" width="13.81640625" customWidth="1"/>
    <col min="10" max="10" width="28.453125" customWidth="1"/>
    <col min="11" max="11" width="17.81640625" customWidth="1"/>
    <col min="12" max="12" width="11.81640625" customWidth="1"/>
    <col min="13" max="13" width="15" customWidth="1"/>
    <col min="14" max="20" width="13.81640625" customWidth="1"/>
    <col min="21" max="21" width="18.81640625" customWidth="1"/>
    <col min="22" max="22" width="32.7265625" customWidth="1"/>
    <col min="23" max="23" width="24.36328125" customWidth="1"/>
    <col min="24" max="24" width="26.26953125" customWidth="1"/>
    <col min="25" max="25" width="19.7265625" customWidth="1"/>
    <col min="26" max="26" width="13.1796875" customWidth="1"/>
  </cols>
  <sheetData>
    <row r="1" spans="1:26" x14ac:dyDescent="0.35">
      <c r="A1" s="1" t="s">
        <v>0</v>
      </c>
      <c r="B1" t="s">
        <v>1</v>
      </c>
      <c r="C1" t="s">
        <v>7</v>
      </c>
      <c r="D1" t="s">
        <v>11</v>
      </c>
      <c r="E1" t="s">
        <v>17</v>
      </c>
      <c r="F1" t="s">
        <v>23</v>
      </c>
      <c r="G1" t="s">
        <v>39</v>
      </c>
      <c r="H1" t="s">
        <v>40</v>
      </c>
      <c r="I1" t="s">
        <v>37</v>
      </c>
      <c r="J1" t="s">
        <v>38</v>
      </c>
      <c r="K1" t="s">
        <v>10</v>
      </c>
      <c r="L1" t="s">
        <v>26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42</v>
      </c>
      <c r="V1" t="s">
        <v>43</v>
      </c>
      <c r="W1" t="s">
        <v>44</v>
      </c>
      <c r="X1" t="s">
        <v>45</v>
      </c>
      <c r="Y1" t="s">
        <v>55</v>
      </c>
      <c r="Z1" t="s">
        <v>54</v>
      </c>
    </row>
    <row r="2" spans="1:26" x14ac:dyDescent="0.35">
      <c r="A2">
        <v>10001</v>
      </c>
      <c r="B2" t="s">
        <v>3</v>
      </c>
      <c r="C2" t="s">
        <v>8</v>
      </c>
      <c r="D2" t="s">
        <v>12</v>
      </c>
      <c r="E2" t="s">
        <v>18</v>
      </c>
      <c r="F2" t="s">
        <v>24</v>
      </c>
      <c r="G2" t="s">
        <v>97</v>
      </c>
      <c r="H2" t="s">
        <v>41</v>
      </c>
      <c r="I2">
        <v>42</v>
      </c>
      <c r="J2" t="str" cm="1">
        <f t="array" ref="J2">_xlfn.IFS(I2&gt;54, "Old",I2&gt;=31,"Middle Age",I2&lt;31,"Adolescent")</f>
        <v>Middle Age</v>
      </c>
      <c r="K2" s="2">
        <v>75000</v>
      </c>
      <c r="L2">
        <v>0</v>
      </c>
    </row>
    <row r="3" spans="1:26" x14ac:dyDescent="0.35">
      <c r="A3">
        <f>A2+1</f>
        <v>10002</v>
      </c>
      <c r="B3" t="s">
        <v>4</v>
      </c>
      <c r="C3" t="s">
        <v>9</v>
      </c>
      <c r="D3" t="s">
        <v>13</v>
      </c>
      <c r="E3" t="s">
        <v>19</v>
      </c>
      <c r="F3" t="s">
        <v>24</v>
      </c>
      <c r="G3" t="s">
        <v>97</v>
      </c>
      <c r="H3" t="s">
        <v>41</v>
      </c>
      <c r="I3">
        <v>43</v>
      </c>
      <c r="J3" t="str" cm="1">
        <f t="array" ref="J3">_xlfn.IFS(I3&gt;54, "Old",I3&gt;=31,"Middle Age",I3&lt;31,"Adolescent")</f>
        <v>Middle Age</v>
      </c>
      <c r="K3" s="2">
        <v>43500</v>
      </c>
      <c r="L3">
        <v>1</v>
      </c>
      <c r="M3" t="s">
        <v>32</v>
      </c>
      <c r="N3" t="s">
        <v>36</v>
      </c>
      <c r="U3">
        <f ca="1">RANDBETWEEN(2001,2005)</f>
        <v>2002</v>
      </c>
      <c r="Y3" t="s">
        <v>25</v>
      </c>
      <c r="Z3" t="s">
        <v>25</v>
      </c>
    </row>
    <row r="4" spans="1:26" x14ac:dyDescent="0.35">
      <c r="A4">
        <f>A3+1</f>
        <v>10003</v>
      </c>
      <c r="B4" t="s">
        <v>2</v>
      </c>
      <c r="C4" t="s">
        <v>9</v>
      </c>
      <c r="D4" t="s">
        <v>13</v>
      </c>
      <c r="E4" t="s">
        <v>20</v>
      </c>
      <c r="F4" t="s">
        <v>25</v>
      </c>
      <c r="G4" t="s">
        <v>97</v>
      </c>
      <c r="H4" t="s">
        <v>41</v>
      </c>
      <c r="I4">
        <v>60</v>
      </c>
      <c r="J4" t="str" cm="1">
        <f t="array" ref="J4">_xlfn.IFS(I4&gt;54, "Old",I4&gt;=31,"Middle Age",I4&lt;31,"Adolescent")</f>
        <v>Old</v>
      </c>
      <c r="K4" s="2">
        <v>74000</v>
      </c>
      <c r="L4">
        <v>2</v>
      </c>
      <c r="M4" t="s">
        <v>27</v>
      </c>
      <c r="N4" t="s">
        <v>36</v>
      </c>
      <c r="O4" t="s">
        <v>74</v>
      </c>
      <c r="P4" t="s">
        <v>36</v>
      </c>
      <c r="U4">
        <f ca="1">RANDBETWEEN(2001,2005)</f>
        <v>2002</v>
      </c>
      <c r="V4">
        <f ca="1">RANDBETWEEN(2006,2010)</f>
        <v>2006</v>
      </c>
      <c r="Y4" t="s">
        <v>25</v>
      </c>
      <c r="Z4" t="s">
        <v>25</v>
      </c>
    </row>
    <row r="5" spans="1:26" x14ac:dyDescent="0.35">
      <c r="A5">
        <f t="shared" ref="A5:A68" si="0">A4+1</f>
        <v>10004</v>
      </c>
      <c r="B5" t="s">
        <v>2</v>
      </c>
      <c r="C5" t="s">
        <v>9</v>
      </c>
      <c r="D5" t="s">
        <v>12</v>
      </c>
      <c r="E5" t="s">
        <v>20</v>
      </c>
      <c r="F5" t="s">
        <v>24</v>
      </c>
      <c r="G5" t="s">
        <v>97</v>
      </c>
      <c r="H5" t="s">
        <v>41</v>
      </c>
      <c r="I5">
        <v>41</v>
      </c>
      <c r="J5" t="str" cm="1">
        <f t="array" ref="J5">_xlfn.IFS(I5&gt;54, "Old",I5&gt;=31,"Middle Age",I5&lt;31,"Adolescent")</f>
        <v>Middle Age</v>
      </c>
      <c r="K5" s="2">
        <v>107500</v>
      </c>
      <c r="L5">
        <v>1</v>
      </c>
      <c r="M5" t="s">
        <v>33</v>
      </c>
      <c r="N5" t="s">
        <v>36</v>
      </c>
      <c r="U5">
        <f ca="1">RANDBETWEEN(2001,2005)</f>
        <v>2001</v>
      </c>
      <c r="Y5" t="s">
        <v>25</v>
      </c>
      <c r="Z5" t="s">
        <v>24</v>
      </c>
    </row>
    <row r="6" spans="1:26" x14ac:dyDescent="0.35">
      <c r="A6">
        <f t="shared" si="0"/>
        <v>10005</v>
      </c>
      <c r="B6" s="3" t="s">
        <v>2</v>
      </c>
      <c r="C6" t="s">
        <v>9</v>
      </c>
      <c r="D6" t="s">
        <v>12</v>
      </c>
      <c r="E6" t="s">
        <v>19</v>
      </c>
      <c r="F6" t="s">
        <v>25</v>
      </c>
      <c r="G6" t="s">
        <v>97</v>
      </c>
      <c r="H6" t="s">
        <v>41</v>
      </c>
      <c r="I6">
        <v>36</v>
      </c>
      <c r="J6" t="str" cm="1">
        <f t="array" ref="J6">_xlfn.IFS(I6&gt;54, "Old",I6&gt;=31,"Middle Age",I6&lt;31,"Adolescent")</f>
        <v>Middle Age</v>
      </c>
      <c r="K6" s="2">
        <v>79000</v>
      </c>
      <c r="L6">
        <v>0</v>
      </c>
    </row>
    <row r="7" spans="1:26" x14ac:dyDescent="0.35">
      <c r="A7">
        <f t="shared" si="0"/>
        <v>10006</v>
      </c>
      <c r="B7" t="s">
        <v>3</v>
      </c>
      <c r="C7" t="s">
        <v>8</v>
      </c>
      <c r="D7" t="s">
        <v>13</v>
      </c>
      <c r="E7" t="s">
        <v>21</v>
      </c>
      <c r="F7" t="s">
        <v>24</v>
      </c>
      <c r="G7" t="s">
        <v>97</v>
      </c>
      <c r="H7" t="s">
        <v>41</v>
      </c>
      <c r="I7">
        <v>50</v>
      </c>
      <c r="J7" t="str" cm="1">
        <f t="array" ref="J7">_xlfn.IFS(I7&gt;54, "Old",I7&gt;=31,"Middle Age",I7&lt;31,"Adolescent")</f>
        <v>Middle Age</v>
      </c>
      <c r="K7" s="2">
        <v>33500</v>
      </c>
      <c r="L7">
        <v>0</v>
      </c>
    </row>
    <row r="8" spans="1:26" x14ac:dyDescent="0.35">
      <c r="A8">
        <f t="shared" si="0"/>
        <v>10007</v>
      </c>
      <c r="B8" t="s">
        <v>3</v>
      </c>
      <c r="C8" t="s">
        <v>9</v>
      </c>
      <c r="D8" t="s">
        <v>14</v>
      </c>
      <c r="E8" t="s">
        <v>22</v>
      </c>
      <c r="F8" t="s">
        <v>24</v>
      </c>
      <c r="G8" t="s">
        <v>97</v>
      </c>
      <c r="H8" t="s">
        <v>41</v>
      </c>
      <c r="I8">
        <v>33</v>
      </c>
      <c r="J8" t="str" cm="1">
        <f t="array" ref="J8">_xlfn.IFS(I8&gt;54, "Old",I8&gt;=31,"Middle Age",I8&lt;31,"Adolescent")</f>
        <v>Middle Age</v>
      </c>
      <c r="K8" s="2">
        <v>132500</v>
      </c>
      <c r="L8">
        <v>4</v>
      </c>
      <c r="M8" t="s">
        <v>27</v>
      </c>
      <c r="N8" t="s">
        <v>36</v>
      </c>
      <c r="O8" t="s">
        <v>32</v>
      </c>
      <c r="P8" t="s">
        <v>36</v>
      </c>
      <c r="Q8" t="s">
        <v>34</v>
      </c>
      <c r="R8" t="s">
        <v>36</v>
      </c>
      <c r="S8" t="s">
        <v>29</v>
      </c>
      <c r="T8" t="s">
        <v>36</v>
      </c>
      <c r="U8">
        <f ca="1">RANDBETWEEN(2001,2005)</f>
        <v>2005</v>
      </c>
      <c r="V8">
        <f ca="1">RANDBETWEEN(2006,2010)</f>
        <v>2006</v>
      </c>
      <c r="W8">
        <f ca="1">RANDBETWEEN(2011,2017)</f>
        <v>2011</v>
      </c>
      <c r="X8">
        <f ca="1">RANDBETWEEN(2018,2023)</f>
        <v>2018</v>
      </c>
      <c r="Y8" t="s">
        <v>25</v>
      </c>
      <c r="Z8" t="s">
        <v>24</v>
      </c>
    </row>
    <row r="9" spans="1:26" x14ac:dyDescent="0.35">
      <c r="A9">
        <f t="shared" si="0"/>
        <v>10008</v>
      </c>
      <c r="B9" t="s">
        <v>2</v>
      </c>
      <c r="C9" t="s">
        <v>9</v>
      </c>
      <c r="D9" t="s">
        <v>12</v>
      </c>
      <c r="E9" t="s">
        <v>18</v>
      </c>
      <c r="F9" t="s">
        <v>24</v>
      </c>
      <c r="G9" t="s">
        <v>97</v>
      </c>
      <c r="H9" t="s">
        <v>41</v>
      </c>
      <c r="I9">
        <v>43</v>
      </c>
      <c r="J9" t="str" cm="1">
        <f t="array" ref="J9">_xlfn.IFS(I9&gt;54, "Old",I9&gt;=31,"Middle Age",I9&lt;31,"Adolescent")</f>
        <v>Middle Age</v>
      </c>
      <c r="K9" s="2">
        <v>64000</v>
      </c>
      <c r="L9">
        <v>0</v>
      </c>
    </row>
    <row r="10" spans="1:26" x14ac:dyDescent="0.35">
      <c r="A10">
        <f t="shared" si="0"/>
        <v>10009</v>
      </c>
      <c r="B10" t="s">
        <v>3</v>
      </c>
      <c r="C10" t="s">
        <v>9</v>
      </c>
      <c r="D10" t="s">
        <v>15</v>
      </c>
      <c r="E10" t="s">
        <v>19</v>
      </c>
      <c r="F10" t="s">
        <v>24</v>
      </c>
      <c r="G10" t="s">
        <v>97</v>
      </c>
      <c r="H10" t="s">
        <v>41</v>
      </c>
      <c r="I10">
        <v>58</v>
      </c>
      <c r="J10" t="str" cm="1">
        <f t="array" ref="J10">_xlfn.IFS(I10&gt;54, "Old",I10&gt;=31,"Middle Age",I10&lt;31,"Adolescent")</f>
        <v>Old</v>
      </c>
      <c r="K10" s="2">
        <v>84500</v>
      </c>
      <c r="L10">
        <v>2</v>
      </c>
      <c r="M10" t="s">
        <v>31</v>
      </c>
      <c r="N10" t="s">
        <v>36</v>
      </c>
      <c r="O10" t="s">
        <v>75</v>
      </c>
      <c r="P10" t="s">
        <v>76</v>
      </c>
      <c r="U10">
        <f ca="1">RANDBETWEEN(2001,2005)</f>
        <v>2004</v>
      </c>
      <c r="V10">
        <f ca="1">RANDBETWEEN(2006,2010)</f>
        <v>2009</v>
      </c>
      <c r="Y10" t="s">
        <v>24</v>
      </c>
      <c r="Z10" t="s">
        <v>25</v>
      </c>
    </row>
    <row r="11" spans="1:26" x14ac:dyDescent="0.35">
      <c r="A11">
        <f t="shared" si="0"/>
        <v>10010</v>
      </c>
      <c r="B11" t="s">
        <v>2</v>
      </c>
      <c r="C11" t="s">
        <v>9</v>
      </c>
      <c r="D11" t="s">
        <v>13</v>
      </c>
      <c r="E11" t="s">
        <v>21</v>
      </c>
      <c r="F11" t="s">
        <v>24</v>
      </c>
      <c r="G11" t="s">
        <v>97</v>
      </c>
      <c r="H11" t="s">
        <v>41</v>
      </c>
      <c r="I11">
        <v>40</v>
      </c>
      <c r="J11" t="str" cm="1">
        <f t="array" ref="J11">_xlfn.IFS(I11&gt;54, "Old",I11&gt;=31,"Middle Age",I11&lt;31,"Adolescent")</f>
        <v>Middle Age</v>
      </c>
      <c r="K11" s="2">
        <v>52000</v>
      </c>
      <c r="L11">
        <v>1</v>
      </c>
      <c r="M11" t="s">
        <v>28</v>
      </c>
      <c r="N11" t="s">
        <v>36</v>
      </c>
      <c r="U11">
        <f ca="1">RANDBETWEEN(2001,2005)</f>
        <v>2003</v>
      </c>
      <c r="Y11" t="s">
        <v>25</v>
      </c>
      <c r="Z11" t="s">
        <v>24</v>
      </c>
    </row>
    <row r="12" spans="1:26" x14ac:dyDescent="0.35">
      <c r="A12">
        <f t="shared" si="0"/>
        <v>10011</v>
      </c>
      <c r="B12" t="s">
        <v>2</v>
      </c>
      <c r="C12" t="s">
        <v>8</v>
      </c>
      <c r="D12" t="s">
        <v>14</v>
      </c>
      <c r="E12" t="s">
        <v>18</v>
      </c>
      <c r="F12" t="s">
        <v>25</v>
      </c>
      <c r="G12" t="s">
        <v>97</v>
      </c>
      <c r="H12" t="s">
        <v>41</v>
      </c>
      <c r="I12">
        <v>54</v>
      </c>
      <c r="J12" t="str" cm="1">
        <f t="array" ref="J12">_xlfn.IFS(I12&gt;54, "Old",I12&gt;=31,"Middle Age",I12&lt;31,"Adolescent")</f>
        <v>Middle Age</v>
      </c>
      <c r="K12" s="2">
        <v>80000</v>
      </c>
      <c r="L12">
        <v>2</v>
      </c>
      <c r="M12" t="s">
        <v>35</v>
      </c>
      <c r="N12" t="s">
        <v>36</v>
      </c>
      <c r="O12" t="s">
        <v>77</v>
      </c>
      <c r="P12" t="s">
        <v>76</v>
      </c>
      <c r="U12">
        <f ca="1">RANDBETWEEN(2001,2005)</f>
        <v>2005</v>
      </c>
      <c r="V12">
        <f ca="1">RANDBETWEEN(2006,2010)</f>
        <v>2010</v>
      </c>
      <c r="Y12" t="s">
        <v>24</v>
      </c>
      <c r="Z12" t="s">
        <v>25</v>
      </c>
    </row>
    <row r="13" spans="1:26" x14ac:dyDescent="0.35">
      <c r="A13">
        <f t="shared" si="0"/>
        <v>10012</v>
      </c>
      <c r="B13" t="s">
        <v>2</v>
      </c>
      <c r="C13" t="s">
        <v>8</v>
      </c>
      <c r="D13" t="s">
        <v>12</v>
      </c>
      <c r="E13" t="s">
        <v>20</v>
      </c>
      <c r="F13" t="s">
        <v>25</v>
      </c>
      <c r="G13" t="s">
        <v>97</v>
      </c>
      <c r="H13" t="s">
        <v>41</v>
      </c>
      <c r="I13">
        <v>36</v>
      </c>
      <c r="J13" t="str" cm="1">
        <f t="array" ref="J13">_xlfn.IFS(I13&gt;54, "Old",I13&gt;=31,"Middle Age",I13&lt;31,"Adolescent")</f>
        <v>Middle Age</v>
      </c>
      <c r="K13" s="2">
        <v>23000</v>
      </c>
      <c r="L13">
        <v>4</v>
      </c>
      <c r="M13" t="s">
        <v>35</v>
      </c>
      <c r="N13" t="s">
        <v>36</v>
      </c>
      <c r="O13" t="s">
        <v>30</v>
      </c>
      <c r="P13" t="s">
        <v>36</v>
      </c>
      <c r="Q13" t="s">
        <v>74</v>
      </c>
      <c r="R13" t="s">
        <v>36</v>
      </c>
      <c r="S13" t="s">
        <v>78</v>
      </c>
      <c r="T13" t="s">
        <v>76</v>
      </c>
      <c r="U13">
        <f ca="1">RANDBETWEEN(2001,2005)</f>
        <v>2004</v>
      </c>
      <c r="V13">
        <f ca="1">RANDBETWEEN(2006,2010)</f>
        <v>2010</v>
      </c>
      <c r="W13">
        <f ca="1">RANDBETWEEN(2011,2017)</f>
        <v>2014</v>
      </c>
      <c r="X13">
        <f ca="1">RANDBETWEEN(2018,2023)</f>
        <v>2020</v>
      </c>
      <c r="Y13" t="s">
        <v>24</v>
      </c>
      <c r="Z13" t="s">
        <v>24</v>
      </c>
    </row>
    <row r="14" spans="1:26" x14ac:dyDescent="0.35">
      <c r="A14">
        <f t="shared" si="0"/>
        <v>10013</v>
      </c>
      <c r="B14" t="s">
        <v>2</v>
      </c>
      <c r="C14" t="s">
        <v>9</v>
      </c>
      <c r="D14" t="s">
        <v>13</v>
      </c>
      <c r="E14" t="s">
        <v>20</v>
      </c>
      <c r="F14" t="s">
        <v>24</v>
      </c>
      <c r="G14" t="s">
        <v>97</v>
      </c>
      <c r="H14" t="s">
        <v>41</v>
      </c>
      <c r="I14">
        <v>55</v>
      </c>
      <c r="J14" t="str" cm="1">
        <f t="array" ref="J14">_xlfn.IFS(I14&gt;54, "Old",I14&gt;=31,"Middle Age",I14&lt;31,"Adolescent")</f>
        <v>Old</v>
      </c>
      <c r="K14" s="2">
        <v>72500</v>
      </c>
      <c r="L14">
        <v>0</v>
      </c>
    </row>
    <row r="15" spans="1:26" x14ac:dyDescent="0.35">
      <c r="A15">
        <f t="shared" si="0"/>
        <v>10014</v>
      </c>
      <c r="B15" s="3" t="s">
        <v>3</v>
      </c>
      <c r="C15" t="s">
        <v>9</v>
      </c>
      <c r="D15" t="s">
        <v>13</v>
      </c>
      <c r="E15" t="s">
        <v>19</v>
      </c>
      <c r="F15" t="s">
        <v>24</v>
      </c>
      <c r="G15" t="s">
        <v>97</v>
      </c>
      <c r="H15" t="s">
        <v>41</v>
      </c>
      <c r="I15">
        <v>35</v>
      </c>
      <c r="J15" t="str" cm="1">
        <f t="array" ref="J15">_xlfn.IFS(I15&gt;54, "Old",I15&gt;=31,"Middle Age",I15&lt;31,"Adolescent")</f>
        <v>Middle Age</v>
      </c>
      <c r="K15" s="2">
        <v>57000</v>
      </c>
      <c r="L15">
        <v>1</v>
      </c>
      <c r="M15" t="s">
        <v>34</v>
      </c>
      <c r="N15" t="s">
        <v>36</v>
      </c>
      <c r="U15">
        <f ca="1">RANDBETWEEN(2001,2005)</f>
        <v>2004</v>
      </c>
      <c r="Y15" t="s">
        <v>25</v>
      </c>
      <c r="Z15" t="s">
        <v>25</v>
      </c>
    </row>
    <row r="16" spans="1:26" x14ac:dyDescent="0.35">
      <c r="A16">
        <f t="shared" si="0"/>
        <v>10015</v>
      </c>
      <c r="B16" t="s">
        <v>2</v>
      </c>
      <c r="C16" t="s">
        <v>9</v>
      </c>
      <c r="D16" t="s">
        <v>13</v>
      </c>
      <c r="E16" t="s">
        <v>18</v>
      </c>
      <c r="F16" t="s">
        <v>25</v>
      </c>
      <c r="G16" t="s">
        <v>97</v>
      </c>
      <c r="H16" t="s">
        <v>41</v>
      </c>
      <c r="I16">
        <v>45</v>
      </c>
      <c r="J16" t="str" cm="1">
        <f t="array" ref="J16">_xlfn.IFS(I16&gt;54, "Old",I16&gt;=31,"Middle Age",I16&lt;31,"Adolescent")</f>
        <v>Middle Age</v>
      </c>
      <c r="K16" s="2">
        <v>108000</v>
      </c>
      <c r="L16">
        <v>1</v>
      </c>
      <c r="M16" t="s">
        <v>30</v>
      </c>
      <c r="N16" t="s">
        <v>36</v>
      </c>
      <c r="U16">
        <f ca="1">RANDBETWEEN(2001,2005)</f>
        <v>2002</v>
      </c>
      <c r="Y16" t="s">
        <v>24</v>
      </c>
      <c r="Z16" t="s">
        <v>25</v>
      </c>
    </row>
    <row r="17" spans="1:26" x14ac:dyDescent="0.35">
      <c r="A17">
        <f t="shared" si="0"/>
        <v>10016</v>
      </c>
      <c r="B17" t="s">
        <v>2</v>
      </c>
      <c r="C17" t="s">
        <v>8</v>
      </c>
      <c r="D17" t="s">
        <v>14</v>
      </c>
      <c r="E17" t="s">
        <v>21</v>
      </c>
      <c r="F17" t="s">
        <v>24</v>
      </c>
      <c r="G17" t="s">
        <v>97</v>
      </c>
      <c r="H17" t="s">
        <v>41</v>
      </c>
      <c r="I17">
        <v>38</v>
      </c>
      <c r="J17" t="str" cm="1">
        <f t="array" ref="J17">_xlfn.IFS(I17&gt;54, "Old",I17&gt;=31,"Middle Age",I17&lt;31,"Adolescent")</f>
        <v>Middle Age</v>
      </c>
      <c r="K17" s="2">
        <v>149000</v>
      </c>
      <c r="L17">
        <v>1</v>
      </c>
      <c r="M17" t="s">
        <v>27</v>
      </c>
      <c r="N17" t="s">
        <v>36</v>
      </c>
      <c r="U17">
        <f ca="1">RANDBETWEEN(2001,2005)</f>
        <v>2002</v>
      </c>
      <c r="Y17" t="s">
        <v>24</v>
      </c>
      <c r="Z17" t="s">
        <v>25</v>
      </c>
    </row>
    <row r="18" spans="1:26" x14ac:dyDescent="0.35">
      <c r="A18">
        <f t="shared" si="0"/>
        <v>10017</v>
      </c>
      <c r="B18" t="s">
        <v>3</v>
      </c>
      <c r="C18" t="s">
        <v>9</v>
      </c>
      <c r="D18" t="s">
        <v>13</v>
      </c>
      <c r="E18" t="s">
        <v>19</v>
      </c>
      <c r="F18" t="s">
        <v>25</v>
      </c>
      <c r="G18" t="s">
        <v>97</v>
      </c>
      <c r="H18" t="s">
        <v>41</v>
      </c>
      <c r="I18">
        <v>59</v>
      </c>
      <c r="J18" t="str" cm="1">
        <f t="array" ref="J18">_xlfn.IFS(I18&gt;54, "Old",I18&gt;=31,"Middle Age",I18&lt;31,"Adolescent")</f>
        <v>Old</v>
      </c>
      <c r="K18" s="2">
        <v>75000</v>
      </c>
      <c r="L18">
        <v>2</v>
      </c>
      <c r="M18" t="s">
        <v>79</v>
      </c>
      <c r="N18" t="s">
        <v>76</v>
      </c>
      <c r="O18" t="s">
        <v>80</v>
      </c>
      <c r="P18" t="s">
        <v>76</v>
      </c>
      <c r="U18">
        <f ca="1">RANDBETWEEN(2001,2005)</f>
        <v>2005</v>
      </c>
      <c r="V18">
        <f ca="1">RANDBETWEEN(2006,2010)</f>
        <v>2006</v>
      </c>
      <c r="Y18" t="s">
        <v>24</v>
      </c>
      <c r="Z18" t="s">
        <v>24</v>
      </c>
    </row>
    <row r="19" spans="1:26" x14ac:dyDescent="0.35">
      <c r="A19">
        <f t="shared" si="0"/>
        <v>10018</v>
      </c>
      <c r="B19" t="s">
        <v>3</v>
      </c>
      <c r="C19" t="s">
        <v>8</v>
      </c>
      <c r="D19" t="s">
        <v>12</v>
      </c>
      <c r="E19" t="s">
        <v>19</v>
      </c>
      <c r="F19" t="s">
        <v>24</v>
      </c>
      <c r="G19" t="s">
        <v>97</v>
      </c>
      <c r="H19" t="s">
        <v>41</v>
      </c>
      <c r="I19">
        <v>47</v>
      </c>
      <c r="J19" t="str" cm="1">
        <f t="array" ref="J19">_xlfn.IFS(I19&gt;54, "Old",I19&gt;=31,"Middle Age",I19&lt;31,"Adolescent")</f>
        <v>Middle Age</v>
      </c>
      <c r="K19" s="2">
        <v>53000</v>
      </c>
      <c r="L19">
        <v>0</v>
      </c>
    </row>
    <row r="20" spans="1:26" x14ac:dyDescent="0.35">
      <c r="A20">
        <f t="shared" si="0"/>
        <v>10019</v>
      </c>
      <c r="B20" t="s">
        <v>3</v>
      </c>
      <c r="C20" t="s">
        <v>9</v>
      </c>
      <c r="D20" t="s">
        <v>13</v>
      </c>
      <c r="E20" t="s">
        <v>19</v>
      </c>
      <c r="F20" t="s">
        <v>24</v>
      </c>
      <c r="G20" t="s">
        <v>97</v>
      </c>
      <c r="H20" t="s">
        <v>41</v>
      </c>
      <c r="I20">
        <v>35</v>
      </c>
      <c r="J20" t="str" cm="1">
        <f t="array" ref="J20">_xlfn.IFS(I20&gt;54, "Old",I20&gt;=31,"Middle Age",I20&lt;31,"Adolescent")</f>
        <v>Middle Age</v>
      </c>
      <c r="K20" s="2">
        <v>79000</v>
      </c>
      <c r="L20">
        <v>1</v>
      </c>
      <c r="M20" t="s">
        <v>29</v>
      </c>
      <c r="N20" t="s">
        <v>36</v>
      </c>
      <c r="U20">
        <f ca="1">RANDBETWEEN(2001,2005)</f>
        <v>2001</v>
      </c>
      <c r="Y20" t="s">
        <v>25</v>
      </c>
      <c r="Z20" t="s">
        <v>24</v>
      </c>
    </row>
    <row r="21" spans="1:26" x14ac:dyDescent="0.35">
      <c r="A21">
        <f t="shared" si="0"/>
        <v>10020</v>
      </c>
      <c r="B21" t="s">
        <v>2</v>
      </c>
      <c r="C21" t="s">
        <v>9</v>
      </c>
      <c r="D21" t="s">
        <v>15</v>
      </c>
      <c r="E21" t="s">
        <v>19</v>
      </c>
      <c r="F21" t="s">
        <v>24</v>
      </c>
      <c r="G21" t="s">
        <v>97</v>
      </c>
      <c r="H21" t="s">
        <v>41</v>
      </c>
      <c r="I21">
        <v>55</v>
      </c>
      <c r="J21" t="str" cm="1">
        <f t="array" ref="J21">_xlfn.IFS(I21&gt;54, "Old",I21&gt;=31,"Middle Age",I21&lt;31,"Adolescent")</f>
        <v>Old</v>
      </c>
      <c r="K21" s="2">
        <v>134000</v>
      </c>
      <c r="L21">
        <v>2</v>
      </c>
      <c r="M21" t="s">
        <v>81</v>
      </c>
      <c r="N21" t="s">
        <v>76</v>
      </c>
      <c r="O21" t="s">
        <v>82</v>
      </c>
      <c r="P21" t="s">
        <v>76</v>
      </c>
      <c r="U21">
        <f ca="1">RANDBETWEEN(2001,2005)</f>
        <v>2002</v>
      </c>
      <c r="V21">
        <f ca="1">RANDBETWEEN(2006,2010)</f>
        <v>2010</v>
      </c>
      <c r="Y21" t="s">
        <v>24</v>
      </c>
      <c r="Z21" t="s">
        <v>25</v>
      </c>
    </row>
    <row r="22" spans="1:26" x14ac:dyDescent="0.35">
      <c r="A22">
        <f t="shared" si="0"/>
        <v>10021</v>
      </c>
      <c r="B22" t="s">
        <v>3</v>
      </c>
      <c r="C22" t="s">
        <v>8</v>
      </c>
      <c r="D22" t="s">
        <v>16</v>
      </c>
      <c r="E22" t="s">
        <v>19</v>
      </c>
      <c r="F22" t="s">
        <v>24</v>
      </c>
      <c r="G22" t="s">
        <v>97</v>
      </c>
      <c r="H22" t="s">
        <v>41</v>
      </c>
      <c r="I22">
        <v>36</v>
      </c>
      <c r="J22" t="str" cm="1">
        <f t="array" ref="J22">_xlfn.IFS(I22&gt;54, "Old",I22&gt;=31,"Middle Age",I22&lt;31,"Adolescent")</f>
        <v>Middle Age</v>
      </c>
      <c r="K22" s="2">
        <v>51500</v>
      </c>
      <c r="L22">
        <v>0</v>
      </c>
    </row>
    <row r="23" spans="1:26" x14ac:dyDescent="0.35">
      <c r="A23">
        <f t="shared" si="0"/>
        <v>10022</v>
      </c>
      <c r="B23" t="s">
        <v>3</v>
      </c>
      <c r="C23" t="s">
        <v>8</v>
      </c>
      <c r="D23" t="s">
        <v>12</v>
      </c>
      <c r="E23" t="s">
        <v>20</v>
      </c>
      <c r="F23" t="s">
        <v>24</v>
      </c>
      <c r="G23" t="s">
        <v>97</v>
      </c>
      <c r="H23" t="s">
        <v>41</v>
      </c>
      <c r="I23">
        <v>35</v>
      </c>
      <c r="J23" t="str" cm="1">
        <f t="array" ref="J23">_xlfn.IFS(I23&gt;54, "Old",I23&gt;=31,"Middle Age",I23&lt;31,"Adolescent")</f>
        <v>Middle Age</v>
      </c>
      <c r="K23" s="2">
        <v>39000</v>
      </c>
      <c r="L23">
        <v>4</v>
      </c>
      <c r="M23" t="s">
        <v>29</v>
      </c>
      <c r="N23" t="s">
        <v>36</v>
      </c>
      <c r="O23" t="s">
        <v>31</v>
      </c>
      <c r="P23" t="s">
        <v>36</v>
      </c>
      <c r="Q23" t="s">
        <v>30</v>
      </c>
      <c r="R23" t="s">
        <v>36</v>
      </c>
      <c r="S23" t="s">
        <v>83</v>
      </c>
      <c r="T23" t="s">
        <v>76</v>
      </c>
      <c r="U23">
        <f ca="1">RANDBETWEEN(2001,2005)</f>
        <v>2003</v>
      </c>
      <c r="V23">
        <f ca="1">RANDBETWEEN(2006,2010)</f>
        <v>2010</v>
      </c>
      <c r="W23">
        <f ca="1">RANDBETWEEN(2011,2017)</f>
        <v>2017</v>
      </c>
      <c r="X23">
        <f ca="1">RANDBETWEEN(2018,2023)</f>
        <v>2023</v>
      </c>
      <c r="Y23" t="s">
        <v>24</v>
      </c>
      <c r="Z23" t="s">
        <v>25</v>
      </c>
    </row>
    <row r="24" spans="1:26" x14ac:dyDescent="0.35">
      <c r="A24">
        <f t="shared" si="0"/>
        <v>10023</v>
      </c>
      <c r="B24" t="s">
        <v>2</v>
      </c>
      <c r="C24" t="s">
        <v>9</v>
      </c>
      <c r="D24" t="s">
        <v>13</v>
      </c>
      <c r="E24" t="s">
        <v>19</v>
      </c>
      <c r="F24" t="s">
        <v>24</v>
      </c>
      <c r="G24" t="s">
        <v>97</v>
      </c>
      <c r="H24" t="s">
        <v>41</v>
      </c>
      <c r="I24">
        <v>35</v>
      </c>
      <c r="J24" t="str" cm="1">
        <f t="array" ref="J24">_xlfn.IFS(I24&gt;54, "Old",I24&gt;=31,"Middle Age",I24&lt;31,"Adolescent")</f>
        <v>Middle Age</v>
      </c>
      <c r="K24" s="2">
        <v>25500</v>
      </c>
      <c r="L24">
        <v>0</v>
      </c>
    </row>
    <row r="25" spans="1:26" x14ac:dyDescent="0.35">
      <c r="A25">
        <f t="shared" si="0"/>
        <v>10024</v>
      </c>
      <c r="B25" t="s">
        <v>3</v>
      </c>
      <c r="C25" t="s">
        <v>8</v>
      </c>
      <c r="D25" t="s">
        <v>14</v>
      </c>
      <c r="E25" t="s">
        <v>22</v>
      </c>
      <c r="F25" t="s">
        <v>25</v>
      </c>
      <c r="G25" t="s">
        <v>97</v>
      </c>
      <c r="H25" t="s">
        <v>41</v>
      </c>
      <c r="I25">
        <v>56</v>
      </c>
      <c r="J25" t="str" cm="1">
        <f t="array" ref="J25">_xlfn.IFS(I25&gt;54, "Old",I25&gt;=31,"Middle Age",I25&lt;31,"Adolescent")</f>
        <v>Old</v>
      </c>
      <c r="K25" s="2">
        <v>61500</v>
      </c>
      <c r="L25">
        <v>3</v>
      </c>
      <c r="M25" t="s">
        <v>28</v>
      </c>
      <c r="N25" t="s">
        <v>36</v>
      </c>
      <c r="O25" t="s">
        <v>35</v>
      </c>
      <c r="P25" t="s">
        <v>36</v>
      </c>
      <c r="Q25" t="s">
        <v>84</v>
      </c>
      <c r="R25" t="s">
        <v>76</v>
      </c>
      <c r="U25">
        <f ca="1">RANDBETWEEN(2001,2005)</f>
        <v>2001</v>
      </c>
      <c r="V25">
        <f ca="1">RANDBETWEEN(2006,2010)</f>
        <v>2007</v>
      </c>
      <c r="W25">
        <f ca="1">RANDBETWEEN(2011,2017)</f>
        <v>2016</v>
      </c>
      <c r="Y25" t="s">
        <v>24</v>
      </c>
      <c r="Z25" t="s">
        <v>25</v>
      </c>
    </row>
    <row r="26" spans="1:26" x14ac:dyDescent="0.35">
      <c r="A26">
        <f t="shared" si="0"/>
        <v>10025</v>
      </c>
      <c r="B26" t="s">
        <v>3</v>
      </c>
      <c r="C26" t="s">
        <v>9</v>
      </c>
      <c r="D26" t="s">
        <v>13</v>
      </c>
      <c r="E26" t="s">
        <v>19</v>
      </c>
      <c r="F26" t="s">
        <v>25</v>
      </c>
      <c r="G26" t="s">
        <v>97</v>
      </c>
      <c r="H26" t="s">
        <v>41</v>
      </c>
      <c r="I26">
        <v>34</v>
      </c>
      <c r="J26" t="str" cm="1">
        <f t="array" ref="J26">_xlfn.IFS(I26&gt;54, "Old",I26&gt;=31,"Middle Age",I26&lt;31,"Adolescent")</f>
        <v>Middle Age</v>
      </c>
      <c r="K26" s="2">
        <v>117500</v>
      </c>
      <c r="L26">
        <v>1</v>
      </c>
      <c r="M26" t="s">
        <v>31</v>
      </c>
      <c r="N26" t="s">
        <v>36</v>
      </c>
      <c r="U26">
        <f ca="1">RANDBETWEEN(2001,2005)</f>
        <v>2003</v>
      </c>
      <c r="Y26" t="s">
        <v>25</v>
      </c>
      <c r="Z26" t="s">
        <v>25</v>
      </c>
    </row>
    <row r="27" spans="1:26" x14ac:dyDescent="0.35">
      <c r="A27">
        <f t="shared" si="0"/>
        <v>10026</v>
      </c>
      <c r="B27" t="s">
        <v>2</v>
      </c>
      <c r="C27" t="s">
        <v>9</v>
      </c>
      <c r="D27" t="s">
        <v>12</v>
      </c>
      <c r="E27" t="s">
        <v>19</v>
      </c>
      <c r="F27" t="s">
        <v>24</v>
      </c>
      <c r="G27" t="s">
        <v>97</v>
      </c>
      <c r="H27" t="s">
        <v>41</v>
      </c>
      <c r="I27">
        <v>63</v>
      </c>
      <c r="J27" t="str" cm="1">
        <f t="array" ref="J27">_xlfn.IFS(I27&gt;54, "Old",I27&gt;=31,"Middle Age",I27&lt;31,"Adolescent")</f>
        <v>Old</v>
      </c>
      <c r="K27" s="2">
        <v>58000</v>
      </c>
      <c r="L27">
        <v>0</v>
      </c>
    </row>
    <row r="28" spans="1:26" x14ac:dyDescent="0.35">
      <c r="A28">
        <f t="shared" si="0"/>
        <v>10027</v>
      </c>
      <c r="B28" t="s">
        <v>3</v>
      </c>
      <c r="C28" t="s">
        <v>9</v>
      </c>
      <c r="D28" t="s">
        <v>13</v>
      </c>
      <c r="E28" t="s">
        <v>19</v>
      </c>
      <c r="F28" t="s">
        <v>25</v>
      </c>
      <c r="G28" t="s">
        <v>97</v>
      </c>
      <c r="H28" t="s">
        <v>41</v>
      </c>
      <c r="I28">
        <v>29</v>
      </c>
      <c r="J28" t="str" cm="1">
        <f t="array" ref="J28">_xlfn.IFS(I28&gt;54, "Old",I28&gt;=31,"Middle Age",I28&lt;31,"Adolescent")</f>
        <v>Adolescent</v>
      </c>
      <c r="K28" s="2">
        <v>107000</v>
      </c>
      <c r="L28">
        <v>1</v>
      </c>
      <c r="M28" t="s">
        <v>35</v>
      </c>
      <c r="N28" t="s">
        <v>36</v>
      </c>
      <c r="U28">
        <f ca="1">RANDBETWEEN(2001,2005)</f>
        <v>2003</v>
      </c>
      <c r="Y28" t="s">
        <v>25</v>
      </c>
      <c r="Z28" t="s">
        <v>25</v>
      </c>
    </row>
    <row r="29" spans="1:26" x14ac:dyDescent="0.35">
      <c r="A29">
        <f t="shared" si="0"/>
        <v>10028</v>
      </c>
      <c r="B29" t="s">
        <v>3</v>
      </c>
      <c r="C29" t="s">
        <v>8</v>
      </c>
      <c r="D29" t="s">
        <v>12</v>
      </c>
      <c r="E29" t="s">
        <v>20</v>
      </c>
      <c r="F29" t="s">
        <v>25</v>
      </c>
      <c r="G29" t="s">
        <v>97</v>
      </c>
      <c r="H29" t="s">
        <v>41</v>
      </c>
      <c r="I29">
        <v>40</v>
      </c>
      <c r="J29" t="str" cm="1">
        <f t="array" ref="J29">_xlfn.IFS(I29&gt;54, "Old",I29&gt;=31,"Middle Age",I29&lt;31,"Adolescent")</f>
        <v>Middle Age</v>
      </c>
      <c r="K29" s="2">
        <v>97500</v>
      </c>
      <c r="L29">
        <v>1</v>
      </c>
      <c r="M29" t="s">
        <v>28</v>
      </c>
      <c r="N29" t="s">
        <v>36</v>
      </c>
      <c r="U29">
        <f ca="1">RANDBETWEEN(2001,2005)</f>
        <v>2005</v>
      </c>
      <c r="Y29" t="s">
        <v>24</v>
      </c>
      <c r="Z29" t="s">
        <v>25</v>
      </c>
    </row>
    <row r="30" spans="1:26" x14ac:dyDescent="0.35">
      <c r="A30">
        <f t="shared" si="0"/>
        <v>10029</v>
      </c>
      <c r="B30" t="s">
        <v>3</v>
      </c>
      <c r="C30" t="s">
        <v>9</v>
      </c>
      <c r="D30" t="s">
        <v>13</v>
      </c>
      <c r="E30" t="s">
        <v>18</v>
      </c>
      <c r="F30" t="s">
        <v>24</v>
      </c>
      <c r="G30" t="s">
        <v>97</v>
      </c>
      <c r="H30" t="s">
        <v>41</v>
      </c>
      <c r="I30">
        <v>44</v>
      </c>
      <c r="J30" t="str" cm="1">
        <f t="array" ref="J30">_xlfn.IFS(I30&gt;54, "Old",I30&gt;=31,"Middle Age",I30&lt;31,"Adolescent")</f>
        <v>Middle Age</v>
      </c>
      <c r="K30" s="2">
        <v>29000</v>
      </c>
      <c r="L30">
        <v>2</v>
      </c>
      <c r="M30" t="s">
        <v>34</v>
      </c>
      <c r="N30" t="s">
        <v>36</v>
      </c>
      <c r="O30" t="s">
        <v>78</v>
      </c>
      <c r="P30" t="s">
        <v>76</v>
      </c>
      <c r="U30">
        <f ca="1">RANDBETWEEN(2001,2005)</f>
        <v>2003</v>
      </c>
      <c r="V30">
        <f ca="1">RANDBETWEEN(2006,2010)</f>
        <v>2007</v>
      </c>
      <c r="Y30" t="s">
        <v>25</v>
      </c>
      <c r="Z30" t="s">
        <v>25</v>
      </c>
    </row>
    <row r="31" spans="1:26" x14ac:dyDescent="0.35">
      <c r="A31">
        <f t="shared" si="0"/>
        <v>10030</v>
      </c>
      <c r="B31" t="s">
        <v>3</v>
      </c>
      <c r="C31" t="s">
        <v>8</v>
      </c>
      <c r="D31" t="s">
        <v>15</v>
      </c>
      <c r="E31" t="s">
        <v>21</v>
      </c>
      <c r="F31" t="s">
        <v>25</v>
      </c>
      <c r="G31" t="s">
        <v>97</v>
      </c>
      <c r="H31" t="s">
        <v>41</v>
      </c>
      <c r="I31">
        <v>32</v>
      </c>
      <c r="J31" t="str" cm="1">
        <f t="array" ref="J31">_xlfn.IFS(I31&gt;54, "Old",I31&gt;=31,"Middle Age",I31&lt;31,"Adolescent")</f>
        <v>Middle Age</v>
      </c>
      <c r="K31" s="2">
        <v>147500</v>
      </c>
      <c r="L31">
        <v>2</v>
      </c>
      <c r="M31" t="s">
        <v>30</v>
      </c>
      <c r="N31" t="s">
        <v>36</v>
      </c>
      <c r="O31" t="s">
        <v>77</v>
      </c>
      <c r="P31" t="s">
        <v>76</v>
      </c>
      <c r="U31">
        <f ca="1">RANDBETWEEN(2001,2005)</f>
        <v>2002</v>
      </c>
      <c r="V31">
        <f ca="1">RANDBETWEEN(2006,2010)</f>
        <v>2007</v>
      </c>
      <c r="Y31" t="s">
        <v>25</v>
      </c>
      <c r="Z31" t="s">
        <v>25</v>
      </c>
    </row>
    <row r="32" spans="1:26" x14ac:dyDescent="0.35">
      <c r="A32">
        <f t="shared" si="0"/>
        <v>10031</v>
      </c>
      <c r="B32" t="s">
        <v>2</v>
      </c>
      <c r="C32" t="s">
        <v>8</v>
      </c>
      <c r="D32" t="s">
        <v>13</v>
      </c>
      <c r="E32" t="s">
        <v>21</v>
      </c>
      <c r="F32" t="s">
        <v>24</v>
      </c>
      <c r="G32" t="s">
        <v>97</v>
      </c>
      <c r="H32" t="s">
        <v>41</v>
      </c>
      <c r="I32">
        <v>63</v>
      </c>
      <c r="J32" t="str" cm="1">
        <f t="array" ref="J32">_xlfn.IFS(I32&gt;54, "Old",I32&gt;=31,"Middle Age",I32&lt;31,"Adolescent")</f>
        <v>Old</v>
      </c>
      <c r="K32" s="2">
        <v>26000</v>
      </c>
      <c r="L32">
        <v>0</v>
      </c>
    </row>
    <row r="33" spans="1:26" x14ac:dyDescent="0.35">
      <c r="A33">
        <f t="shared" si="0"/>
        <v>10032</v>
      </c>
      <c r="B33" t="s">
        <v>3</v>
      </c>
      <c r="C33" t="s">
        <v>9</v>
      </c>
      <c r="D33" t="s">
        <v>13</v>
      </c>
      <c r="E33" t="s">
        <v>21</v>
      </c>
      <c r="F33" t="s">
        <v>25</v>
      </c>
      <c r="G33" t="s">
        <v>97</v>
      </c>
      <c r="H33" t="s">
        <v>41</v>
      </c>
      <c r="I33">
        <v>26</v>
      </c>
      <c r="J33" t="str" cm="1">
        <f t="array" ref="J33">_xlfn.IFS(I33&gt;54, "Old",I33&gt;=31,"Middle Age",I33&lt;31,"Adolescent")</f>
        <v>Adolescent</v>
      </c>
      <c r="K33" s="2">
        <v>67500</v>
      </c>
      <c r="L33">
        <v>1</v>
      </c>
      <c r="M33" t="s">
        <v>29</v>
      </c>
      <c r="N33" t="s">
        <v>36</v>
      </c>
      <c r="U33">
        <f t="shared" ref="U33:U41" ca="1" si="1">RANDBETWEEN(2001,2005)</f>
        <v>2001</v>
      </c>
      <c r="Y33" t="s">
        <v>25</v>
      </c>
      <c r="Z33" t="s">
        <v>24</v>
      </c>
    </row>
    <row r="34" spans="1:26" x14ac:dyDescent="0.35">
      <c r="A34">
        <f t="shared" si="0"/>
        <v>10033</v>
      </c>
      <c r="B34" t="s">
        <v>2</v>
      </c>
      <c r="C34" t="s">
        <v>8</v>
      </c>
      <c r="D34" t="s">
        <v>14</v>
      </c>
      <c r="E34" t="s">
        <v>21</v>
      </c>
      <c r="F34" t="s">
        <v>25</v>
      </c>
      <c r="G34" t="s">
        <v>97</v>
      </c>
      <c r="H34" t="s">
        <v>41</v>
      </c>
      <c r="I34">
        <v>31</v>
      </c>
      <c r="J34" t="str" cm="1">
        <f t="array" ref="J34">_xlfn.IFS(I34&gt;54, "Old",I34&gt;=31,"Middle Age",I34&lt;31,"Adolescent")</f>
        <v>Middle Age</v>
      </c>
      <c r="K34" s="2">
        <v>62000</v>
      </c>
      <c r="L34">
        <v>1</v>
      </c>
      <c r="M34" t="s">
        <v>31</v>
      </c>
      <c r="N34" t="s">
        <v>36</v>
      </c>
      <c r="U34">
        <f t="shared" ca="1" si="1"/>
        <v>2005</v>
      </c>
      <c r="Y34" t="s">
        <v>24</v>
      </c>
      <c r="Z34" t="s">
        <v>25</v>
      </c>
    </row>
    <row r="35" spans="1:26" x14ac:dyDescent="0.35">
      <c r="A35">
        <f t="shared" si="0"/>
        <v>10034</v>
      </c>
      <c r="B35" t="s">
        <v>2</v>
      </c>
      <c r="C35" t="s">
        <v>9</v>
      </c>
      <c r="D35" t="s">
        <v>14</v>
      </c>
      <c r="E35" t="s">
        <v>18</v>
      </c>
      <c r="F35" t="s">
        <v>25</v>
      </c>
      <c r="G35" t="s">
        <v>97</v>
      </c>
      <c r="H35" t="s">
        <v>41</v>
      </c>
      <c r="I35">
        <v>50</v>
      </c>
      <c r="J35" t="str" cm="1">
        <f t="array" ref="J35">_xlfn.IFS(I35&gt;54, "Old",I35&gt;=31,"Middle Age",I35&lt;31,"Adolescent")</f>
        <v>Middle Age</v>
      </c>
      <c r="K35" s="2">
        <v>79500</v>
      </c>
      <c r="L35">
        <v>2</v>
      </c>
      <c r="M35" t="s">
        <v>35</v>
      </c>
      <c r="N35" t="s">
        <v>36</v>
      </c>
      <c r="O35" t="s">
        <v>29</v>
      </c>
      <c r="P35" t="s">
        <v>36</v>
      </c>
      <c r="U35">
        <f t="shared" ca="1" si="1"/>
        <v>2004</v>
      </c>
      <c r="V35">
        <f ca="1">RANDBETWEEN(2006,2010)</f>
        <v>2010</v>
      </c>
      <c r="Y35" t="s">
        <v>25</v>
      </c>
      <c r="Z35" t="s">
        <v>25</v>
      </c>
    </row>
    <row r="36" spans="1:26" x14ac:dyDescent="0.35">
      <c r="A36">
        <f t="shared" si="0"/>
        <v>10035</v>
      </c>
      <c r="B36" t="s">
        <v>3</v>
      </c>
      <c r="C36" t="s">
        <v>9</v>
      </c>
      <c r="D36" t="s">
        <v>13</v>
      </c>
      <c r="E36" t="s">
        <v>20</v>
      </c>
      <c r="F36" t="s">
        <v>25</v>
      </c>
      <c r="G36" t="s">
        <v>97</v>
      </c>
      <c r="H36" t="s">
        <v>41</v>
      </c>
      <c r="I36">
        <v>62</v>
      </c>
      <c r="J36" t="str" cm="1">
        <f t="array" ref="J36">_xlfn.IFS(I36&gt;54, "Old",I36&gt;=31,"Middle Age",I36&lt;31,"Adolescent")</f>
        <v>Old</v>
      </c>
      <c r="K36" s="2">
        <v>113500</v>
      </c>
      <c r="L36">
        <v>2</v>
      </c>
      <c r="M36" t="s">
        <v>81</v>
      </c>
      <c r="N36" t="s">
        <v>76</v>
      </c>
      <c r="O36" t="s">
        <v>82</v>
      </c>
      <c r="P36" t="s">
        <v>76</v>
      </c>
      <c r="U36">
        <f t="shared" ca="1" si="1"/>
        <v>2004</v>
      </c>
      <c r="V36">
        <f ca="1">RANDBETWEEN(2006,2010)</f>
        <v>2006</v>
      </c>
      <c r="Y36" t="s">
        <v>24</v>
      </c>
      <c r="Z36" t="s">
        <v>25</v>
      </c>
    </row>
    <row r="37" spans="1:26" x14ac:dyDescent="0.35">
      <c r="A37">
        <f t="shared" si="0"/>
        <v>10036</v>
      </c>
      <c r="B37" t="s">
        <v>3</v>
      </c>
      <c r="C37" t="s">
        <v>8</v>
      </c>
      <c r="D37" t="s">
        <v>15</v>
      </c>
      <c r="E37" t="s">
        <v>21</v>
      </c>
      <c r="F37" t="s">
        <v>25</v>
      </c>
      <c r="G37" t="s">
        <v>97</v>
      </c>
      <c r="H37" t="s">
        <v>41</v>
      </c>
      <c r="I37">
        <v>41</v>
      </c>
      <c r="J37" t="str" cm="1">
        <f t="array" ref="J37">_xlfn.IFS(I37&gt;54, "Old",I37&gt;=31,"Middle Age",I37&lt;31,"Adolescent")</f>
        <v>Middle Age</v>
      </c>
      <c r="K37" s="2">
        <v>41500</v>
      </c>
      <c r="L37">
        <v>2</v>
      </c>
      <c r="M37" t="s">
        <v>27</v>
      </c>
      <c r="N37" t="s">
        <v>36</v>
      </c>
      <c r="O37" t="s">
        <v>31</v>
      </c>
      <c r="P37" t="s">
        <v>36</v>
      </c>
      <c r="U37">
        <f t="shared" ca="1" si="1"/>
        <v>2004</v>
      </c>
      <c r="V37">
        <f ca="1">RANDBETWEEN(2006,2010)</f>
        <v>2010</v>
      </c>
      <c r="Y37" t="s">
        <v>24</v>
      </c>
      <c r="Z37" t="s">
        <v>25</v>
      </c>
    </row>
    <row r="38" spans="1:26" x14ac:dyDescent="0.35">
      <c r="A38">
        <f t="shared" si="0"/>
        <v>10037</v>
      </c>
      <c r="B38" t="s">
        <v>3</v>
      </c>
      <c r="C38" t="s">
        <v>8</v>
      </c>
      <c r="D38" t="s">
        <v>13</v>
      </c>
      <c r="E38" t="s">
        <v>21</v>
      </c>
      <c r="F38" t="s">
        <v>24</v>
      </c>
      <c r="G38" t="s">
        <v>97</v>
      </c>
      <c r="H38" t="s">
        <v>41</v>
      </c>
      <c r="I38">
        <v>50</v>
      </c>
      <c r="J38" t="str" cm="1">
        <f t="array" ref="J38">_xlfn.IFS(I38&gt;54, "Old",I38&gt;=31,"Middle Age",I38&lt;31,"Adolescent")</f>
        <v>Middle Age</v>
      </c>
      <c r="K38" s="2">
        <v>55000</v>
      </c>
      <c r="L38">
        <v>1</v>
      </c>
      <c r="M38" t="s">
        <v>33</v>
      </c>
      <c r="N38" t="s">
        <v>36</v>
      </c>
      <c r="U38">
        <f t="shared" ca="1" si="1"/>
        <v>2002</v>
      </c>
      <c r="Y38" t="s">
        <v>25</v>
      </c>
      <c r="Z38" t="s">
        <v>24</v>
      </c>
    </row>
    <row r="39" spans="1:26" x14ac:dyDescent="0.35">
      <c r="A39">
        <f t="shared" si="0"/>
        <v>10038</v>
      </c>
      <c r="B39" t="s">
        <v>3</v>
      </c>
      <c r="C39" t="s">
        <v>8</v>
      </c>
      <c r="D39" t="s">
        <v>13</v>
      </c>
      <c r="E39" t="s">
        <v>19</v>
      </c>
      <c r="F39" t="s">
        <v>25</v>
      </c>
      <c r="G39" t="s">
        <v>97</v>
      </c>
      <c r="H39" t="s">
        <v>41</v>
      </c>
      <c r="I39">
        <v>30</v>
      </c>
      <c r="J39" t="str" cm="1">
        <f t="array" ref="J39">_xlfn.IFS(I39&gt;54, "Old",I39&gt;=31,"Middle Age",I39&lt;31,"Adolescent")</f>
        <v>Adolescent</v>
      </c>
      <c r="K39" s="2">
        <v>114500</v>
      </c>
      <c r="L39">
        <v>1</v>
      </c>
      <c r="M39" t="s">
        <v>31</v>
      </c>
      <c r="N39" t="s">
        <v>36</v>
      </c>
      <c r="U39">
        <f t="shared" ca="1" si="1"/>
        <v>2005</v>
      </c>
      <c r="Y39" t="s">
        <v>24</v>
      </c>
      <c r="Z39" t="s">
        <v>24</v>
      </c>
    </row>
    <row r="40" spans="1:26" x14ac:dyDescent="0.35">
      <c r="A40">
        <f t="shared" si="0"/>
        <v>10039</v>
      </c>
      <c r="B40" t="s">
        <v>2</v>
      </c>
      <c r="C40" t="s">
        <v>9</v>
      </c>
      <c r="D40" t="s">
        <v>14</v>
      </c>
      <c r="E40" t="s">
        <v>21</v>
      </c>
      <c r="F40" t="s">
        <v>25</v>
      </c>
      <c r="G40" t="s">
        <v>97</v>
      </c>
      <c r="H40" t="s">
        <v>41</v>
      </c>
      <c r="I40">
        <v>28</v>
      </c>
      <c r="J40" t="str" cm="1">
        <f t="array" ref="J40">_xlfn.IFS(I40&gt;54, "Old",I40&gt;=31,"Middle Age",I40&lt;31,"Adolescent")</f>
        <v>Adolescent</v>
      </c>
      <c r="K40" s="2">
        <v>73000</v>
      </c>
      <c r="L40">
        <v>1</v>
      </c>
      <c r="M40" t="s">
        <v>27</v>
      </c>
      <c r="N40" t="s">
        <v>36</v>
      </c>
      <c r="U40">
        <f t="shared" ca="1" si="1"/>
        <v>2002</v>
      </c>
      <c r="Y40" t="s">
        <v>25</v>
      </c>
      <c r="Z40" t="s">
        <v>24</v>
      </c>
    </row>
    <row r="41" spans="1:26" x14ac:dyDescent="0.35">
      <c r="A41">
        <f t="shared" si="0"/>
        <v>10040</v>
      </c>
      <c r="B41" t="s">
        <v>3</v>
      </c>
      <c r="C41" t="s">
        <v>8</v>
      </c>
      <c r="D41" t="s">
        <v>15</v>
      </c>
      <c r="E41" t="s">
        <v>21</v>
      </c>
      <c r="F41" t="s">
        <v>24</v>
      </c>
      <c r="G41" t="s">
        <v>97</v>
      </c>
      <c r="H41" t="s">
        <v>41</v>
      </c>
      <c r="I41">
        <v>40</v>
      </c>
      <c r="J41" t="str" cm="1">
        <f t="array" ref="J41">_xlfn.IFS(I41&gt;54, "Old",I41&gt;=31,"Middle Age",I41&lt;31,"Adolescent")</f>
        <v>Middle Age</v>
      </c>
      <c r="K41" s="2">
        <v>15000</v>
      </c>
      <c r="L41">
        <v>2</v>
      </c>
      <c r="M41" t="s">
        <v>75</v>
      </c>
      <c r="N41" t="s">
        <v>76</v>
      </c>
      <c r="O41" t="s">
        <v>85</v>
      </c>
      <c r="P41" t="s">
        <v>76</v>
      </c>
      <c r="U41">
        <f t="shared" ca="1" si="1"/>
        <v>2002</v>
      </c>
      <c r="V41">
        <f ca="1">RANDBETWEEN(2006,2010)</f>
        <v>2009</v>
      </c>
      <c r="Y41" t="s">
        <v>25</v>
      </c>
      <c r="Z41" t="s">
        <v>24</v>
      </c>
    </row>
    <row r="42" spans="1:26" x14ac:dyDescent="0.35">
      <c r="A42">
        <f t="shared" si="0"/>
        <v>10041</v>
      </c>
      <c r="B42" t="s">
        <v>3</v>
      </c>
      <c r="C42" t="s">
        <v>8</v>
      </c>
      <c r="D42" t="s">
        <v>13</v>
      </c>
      <c r="E42" t="s">
        <v>19</v>
      </c>
      <c r="F42" t="s">
        <v>25</v>
      </c>
      <c r="G42" t="s">
        <v>97</v>
      </c>
      <c r="H42" t="s">
        <v>41</v>
      </c>
      <c r="I42">
        <v>43</v>
      </c>
      <c r="J42" t="str" cm="1">
        <f t="array" ref="J42">_xlfn.IFS(I42&gt;54, "Old",I42&gt;=31,"Middle Age",I42&lt;31,"Adolescent")</f>
        <v>Middle Age</v>
      </c>
      <c r="K42" s="2">
        <v>37500</v>
      </c>
      <c r="L42">
        <v>0</v>
      </c>
    </row>
    <row r="43" spans="1:26" x14ac:dyDescent="0.35">
      <c r="A43">
        <f t="shared" si="0"/>
        <v>10042</v>
      </c>
      <c r="B43" t="s">
        <v>3</v>
      </c>
      <c r="C43" t="s">
        <v>8</v>
      </c>
      <c r="D43" t="s">
        <v>12</v>
      </c>
      <c r="E43" t="s">
        <v>22</v>
      </c>
      <c r="F43" t="s">
        <v>24</v>
      </c>
      <c r="G43" t="s">
        <v>97</v>
      </c>
      <c r="H43" t="s">
        <v>41</v>
      </c>
      <c r="I43">
        <v>65</v>
      </c>
      <c r="J43" t="str" cm="1">
        <f t="array" ref="J43">_xlfn.IFS(I43&gt;54, "Old",I43&gt;=31,"Middle Age",I43&lt;31,"Adolescent")</f>
        <v>Old</v>
      </c>
      <c r="K43" s="2">
        <v>39500</v>
      </c>
      <c r="L43">
        <v>2</v>
      </c>
      <c r="M43" t="s">
        <v>28</v>
      </c>
      <c r="N43" t="s">
        <v>36</v>
      </c>
      <c r="O43" t="s">
        <v>79</v>
      </c>
      <c r="P43" t="s">
        <v>76</v>
      </c>
      <c r="U43">
        <f ca="1">RANDBETWEEN(2001,2005)</f>
        <v>2003</v>
      </c>
      <c r="V43">
        <f ca="1">RANDBETWEEN(2006,2010)</f>
        <v>2010</v>
      </c>
      <c r="Y43" t="s">
        <v>25</v>
      </c>
      <c r="Z43" t="s">
        <v>25</v>
      </c>
    </row>
    <row r="44" spans="1:26" x14ac:dyDescent="0.35">
      <c r="A44">
        <f t="shared" si="0"/>
        <v>10043</v>
      </c>
      <c r="B44" t="s">
        <v>3</v>
      </c>
      <c r="C44" t="s">
        <v>8</v>
      </c>
      <c r="D44" t="s">
        <v>16</v>
      </c>
      <c r="E44" t="s">
        <v>21</v>
      </c>
      <c r="F44" t="s">
        <v>24</v>
      </c>
      <c r="G44" t="s">
        <v>97</v>
      </c>
      <c r="H44" t="s">
        <v>41</v>
      </c>
      <c r="I44">
        <v>40</v>
      </c>
      <c r="J44" t="str" cm="1">
        <f t="array" ref="J44">_xlfn.IFS(I44&gt;54, "Old",I44&gt;=31,"Middle Age",I44&lt;31,"Adolescent")</f>
        <v>Middle Age</v>
      </c>
      <c r="K44" s="2">
        <v>66500</v>
      </c>
      <c r="L44">
        <v>0</v>
      </c>
    </row>
    <row r="45" spans="1:26" x14ac:dyDescent="0.35">
      <c r="A45">
        <f t="shared" si="0"/>
        <v>10044</v>
      </c>
      <c r="B45" t="s">
        <v>3</v>
      </c>
      <c r="C45" t="s">
        <v>8</v>
      </c>
      <c r="D45" t="s">
        <v>13</v>
      </c>
      <c r="E45" t="s">
        <v>20</v>
      </c>
      <c r="F45" t="s">
        <v>25</v>
      </c>
      <c r="G45" t="s">
        <v>97</v>
      </c>
      <c r="H45" t="s">
        <v>41</v>
      </c>
      <c r="I45">
        <v>48</v>
      </c>
      <c r="J45" t="str" cm="1">
        <f t="array" ref="J45">_xlfn.IFS(I45&gt;54, "Old",I45&gt;=31,"Middle Age",I45&lt;31,"Adolescent")</f>
        <v>Middle Age</v>
      </c>
      <c r="K45" s="2">
        <v>80500</v>
      </c>
      <c r="L45">
        <v>3</v>
      </c>
      <c r="M45" t="s">
        <v>35</v>
      </c>
      <c r="N45" t="s">
        <v>36</v>
      </c>
      <c r="O45" t="s">
        <v>74</v>
      </c>
      <c r="P45" t="s">
        <v>36</v>
      </c>
      <c r="Q45" t="s">
        <v>30</v>
      </c>
      <c r="R45" t="s">
        <v>36</v>
      </c>
      <c r="U45">
        <f ca="1">RANDBETWEEN(2001,2005)</f>
        <v>2003</v>
      </c>
      <c r="V45">
        <f ca="1">RANDBETWEEN(2006,2010)</f>
        <v>2009</v>
      </c>
      <c r="W45">
        <f ca="1">RANDBETWEEN(2011,2017)</f>
        <v>2011</v>
      </c>
      <c r="Y45" t="s">
        <v>25</v>
      </c>
      <c r="Z45" t="s">
        <v>25</v>
      </c>
    </row>
    <row r="46" spans="1:26" x14ac:dyDescent="0.35">
      <c r="A46">
        <f t="shared" si="0"/>
        <v>10045</v>
      </c>
      <c r="B46" t="s">
        <v>2</v>
      </c>
      <c r="C46" t="s">
        <v>8</v>
      </c>
      <c r="D46" t="s">
        <v>14</v>
      </c>
      <c r="E46" t="s">
        <v>21</v>
      </c>
      <c r="F46" t="s">
        <v>24</v>
      </c>
      <c r="G46" t="s">
        <v>97</v>
      </c>
      <c r="H46" t="s">
        <v>41</v>
      </c>
      <c r="I46">
        <v>41</v>
      </c>
      <c r="J46" t="str" cm="1">
        <f t="array" ref="J46">_xlfn.IFS(I46&gt;54, "Old",I46&gt;=31,"Middle Age",I46&lt;31,"Adolescent")</f>
        <v>Middle Age</v>
      </c>
      <c r="K46" s="2">
        <v>86000</v>
      </c>
      <c r="L46">
        <v>0</v>
      </c>
    </row>
    <row r="47" spans="1:26" x14ac:dyDescent="0.35">
      <c r="A47">
        <f t="shared" si="0"/>
        <v>10046</v>
      </c>
      <c r="B47" t="s">
        <v>2</v>
      </c>
      <c r="C47" t="s">
        <v>8</v>
      </c>
      <c r="D47" t="s">
        <v>12</v>
      </c>
      <c r="E47" t="s">
        <v>19</v>
      </c>
      <c r="F47" t="s">
        <v>24</v>
      </c>
      <c r="G47" t="s">
        <v>97</v>
      </c>
      <c r="H47" t="s">
        <v>41</v>
      </c>
      <c r="I47">
        <v>66</v>
      </c>
      <c r="J47" t="str" cm="1">
        <f t="array" ref="J47">_xlfn.IFS(I47&gt;54, "Old",I47&gt;=31,"Middle Age",I47&lt;31,"Adolescent")</f>
        <v>Old</v>
      </c>
      <c r="K47" s="2">
        <v>75000</v>
      </c>
      <c r="L47">
        <v>0</v>
      </c>
    </row>
    <row r="48" spans="1:26" x14ac:dyDescent="0.35">
      <c r="A48">
        <f t="shared" si="0"/>
        <v>10047</v>
      </c>
      <c r="B48" t="s">
        <v>2</v>
      </c>
      <c r="C48" t="s">
        <v>8</v>
      </c>
      <c r="D48" t="s">
        <v>13</v>
      </c>
      <c r="E48" t="s">
        <v>18</v>
      </c>
      <c r="F48" t="s">
        <v>24</v>
      </c>
      <c r="G48" t="s">
        <v>97</v>
      </c>
      <c r="H48" t="s">
        <v>41</v>
      </c>
      <c r="I48">
        <v>46</v>
      </c>
      <c r="J48" t="str" cm="1">
        <f t="array" ref="J48">_xlfn.IFS(I48&gt;54, "Old",I48&gt;=31,"Middle Age",I48&lt;31,"Adolescent")</f>
        <v>Middle Age</v>
      </c>
      <c r="K48" s="2">
        <v>76500</v>
      </c>
      <c r="L48">
        <v>1</v>
      </c>
      <c r="M48" t="s">
        <v>31</v>
      </c>
      <c r="N48" t="s">
        <v>36</v>
      </c>
      <c r="U48">
        <f ca="1">RANDBETWEEN(2001,2005)</f>
        <v>2002</v>
      </c>
      <c r="Y48" t="s">
        <v>24</v>
      </c>
      <c r="Z48" t="s">
        <v>25</v>
      </c>
    </row>
    <row r="49" spans="1:26" x14ac:dyDescent="0.35">
      <c r="A49">
        <f t="shared" si="0"/>
        <v>10048</v>
      </c>
      <c r="B49" t="s">
        <v>2</v>
      </c>
      <c r="C49" t="s">
        <v>8</v>
      </c>
      <c r="D49" t="s">
        <v>13</v>
      </c>
      <c r="E49" t="s">
        <v>18</v>
      </c>
      <c r="F49" t="s">
        <v>24</v>
      </c>
      <c r="G49" t="s">
        <v>97</v>
      </c>
      <c r="H49" t="s">
        <v>41</v>
      </c>
      <c r="I49">
        <v>52</v>
      </c>
      <c r="J49" t="str" cm="1">
        <f t="array" ref="J49">_xlfn.IFS(I49&gt;54, "Old",I49&gt;=31,"Middle Age",I49&lt;31,"Adolescent")</f>
        <v>Middle Age</v>
      </c>
      <c r="K49" s="2">
        <v>123000</v>
      </c>
      <c r="L49">
        <v>2</v>
      </c>
      <c r="M49" t="s">
        <v>35</v>
      </c>
      <c r="N49" t="s">
        <v>36</v>
      </c>
      <c r="O49" t="s">
        <v>74</v>
      </c>
      <c r="P49" t="s">
        <v>36</v>
      </c>
      <c r="U49">
        <f ca="1">RANDBETWEEN(2001,2005)</f>
        <v>2001</v>
      </c>
      <c r="V49">
        <f ca="1">RANDBETWEEN(2006,2010)</f>
        <v>2006</v>
      </c>
      <c r="Y49" t="s">
        <v>24</v>
      </c>
      <c r="Z49" t="s">
        <v>24</v>
      </c>
    </row>
    <row r="50" spans="1:26" x14ac:dyDescent="0.35">
      <c r="A50">
        <f t="shared" si="0"/>
        <v>10049</v>
      </c>
      <c r="B50" t="s">
        <v>2</v>
      </c>
      <c r="C50" t="s">
        <v>9</v>
      </c>
      <c r="D50" t="s">
        <v>13</v>
      </c>
      <c r="E50" t="s">
        <v>19</v>
      </c>
      <c r="F50" t="s">
        <v>25</v>
      </c>
      <c r="G50" t="s">
        <v>97</v>
      </c>
      <c r="H50" t="s">
        <v>41</v>
      </c>
      <c r="I50">
        <v>42</v>
      </c>
      <c r="J50" t="str" cm="1">
        <f t="array" ref="J50">_xlfn.IFS(I50&gt;54, "Old",I50&gt;=31,"Middle Age",I50&lt;31,"Adolescent")</f>
        <v>Middle Age</v>
      </c>
      <c r="K50" s="2">
        <v>48500</v>
      </c>
      <c r="L50">
        <v>2</v>
      </c>
      <c r="M50" t="s">
        <v>28</v>
      </c>
      <c r="N50" t="s">
        <v>36</v>
      </c>
      <c r="O50" t="s">
        <v>84</v>
      </c>
      <c r="P50" t="s">
        <v>76</v>
      </c>
      <c r="U50">
        <f ca="1">RANDBETWEEN(2001,2005)</f>
        <v>2005</v>
      </c>
      <c r="V50">
        <f ca="1">RANDBETWEEN(2006,2010)</f>
        <v>2009</v>
      </c>
      <c r="Y50" t="s">
        <v>24</v>
      </c>
      <c r="Z50" t="s">
        <v>25</v>
      </c>
    </row>
    <row r="51" spans="1:26" x14ac:dyDescent="0.35">
      <c r="A51">
        <f t="shared" si="0"/>
        <v>10050</v>
      </c>
      <c r="B51" t="s">
        <v>3</v>
      </c>
      <c r="C51" t="s">
        <v>9</v>
      </c>
      <c r="D51" t="s">
        <v>12</v>
      </c>
      <c r="E51" t="s">
        <v>19</v>
      </c>
      <c r="F51" t="s">
        <v>24</v>
      </c>
      <c r="G51" t="s">
        <v>97</v>
      </c>
      <c r="H51" t="s">
        <v>41</v>
      </c>
      <c r="I51">
        <v>39</v>
      </c>
      <c r="J51" t="str" cm="1">
        <f t="array" ref="J51">_xlfn.IFS(I51&gt;54, "Old",I51&gt;=31,"Middle Age",I51&lt;31,"Adolescent")</f>
        <v>Middle Age</v>
      </c>
      <c r="K51" s="2">
        <v>60500</v>
      </c>
      <c r="L51">
        <v>0</v>
      </c>
    </row>
    <row r="52" spans="1:26" x14ac:dyDescent="0.35">
      <c r="A52">
        <f t="shared" si="0"/>
        <v>10051</v>
      </c>
      <c r="B52" t="s">
        <v>2</v>
      </c>
      <c r="C52" t="s">
        <v>8</v>
      </c>
      <c r="D52" t="s">
        <v>13</v>
      </c>
      <c r="E52" t="s">
        <v>19</v>
      </c>
      <c r="F52" t="s">
        <v>25</v>
      </c>
      <c r="G52" t="s">
        <v>97</v>
      </c>
      <c r="H52" t="s">
        <v>41</v>
      </c>
      <c r="I52">
        <v>28</v>
      </c>
      <c r="J52" t="str" cm="1">
        <f t="array" ref="J52">_xlfn.IFS(I52&gt;54, "Old",I52&gt;=31,"Middle Age",I52&lt;31,"Adolescent")</f>
        <v>Adolescent</v>
      </c>
      <c r="K52" s="2">
        <v>99500</v>
      </c>
      <c r="L52">
        <v>1</v>
      </c>
      <c r="M52" t="s">
        <v>31</v>
      </c>
      <c r="N52" t="s">
        <v>36</v>
      </c>
      <c r="U52">
        <f ca="1">RANDBETWEEN(2001,2005)</f>
        <v>2002</v>
      </c>
      <c r="Y52" t="s">
        <v>24</v>
      </c>
      <c r="Z52" t="s">
        <v>25</v>
      </c>
    </row>
    <row r="53" spans="1:26" x14ac:dyDescent="0.35">
      <c r="A53">
        <f t="shared" si="0"/>
        <v>10052</v>
      </c>
      <c r="B53" t="s">
        <v>3</v>
      </c>
      <c r="C53" t="s">
        <v>9</v>
      </c>
      <c r="D53" t="s">
        <v>12</v>
      </c>
      <c r="E53" t="s">
        <v>20</v>
      </c>
      <c r="F53" t="s">
        <v>25</v>
      </c>
      <c r="G53" t="s">
        <v>97</v>
      </c>
      <c r="H53" t="s">
        <v>41</v>
      </c>
      <c r="I53">
        <v>35</v>
      </c>
      <c r="J53" t="str" cm="1">
        <f t="array" ref="J53">_xlfn.IFS(I53&gt;54, "Old",I53&gt;=31,"Middle Age",I53&lt;31,"Adolescent")</f>
        <v>Middle Age</v>
      </c>
      <c r="K53" s="2">
        <v>35500</v>
      </c>
      <c r="L53">
        <v>4</v>
      </c>
      <c r="M53" t="s">
        <v>33</v>
      </c>
      <c r="N53" t="s">
        <v>36</v>
      </c>
      <c r="O53" t="s">
        <v>78</v>
      </c>
      <c r="P53" t="s">
        <v>76</v>
      </c>
      <c r="Q53" t="s">
        <v>82</v>
      </c>
      <c r="R53" t="s">
        <v>76</v>
      </c>
      <c r="S53" t="s">
        <v>74</v>
      </c>
      <c r="T53" t="s">
        <v>36</v>
      </c>
      <c r="U53">
        <f ca="1">RANDBETWEEN(2001,2005)</f>
        <v>2005</v>
      </c>
      <c r="V53">
        <f ca="1">RANDBETWEEN(2006,2010)</f>
        <v>2006</v>
      </c>
      <c r="W53">
        <f ca="1">RANDBETWEEN(2011,2017)</f>
        <v>2017</v>
      </c>
      <c r="X53">
        <f ca="1">RANDBETWEEN(2018,2023)</f>
        <v>2019</v>
      </c>
      <c r="Y53" t="s">
        <v>25</v>
      </c>
      <c r="Z53" t="s">
        <v>24</v>
      </c>
    </row>
    <row r="54" spans="1:26" x14ac:dyDescent="0.35">
      <c r="A54">
        <f t="shared" si="0"/>
        <v>10053</v>
      </c>
      <c r="B54" t="s">
        <v>3</v>
      </c>
      <c r="C54" t="s">
        <v>8</v>
      </c>
      <c r="D54" t="s">
        <v>12</v>
      </c>
      <c r="E54" t="s">
        <v>19</v>
      </c>
      <c r="F54" t="s">
        <v>24</v>
      </c>
      <c r="G54" t="s">
        <v>97</v>
      </c>
      <c r="H54" t="s">
        <v>41</v>
      </c>
      <c r="I54">
        <v>65</v>
      </c>
      <c r="J54" t="str" cm="1">
        <f t="array" ref="J54">_xlfn.IFS(I54&gt;54, "Old",I54&gt;=31,"Middle Age",I54&lt;31,"Adolescent")</f>
        <v>Old</v>
      </c>
      <c r="K54" s="2">
        <v>130000</v>
      </c>
      <c r="L54">
        <v>0</v>
      </c>
    </row>
    <row r="55" spans="1:26" x14ac:dyDescent="0.35">
      <c r="A55">
        <f t="shared" si="0"/>
        <v>10054</v>
      </c>
      <c r="B55" t="s">
        <v>3</v>
      </c>
      <c r="C55" t="s">
        <v>8</v>
      </c>
      <c r="D55" t="s">
        <v>14</v>
      </c>
      <c r="E55" t="s">
        <v>22</v>
      </c>
      <c r="F55" t="s">
        <v>25</v>
      </c>
      <c r="G55" t="s">
        <v>97</v>
      </c>
      <c r="H55" t="s">
        <v>41</v>
      </c>
      <c r="I55">
        <v>56</v>
      </c>
      <c r="J55" t="str" cm="1">
        <f t="array" ref="J55">_xlfn.IFS(I55&gt;54, "Old",I55&gt;=31,"Middle Age",I55&lt;31,"Adolescent")</f>
        <v>Old</v>
      </c>
      <c r="K55" s="2">
        <v>56500</v>
      </c>
      <c r="L55">
        <v>3</v>
      </c>
      <c r="M55" t="s">
        <v>27</v>
      </c>
      <c r="N55" t="s">
        <v>36</v>
      </c>
      <c r="O55" t="s">
        <v>29</v>
      </c>
      <c r="P55" t="s">
        <v>36</v>
      </c>
      <c r="Q55" t="s">
        <v>74</v>
      </c>
      <c r="R55" t="s">
        <v>36</v>
      </c>
      <c r="U55">
        <f ca="1">RANDBETWEEN(2001,2005)</f>
        <v>2001</v>
      </c>
      <c r="V55">
        <f ca="1">RANDBETWEEN(2006,2010)</f>
        <v>2008</v>
      </c>
      <c r="W55">
        <f ca="1">RANDBETWEEN(2011,2017)</f>
        <v>2013</v>
      </c>
      <c r="Y55" t="s">
        <v>25</v>
      </c>
      <c r="Z55" t="s">
        <v>25</v>
      </c>
    </row>
    <row r="56" spans="1:26" x14ac:dyDescent="0.35">
      <c r="A56">
        <f t="shared" si="0"/>
        <v>10055</v>
      </c>
      <c r="B56" t="s">
        <v>2</v>
      </c>
      <c r="C56" t="s">
        <v>8</v>
      </c>
      <c r="D56" t="s">
        <v>12</v>
      </c>
      <c r="E56" t="s">
        <v>20</v>
      </c>
      <c r="F56" t="s">
        <v>25</v>
      </c>
      <c r="G56" t="s">
        <v>97</v>
      </c>
      <c r="H56" t="s">
        <v>41</v>
      </c>
      <c r="I56">
        <v>42</v>
      </c>
      <c r="J56" t="str" cm="1">
        <f t="array" ref="J56">_xlfn.IFS(I56&gt;54, "Old",I56&gt;=31,"Middle Age",I56&lt;31,"Adolescent")</f>
        <v>Middle Age</v>
      </c>
      <c r="K56" s="2">
        <v>43500</v>
      </c>
      <c r="L56">
        <v>1</v>
      </c>
      <c r="M56" t="s">
        <v>28</v>
      </c>
      <c r="N56" t="s">
        <v>36</v>
      </c>
      <c r="U56">
        <f ca="1">RANDBETWEEN(2001,2005)</f>
        <v>2003</v>
      </c>
      <c r="Y56" t="s">
        <v>25</v>
      </c>
      <c r="Z56" t="s">
        <v>25</v>
      </c>
    </row>
    <row r="57" spans="1:26" x14ac:dyDescent="0.35">
      <c r="A57">
        <f t="shared" si="0"/>
        <v>10056</v>
      </c>
      <c r="B57" t="s">
        <v>3</v>
      </c>
      <c r="C57" t="s">
        <v>9</v>
      </c>
      <c r="D57" t="s">
        <v>14</v>
      </c>
      <c r="E57" t="s">
        <v>20</v>
      </c>
      <c r="F57" t="s">
        <v>24</v>
      </c>
      <c r="G57" t="s">
        <v>97</v>
      </c>
      <c r="H57" t="s">
        <v>41</v>
      </c>
      <c r="I57">
        <v>54</v>
      </c>
      <c r="J57" t="str" cm="1">
        <f t="array" ref="J57">_xlfn.IFS(I57&gt;54, "Old",I57&gt;=31,"Middle Age",I57&lt;31,"Adolescent")</f>
        <v>Middle Age</v>
      </c>
      <c r="K57" s="2">
        <v>36000</v>
      </c>
      <c r="L57">
        <v>2</v>
      </c>
      <c r="M57" t="s">
        <v>34</v>
      </c>
      <c r="N57" t="s">
        <v>36</v>
      </c>
      <c r="O57" t="s">
        <v>35</v>
      </c>
      <c r="P57" t="s">
        <v>36</v>
      </c>
      <c r="U57">
        <f ca="1">RANDBETWEEN(2001,2005)</f>
        <v>2001</v>
      </c>
      <c r="V57">
        <f ca="1">RANDBETWEEN(2006,2010)</f>
        <v>2006</v>
      </c>
      <c r="Y57" t="s">
        <v>25</v>
      </c>
      <c r="Z57" t="s">
        <v>24</v>
      </c>
    </row>
    <row r="58" spans="1:26" x14ac:dyDescent="0.35">
      <c r="A58">
        <f t="shared" si="0"/>
        <v>10057</v>
      </c>
      <c r="B58" t="s">
        <v>3</v>
      </c>
      <c r="C58" t="s">
        <v>9</v>
      </c>
      <c r="D58" t="s">
        <v>12</v>
      </c>
      <c r="E58" t="s">
        <v>19</v>
      </c>
      <c r="F58" t="s">
        <v>24</v>
      </c>
      <c r="G58" t="s">
        <v>97</v>
      </c>
      <c r="H58" t="s">
        <v>41</v>
      </c>
      <c r="I58">
        <v>38</v>
      </c>
      <c r="J58" t="str" cm="1">
        <f t="array" ref="J58">_xlfn.IFS(I58&gt;54, "Old",I58&gt;=31,"Middle Age",I58&lt;31,"Adolescent")</f>
        <v>Middle Age</v>
      </c>
      <c r="K58" s="2">
        <v>21500</v>
      </c>
      <c r="L58">
        <v>0</v>
      </c>
    </row>
    <row r="59" spans="1:26" x14ac:dyDescent="0.35">
      <c r="A59">
        <f t="shared" si="0"/>
        <v>10058</v>
      </c>
      <c r="B59" t="s">
        <v>2</v>
      </c>
      <c r="C59" t="s">
        <v>9</v>
      </c>
      <c r="D59" t="s">
        <v>13</v>
      </c>
      <c r="E59" t="s">
        <v>20</v>
      </c>
      <c r="F59" t="s">
        <v>25</v>
      </c>
      <c r="G59" t="s">
        <v>97</v>
      </c>
      <c r="H59" t="s">
        <v>41</v>
      </c>
      <c r="I59">
        <v>61</v>
      </c>
      <c r="J59" t="str" cm="1">
        <f t="array" ref="J59">_xlfn.IFS(I59&gt;54, "Old",I59&gt;=31,"Middle Age",I59&lt;31,"Adolescent")</f>
        <v>Old</v>
      </c>
      <c r="K59" s="2">
        <v>98500</v>
      </c>
      <c r="L59">
        <v>4</v>
      </c>
      <c r="M59" t="s">
        <v>27</v>
      </c>
      <c r="N59" t="s">
        <v>36</v>
      </c>
      <c r="O59" t="s">
        <v>28</v>
      </c>
      <c r="P59" t="s">
        <v>36</v>
      </c>
      <c r="Q59" t="s">
        <v>83</v>
      </c>
      <c r="R59" t="s">
        <v>76</v>
      </c>
      <c r="S59" t="s">
        <v>84</v>
      </c>
      <c r="T59" t="s">
        <v>76</v>
      </c>
      <c r="U59">
        <f ca="1">RANDBETWEEN(2001,2005)</f>
        <v>2001</v>
      </c>
      <c r="V59">
        <f ca="1">RANDBETWEEN(2006,2010)</f>
        <v>2010</v>
      </c>
      <c r="W59">
        <f ca="1">RANDBETWEEN(2011,2017)</f>
        <v>2013</v>
      </c>
      <c r="X59">
        <f ca="1">RANDBETWEEN(2018,2023)</f>
        <v>2023</v>
      </c>
      <c r="Y59" t="s">
        <v>24</v>
      </c>
      <c r="Z59" t="s">
        <v>25</v>
      </c>
    </row>
    <row r="60" spans="1:26" x14ac:dyDescent="0.35">
      <c r="A60">
        <f t="shared" si="0"/>
        <v>10059</v>
      </c>
      <c r="B60" t="s">
        <v>2</v>
      </c>
      <c r="C60" t="s">
        <v>8</v>
      </c>
      <c r="D60" t="s">
        <v>12</v>
      </c>
      <c r="E60" t="s">
        <v>18</v>
      </c>
      <c r="F60" t="s">
        <v>24</v>
      </c>
      <c r="G60" t="s">
        <v>97</v>
      </c>
      <c r="H60" t="s">
        <v>41</v>
      </c>
      <c r="I60">
        <v>43</v>
      </c>
      <c r="J60" t="str" cm="1">
        <f t="array" ref="J60">_xlfn.IFS(I60&gt;54, "Old",I60&gt;=31,"Middle Age",I60&lt;31,"Adolescent")</f>
        <v>Middle Age</v>
      </c>
      <c r="K60" s="2">
        <v>59500</v>
      </c>
      <c r="L60">
        <v>0</v>
      </c>
    </row>
    <row r="61" spans="1:26" x14ac:dyDescent="0.35">
      <c r="A61">
        <f t="shared" si="0"/>
        <v>10060</v>
      </c>
      <c r="B61" t="s">
        <v>2</v>
      </c>
      <c r="C61" t="s">
        <v>9</v>
      </c>
      <c r="D61" t="s">
        <v>12</v>
      </c>
      <c r="E61" t="s">
        <v>20</v>
      </c>
      <c r="F61" t="s">
        <v>24</v>
      </c>
      <c r="G61" t="s">
        <v>97</v>
      </c>
      <c r="H61" t="s">
        <v>41</v>
      </c>
      <c r="I61">
        <v>38</v>
      </c>
      <c r="J61" t="str" cm="1">
        <f t="array" ref="J61">_xlfn.IFS(I61&gt;54, "Old",I61&gt;=31,"Middle Age",I61&lt;31,"Adolescent")</f>
        <v>Middle Age</v>
      </c>
      <c r="K61" s="2">
        <v>147000</v>
      </c>
      <c r="L61">
        <v>1</v>
      </c>
      <c r="M61" t="s">
        <v>31</v>
      </c>
      <c r="N61" t="s">
        <v>36</v>
      </c>
      <c r="U61">
        <f ca="1">RANDBETWEEN(2001,2005)</f>
        <v>2003</v>
      </c>
      <c r="Y61" t="s">
        <v>24</v>
      </c>
      <c r="Z61" t="s">
        <v>24</v>
      </c>
    </row>
    <row r="62" spans="1:26" x14ac:dyDescent="0.35">
      <c r="A62">
        <f t="shared" si="0"/>
        <v>10061</v>
      </c>
      <c r="B62" t="s">
        <v>2</v>
      </c>
      <c r="C62" t="s">
        <v>8</v>
      </c>
      <c r="D62" t="s">
        <v>14</v>
      </c>
      <c r="E62" t="s">
        <v>21</v>
      </c>
      <c r="F62" t="s">
        <v>25</v>
      </c>
      <c r="G62" t="s">
        <v>97</v>
      </c>
      <c r="H62" t="s">
        <v>41</v>
      </c>
      <c r="I62">
        <v>45</v>
      </c>
      <c r="J62" t="str" cm="1">
        <f t="array" ref="J62">_xlfn.IFS(I62&gt;54, "Old",I62&gt;=31,"Middle Age",I62&lt;31,"Adolescent")</f>
        <v>Middle Age</v>
      </c>
      <c r="K62" s="2">
        <v>109500</v>
      </c>
      <c r="L62">
        <v>1</v>
      </c>
      <c r="M62" t="s">
        <v>35</v>
      </c>
      <c r="N62" t="s">
        <v>36</v>
      </c>
      <c r="U62">
        <f ca="1">RANDBETWEEN(2001,2005)</f>
        <v>2005</v>
      </c>
      <c r="Y62" t="s">
        <v>24</v>
      </c>
      <c r="Z62" t="s">
        <v>24</v>
      </c>
    </row>
    <row r="63" spans="1:26" x14ac:dyDescent="0.35">
      <c r="A63">
        <f t="shared" si="0"/>
        <v>10062</v>
      </c>
      <c r="B63" t="s">
        <v>2</v>
      </c>
      <c r="C63" t="s">
        <v>8</v>
      </c>
      <c r="D63" t="s">
        <v>14</v>
      </c>
      <c r="E63" t="s">
        <v>21</v>
      </c>
      <c r="F63" t="s">
        <v>24</v>
      </c>
      <c r="G63" t="s">
        <v>97</v>
      </c>
      <c r="H63" t="s">
        <v>41</v>
      </c>
      <c r="I63">
        <v>35</v>
      </c>
      <c r="J63" t="str" cm="1">
        <f t="array" ref="J63">_xlfn.IFS(I63&gt;54, "Old",I63&gt;=31,"Middle Age",I63&lt;31,"Adolescent")</f>
        <v>Middle Age</v>
      </c>
      <c r="K63" s="2">
        <v>26500</v>
      </c>
      <c r="L63">
        <v>0</v>
      </c>
    </row>
    <row r="64" spans="1:26" x14ac:dyDescent="0.35">
      <c r="A64">
        <f t="shared" si="0"/>
        <v>10063</v>
      </c>
      <c r="B64" t="s">
        <v>3</v>
      </c>
      <c r="C64" t="s">
        <v>9</v>
      </c>
      <c r="D64" t="s">
        <v>12</v>
      </c>
      <c r="E64" t="s">
        <v>22</v>
      </c>
      <c r="F64" t="s">
        <v>24</v>
      </c>
      <c r="G64" t="s">
        <v>97</v>
      </c>
      <c r="H64" t="s">
        <v>41</v>
      </c>
      <c r="I64">
        <v>52</v>
      </c>
      <c r="J64" t="str" cm="1">
        <f t="array" ref="J64">_xlfn.IFS(I64&gt;54, "Old",I64&gt;=31,"Middle Age",I64&lt;31,"Adolescent")</f>
        <v>Middle Age</v>
      </c>
      <c r="K64" s="2">
        <v>88000</v>
      </c>
      <c r="L64">
        <v>1</v>
      </c>
      <c r="M64" t="s">
        <v>29</v>
      </c>
      <c r="N64" t="s">
        <v>36</v>
      </c>
      <c r="U64">
        <f ca="1">RANDBETWEEN(2001,2005)</f>
        <v>2001</v>
      </c>
      <c r="Y64" t="s">
        <v>25</v>
      </c>
      <c r="Z64" t="s">
        <v>24</v>
      </c>
    </row>
    <row r="65" spans="1:26" x14ac:dyDescent="0.35">
      <c r="A65">
        <f t="shared" si="0"/>
        <v>10064</v>
      </c>
      <c r="B65" t="s">
        <v>3</v>
      </c>
      <c r="C65" t="s">
        <v>9</v>
      </c>
      <c r="D65" t="s">
        <v>12</v>
      </c>
      <c r="E65" t="s">
        <v>20</v>
      </c>
      <c r="F65" t="s">
        <v>24</v>
      </c>
      <c r="G65" t="s">
        <v>97</v>
      </c>
      <c r="H65" t="s">
        <v>41</v>
      </c>
      <c r="I65">
        <v>41</v>
      </c>
      <c r="J65" t="str" cm="1">
        <f t="array" ref="J65">_xlfn.IFS(I65&gt;54, "Old",I65&gt;=31,"Middle Age",I65&lt;31,"Adolescent")</f>
        <v>Middle Age</v>
      </c>
      <c r="K65" s="2">
        <v>72500</v>
      </c>
      <c r="L65">
        <v>3</v>
      </c>
      <c r="M65" t="s">
        <v>31</v>
      </c>
      <c r="N65" t="s">
        <v>36</v>
      </c>
      <c r="O65" t="s">
        <v>80</v>
      </c>
      <c r="P65" t="s">
        <v>76</v>
      </c>
      <c r="Q65" t="s">
        <v>31</v>
      </c>
      <c r="R65" t="s">
        <v>36</v>
      </c>
      <c r="U65">
        <f ca="1">RANDBETWEEN(2001,2005)</f>
        <v>2004</v>
      </c>
      <c r="V65">
        <f ca="1">RANDBETWEEN(2006,2010)</f>
        <v>2008</v>
      </c>
      <c r="W65">
        <f ca="1">RANDBETWEEN(2011,2017)</f>
        <v>2013</v>
      </c>
      <c r="Y65" t="s">
        <v>24</v>
      </c>
      <c r="Z65" t="s">
        <v>24</v>
      </c>
    </row>
    <row r="66" spans="1:26" x14ac:dyDescent="0.35">
      <c r="A66">
        <f t="shared" si="0"/>
        <v>10065</v>
      </c>
      <c r="B66" t="s">
        <v>2</v>
      </c>
      <c r="C66" t="s">
        <v>8</v>
      </c>
      <c r="D66" t="s">
        <v>12</v>
      </c>
      <c r="E66" t="s">
        <v>19</v>
      </c>
      <c r="F66" t="s">
        <v>24</v>
      </c>
      <c r="G66" t="s">
        <v>97</v>
      </c>
      <c r="H66" t="s">
        <v>41</v>
      </c>
      <c r="I66">
        <v>37</v>
      </c>
      <c r="J66" t="str" cm="1">
        <f t="array" ref="J66">_xlfn.IFS(I66&gt;54, "Old",I66&gt;=31,"Middle Age",I66&lt;31,"Adolescent")</f>
        <v>Middle Age</v>
      </c>
      <c r="K66" s="2">
        <v>58000</v>
      </c>
      <c r="L66">
        <v>0</v>
      </c>
    </row>
    <row r="67" spans="1:26" x14ac:dyDescent="0.35">
      <c r="A67">
        <f t="shared" si="0"/>
        <v>10066</v>
      </c>
      <c r="B67" t="s">
        <v>3</v>
      </c>
      <c r="C67" t="s">
        <v>9</v>
      </c>
      <c r="D67" t="s">
        <v>13</v>
      </c>
      <c r="E67" t="s">
        <v>19</v>
      </c>
      <c r="F67" t="s">
        <v>24</v>
      </c>
      <c r="G67" t="s">
        <v>97</v>
      </c>
      <c r="H67" t="s">
        <v>41</v>
      </c>
      <c r="I67">
        <v>68</v>
      </c>
      <c r="J67" t="str" cm="1">
        <f t="array" ref="J67">_xlfn.IFS(I67&gt;54, "Old",I67&gt;=31,"Middle Age",I67&lt;31,"Adolescent")</f>
        <v>Old</v>
      </c>
      <c r="K67" s="2">
        <v>22000</v>
      </c>
      <c r="L67">
        <v>2</v>
      </c>
      <c r="M67" t="s">
        <v>31</v>
      </c>
      <c r="N67" t="s">
        <v>36</v>
      </c>
      <c r="O67" t="s">
        <v>85</v>
      </c>
      <c r="P67" t="s">
        <v>76</v>
      </c>
      <c r="U67">
        <f ca="1">RANDBETWEEN(2001,2005)</f>
        <v>2001</v>
      </c>
      <c r="V67">
        <f ca="1">RANDBETWEEN(2006,2010)</f>
        <v>2007</v>
      </c>
      <c r="Y67" t="s">
        <v>24</v>
      </c>
      <c r="Z67" t="s">
        <v>24</v>
      </c>
    </row>
    <row r="68" spans="1:26" x14ac:dyDescent="0.35">
      <c r="A68">
        <f t="shared" si="0"/>
        <v>10067</v>
      </c>
      <c r="B68" t="s">
        <v>2</v>
      </c>
      <c r="C68" t="s">
        <v>8</v>
      </c>
      <c r="D68" t="s">
        <v>16</v>
      </c>
      <c r="E68" t="s">
        <v>19</v>
      </c>
      <c r="F68" t="s">
        <v>24</v>
      </c>
      <c r="G68" t="s">
        <v>97</v>
      </c>
      <c r="H68" t="s">
        <v>41</v>
      </c>
      <c r="I68">
        <v>37</v>
      </c>
      <c r="J68" t="str" cm="1">
        <f t="array" ref="J68">_xlfn.IFS(I68&gt;54, "Old",I68&gt;=31,"Middle Age",I68&lt;31,"Adolescent")</f>
        <v>Middle Age</v>
      </c>
      <c r="K68" s="2">
        <v>71000</v>
      </c>
      <c r="L68">
        <v>0</v>
      </c>
    </row>
    <row r="69" spans="1:26" x14ac:dyDescent="0.35">
      <c r="A69">
        <f t="shared" ref="A69:A132" si="2">A68+1</f>
        <v>10068</v>
      </c>
      <c r="B69" t="s">
        <v>3</v>
      </c>
      <c r="C69" t="s">
        <v>9</v>
      </c>
      <c r="D69" t="s">
        <v>14</v>
      </c>
      <c r="E69" t="s">
        <v>21</v>
      </c>
      <c r="F69" t="s">
        <v>24</v>
      </c>
      <c r="G69" t="s">
        <v>97</v>
      </c>
      <c r="H69" t="s">
        <v>41</v>
      </c>
      <c r="I69">
        <v>33</v>
      </c>
      <c r="J69" t="str" cm="1">
        <f t="array" ref="J69">_xlfn.IFS(I69&gt;54, "Old",I69&gt;=31,"Middle Age",I69&lt;31,"Adolescent")</f>
        <v>Middle Age</v>
      </c>
      <c r="K69" s="2">
        <v>129000</v>
      </c>
      <c r="L69">
        <v>1</v>
      </c>
      <c r="M69" t="s">
        <v>79</v>
      </c>
      <c r="N69" t="s">
        <v>76</v>
      </c>
      <c r="U69">
        <f ca="1">RANDBETWEEN(2001,2005)</f>
        <v>2004</v>
      </c>
      <c r="Y69" t="s">
        <v>24</v>
      </c>
      <c r="Z69" t="s">
        <v>25</v>
      </c>
    </row>
    <row r="70" spans="1:26" x14ac:dyDescent="0.35">
      <c r="A70">
        <f t="shared" si="2"/>
        <v>10069</v>
      </c>
      <c r="B70" t="s">
        <v>2</v>
      </c>
      <c r="C70" t="s">
        <v>8</v>
      </c>
      <c r="D70" t="s">
        <v>14</v>
      </c>
      <c r="E70" t="s">
        <v>21</v>
      </c>
      <c r="F70" t="s">
        <v>24</v>
      </c>
      <c r="G70" t="s">
        <v>97</v>
      </c>
      <c r="H70" t="s">
        <v>41</v>
      </c>
      <c r="I70">
        <v>43</v>
      </c>
      <c r="J70" t="str" cm="1">
        <f t="array" ref="J70">_xlfn.IFS(I70&gt;54, "Old",I70&gt;=31,"Middle Age",I70&lt;31,"Adolescent")</f>
        <v>Middle Age</v>
      </c>
      <c r="K70" s="2">
        <v>45000</v>
      </c>
      <c r="L70">
        <v>1</v>
      </c>
      <c r="M70" s="6" t="s">
        <v>86</v>
      </c>
      <c r="N70" t="s">
        <v>76</v>
      </c>
      <c r="U70">
        <f ca="1">RANDBETWEEN(2001,2005)</f>
        <v>2004</v>
      </c>
      <c r="Y70" t="s">
        <v>24</v>
      </c>
      <c r="Z70" t="s">
        <v>25</v>
      </c>
    </row>
    <row r="71" spans="1:26" x14ac:dyDescent="0.35">
      <c r="A71">
        <f t="shared" si="2"/>
        <v>10070</v>
      </c>
      <c r="B71" t="s">
        <v>3</v>
      </c>
      <c r="C71" t="s">
        <v>8</v>
      </c>
      <c r="D71" t="s">
        <v>15</v>
      </c>
      <c r="E71" t="s">
        <v>21</v>
      </c>
      <c r="F71" t="s">
        <v>25</v>
      </c>
      <c r="G71" t="s">
        <v>97</v>
      </c>
      <c r="H71" t="s">
        <v>41</v>
      </c>
      <c r="I71">
        <v>30</v>
      </c>
      <c r="J71" t="str" cm="1">
        <f t="array" ref="J71">_xlfn.IFS(I71&gt;54, "Old",I71&gt;=31,"Middle Age",I71&lt;31,"Adolescent")</f>
        <v>Adolescent</v>
      </c>
      <c r="K71" s="2">
        <v>42000</v>
      </c>
      <c r="L71">
        <v>2</v>
      </c>
      <c r="M71" t="s">
        <v>81</v>
      </c>
      <c r="N71" t="s">
        <v>76</v>
      </c>
      <c r="O71" t="s">
        <v>82</v>
      </c>
      <c r="P71" t="s">
        <v>76</v>
      </c>
      <c r="U71">
        <f t="shared" ref="U71:U77" ca="1" si="3">RANDBETWEEN(2001,2005)</f>
        <v>2003</v>
      </c>
      <c r="V71">
        <f ca="1">RANDBETWEEN(2006,2010)</f>
        <v>2006</v>
      </c>
      <c r="Y71" t="s">
        <v>24</v>
      </c>
      <c r="Z71" t="s">
        <v>25</v>
      </c>
    </row>
    <row r="72" spans="1:26" x14ac:dyDescent="0.35">
      <c r="A72">
        <f t="shared" si="2"/>
        <v>10071</v>
      </c>
      <c r="B72" t="s">
        <v>3</v>
      </c>
      <c r="C72" t="s">
        <v>9</v>
      </c>
      <c r="D72" t="s">
        <v>15</v>
      </c>
      <c r="E72" t="s">
        <v>20</v>
      </c>
      <c r="F72" t="s">
        <v>24</v>
      </c>
      <c r="G72" t="s">
        <v>97</v>
      </c>
      <c r="H72" t="s">
        <v>41</v>
      </c>
      <c r="I72">
        <v>36</v>
      </c>
      <c r="J72" t="str" cm="1">
        <f t="array" ref="J72">_xlfn.IFS(I72&gt;54, "Old",I72&gt;=31,"Middle Age",I72&lt;31,"Adolescent")</f>
        <v>Middle Age</v>
      </c>
      <c r="K72" s="2">
        <v>40500</v>
      </c>
      <c r="L72">
        <v>4</v>
      </c>
      <c r="M72" t="s">
        <v>31</v>
      </c>
      <c r="N72" t="s">
        <v>36</v>
      </c>
      <c r="O72" t="s">
        <v>27</v>
      </c>
      <c r="P72" t="s">
        <v>36</v>
      </c>
      <c r="Q72" t="s">
        <v>30</v>
      </c>
      <c r="R72" t="s">
        <v>36</v>
      </c>
      <c r="S72" t="s">
        <v>35</v>
      </c>
      <c r="T72" t="s">
        <v>36</v>
      </c>
      <c r="U72">
        <f t="shared" ca="1" si="3"/>
        <v>2003</v>
      </c>
      <c r="V72">
        <f ca="1">RANDBETWEEN(2006,2010)</f>
        <v>2009</v>
      </c>
      <c r="W72">
        <f ca="1">RANDBETWEEN(2011,2017)</f>
        <v>2016</v>
      </c>
      <c r="X72">
        <f ca="1">RANDBETWEEN(2018,2023)</f>
        <v>2021</v>
      </c>
      <c r="Y72" t="s">
        <v>25</v>
      </c>
      <c r="Z72" t="s">
        <v>24</v>
      </c>
    </row>
    <row r="73" spans="1:26" x14ac:dyDescent="0.35">
      <c r="A73">
        <f t="shared" si="2"/>
        <v>10072</v>
      </c>
      <c r="B73" t="s">
        <v>2</v>
      </c>
      <c r="C73" t="s">
        <v>8</v>
      </c>
      <c r="D73" t="s">
        <v>15</v>
      </c>
      <c r="E73" t="s">
        <v>21</v>
      </c>
      <c r="F73" t="s">
        <v>25</v>
      </c>
      <c r="G73" t="s">
        <v>97</v>
      </c>
      <c r="H73" t="s">
        <v>41</v>
      </c>
      <c r="I73">
        <v>35</v>
      </c>
      <c r="J73" t="str" cm="1">
        <f t="array" ref="J73">_xlfn.IFS(I73&gt;54, "Old",I73&gt;=31,"Middle Age",I73&lt;31,"Adolescent")</f>
        <v>Middle Age</v>
      </c>
      <c r="K73" s="2">
        <v>37500</v>
      </c>
      <c r="L73">
        <v>2</v>
      </c>
      <c r="M73" t="s">
        <v>75</v>
      </c>
      <c r="N73" t="s">
        <v>76</v>
      </c>
      <c r="O73" t="s">
        <v>77</v>
      </c>
      <c r="P73" t="s">
        <v>76</v>
      </c>
      <c r="U73">
        <f t="shared" ca="1" si="3"/>
        <v>2002</v>
      </c>
      <c r="V73">
        <f ca="1">RANDBETWEEN(2006,2010)</f>
        <v>2007</v>
      </c>
      <c r="Y73" t="s">
        <v>24</v>
      </c>
      <c r="Z73" t="s">
        <v>25</v>
      </c>
    </row>
    <row r="74" spans="1:26" x14ac:dyDescent="0.35">
      <c r="A74">
        <f t="shared" si="2"/>
        <v>10073</v>
      </c>
      <c r="B74" t="s">
        <v>2</v>
      </c>
      <c r="C74" t="s">
        <v>8</v>
      </c>
      <c r="D74" t="s">
        <v>14</v>
      </c>
      <c r="E74" t="s">
        <v>20</v>
      </c>
      <c r="F74" t="s">
        <v>24</v>
      </c>
      <c r="G74" t="s">
        <v>97</v>
      </c>
      <c r="H74" t="s">
        <v>41</v>
      </c>
      <c r="I74">
        <v>52</v>
      </c>
      <c r="J74" t="str" cm="1">
        <f t="array" ref="J74">_xlfn.IFS(I74&gt;54, "Old",I74&gt;=31,"Middle Age",I74&lt;31,"Adolescent")</f>
        <v>Middle Age</v>
      </c>
      <c r="K74" s="2">
        <v>86500</v>
      </c>
      <c r="L74">
        <v>4</v>
      </c>
      <c r="M74" t="s">
        <v>81</v>
      </c>
      <c r="N74" t="s">
        <v>76</v>
      </c>
      <c r="O74" t="s">
        <v>82</v>
      </c>
      <c r="P74" t="s">
        <v>76</v>
      </c>
      <c r="Q74" t="s">
        <v>32</v>
      </c>
      <c r="R74" t="s">
        <v>36</v>
      </c>
      <c r="S74" t="s">
        <v>33</v>
      </c>
      <c r="T74" t="s">
        <v>36</v>
      </c>
      <c r="U74">
        <f t="shared" ca="1" si="3"/>
        <v>2005</v>
      </c>
      <c r="V74">
        <f ca="1">RANDBETWEEN(2006,2010)</f>
        <v>2010</v>
      </c>
      <c r="W74">
        <f ca="1">RANDBETWEEN(2011,2017)</f>
        <v>2011</v>
      </c>
      <c r="X74">
        <f ca="1">RANDBETWEEN(2018,2023)</f>
        <v>2023</v>
      </c>
      <c r="Y74" t="s">
        <v>25</v>
      </c>
      <c r="Z74" t="s">
        <v>24</v>
      </c>
    </row>
    <row r="75" spans="1:26" x14ac:dyDescent="0.35">
      <c r="A75">
        <f t="shared" si="2"/>
        <v>10074</v>
      </c>
      <c r="B75" t="s">
        <v>3</v>
      </c>
      <c r="C75" t="s">
        <v>8</v>
      </c>
      <c r="D75" t="s">
        <v>13</v>
      </c>
      <c r="E75" t="s">
        <v>21</v>
      </c>
      <c r="F75" t="s">
        <v>25</v>
      </c>
      <c r="G75" t="s">
        <v>97</v>
      </c>
      <c r="H75" t="s">
        <v>41</v>
      </c>
      <c r="I75">
        <v>36</v>
      </c>
      <c r="J75" t="str" cm="1">
        <f t="array" ref="J75">_xlfn.IFS(I75&gt;54, "Old",I75&gt;=31,"Middle Age",I75&lt;31,"Adolescent")</f>
        <v>Middle Age</v>
      </c>
      <c r="K75" s="2">
        <v>63000</v>
      </c>
      <c r="L75">
        <v>1</v>
      </c>
      <c r="M75" t="s">
        <v>35</v>
      </c>
      <c r="N75" t="s">
        <v>36</v>
      </c>
      <c r="U75">
        <f t="shared" ca="1" si="3"/>
        <v>2003</v>
      </c>
      <c r="Y75" t="s">
        <v>25</v>
      </c>
      <c r="Z75" t="s">
        <v>25</v>
      </c>
    </row>
    <row r="76" spans="1:26" x14ac:dyDescent="0.35">
      <c r="A76">
        <f t="shared" si="2"/>
        <v>10075</v>
      </c>
      <c r="B76" t="s">
        <v>2</v>
      </c>
      <c r="C76" t="s">
        <v>8</v>
      </c>
      <c r="D76" t="s">
        <v>14</v>
      </c>
      <c r="E76" t="s">
        <v>18</v>
      </c>
      <c r="F76" t="s">
        <v>25</v>
      </c>
      <c r="G76" t="s">
        <v>97</v>
      </c>
      <c r="H76" t="s">
        <v>41</v>
      </c>
      <c r="I76">
        <v>62</v>
      </c>
      <c r="J76" t="str" cm="1">
        <f t="array" ref="J76">_xlfn.IFS(I76&gt;54, "Old",I76&gt;=31,"Middle Age",I76&lt;31,"Adolescent")</f>
        <v>Old</v>
      </c>
      <c r="K76" s="2">
        <v>41500</v>
      </c>
      <c r="L76">
        <v>2</v>
      </c>
      <c r="M76" t="s">
        <v>75</v>
      </c>
      <c r="N76" t="s">
        <v>76</v>
      </c>
      <c r="O76" t="s">
        <v>78</v>
      </c>
      <c r="P76" t="s">
        <v>76</v>
      </c>
      <c r="U76">
        <f t="shared" ca="1" si="3"/>
        <v>2002</v>
      </c>
      <c r="V76">
        <f t="shared" ref="V76:V81" ca="1" si="4">RANDBETWEEN(2006,2010)</f>
        <v>2006</v>
      </c>
      <c r="Y76" t="s">
        <v>24</v>
      </c>
      <c r="Z76" t="s">
        <v>24</v>
      </c>
    </row>
    <row r="77" spans="1:26" x14ac:dyDescent="0.35">
      <c r="A77">
        <f t="shared" si="2"/>
        <v>10076</v>
      </c>
      <c r="B77" t="s">
        <v>3</v>
      </c>
      <c r="C77" t="s">
        <v>8</v>
      </c>
      <c r="D77" t="s">
        <v>14</v>
      </c>
      <c r="E77" t="s">
        <v>22</v>
      </c>
      <c r="F77" t="s">
        <v>24</v>
      </c>
      <c r="G77" t="s">
        <v>97</v>
      </c>
      <c r="H77" t="s">
        <v>41</v>
      </c>
      <c r="I77">
        <v>31</v>
      </c>
      <c r="J77" t="str" cm="1">
        <f t="array" ref="J77">_xlfn.IFS(I77&gt;54, "Old",I77&gt;=31,"Middle Age",I77&lt;31,"Adolescent")</f>
        <v>Middle Age</v>
      </c>
      <c r="K77" s="2">
        <v>115500</v>
      </c>
      <c r="L77">
        <v>4</v>
      </c>
      <c r="M77" t="s">
        <v>35</v>
      </c>
      <c r="N77" t="s">
        <v>36</v>
      </c>
      <c r="O77" t="s">
        <v>29</v>
      </c>
      <c r="P77" t="s">
        <v>36</v>
      </c>
      <c r="Q77" t="s">
        <v>80</v>
      </c>
      <c r="R77" t="s">
        <v>76</v>
      </c>
      <c r="S77" t="s">
        <v>32</v>
      </c>
      <c r="T77" t="s">
        <v>36</v>
      </c>
      <c r="U77">
        <f t="shared" ca="1" si="3"/>
        <v>2001</v>
      </c>
      <c r="V77">
        <f t="shared" ca="1" si="4"/>
        <v>2007</v>
      </c>
      <c r="W77">
        <f ca="1">RANDBETWEEN(2011,2017)</f>
        <v>2017</v>
      </c>
      <c r="X77">
        <f ca="1">RANDBETWEEN(2018,2023)</f>
        <v>2020</v>
      </c>
      <c r="Y77" t="s">
        <v>25</v>
      </c>
      <c r="Z77" t="s">
        <v>24</v>
      </c>
    </row>
    <row r="78" spans="1:26" x14ac:dyDescent="0.35">
      <c r="A78">
        <f t="shared" si="2"/>
        <v>10077</v>
      </c>
      <c r="B78" t="s">
        <v>2</v>
      </c>
      <c r="C78" t="s">
        <v>8</v>
      </c>
      <c r="D78" t="s">
        <v>15</v>
      </c>
      <c r="E78" t="s">
        <v>21</v>
      </c>
      <c r="F78" t="s">
        <v>25</v>
      </c>
      <c r="G78" t="s">
        <v>97</v>
      </c>
      <c r="H78" t="s">
        <v>41</v>
      </c>
      <c r="I78">
        <v>26</v>
      </c>
      <c r="J78" t="str" cm="1">
        <f t="array" ref="J78">_xlfn.IFS(I78&gt;54, "Old",I78&gt;=31,"Middle Age",I78&lt;31,"Adolescent")</f>
        <v>Adolescent</v>
      </c>
      <c r="K78" s="2">
        <v>55500</v>
      </c>
      <c r="L78">
        <v>2</v>
      </c>
      <c r="M78" t="s">
        <v>75</v>
      </c>
      <c r="N78" t="s">
        <v>76</v>
      </c>
      <c r="O78" t="s">
        <v>84</v>
      </c>
      <c r="P78" t="s">
        <v>76</v>
      </c>
      <c r="U78">
        <f ca="1">RANDBETWEEN(2001,2005)</f>
        <v>2003</v>
      </c>
      <c r="V78">
        <f t="shared" ca="1" si="4"/>
        <v>2007</v>
      </c>
      <c r="Y78" t="s">
        <v>25</v>
      </c>
      <c r="Z78" t="s">
        <v>24</v>
      </c>
    </row>
    <row r="79" spans="1:26" x14ac:dyDescent="0.35">
      <c r="A79">
        <f t="shared" si="2"/>
        <v>10078</v>
      </c>
      <c r="B79" t="s">
        <v>3</v>
      </c>
      <c r="C79" t="s">
        <v>9</v>
      </c>
      <c r="D79" t="s">
        <v>12</v>
      </c>
      <c r="E79" t="s">
        <v>20</v>
      </c>
      <c r="F79" t="s">
        <v>24</v>
      </c>
      <c r="G79" t="s">
        <v>97</v>
      </c>
      <c r="H79" t="s">
        <v>41</v>
      </c>
      <c r="I79">
        <v>29</v>
      </c>
      <c r="J79" t="str" cm="1">
        <f t="array" ref="J79">_xlfn.IFS(I79&gt;54, "Old",I79&gt;=31,"Middle Age",I79&lt;31,"Adolescent")</f>
        <v>Adolescent</v>
      </c>
      <c r="K79" s="2">
        <v>32500</v>
      </c>
      <c r="L79">
        <v>2</v>
      </c>
      <c r="M79" t="s">
        <v>83</v>
      </c>
      <c r="N79" t="s">
        <v>76</v>
      </c>
      <c r="O79" t="s">
        <v>32</v>
      </c>
      <c r="P79" t="s">
        <v>36</v>
      </c>
      <c r="U79">
        <f ca="1">RANDBETWEEN(2001,2005)</f>
        <v>2004</v>
      </c>
      <c r="V79">
        <f t="shared" ca="1" si="4"/>
        <v>2008</v>
      </c>
      <c r="Y79" t="s">
        <v>25</v>
      </c>
      <c r="Z79" t="s">
        <v>24</v>
      </c>
    </row>
    <row r="80" spans="1:26" x14ac:dyDescent="0.35">
      <c r="A80">
        <f t="shared" si="2"/>
        <v>10079</v>
      </c>
      <c r="B80" t="s">
        <v>3</v>
      </c>
      <c r="C80" t="s">
        <v>9</v>
      </c>
      <c r="D80" t="s">
        <v>14</v>
      </c>
      <c r="E80" t="s">
        <v>18</v>
      </c>
      <c r="F80" t="s">
        <v>25</v>
      </c>
      <c r="G80" t="s">
        <v>97</v>
      </c>
      <c r="H80" t="s">
        <v>41</v>
      </c>
      <c r="I80">
        <v>50</v>
      </c>
      <c r="J80" t="str" cm="1">
        <f t="array" ref="J80">_xlfn.IFS(I80&gt;54, "Old",I80&gt;=31,"Middle Age",I80&lt;31,"Adolescent")</f>
        <v>Middle Age</v>
      </c>
      <c r="K80" s="2">
        <v>106500</v>
      </c>
      <c r="L80">
        <v>2</v>
      </c>
      <c r="M80" t="s">
        <v>33</v>
      </c>
      <c r="N80" t="s">
        <v>36</v>
      </c>
      <c r="O80" t="s">
        <v>28</v>
      </c>
      <c r="P80" t="s">
        <v>36</v>
      </c>
      <c r="U80">
        <f ca="1">RANDBETWEEN(2001,2005)</f>
        <v>2005</v>
      </c>
      <c r="V80">
        <f t="shared" ca="1" si="4"/>
        <v>2007</v>
      </c>
      <c r="Y80" t="s">
        <v>24</v>
      </c>
      <c r="Z80" t="s">
        <v>25</v>
      </c>
    </row>
    <row r="81" spans="1:26" x14ac:dyDescent="0.35">
      <c r="A81">
        <f t="shared" si="2"/>
        <v>10080</v>
      </c>
      <c r="B81" t="s">
        <v>2</v>
      </c>
      <c r="C81" t="s">
        <v>9</v>
      </c>
      <c r="D81" t="s">
        <v>12</v>
      </c>
      <c r="E81" t="s">
        <v>22</v>
      </c>
      <c r="F81" t="s">
        <v>24</v>
      </c>
      <c r="G81" t="s">
        <v>97</v>
      </c>
      <c r="H81" t="s">
        <v>41</v>
      </c>
      <c r="I81">
        <v>63</v>
      </c>
      <c r="J81" t="str" cm="1">
        <f t="array" ref="J81">_xlfn.IFS(I81&gt;54, "Old",I81&gt;=31,"Middle Age",I81&lt;31,"Adolescent")</f>
        <v>Old</v>
      </c>
      <c r="K81" s="2">
        <v>53500</v>
      </c>
      <c r="L81">
        <v>2</v>
      </c>
      <c r="M81" t="s">
        <v>31</v>
      </c>
      <c r="N81" t="s">
        <v>36</v>
      </c>
      <c r="O81" t="s">
        <v>85</v>
      </c>
      <c r="P81" t="s">
        <v>76</v>
      </c>
      <c r="U81">
        <f ca="1">RANDBETWEEN(2001,2005)</f>
        <v>2002</v>
      </c>
      <c r="V81">
        <f t="shared" ca="1" si="4"/>
        <v>2010</v>
      </c>
      <c r="Y81" t="s">
        <v>24</v>
      </c>
      <c r="Z81" t="s">
        <v>24</v>
      </c>
    </row>
    <row r="82" spans="1:26" x14ac:dyDescent="0.35">
      <c r="A82">
        <f t="shared" si="2"/>
        <v>10081</v>
      </c>
      <c r="B82" t="s">
        <v>2</v>
      </c>
      <c r="C82" t="s">
        <v>8</v>
      </c>
      <c r="D82" t="s">
        <v>16</v>
      </c>
      <c r="E82" t="s">
        <v>19</v>
      </c>
      <c r="F82" t="s">
        <v>24</v>
      </c>
      <c r="G82" t="s">
        <v>97</v>
      </c>
      <c r="H82" t="s">
        <v>41</v>
      </c>
      <c r="I82">
        <v>45</v>
      </c>
      <c r="J82" t="str" cm="1">
        <f t="array" ref="J82">_xlfn.IFS(I82&gt;54, "Old",I82&gt;=31,"Middle Age",I82&lt;31,"Adolescent")</f>
        <v>Middle Age</v>
      </c>
      <c r="K82" s="2">
        <v>28000</v>
      </c>
      <c r="L82">
        <v>0</v>
      </c>
    </row>
    <row r="83" spans="1:26" x14ac:dyDescent="0.35">
      <c r="A83">
        <f t="shared" si="2"/>
        <v>10082</v>
      </c>
      <c r="B83" t="s">
        <v>3</v>
      </c>
      <c r="C83" t="s">
        <v>8</v>
      </c>
      <c r="D83" t="s">
        <v>15</v>
      </c>
      <c r="E83" t="s">
        <v>21</v>
      </c>
      <c r="F83" t="s">
        <v>24</v>
      </c>
      <c r="G83" t="s">
        <v>97</v>
      </c>
      <c r="H83" t="s">
        <v>41</v>
      </c>
      <c r="I83">
        <v>40</v>
      </c>
      <c r="J83" t="str" cm="1">
        <f t="array" ref="J83">_xlfn.IFS(I83&gt;54, "Old",I83&gt;=31,"Middle Age",I83&lt;31,"Adolescent")</f>
        <v>Middle Age</v>
      </c>
      <c r="K83" s="2">
        <v>151500</v>
      </c>
      <c r="L83">
        <v>2</v>
      </c>
      <c r="M83" t="s">
        <v>30</v>
      </c>
      <c r="N83" t="s">
        <v>36</v>
      </c>
      <c r="O83" t="s">
        <v>30</v>
      </c>
      <c r="P83" t="s">
        <v>36</v>
      </c>
      <c r="U83">
        <f ca="1">RANDBETWEEN(2001,2005)</f>
        <v>2003</v>
      </c>
      <c r="V83">
        <f ca="1">RANDBETWEEN(2006,2010)</f>
        <v>2009</v>
      </c>
      <c r="Y83" t="s">
        <v>24</v>
      </c>
      <c r="Z83" t="s">
        <v>25</v>
      </c>
    </row>
    <row r="84" spans="1:26" x14ac:dyDescent="0.35">
      <c r="A84">
        <f t="shared" si="2"/>
        <v>10083</v>
      </c>
      <c r="B84" t="s">
        <v>2</v>
      </c>
      <c r="C84" t="s">
        <v>9</v>
      </c>
      <c r="D84" t="s">
        <v>12</v>
      </c>
      <c r="E84" t="s">
        <v>19</v>
      </c>
      <c r="F84" t="s">
        <v>24</v>
      </c>
      <c r="G84" t="s">
        <v>97</v>
      </c>
      <c r="H84" t="s">
        <v>41</v>
      </c>
      <c r="I84">
        <v>47</v>
      </c>
      <c r="J84" t="str" cm="1">
        <f t="array" ref="J84">_xlfn.IFS(I84&gt;54, "Old",I84&gt;=31,"Middle Age",I84&lt;31,"Adolescent")</f>
        <v>Middle Age</v>
      </c>
      <c r="K84" s="2">
        <v>88500</v>
      </c>
      <c r="L84">
        <v>0</v>
      </c>
    </row>
    <row r="85" spans="1:26" x14ac:dyDescent="0.35">
      <c r="A85">
        <f t="shared" si="2"/>
        <v>10084</v>
      </c>
      <c r="B85" t="s">
        <v>3</v>
      </c>
      <c r="C85" t="s">
        <v>9</v>
      </c>
      <c r="D85" t="s">
        <v>14</v>
      </c>
      <c r="E85" t="s">
        <v>21</v>
      </c>
      <c r="F85" t="s">
        <v>25</v>
      </c>
      <c r="G85" t="s">
        <v>97</v>
      </c>
      <c r="H85" t="s">
        <v>41</v>
      </c>
      <c r="I85">
        <v>29</v>
      </c>
      <c r="J85" t="str" cm="1">
        <f t="array" ref="J85">_xlfn.IFS(I85&gt;54, "Old",I85&gt;=31,"Middle Age",I85&lt;31,"Adolescent")</f>
        <v>Adolescent</v>
      </c>
      <c r="K85" s="2">
        <v>17000</v>
      </c>
      <c r="L85">
        <v>1</v>
      </c>
      <c r="M85" t="s">
        <v>29</v>
      </c>
      <c r="N85" t="s">
        <v>36</v>
      </c>
      <c r="U85">
        <f ca="1">RANDBETWEEN(2001,2005)</f>
        <v>2003</v>
      </c>
      <c r="Y85" t="s">
        <v>24</v>
      </c>
      <c r="Z85" t="s">
        <v>24</v>
      </c>
    </row>
    <row r="86" spans="1:26" x14ac:dyDescent="0.35">
      <c r="A86">
        <f t="shared" si="2"/>
        <v>10085</v>
      </c>
      <c r="B86" t="s">
        <v>2</v>
      </c>
      <c r="C86" t="s">
        <v>9</v>
      </c>
      <c r="D86" t="s">
        <v>12</v>
      </c>
      <c r="E86" t="s">
        <v>22</v>
      </c>
      <c r="F86" t="s">
        <v>25</v>
      </c>
      <c r="G86" t="s">
        <v>97</v>
      </c>
      <c r="H86" t="s">
        <v>41</v>
      </c>
      <c r="I86">
        <v>52</v>
      </c>
      <c r="J86" t="str" cm="1">
        <f t="array" ref="J86">_xlfn.IFS(I86&gt;54, "Old",I86&gt;=31,"Middle Age",I86&lt;31,"Adolescent")</f>
        <v>Middle Age</v>
      </c>
      <c r="K86" s="2">
        <v>76000</v>
      </c>
      <c r="L86">
        <v>1</v>
      </c>
      <c r="M86" t="s">
        <v>84</v>
      </c>
      <c r="N86" t="s">
        <v>76</v>
      </c>
      <c r="U86">
        <f ca="1">RANDBETWEEN(2001,2005)</f>
        <v>2001</v>
      </c>
      <c r="Y86" t="s">
        <v>25</v>
      </c>
      <c r="Z86" t="s">
        <v>25</v>
      </c>
    </row>
    <row r="87" spans="1:26" x14ac:dyDescent="0.35">
      <c r="A87">
        <f t="shared" si="2"/>
        <v>10086</v>
      </c>
      <c r="B87" t="s">
        <v>3</v>
      </c>
      <c r="C87" t="s">
        <v>9</v>
      </c>
      <c r="D87" t="s">
        <v>13</v>
      </c>
      <c r="E87" t="s">
        <v>21</v>
      </c>
      <c r="F87" t="s">
        <v>24</v>
      </c>
      <c r="G87" t="s">
        <v>97</v>
      </c>
      <c r="H87" t="s">
        <v>41</v>
      </c>
      <c r="I87">
        <v>26</v>
      </c>
      <c r="J87" t="str" cm="1">
        <f t="array" ref="J87">_xlfn.IFS(I87&gt;54, "Old",I87&gt;=31,"Middle Age",I87&lt;31,"Adolescent")</f>
        <v>Adolescent</v>
      </c>
      <c r="K87" s="2">
        <v>136500</v>
      </c>
      <c r="L87">
        <v>1</v>
      </c>
      <c r="M87" t="s">
        <v>82</v>
      </c>
      <c r="N87" t="s">
        <v>76</v>
      </c>
      <c r="U87">
        <f ca="1">RANDBETWEEN(2001,2005)</f>
        <v>2005</v>
      </c>
      <c r="Y87" t="s">
        <v>24</v>
      </c>
      <c r="Z87" t="s">
        <v>25</v>
      </c>
    </row>
    <row r="88" spans="1:26" x14ac:dyDescent="0.35">
      <c r="A88">
        <f t="shared" si="2"/>
        <v>10087</v>
      </c>
      <c r="B88" t="s">
        <v>3</v>
      </c>
      <c r="C88" t="s">
        <v>9</v>
      </c>
      <c r="D88" t="s">
        <v>13</v>
      </c>
      <c r="E88" t="s">
        <v>20</v>
      </c>
      <c r="F88" t="s">
        <v>25</v>
      </c>
      <c r="G88" t="s">
        <v>97</v>
      </c>
      <c r="H88" t="s">
        <v>41</v>
      </c>
      <c r="I88">
        <v>51</v>
      </c>
      <c r="J88" t="str" cm="1">
        <f t="array" ref="J88">_xlfn.IFS(I88&gt;54, "Old",I88&gt;=31,"Middle Age",I88&lt;31,"Adolescent")</f>
        <v>Middle Age</v>
      </c>
      <c r="K88" s="2">
        <v>120500</v>
      </c>
      <c r="L88">
        <v>3</v>
      </c>
      <c r="M88" t="s">
        <v>79</v>
      </c>
      <c r="N88" t="s">
        <v>76</v>
      </c>
      <c r="O88" t="s">
        <v>74</v>
      </c>
      <c r="P88" t="s">
        <v>36</v>
      </c>
      <c r="Q88" t="s">
        <v>82</v>
      </c>
      <c r="R88" t="s">
        <v>76</v>
      </c>
      <c r="U88">
        <f ca="1">RANDBETWEEN(2001,2005)</f>
        <v>2004</v>
      </c>
      <c r="V88">
        <f ca="1">RANDBETWEEN(2006,2010)</f>
        <v>2010</v>
      </c>
      <c r="W88">
        <f ca="1">RANDBETWEEN(2011,2017)</f>
        <v>2016</v>
      </c>
      <c r="Y88" t="s">
        <v>24</v>
      </c>
      <c r="Z88" t="s">
        <v>24</v>
      </c>
    </row>
    <row r="89" spans="1:26" x14ac:dyDescent="0.35">
      <c r="A89">
        <f t="shared" si="2"/>
        <v>10088</v>
      </c>
      <c r="B89" t="s">
        <v>3</v>
      </c>
      <c r="C89" t="s">
        <v>9</v>
      </c>
      <c r="D89" t="s">
        <v>12</v>
      </c>
      <c r="E89" t="s">
        <v>20</v>
      </c>
      <c r="F89" t="s">
        <v>24</v>
      </c>
      <c r="G89" t="s">
        <v>97</v>
      </c>
      <c r="H89" t="s">
        <v>41</v>
      </c>
      <c r="I89">
        <v>40</v>
      </c>
      <c r="J89" t="str" cm="1">
        <f t="array" ref="J89">_xlfn.IFS(I89&gt;54, "Old",I89&gt;=31,"Middle Age",I89&lt;31,"Adolescent")</f>
        <v>Middle Age</v>
      </c>
      <c r="K89" s="2">
        <v>35500</v>
      </c>
      <c r="L89">
        <v>4</v>
      </c>
      <c r="M89" t="s">
        <v>84</v>
      </c>
      <c r="N89" t="s">
        <v>76</v>
      </c>
      <c r="O89" t="s">
        <v>84</v>
      </c>
      <c r="P89" t="s">
        <v>76</v>
      </c>
      <c r="Q89" t="s">
        <v>83</v>
      </c>
      <c r="R89" t="s">
        <v>76</v>
      </c>
      <c r="S89" t="s">
        <v>30</v>
      </c>
      <c r="T89" t="s">
        <v>36</v>
      </c>
      <c r="U89">
        <f ca="1">RANDBETWEEN(2001,2005)</f>
        <v>2004</v>
      </c>
      <c r="V89">
        <f ca="1">RANDBETWEEN(2006,2010)</f>
        <v>2009</v>
      </c>
      <c r="W89">
        <f ca="1">RANDBETWEEN(2011,2017)</f>
        <v>2015</v>
      </c>
      <c r="X89">
        <f ca="1">RANDBETWEEN(2018,2023)</f>
        <v>2022</v>
      </c>
      <c r="Y89" t="s">
        <v>24</v>
      </c>
      <c r="Z89" t="s">
        <v>25</v>
      </c>
    </row>
    <row r="90" spans="1:26" x14ac:dyDescent="0.35">
      <c r="A90">
        <f t="shared" si="2"/>
        <v>10089</v>
      </c>
      <c r="B90" t="s">
        <v>3</v>
      </c>
      <c r="C90" t="s">
        <v>9</v>
      </c>
      <c r="D90" t="s">
        <v>13</v>
      </c>
      <c r="E90" t="s">
        <v>19</v>
      </c>
      <c r="F90" t="s">
        <v>25</v>
      </c>
      <c r="G90" t="s">
        <v>97</v>
      </c>
      <c r="H90" t="s">
        <v>41</v>
      </c>
      <c r="I90">
        <v>29</v>
      </c>
      <c r="J90" t="str" cm="1">
        <f t="array" ref="J90">_xlfn.IFS(I90&gt;54, "Old",I90&gt;=31,"Middle Age",I90&lt;31,"Adolescent")</f>
        <v>Adolescent</v>
      </c>
      <c r="K90" s="2">
        <v>44500</v>
      </c>
      <c r="L90">
        <v>1</v>
      </c>
      <c r="M90" t="s">
        <v>33</v>
      </c>
      <c r="N90" t="s">
        <v>36</v>
      </c>
      <c r="U90">
        <f t="shared" ref="U90:U97" ca="1" si="5">RANDBETWEEN(2001,2005)</f>
        <v>2005</v>
      </c>
      <c r="Y90" t="s">
        <v>25</v>
      </c>
      <c r="Z90" t="s">
        <v>25</v>
      </c>
    </row>
    <row r="91" spans="1:26" x14ac:dyDescent="0.35">
      <c r="A91">
        <f t="shared" si="2"/>
        <v>10090</v>
      </c>
      <c r="B91" t="s">
        <v>2</v>
      </c>
      <c r="C91" t="s">
        <v>9</v>
      </c>
      <c r="D91" t="s">
        <v>14</v>
      </c>
      <c r="E91" t="s">
        <v>21</v>
      </c>
      <c r="F91" t="s">
        <v>25</v>
      </c>
      <c r="G91" t="s">
        <v>97</v>
      </c>
      <c r="H91" t="s">
        <v>41</v>
      </c>
      <c r="I91">
        <v>40</v>
      </c>
      <c r="J91" t="str" cm="1">
        <f t="array" ref="J91">_xlfn.IFS(I91&gt;54, "Old",I91&gt;=31,"Middle Age",I91&lt;31,"Adolescent")</f>
        <v>Middle Age</v>
      </c>
      <c r="K91" s="2">
        <v>18500</v>
      </c>
      <c r="L91">
        <v>1</v>
      </c>
      <c r="M91" t="s">
        <v>32</v>
      </c>
      <c r="N91" t="s">
        <v>36</v>
      </c>
      <c r="U91">
        <f t="shared" ca="1" si="5"/>
        <v>2005</v>
      </c>
      <c r="Y91" t="s">
        <v>25</v>
      </c>
      <c r="Z91" t="s">
        <v>25</v>
      </c>
    </row>
    <row r="92" spans="1:26" x14ac:dyDescent="0.35">
      <c r="A92">
        <f t="shared" si="2"/>
        <v>10091</v>
      </c>
      <c r="B92" t="s">
        <v>3</v>
      </c>
      <c r="C92" t="s">
        <v>8</v>
      </c>
      <c r="D92" t="s">
        <v>13</v>
      </c>
      <c r="E92" t="s">
        <v>19</v>
      </c>
      <c r="F92" t="s">
        <v>25</v>
      </c>
      <c r="G92" t="s">
        <v>97</v>
      </c>
      <c r="H92" t="s">
        <v>41</v>
      </c>
      <c r="I92">
        <v>29</v>
      </c>
      <c r="J92" t="str" cm="1">
        <f t="array" ref="J92">_xlfn.IFS(I92&gt;54, "Old",I92&gt;=31,"Middle Age",I92&lt;31,"Adolescent")</f>
        <v>Adolescent</v>
      </c>
      <c r="K92" s="2">
        <v>50000</v>
      </c>
      <c r="L92">
        <v>1</v>
      </c>
      <c r="M92" t="s">
        <v>75</v>
      </c>
      <c r="N92" t="s">
        <v>76</v>
      </c>
      <c r="U92">
        <f t="shared" ca="1" si="5"/>
        <v>2002</v>
      </c>
      <c r="Y92" t="s">
        <v>24</v>
      </c>
      <c r="Z92" t="s">
        <v>24</v>
      </c>
    </row>
    <row r="93" spans="1:26" x14ac:dyDescent="0.35">
      <c r="A93">
        <f t="shared" si="2"/>
        <v>10092</v>
      </c>
      <c r="B93" t="s">
        <v>2</v>
      </c>
      <c r="C93" t="s">
        <v>9</v>
      </c>
      <c r="D93" t="s">
        <v>13</v>
      </c>
      <c r="E93" t="s">
        <v>19</v>
      </c>
      <c r="F93" t="s">
        <v>25</v>
      </c>
      <c r="G93" t="s">
        <v>97</v>
      </c>
      <c r="H93" t="s">
        <v>41</v>
      </c>
      <c r="I93">
        <v>30</v>
      </c>
      <c r="J93" t="str" cm="1">
        <f t="array" ref="J93">_xlfn.IFS(I93&gt;54, "Old",I93&gt;=31,"Middle Age",I93&lt;31,"Adolescent")</f>
        <v>Adolescent</v>
      </c>
      <c r="K93" s="2">
        <v>144500</v>
      </c>
      <c r="L93">
        <v>1</v>
      </c>
      <c r="M93" t="s">
        <v>82</v>
      </c>
      <c r="N93" t="s">
        <v>76</v>
      </c>
      <c r="U93">
        <f t="shared" ca="1" si="5"/>
        <v>2003</v>
      </c>
      <c r="Y93" t="s">
        <v>24</v>
      </c>
      <c r="Z93" t="s">
        <v>25</v>
      </c>
    </row>
    <row r="94" spans="1:26" x14ac:dyDescent="0.35">
      <c r="A94">
        <f t="shared" si="2"/>
        <v>10093</v>
      </c>
      <c r="B94" t="s">
        <v>3</v>
      </c>
      <c r="C94" t="s">
        <v>8</v>
      </c>
      <c r="D94" t="s">
        <v>12</v>
      </c>
      <c r="E94" t="s">
        <v>20</v>
      </c>
      <c r="F94" t="s">
        <v>24</v>
      </c>
      <c r="G94" t="s">
        <v>97</v>
      </c>
      <c r="H94" t="s">
        <v>41</v>
      </c>
      <c r="I94">
        <v>37</v>
      </c>
      <c r="J94" t="str" cm="1">
        <f t="array" ref="J94">_xlfn.IFS(I94&gt;54, "Old",I94&gt;=31,"Middle Age",I94&lt;31,"Adolescent")</f>
        <v>Middle Age</v>
      </c>
      <c r="K94" s="2">
        <v>51000</v>
      </c>
      <c r="L94">
        <v>1</v>
      </c>
      <c r="M94" t="s">
        <v>31</v>
      </c>
      <c r="N94" t="s">
        <v>36</v>
      </c>
      <c r="U94">
        <f t="shared" ca="1" si="5"/>
        <v>2002</v>
      </c>
      <c r="Y94" t="s">
        <v>24</v>
      </c>
      <c r="Z94" t="s">
        <v>25</v>
      </c>
    </row>
    <row r="95" spans="1:26" x14ac:dyDescent="0.35">
      <c r="A95">
        <f t="shared" si="2"/>
        <v>10094</v>
      </c>
      <c r="B95" t="s">
        <v>3</v>
      </c>
      <c r="C95" t="s">
        <v>8</v>
      </c>
      <c r="D95" t="s">
        <v>13</v>
      </c>
      <c r="E95" t="s">
        <v>19</v>
      </c>
      <c r="F95" t="s">
        <v>25</v>
      </c>
      <c r="G95" t="s">
        <v>97</v>
      </c>
      <c r="H95" t="s">
        <v>41</v>
      </c>
      <c r="I95">
        <v>33</v>
      </c>
      <c r="J95" t="str" cm="1">
        <f t="array" ref="J95">_xlfn.IFS(I95&gt;54, "Old",I95&gt;=31,"Middle Age",I95&lt;31,"Adolescent")</f>
        <v>Middle Age</v>
      </c>
      <c r="K95" s="2">
        <v>38500</v>
      </c>
      <c r="L95">
        <v>1</v>
      </c>
      <c r="M95" t="s">
        <v>35</v>
      </c>
      <c r="N95" t="s">
        <v>36</v>
      </c>
      <c r="U95">
        <f t="shared" ca="1" si="5"/>
        <v>2005</v>
      </c>
      <c r="Y95" t="s">
        <v>24</v>
      </c>
      <c r="Z95" t="s">
        <v>25</v>
      </c>
    </row>
    <row r="96" spans="1:26" x14ac:dyDescent="0.35">
      <c r="A96">
        <f t="shared" si="2"/>
        <v>10095</v>
      </c>
      <c r="B96" t="s">
        <v>3</v>
      </c>
      <c r="C96" t="s">
        <v>8</v>
      </c>
      <c r="D96" t="s">
        <v>14</v>
      </c>
      <c r="E96" t="s">
        <v>18</v>
      </c>
      <c r="F96" t="s">
        <v>24</v>
      </c>
      <c r="G96" t="s">
        <v>97</v>
      </c>
      <c r="H96" t="s">
        <v>41</v>
      </c>
      <c r="I96">
        <v>55</v>
      </c>
      <c r="J96" t="str" cm="1">
        <f t="array" ref="J96">_xlfn.IFS(I96&gt;54, "Old",I96&gt;=31,"Middle Age",I96&lt;31,"Adolescent")</f>
        <v>Old</v>
      </c>
      <c r="K96" s="2">
        <v>103500</v>
      </c>
      <c r="L96">
        <v>2</v>
      </c>
      <c r="M96" t="s">
        <v>29</v>
      </c>
      <c r="N96" t="s">
        <v>36</v>
      </c>
      <c r="O96" t="s">
        <v>31</v>
      </c>
      <c r="P96" t="s">
        <v>36</v>
      </c>
      <c r="U96">
        <f t="shared" ca="1" si="5"/>
        <v>2001</v>
      </c>
      <c r="V96">
        <f ca="1">RANDBETWEEN(2006,2010)</f>
        <v>2010</v>
      </c>
      <c r="Y96" t="s">
        <v>25</v>
      </c>
      <c r="Z96" t="s">
        <v>25</v>
      </c>
    </row>
    <row r="97" spans="1:26" x14ac:dyDescent="0.35">
      <c r="A97">
        <f t="shared" si="2"/>
        <v>10096</v>
      </c>
      <c r="B97" t="s">
        <v>3</v>
      </c>
      <c r="C97" t="s">
        <v>8</v>
      </c>
      <c r="D97" t="s">
        <v>13</v>
      </c>
      <c r="E97" t="s">
        <v>20</v>
      </c>
      <c r="F97" t="s">
        <v>24</v>
      </c>
      <c r="G97" t="s">
        <v>97</v>
      </c>
      <c r="H97" t="s">
        <v>41</v>
      </c>
      <c r="I97">
        <v>62</v>
      </c>
      <c r="J97" t="str" cm="1">
        <f t="array" ref="J97">_xlfn.IFS(I97&gt;54, "Old",I97&gt;=31,"Middle Age",I97&lt;31,"Adolescent")</f>
        <v>Old</v>
      </c>
      <c r="K97" s="2">
        <v>151500</v>
      </c>
      <c r="L97">
        <v>2</v>
      </c>
      <c r="M97" t="s">
        <v>79</v>
      </c>
      <c r="N97" t="s">
        <v>76</v>
      </c>
      <c r="O97" t="s">
        <v>32</v>
      </c>
      <c r="P97" t="s">
        <v>36</v>
      </c>
      <c r="U97">
        <f t="shared" ca="1" si="5"/>
        <v>2005</v>
      </c>
      <c r="V97">
        <f ca="1">RANDBETWEEN(2006,2010)</f>
        <v>2009</v>
      </c>
      <c r="Y97" t="s">
        <v>25</v>
      </c>
      <c r="Z97" t="s">
        <v>25</v>
      </c>
    </row>
    <row r="98" spans="1:26" x14ac:dyDescent="0.35">
      <c r="A98">
        <f t="shared" si="2"/>
        <v>10097</v>
      </c>
      <c r="B98" t="s">
        <v>3</v>
      </c>
      <c r="C98" t="s">
        <v>9</v>
      </c>
      <c r="D98" t="s">
        <v>13</v>
      </c>
      <c r="E98" t="s">
        <v>19</v>
      </c>
      <c r="F98" t="s">
        <v>24</v>
      </c>
      <c r="G98" t="s">
        <v>97</v>
      </c>
      <c r="H98" t="s">
        <v>41</v>
      </c>
      <c r="I98">
        <v>43</v>
      </c>
      <c r="J98" t="str" cm="1">
        <f t="array" ref="J98">_xlfn.IFS(I98&gt;54, "Old",I98&gt;=31,"Middle Age",I98&lt;31,"Adolescent")</f>
        <v>Middle Age</v>
      </c>
      <c r="K98" s="2">
        <v>75500</v>
      </c>
      <c r="L98">
        <v>1</v>
      </c>
      <c r="M98" s="6" t="s">
        <v>86</v>
      </c>
      <c r="N98" t="s">
        <v>76</v>
      </c>
      <c r="U98">
        <f ca="1">RANDBETWEEN(2001,2005)</f>
        <v>2004</v>
      </c>
      <c r="Y98" t="s">
        <v>25</v>
      </c>
      <c r="Z98" t="s">
        <v>25</v>
      </c>
    </row>
    <row r="99" spans="1:26" x14ac:dyDescent="0.35">
      <c r="A99">
        <f t="shared" si="2"/>
        <v>10098</v>
      </c>
      <c r="B99" t="s">
        <v>3</v>
      </c>
      <c r="C99" t="s">
        <v>9</v>
      </c>
      <c r="D99" t="s">
        <v>12</v>
      </c>
      <c r="E99" t="s">
        <v>18</v>
      </c>
      <c r="F99" t="s">
        <v>24</v>
      </c>
      <c r="G99" t="s">
        <v>97</v>
      </c>
      <c r="H99" t="s">
        <v>41</v>
      </c>
      <c r="I99">
        <v>44</v>
      </c>
      <c r="J99" t="str" cm="1">
        <f t="array" ref="J99">_xlfn.IFS(I99&gt;54, "Old",I99&gt;=31,"Middle Age",I99&lt;31,"Adolescent")</f>
        <v>Middle Age</v>
      </c>
      <c r="K99" s="2">
        <v>17000</v>
      </c>
      <c r="L99">
        <v>1</v>
      </c>
      <c r="M99" t="s">
        <v>35</v>
      </c>
      <c r="N99" t="s">
        <v>36</v>
      </c>
      <c r="U99">
        <f ca="1">RANDBETWEEN(2001,2005)</f>
        <v>2004</v>
      </c>
      <c r="Y99" t="s">
        <v>25</v>
      </c>
      <c r="Z99" t="s">
        <v>25</v>
      </c>
    </row>
    <row r="100" spans="1:26" x14ac:dyDescent="0.35">
      <c r="A100">
        <f t="shared" si="2"/>
        <v>10099</v>
      </c>
      <c r="B100" t="s">
        <v>2</v>
      </c>
      <c r="C100" t="s">
        <v>9</v>
      </c>
      <c r="D100" t="s">
        <v>16</v>
      </c>
      <c r="E100" t="s">
        <v>19</v>
      </c>
      <c r="F100" t="s">
        <v>24</v>
      </c>
      <c r="G100" t="s">
        <v>97</v>
      </c>
      <c r="H100" t="s">
        <v>41</v>
      </c>
      <c r="I100">
        <v>25</v>
      </c>
      <c r="J100" t="str" cm="1">
        <f t="array" ref="J100">_xlfn.IFS(I100&gt;54, "Old",I100&gt;=31,"Middle Age",I100&lt;31,"Adolescent")</f>
        <v>Adolescent</v>
      </c>
      <c r="K100" s="2">
        <v>87000</v>
      </c>
      <c r="L100">
        <v>0</v>
      </c>
    </row>
    <row r="101" spans="1:26" x14ac:dyDescent="0.35">
      <c r="A101">
        <f t="shared" si="2"/>
        <v>10100</v>
      </c>
      <c r="B101" t="s">
        <v>2</v>
      </c>
      <c r="C101" t="s">
        <v>8</v>
      </c>
      <c r="D101" t="s">
        <v>14</v>
      </c>
      <c r="E101" t="s">
        <v>21</v>
      </c>
      <c r="F101" t="s">
        <v>24</v>
      </c>
      <c r="G101" t="s">
        <v>97</v>
      </c>
      <c r="H101" t="s">
        <v>41</v>
      </c>
      <c r="I101">
        <v>43</v>
      </c>
      <c r="J101" t="str" cm="1">
        <f t="array" ref="J101">_xlfn.IFS(I101&gt;54, "Old",I101&gt;=31,"Middle Age",I101&lt;31,"Adolescent")</f>
        <v>Middle Age</v>
      </c>
      <c r="K101" s="2">
        <v>60500</v>
      </c>
      <c r="L101">
        <v>2</v>
      </c>
      <c r="M101" t="s">
        <v>84</v>
      </c>
      <c r="N101" t="s">
        <v>76</v>
      </c>
      <c r="O101" t="s">
        <v>83</v>
      </c>
      <c r="P101" t="s">
        <v>76</v>
      </c>
      <c r="U101">
        <f ca="1">RANDBETWEEN(2001,2005)</f>
        <v>2002</v>
      </c>
      <c r="V101">
        <f ca="1">RANDBETWEEN(2006,2010)</f>
        <v>2006</v>
      </c>
      <c r="Y101" t="s">
        <v>24</v>
      </c>
      <c r="Z101" t="s">
        <v>24</v>
      </c>
    </row>
    <row r="102" spans="1:26" x14ac:dyDescent="0.35">
      <c r="A102">
        <f t="shared" si="2"/>
        <v>10101</v>
      </c>
      <c r="B102" t="s">
        <v>2</v>
      </c>
      <c r="C102" t="s">
        <v>9</v>
      </c>
      <c r="D102" t="s">
        <v>14</v>
      </c>
      <c r="E102" t="s">
        <v>21</v>
      </c>
      <c r="F102" t="s">
        <v>24</v>
      </c>
      <c r="G102" t="s">
        <v>97</v>
      </c>
      <c r="H102" t="s">
        <v>41</v>
      </c>
      <c r="I102">
        <v>35</v>
      </c>
      <c r="J102" t="str" cm="1">
        <f t="array" ref="J102">_xlfn.IFS(I102&gt;54, "Old",I102&gt;=31,"Middle Age",I102&lt;31,"Adolescent")</f>
        <v>Middle Age</v>
      </c>
      <c r="K102" s="2">
        <v>84000</v>
      </c>
      <c r="L102">
        <v>0</v>
      </c>
    </row>
    <row r="103" spans="1:26" x14ac:dyDescent="0.35">
      <c r="A103">
        <f t="shared" si="2"/>
        <v>10102</v>
      </c>
      <c r="B103" t="s">
        <v>2</v>
      </c>
      <c r="C103" t="s">
        <v>9</v>
      </c>
      <c r="D103" t="s">
        <v>12</v>
      </c>
      <c r="E103" t="s">
        <v>20</v>
      </c>
      <c r="F103" t="s">
        <v>25</v>
      </c>
      <c r="G103" t="s">
        <v>97</v>
      </c>
      <c r="H103" t="s">
        <v>41</v>
      </c>
      <c r="I103">
        <v>43</v>
      </c>
      <c r="J103" t="str" cm="1">
        <f t="array" ref="J103">_xlfn.IFS(I103&gt;54, "Old",I103&gt;=31,"Middle Age",I103&lt;31,"Adolescent")</f>
        <v>Middle Age</v>
      </c>
      <c r="K103" s="2">
        <v>88000</v>
      </c>
      <c r="L103">
        <v>2</v>
      </c>
      <c r="M103" t="s">
        <v>31</v>
      </c>
      <c r="N103" t="s">
        <v>36</v>
      </c>
      <c r="O103" t="s">
        <v>29</v>
      </c>
      <c r="P103" t="s">
        <v>36</v>
      </c>
      <c r="U103">
        <f ca="1">RANDBETWEEN(2001,2005)</f>
        <v>2001</v>
      </c>
      <c r="V103">
        <f ca="1">RANDBETWEEN(2006,2010)</f>
        <v>2009</v>
      </c>
      <c r="Y103" t="s">
        <v>25</v>
      </c>
      <c r="Z103" t="s">
        <v>24</v>
      </c>
    </row>
    <row r="104" spans="1:26" x14ac:dyDescent="0.35">
      <c r="A104">
        <f t="shared" si="2"/>
        <v>10103</v>
      </c>
      <c r="B104" t="s">
        <v>3</v>
      </c>
      <c r="C104" t="s">
        <v>9</v>
      </c>
      <c r="D104" t="s">
        <v>13</v>
      </c>
      <c r="E104" t="s">
        <v>21</v>
      </c>
      <c r="F104" t="s">
        <v>24</v>
      </c>
      <c r="G104" t="s">
        <v>97</v>
      </c>
      <c r="H104" t="s">
        <v>41</v>
      </c>
      <c r="I104">
        <v>49</v>
      </c>
      <c r="J104" t="str" cm="1">
        <f t="array" ref="J104">_xlfn.IFS(I104&gt;54, "Old",I104&gt;=31,"Middle Age",I104&lt;31,"Adolescent")</f>
        <v>Middle Age</v>
      </c>
      <c r="K104" s="2">
        <v>80000</v>
      </c>
      <c r="L104">
        <v>0</v>
      </c>
    </row>
    <row r="105" spans="1:26" x14ac:dyDescent="0.35">
      <c r="A105">
        <f t="shared" si="2"/>
        <v>10104</v>
      </c>
      <c r="B105" t="s">
        <v>3</v>
      </c>
      <c r="C105" t="s">
        <v>9</v>
      </c>
      <c r="D105" t="s">
        <v>13</v>
      </c>
      <c r="E105" t="s">
        <v>18</v>
      </c>
      <c r="F105" t="s">
        <v>24</v>
      </c>
      <c r="G105" t="s">
        <v>97</v>
      </c>
      <c r="H105" t="s">
        <v>41</v>
      </c>
      <c r="I105">
        <v>45</v>
      </c>
      <c r="J105" t="str" cm="1">
        <f t="array" ref="J105">_xlfn.IFS(I105&gt;54, "Old",I105&gt;=31,"Middle Age",I105&lt;31,"Adolescent")</f>
        <v>Middle Age</v>
      </c>
      <c r="K105" s="2">
        <v>42000</v>
      </c>
      <c r="L105">
        <v>1</v>
      </c>
      <c r="M105" t="s">
        <v>33</v>
      </c>
      <c r="N105" t="s">
        <v>36</v>
      </c>
      <c r="U105">
        <f ca="1">RANDBETWEEN(2001,2005)</f>
        <v>2005</v>
      </c>
      <c r="Y105" t="s">
        <v>25</v>
      </c>
      <c r="Z105" t="s">
        <v>25</v>
      </c>
    </row>
    <row r="106" spans="1:26" x14ac:dyDescent="0.35">
      <c r="A106">
        <f t="shared" si="2"/>
        <v>10105</v>
      </c>
      <c r="B106" t="s">
        <v>2</v>
      </c>
      <c r="C106" t="s">
        <v>8</v>
      </c>
      <c r="D106" t="s">
        <v>14</v>
      </c>
      <c r="E106" t="s">
        <v>20</v>
      </c>
      <c r="F106" t="s">
        <v>24</v>
      </c>
      <c r="G106" t="s">
        <v>97</v>
      </c>
      <c r="H106" t="s">
        <v>41</v>
      </c>
      <c r="I106">
        <v>49</v>
      </c>
      <c r="J106" t="str" cm="1">
        <f t="array" ref="J106">_xlfn.IFS(I106&gt;54, "Old",I106&gt;=31,"Middle Age",I106&lt;31,"Adolescent")</f>
        <v>Middle Age</v>
      </c>
      <c r="K106" s="2">
        <v>16000</v>
      </c>
      <c r="L106">
        <v>2</v>
      </c>
      <c r="M106" t="s">
        <v>31</v>
      </c>
      <c r="N106" t="s">
        <v>36</v>
      </c>
      <c r="O106" t="s">
        <v>75</v>
      </c>
      <c r="P106" t="s">
        <v>76</v>
      </c>
      <c r="U106">
        <f ca="1">RANDBETWEEN(2001,2005)</f>
        <v>2005</v>
      </c>
      <c r="V106">
        <f ca="1">RANDBETWEEN(2006,2010)</f>
        <v>2008</v>
      </c>
      <c r="Y106" t="s">
        <v>25</v>
      </c>
      <c r="Z106" t="s">
        <v>24</v>
      </c>
    </row>
    <row r="107" spans="1:26" x14ac:dyDescent="0.35">
      <c r="A107">
        <f t="shared" si="2"/>
        <v>10106</v>
      </c>
      <c r="B107" t="s">
        <v>3</v>
      </c>
      <c r="C107" t="s">
        <v>8</v>
      </c>
      <c r="D107" t="s">
        <v>13</v>
      </c>
      <c r="E107" t="s">
        <v>19</v>
      </c>
      <c r="F107" t="s">
        <v>25</v>
      </c>
      <c r="G107" t="s">
        <v>97</v>
      </c>
      <c r="H107" t="s">
        <v>41</v>
      </c>
      <c r="I107">
        <v>30</v>
      </c>
      <c r="J107" t="str" cm="1">
        <f t="array" ref="J107">_xlfn.IFS(I107&gt;54, "Old",I107&gt;=31,"Middle Age",I107&lt;31,"Adolescent")</f>
        <v>Adolescent</v>
      </c>
      <c r="K107" s="2">
        <v>21500</v>
      </c>
      <c r="L107">
        <v>1</v>
      </c>
      <c r="M107" t="s">
        <v>27</v>
      </c>
      <c r="N107" t="s">
        <v>36</v>
      </c>
      <c r="U107">
        <f ca="1">RANDBETWEEN(2001,2005)</f>
        <v>2005</v>
      </c>
      <c r="Y107" t="s">
        <v>24</v>
      </c>
      <c r="Z107" t="s">
        <v>25</v>
      </c>
    </row>
    <row r="108" spans="1:26" x14ac:dyDescent="0.35">
      <c r="A108">
        <f t="shared" si="2"/>
        <v>10107</v>
      </c>
      <c r="B108" t="s">
        <v>3</v>
      </c>
      <c r="C108" t="s">
        <v>9</v>
      </c>
      <c r="D108" t="s">
        <v>13</v>
      </c>
      <c r="E108" t="s">
        <v>18</v>
      </c>
      <c r="F108" t="s">
        <v>24</v>
      </c>
      <c r="G108" t="s">
        <v>97</v>
      </c>
      <c r="H108" t="s">
        <v>41</v>
      </c>
      <c r="I108">
        <v>52</v>
      </c>
      <c r="J108" t="str" cm="1">
        <f t="array" ref="J108">_xlfn.IFS(I108&gt;54, "Old",I108&gt;=31,"Middle Age",I108&lt;31,"Adolescent")</f>
        <v>Middle Age</v>
      </c>
      <c r="K108" s="2">
        <v>56500</v>
      </c>
      <c r="L108">
        <v>2</v>
      </c>
      <c r="M108" t="s">
        <v>31</v>
      </c>
      <c r="N108" t="s">
        <v>36</v>
      </c>
      <c r="O108" t="s">
        <v>77</v>
      </c>
      <c r="P108" t="s">
        <v>76</v>
      </c>
      <c r="U108">
        <f ca="1">RANDBETWEEN(2001,2005)</f>
        <v>2002</v>
      </c>
      <c r="V108">
        <f ca="1">RANDBETWEEN(2006,2010)</f>
        <v>2010</v>
      </c>
      <c r="Y108" t="s">
        <v>25</v>
      </c>
      <c r="Z108" t="s">
        <v>25</v>
      </c>
    </row>
    <row r="109" spans="1:26" x14ac:dyDescent="0.35">
      <c r="A109">
        <f t="shared" si="2"/>
        <v>10108</v>
      </c>
      <c r="B109" t="s">
        <v>3</v>
      </c>
      <c r="C109" t="s">
        <v>8</v>
      </c>
      <c r="D109" t="s">
        <v>13</v>
      </c>
      <c r="E109" t="s">
        <v>18</v>
      </c>
      <c r="F109" t="s">
        <v>25</v>
      </c>
      <c r="G109" t="s">
        <v>97</v>
      </c>
      <c r="H109" t="s">
        <v>41</v>
      </c>
      <c r="I109">
        <v>53</v>
      </c>
      <c r="J109" t="str" cm="1">
        <f t="array" ref="J109">_xlfn.IFS(I109&gt;54, "Old",I109&gt;=31,"Middle Age",I109&lt;31,"Adolescent")</f>
        <v>Middle Age</v>
      </c>
      <c r="K109" s="2">
        <v>29500</v>
      </c>
      <c r="L109">
        <v>2</v>
      </c>
      <c r="M109" t="s">
        <v>31</v>
      </c>
      <c r="N109" t="s">
        <v>36</v>
      </c>
      <c r="O109" t="s">
        <v>78</v>
      </c>
      <c r="P109" t="s">
        <v>76</v>
      </c>
      <c r="U109">
        <f ca="1">RANDBETWEEN(2001,2005)</f>
        <v>2003</v>
      </c>
      <c r="V109">
        <f ca="1">RANDBETWEEN(2006,2010)</f>
        <v>2008</v>
      </c>
      <c r="Y109" t="s">
        <v>24</v>
      </c>
      <c r="Z109" t="s">
        <v>24</v>
      </c>
    </row>
    <row r="110" spans="1:26" x14ac:dyDescent="0.35">
      <c r="A110">
        <f t="shared" si="2"/>
        <v>10109</v>
      </c>
      <c r="B110" t="s">
        <v>2</v>
      </c>
      <c r="C110" t="s">
        <v>8</v>
      </c>
      <c r="D110" t="s">
        <v>12</v>
      </c>
      <c r="E110" t="s">
        <v>19</v>
      </c>
      <c r="F110" t="s">
        <v>24</v>
      </c>
      <c r="G110" t="s">
        <v>97</v>
      </c>
      <c r="H110" t="s">
        <v>41</v>
      </c>
      <c r="I110">
        <v>38</v>
      </c>
      <c r="J110" t="str" cm="1">
        <f t="array" ref="J110">_xlfn.IFS(I110&gt;54, "Old",I110&gt;=31,"Middle Age",I110&lt;31,"Adolescent")</f>
        <v>Middle Age</v>
      </c>
      <c r="K110" s="2">
        <v>44000</v>
      </c>
      <c r="L110">
        <v>0</v>
      </c>
    </row>
    <row r="111" spans="1:26" x14ac:dyDescent="0.35">
      <c r="A111">
        <f t="shared" si="2"/>
        <v>10110</v>
      </c>
      <c r="B111" t="s">
        <v>3</v>
      </c>
      <c r="C111" t="s">
        <v>9</v>
      </c>
      <c r="D111" t="s">
        <v>12</v>
      </c>
      <c r="E111" t="s">
        <v>20</v>
      </c>
      <c r="F111" t="s">
        <v>25</v>
      </c>
      <c r="G111" t="s">
        <v>97</v>
      </c>
      <c r="H111" t="s">
        <v>41</v>
      </c>
      <c r="I111">
        <v>39</v>
      </c>
      <c r="J111" t="str" cm="1">
        <f t="array" ref="J111">_xlfn.IFS(I111&gt;54, "Old",I111&gt;=31,"Middle Age",I111&lt;31,"Adolescent")</f>
        <v>Middle Age</v>
      </c>
      <c r="K111" s="2">
        <v>109500</v>
      </c>
      <c r="L111">
        <v>0</v>
      </c>
    </row>
    <row r="112" spans="1:26" x14ac:dyDescent="0.35">
      <c r="A112">
        <f t="shared" si="2"/>
        <v>10111</v>
      </c>
      <c r="B112" t="s">
        <v>2</v>
      </c>
      <c r="C112" t="s">
        <v>8</v>
      </c>
      <c r="D112" t="s">
        <v>13</v>
      </c>
      <c r="E112" t="s">
        <v>21</v>
      </c>
      <c r="F112" t="s">
        <v>25</v>
      </c>
      <c r="G112" t="s">
        <v>97</v>
      </c>
      <c r="H112" t="s">
        <v>41</v>
      </c>
      <c r="I112">
        <v>46</v>
      </c>
      <c r="J112" t="str" cm="1">
        <f t="array" ref="J112">_xlfn.IFS(I112&gt;54, "Old",I112&gt;=31,"Middle Age",I112&lt;31,"Adolescent")</f>
        <v>Middle Age</v>
      </c>
      <c r="K112" s="2">
        <v>43500</v>
      </c>
      <c r="L112">
        <v>0</v>
      </c>
    </row>
    <row r="113" spans="1:26" x14ac:dyDescent="0.35">
      <c r="A113">
        <f t="shared" si="2"/>
        <v>10112</v>
      </c>
      <c r="B113" t="s">
        <v>3</v>
      </c>
      <c r="C113" t="s">
        <v>8</v>
      </c>
      <c r="D113" t="s">
        <v>12</v>
      </c>
      <c r="E113" t="s">
        <v>20</v>
      </c>
      <c r="F113" t="s">
        <v>25</v>
      </c>
      <c r="G113" t="s">
        <v>97</v>
      </c>
      <c r="H113" t="s">
        <v>41</v>
      </c>
      <c r="I113">
        <v>38</v>
      </c>
      <c r="J113" t="str" cm="1">
        <f t="array" ref="J113">_xlfn.IFS(I113&gt;54, "Old",I113&gt;=31,"Middle Age",I113&lt;31,"Adolescent")</f>
        <v>Middle Age</v>
      </c>
      <c r="K113" s="2">
        <v>30000</v>
      </c>
      <c r="L113">
        <v>1</v>
      </c>
      <c r="M113" t="s">
        <v>29</v>
      </c>
      <c r="N113" t="s">
        <v>36</v>
      </c>
      <c r="U113">
        <f ca="1">RANDBETWEEN(2001,2005)</f>
        <v>2002</v>
      </c>
      <c r="Y113" t="s">
        <v>24</v>
      </c>
      <c r="Z113" t="s">
        <v>25</v>
      </c>
    </row>
    <row r="114" spans="1:26" x14ac:dyDescent="0.35">
      <c r="A114">
        <f t="shared" si="2"/>
        <v>10113</v>
      </c>
      <c r="B114" t="s">
        <v>3</v>
      </c>
      <c r="C114" t="s">
        <v>8</v>
      </c>
      <c r="D114" t="s">
        <v>13</v>
      </c>
      <c r="E114" t="s">
        <v>19</v>
      </c>
      <c r="F114" t="s">
        <v>24</v>
      </c>
      <c r="G114" t="s">
        <v>97</v>
      </c>
      <c r="H114" t="s">
        <v>41</v>
      </c>
      <c r="I114">
        <v>35</v>
      </c>
      <c r="J114" t="str" cm="1">
        <f t="array" ref="J114">_xlfn.IFS(I114&gt;54, "Old",I114&gt;=31,"Middle Age",I114&lt;31,"Adolescent")</f>
        <v>Middle Age</v>
      </c>
      <c r="K114" s="2">
        <v>58000</v>
      </c>
      <c r="L114">
        <v>2</v>
      </c>
      <c r="M114" t="s">
        <v>81</v>
      </c>
      <c r="N114" t="s">
        <v>76</v>
      </c>
      <c r="O114" t="s">
        <v>85</v>
      </c>
      <c r="P114" t="s">
        <v>76</v>
      </c>
      <c r="U114">
        <f ca="1">RANDBETWEEN(2001,2005)</f>
        <v>2003</v>
      </c>
      <c r="V114">
        <f ca="1">RANDBETWEEN(2006,2010)</f>
        <v>2010</v>
      </c>
      <c r="Y114" t="s">
        <v>25</v>
      </c>
      <c r="Z114" t="s">
        <v>24</v>
      </c>
    </row>
    <row r="115" spans="1:26" x14ac:dyDescent="0.35">
      <c r="A115">
        <f t="shared" si="2"/>
        <v>10114</v>
      </c>
      <c r="B115" t="s">
        <v>3</v>
      </c>
      <c r="C115" t="s">
        <v>8</v>
      </c>
      <c r="D115" t="s">
        <v>16</v>
      </c>
      <c r="E115" t="s">
        <v>22</v>
      </c>
      <c r="F115" t="s">
        <v>25</v>
      </c>
      <c r="G115" t="s">
        <v>97</v>
      </c>
      <c r="H115" t="s">
        <v>41</v>
      </c>
      <c r="I115">
        <v>36</v>
      </c>
      <c r="J115" t="str" cm="1">
        <f t="array" ref="J115">_xlfn.IFS(I115&gt;54, "Old",I115&gt;=31,"Middle Age",I115&lt;31,"Adolescent")</f>
        <v>Middle Age</v>
      </c>
      <c r="K115" s="2">
        <v>83000</v>
      </c>
      <c r="L115">
        <v>1</v>
      </c>
      <c r="M115" t="s">
        <v>84</v>
      </c>
      <c r="N115" t="s">
        <v>76</v>
      </c>
      <c r="U115">
        <f ca="1">RANDBETWEEN(2001,2005)</f>
        <v>2002</v>
      </c>
      <c r="Y115" t="s">
        <v>25</v>
      </c>
      <c r="Z115" t="s">
        <v>25</v>
      </c>
    </row>
    <row r="116" spans="1:26" x14ac:dyDescent="0.35">
      <c r="A116">
        <f t="shared" si="2"/>
        <v>10115</v>
      </c>
      <c r="B116" t="s">
        <v>3</v>
      </c>
      <c r="C116" t="s">
        <v>9</v>
      </c>
      <c r="D116" t="s">
        <v>12</v>
      </c>
      <c r="E116" t="s">
        <v>19</v>
      </c>
      <c r="F116" t="s">
        <v>24</v>
      </c>
      <c r="G116" t="s">
        <v>97</v>
      </c>
      <c r="H116" t="s">
        <v>41</v>
      </c>
      <c r="I116">
        <v>26</v>
      </c>
      <c r="J116" t="str" cm="1">
        <f t="array" ref="J116">_xlfn.IFS(I116&gt;54, "Old",I116&gt;=31,"Middle Age",I116&lt;31,"Adolescent")</f>
        <v>Adolescent</v>
      </c>
      <c r="K116" s="2">
        <v>108500</v>
      </c>
      <c r="L116">
        <v>0</v>
      </c>
    </row>
    <row r="117" spans="1:26" x14ac:dyDescent="0.35">
      <c r="A117">
        <f t="shared" si="2"/>
        <v>10116</v>
      </c>
      <c r="B117" t="s">
        <v>3</v>
      </c>
      <c r="C117" t="s">
        <v>9</v>
      </c>
      <c r="D117" t="s">
        <v>16</v>
      </c>
      <c r="E117" t="s">
        <v>21</v>
      </c>
      <c r="F117" t="s">
        <v>25</v>
      </c>
      <c r="G117" t="s">
        <v>97</v>
      </c>
      <c r="H117" t="s">
        <v>41</v>
      </c>
      <c r="I117">
        <v>30</v>
      </c>
      <c r="J117" t="str" cm="1">
        <f t="array" ref="J117">_xlfn.IFS(I117&gt;54, "Old",I117&gt;=31,"Middle Age",I117&lt;31,"Adolescent")</f>
        <v>Adolescent</v>
      </c>
      <c r="K117" s="2">
        <v>112000</v>
      </c>
      <c r="L117">
        <v>0</v>
      </c>
    </row>
    <row r="118" spans="1:26" x14ac:dyDescent="0.35">
      <c r="A118">
        <f t="shared" si="2"/>
        <v>10117</v>
      </c>
      <c r="B118" t="s">
        <v>2</v>
      </c>
      <c r="C118" t="s">
        <v>8</v>
      </c>
      <c r="D118" t="s">
        <v>12</v>
      </c>
      <c r="E118" t="s">
        <v>18</v>
      </c>
      <c r="F118" t="s">
        <v>24</v>
      </c>
      <c r="G118" t="s">
        <v>97</v>
      </c>
      <c r="H118" t="s">
        <v>41</v>
      </c>
      <c r="I118">
        <v>42</v>
      </c>
      <c r="J118" t="str" cm="1">
        <f t="array" ref="J118">_xlfn.IFS(I118&gt;54, "Old",I118&gt;=31,"Middle Age",I118&lt;31,"Adolescent")</f>
        <v>Middle Age</v>
      </c>
      <c r="K118" s="2">
        <v>143000</v>
      </c>
      <c r="L118">
        <v>2</v>
      </c>
      <c r="M118" t="s">
        <v>35</v>
      </c>
      <c r="N118" t="s">
        <v>36</v>
      </c>
      <c r="O118" t="s">
        <v>85</v>
      </c>
      <c r="P118" t="s">
        <v>76</v>
      </c>
      <c r="U118">
        <f ca="1">RANDBETWEEN(2001,2005)</f>
        <v>2003</v>
      </c>
      <c r="V118">
        <f ca="1">RANDBETWEEN(2006,2010)</f>
        <v>2008</v>
      </c>
      <c r="Y118" t="s">
        <v>24</v>
      </c>
      <c r="Z118" t="s">
        <v>24</v>
      </c>
    </row>
    <row r="119" spans="1:26" x14ac:dyDescent="0.35">
      <c r="A119">
        <f t="shared" si="2"/>
        <v>10118</v>
      </c>
      <c r="B119" t="s">
        <v>3</v>
      </c>
      <c r="C119" t="s">
        <v>8</v>
      </c>
      <c r="D119" t="s">
        <v>14</v>
      </c>
      <c r="E119" t="s">
        <v>21</v>
      </c>
      <c r="F119" t="s">
        <v>24</v>
      </c>
      <c r="G119" t="s">
        <v>97</v>
      </c>
      <c r="H119" t="s">
        <v>41</v>
      </c>
      <c r="I119">
        <v>40</v>
      </c>
      <c r="J119" t="str" cm="1">
        <f t="array" ref="J119">_xlfn.IFS(I119&gt;54, "Old",I119&gt;=31,"Middle Age",I119&lt;31,"Adolescent")</f>
        <v>Middle Age</v>
      </c>
      <c r="K119" s="2">
        <v>136500</v>
      </c>
      <c r="L119">
        <v>0</v>
      </c>
    </row>
    <row r="120" spans="1:26" x14ac:dyDescent="0.35">
      <c r="A120">
        <f t="shared" si="2"/>
        <v>10119</v>
      </c>
      <c r="B120" t="s">
        <v>2</v>
      </c>
      <c r="C120" t="s">
        <v>9</v>
      </c>
      <c r="D120" t="s">
        <v>12</v>
      </c>
      <c r="E120" t="s">
        <v>22</v>
      </c>
      <c r="F120" t="s">
        <v>24</v>
      </c>
      <c r="G120" t="s">
        <v>97</v>
      </c>
      <c r="H120" t="s">
        <v>41</v>
      </c>
      <c r="I120">
        <v>62</v>
      </c>
      <c r="J120" t="str" cm="1">
        <f t="array" ref="J120">_xlfn.IFS(I120&gt;54, "Old",I120&gt;=31,"Middle Age",I120&lt;31,"Adolescent")</f>
        <v>Old</v>
      </c>
      <c r="K120" s="2">
        <v>61000</v>
      </c>
      <c r="L120">
        <v>2</v>
      </c>
      <c r="M120" t="s">
        <v>29</v>
      </c>
      <c r="N120" t="s">
        <v>36</v>
      </c>
      <c r="O120" t="s">
        <v>74</v>
      </c>
      <c r="P120" t="s">
        <v>36</v>
      </c>
      <c r="U120">
        <f t="shared" ref="U120:U125" ca="1" si="6">RANDBETWEEN(2001,2005)</f>
        <v>2005</v>
      </c>
      <c r="V120">
        <f ca="1">RANDBETWEEN(2006,2010)</f>
        <v>2010</v>
      </c>
      <c r="Y120" t="s">
        <v>24</v>
      </c>
      <c r="Z120" t="s">
        <v>25</v>
      </c>
    </row>
    <row r="121" spans="1:26" x14ac:dyDescent="0.35">
      <c r="A121">
        <f t="shared" si="2"/>
        <v>10120</v>
      </c>
      <c r="B121" t="s">
        <v>3</v>
      </c>
      <c r="C121" t="s">
        <v>8</v>
      </c>
      <c r="D121" t="s">
        <v>13</v>
      </c>
      <c r="E121" t="s">
        <v>19</v>
      </c>
      <c r="F121" t="s">
        <v>25</v>
      </c>
      <c r="G121" t="s">
        <v>97</v>
      </c>
      <c r="H121" t="s">
        <v>41</v>
      </c>
      <c r="I121">
        <v>29</v>
      </c>
      <c r="J121" t="str" cm="1">
        <f t="array" ref="J121">_xlfn.IFS(I121&gt;54, "Old",I121&gt;=31,"Middle Age",I121&lt;31,"Adolescent")</f>
        <v>Adolescent</v>
      </c>
      <c r="K121" s="2">
        <v>59000</v>
      </c>
      <c r="L121">
        <v>1</v>
      </c>
      <c r="M121" t="s">
        <v>82</v>
      </c>
      <c r="N121" t="s">
        <v>76</v>
      </c>
      <c r="U121">
        <f t="shared" ca="1" si="6"/>
        <v>2005</v>
      </c>
      <c r="Y121" t="s">
        <v>25</v>
      </c>
      <c r="Z121" t="s">
        <v>24</v>
      </c>
    </row>
    <row r="122" spans="1:26" x14ac:dyDescent="0.35">
      <c r="A122">
        <f t="shared" si="2"/>
        <v>10121</v>
      </c>
      <c r="B122" t="s">
        <v>2</v>
      </c>
      <c r="C122" t="s">
        <v>8</v>
      </c>
      <c r="D122" t="s">
        <v>12</v>
      </c>
      <c r="E122" t="s">
        <v>22</v>
      </c>
      <c r="F122" t="s">
        <v>24</v>
      </c>
      <c r="G122" t="s">
        <v>97</v>
      </c>
      <c r="H122" t="s">
        <v>41</v>
      </c>
      <c r="I122">
        <v>66</v>
      </c>
      <c r="J122" t="str" cm="1">
        <f t="array" ref="J122">_xlfn.IFS(I122&gt;54, "Old",I122&gt;=31,"Middle Age",I122&lt;31,"Adolescent")</f>
        <v>Old</v>
      </c>
      <c r="K122" s="2">
        <v>107000</v>
      </c>
      <c r="L122">
        <v>2</v>
      </c>
      <c r="M122" t="s">
        <v>33</v>
      </c>
      <c r="N122" t="s">
        <v>36</v>
      </c>
      <c r="O122" t="s">
        <v>32</v>
      </c>
      <c r="P122" t="s">
        <v>36</v>
      </c>
      <c r="U122">
        <f t="shared" ca="1" si="6"/>
        <v>2004</v>
      </c>
      <c r="V122">
        <f ca="1">RANDBETWEEN(2006,2010)</f>
        <v>2009</v>
      </c>
      <c r="Y122" t="s">
        <v>25</v>
      </c>
      <c r="Z122" t="s">
        <v>25</v>
      </c>
    </row>
    <row r="123" spans="1:26" x14ac:dyDescent="0.35">
      <c r="A123">
        <f t="shared" si="2"/>
        <v>10122</v>
      </c>
      <c r="B123" t="s">
        <v>3</v>
      </c>
      <c r="C123" t="s">
        <v>9</v>
      </c>
      <c r="D123" t="s">
        <v>14</v>
      </c>
      <c r="E123" t="s">
        <v>20</v>
      </c>
      <c r="F123" t="s">
        <v>24</v>
      </c>
      <c r="G123" t="s">
        <v>97</v>
      </c>
      <c r="H123" t="s">
        <v>41</v>
      </c>
      <c r="I123">
        <v>48</v>
      </c>
      <c r="J123" t="str" cm="1">
        <f t="array" ref="J123">_xlfn.IFS(I123&gt;54, "Old",I123&gt;=31,"Middle Age",I123&lt;31,"Adolescent")</f>
        <v>Middle Age</v>
      </c>
      <c r="K123" s="2">
        <v>99000</v>
      </c>
      <c r="L123">
        <v>4</v>
      </c>
      <c r="M123" t="s">
        <v>27</v>
      </c>
      <c r="N123" t="s">
        <v>36</v>
      </c>
      <c r="O123" t="s">
        <v>74</v>
      </c>
      <c r="P123" t="s">
        <v>36</v>
      </c>
      <c r="Q123" t="s">
        <v>78</v>
      </c>
      <c r="R123" t="s">
        <v>76</v>
      </c>
      <c r="S123" t="s">
        <v>80</v>
      </c>
      <c r="T123" t="s">
        <v>76</v>
      </c>
      <c r="U123">
        <f t="shared" ca="1" si="6"/>
        <v>2005</v>
      </c>
      <c r="V123">
        <f ca="1">RANDBETWEEN(2006,2010)</f>
        <v>2008</v>
      </c>
      <c r="W123">
        <f ca="1">RANDBETWEEN(2011,2017)</f>
        <v>2015</v>
      </c>
      <c r="X123">
        <f ca="1">RANDBETWEEN(2018,2023)</f>
        <v>2021</v>
      </c>
      <c r="Y123" t="s">
        <v>24</v>
      </c>
      <c r="Z123" t="s">
        <v>24</v>
      </c>
    </row>
    <row r="124" spans="1:26" x14ac:dyDescent="0.35">
      <c r="A124">
        <f t="shared" si="2"/>
        <v>10123</v>
      </c>
      <c r="B124" t="s">
        <v>2</v>
      </c>
      <c r="C124" t="s">
        <v>8</v>
      </c>
      <c r="D124" t="s">
        <v>12</v>
      </c>
      <c r="E124" t="s">
        <v>20</v>
      </c>
      <c r="F124" t="s">
        <v>25</v>
      </c>
      <c r="G124" t="s">
        <v>97</v>
      </c>
      <c r="H124" t="s">
        <v>41</v>
      </c>
      <c r="I124">
        <v>31</v>
      </c>
      <c r="J124" t="str" cm="1">
        <f t="array" ref="J124">_xlfn.IFS(I124&gt;54, "Old",I124&gt;=31,"Middle Age",I124&lt;31,"Adolescent")</f>
        <v>Middle Age</v>
      </c>
      <c r="K124" s="2">
        <v>72500</v>
      </c>
      <c r="L124">
        <v>3</v>
      </c>
      <c r="M124" t="s">
        <v>31</v>
      </c>
      <c r="N124" t="s">
        <v>36</v>
      </c>
      <c r="O124" t="s">
        <v>74</v>
      </c>
      <c r="P124" t="s">
        <v>36</v>
      </c>
      <c r="Q124" t="s">
        <v>81</v>
      </c>
      <c r="R124" t="s">
        <v>76</v>
      </c>
      <c r="U124">
        <f t="shared" ca="1" si="6"/>
        <v>2002</v>
      </c>
      <c r="V124">
        <f ca="1">RANDBETWEEN(2006,2010)</f>
        <v>2010</v>
      </c>
      <c r="W124">
        <f ca="1">RANDBETWEEN(2011,2017)</f>
        <v>2012</v>
      </c>
      <c r="Y124" t="s">
        <v>25</v>
      </c>
      <c r="Z124" t="s">
        <v>25</v>
      </c>
    </row>
    <row r="125" spans="1:26" x14ac:dyDescent="0.35">
      <c r="A125">
        <f t="shared" si="2"/>
        <v>10124</v>
      </c>
      <c r="B125" t="s">
        <v>2</v>
      </c>
      <c r="C125" t="s">
        <v>8</v>
      </c>
      <c r="D125" t="s">
        <v>13</v>
      </c>
      <c r="E125" t="s">
        <v>22</v>
      </c>
      <c r="F125" t="s">
        <v>25</v>
      </c>
      <c r="G125" t="s">
        <v>97</v>
      </c>
      <c r="H125" t="s">
        <v>41</v>
      </c>
      <c r="I125">
        <v>56</v>
      </c>
      <c r="J125" t="str" cm="1">
        <f t="array" ref="J125">_xlfn.IFS(I125&gt;54, "Old",I125&gt;=31,"Middle Age",I125&lt;31,"Adolescent")</f>
        <v>Old</v>
      </c>
      <c r="K125" s="2">
        <v>41000</v>
      </c>
      <c r="L125">
        <v>4</v>
      </c>
      <c r="M125" t="s">
        <v>27</v>
      </c>
      <c r="N125" t="s">
        <v>36</v>
      </c>
      <c r="O125" t="s">
        <v>28</v>
      </c>
      <c r="P125" t="s">
        <v>36</v>
      </c>
      <c r="Q125" t="s">
        <v>29</v>
      </c>
      <c r="R125" t="s">
        <v>36</v>
      </c>
      <c r="S125" t="s">
        <v>31</v>
      </c>
      <c r="T125" t="s">
        <v>36</v>
      </c>
      <c r="U125">
        <f t="shared" ca="1" si="6"/>
        <v>2001</v>
      </c>
      <c r="V125">
        <f ca="1">RANDBETWEEN(2006,2010)</f>
        <v>2009</v>
      </c>
      <c r="W125">
        <f ca="1">RANDBETWEEN(2011,2017)</f>
        <v>2016</v>
      </c>
      <c r="X125">
        <f ca="1">RANDBETWEEN(2018,2023)</f>
        <v>2023</v>
      </c>
      <c r="Y125" t="s">
        <v>25</v>
      </c>
      <c r="Z125" t="s">
        <v>25</v>
      </c>
    </row>
    <row r="126" spans="1:26" x14ac:dyDescent="0.35">
      <c r="A126">
        <f t="shared" si="2"/>
        <v>10125</v>
      </c>
      <c r="B126" t="s">
        <v>3</v>
      </c>
      <c r="C126" t="s">
        <v>8</v>
      </c>
      <c r="D126" t="s">
        <v>12</v>
      </c>
      <c r="E126" t="s">
        <v>19</v>
      </c>
      <c r="F126" t="s">
        <v>25</v>
      </c>
      <c r="G126" t="s">
        <v>97</v>
      </c>
      <c r="H126" t="s">
        <v>41</v>
      </c>
      <c r="I126">
        <v>38</v>
      </c>
      <c r="J126" t="str" cm="1">
        <f t="array" ref="J126">_xlfn.IFS(I126&gt;54, "Old",I126&gt;=31,"Middle Age",I126&lt;31,"Adolescent")</f>
        <v>Middle Age</v>
      </c>
      <c r="K126" s="2">
        <v>23500</v>
      </c>
      <c r="L126">
        <v>0</v>
      </c>
    </row>
    <row r="127" spans="1:26" x14ac:dyDescent="0.35">
      <c r="A127">
        <f t="shared" si="2"/>
        <v>10126</v>
      </c>
      <c r="B127" t="s">
        <v>3</v>
      </c>
      <c r="C127" t="s">
        <v>9</v>
      </c>
      <c r="D127" t="s">
        <v>12</v>
      </c>
      <c r="E127" t="s">
        <v>20</v>
      </c>
      <c r="F127" t="s">
        <v>24</v>
      </c>
      <c r="G127" t="s">
        <v>97</v>
      </c>
      <c r="H127" t="s">
        <v>41</v>
      </c>
      <c r="I127">
        <v>40</v>
      </c>
      <c r="J127" t="str" cm="1">
        <f t="array" ref="J127">_xlfn.IFS(I127&gt;54, "Old",I127&gt;=31,"Middle Age",I127&lt;31,"Adolescent")</f>
        <v>Middle Age</v>
      </c>
      <c r="K127" s="2">
        <v>34500</v>
      </c>
      <c r="L127">
        <v>4</v>
      </c>
      <c r="M127" t="s">
        <v>82</v>
      </c>
      <c r="N127" t="s">
        <v>76</v>
      </c>
      <c r="O127" t="s">
        <v>74</v>
      </c>
      <c r="P127" t="s">
        <v>36</v>
      </c>
      <c r="Q127" t="s">
        <v>27</v>
      </c>
      <c r="R127" t="s">
        <v>36</v>
      </c>
      <c r="S127" t="s">
        <v>32</v>
      </c>
      <c r="T127" t="s">
        <v>36</v>
      </c>
      <c r="U127">
        <f t="shared" ref="U127:U133" ca="1" si="7">RANDBETWEEN(2001,2005)</f>
        <v>2001</v>
      </c>
      <c r="V127">
        <f ca="1">RANDBETWEEN(2006,2010)</f>
        <v>2008</v>
      </c>
      <c r="W127">
        <f ca="1">RANDBETWEEN(2011,2017)</f>
        <v>2017</v>
      </c>
      <c r="X127">
        <f ca="1">RANDBETWEEN(2018,2023)</f>
        <v>2019</v>
      </c>
      <c r="Y127" t="s">
        <v>24</v>
      </c>
      <c r="Z127" t="s">
        <v>25</v>
      </c>
    </row>
    <row r="128" spans="1:26" x14ac:dyDescent="0.35">
      <c r="A128">
        <f t="shared" si="2"/>
        <v>10127</v>
      </c>
      <c r="B128" t="s">
        <v>3</v>
      </c>
      <c r="C128" t="s">
        <v>9</v>
      </c>
      <c r="D128" t="s">
        <v>13</v>
      </c>
      <c r="E128" t="s">
        <v>19</v>
      </c>
      <c r="F128" t="s">
        <v>24</v>
      </c>
      <c r="G128" t="s">
        <v>97</v>
      </c>
      <c r="H128" t="s">
        <v>41</v>
      </c>
      <c r="I128">
        <v>32</v>
      </c>
      <c r="J128" t="str" cm="1">
        <f t="array" ref="J128">_xlfn.IFS(I128&gt;54, "Old",I128&gt;=31,"Middle Age",I128&lt;31,"Adolescent")</f>
        <v>Middle Age</v>
      </c>
      <c r="K128" s="2">
        <v>72000</v>
      </c>
      <c r="L128">
        <v>1</v>
      </c>
      <c r="M128" t="s">
        <v>31</v>
      </c>
      <c r="N128" t="s">
        <v>36</v>
      </c>
      <c r="U128">
        <f t="shared" ca="1" si="7"/>
        <v>2005</v>
      </c>
      <c r="Y128" t="s">
        <v>25</v>
      </c>
      <c r="Z128" t="s">
        <v>25</v>
      </c>
    </row>
    <row r="129" spans="1:26" x14ac:dyDescent="0.35">
      <c r="A129">
        <f t="shared" si="2"/>
        <v>10128</v>
      </c>
      <c r="B129" t="s">
        <v>2</v>
      </c>
      <c r="C129" t="s">
        <v>9</v>
      </c>
      <c r="D129" t="s">
        <v>12</v>
      </c>
      <c r="E129" t="s">
        <v>19</v>
      </c>
      <c r="F129" t="s">
        <v>24</v>
      </c>
      <c r="G129" t="s">
        <v>97</v>
      </c>
      <c r="H129" t="s">
        <v>41</v>
      </c>
      <c r="I129">
        <v>39</v>
      </c>
      <c r="J129" t="str" cm="1">
        <f t="array" ref="J129">_xlfn.IFS(I129&gt;54, "Old",I129&gt;=31,"Middle Age",I129&lt;31,"Adolescent")</f>
        <v>Middle Age</v>
      </c>
      <c r="K129" s="2">
        <v>23000</v>
      </c>
      <c r="L129">
        <v>1</v>
      </c>
      <c r="M129" t="s">
        <v>81</v>
      </c>
      <c r="N129" t="s">
        <v>76</v>
      </c>
      <c r="U129">
        <f t="shared" ca="1" si="7"/>
        <v>2005</v>
      </c>
      <c r="Y129" t="s">
        <v>25</v>
      </c>
      <c r="Z129" t="s">
        <v>24</v>
      </c>
    </row>
    <row r="130" spans="1:26" x14ac:dyDescent="0.35">
      <c r="A130">
        <f t="shared" si="2"/>
        <v>10129</v>
      </c>
      <c r="B130" t="s">
        <v>3</v>
      </c>
      <c r="C130" t="s">
        <v>9</v>
      </c>
      <c r="D130" t="s">
        <v>13</v>
      </c>
      <c r="E130" t="s">
        <v>21</v>
      </c>
      <c r="F130" t="s">
        <v>24</v>
      </c>
      <c r="G130" t="s">
        <v>97</v>
      </c>
      <c r="H130" t="s">
        <v>41</v>
      </c>
      <c r="I130">
        <v>52</v>
      </c>
      <c r="J130" t="str" cm="1">
        <f t="array" ref="J130">_xlfn.IFS(I130&gt;54, "Old",I130&gt;=31,"Middle Age",I130&lt;31,"Adolescent")</f>
        <v>Middle Age</v>
      </c>
      <c r="K130" s="2">
        <v>137000</v>
      </c>
      <c r="L130">
        <v>1</v>
      </c>
      <c r="M130" t="s">
        <v>85</v>
      </c>
      <c r="N130" t="s">
        <v>76</v>
      </c>
      <c r="U130">
        <f t="shared" ca="1" si="7"/>
        <v>2004</v>
      </c>
      <c r="Y130" t="s">
        <v>25</v>
      </c>
      <c r="Z130" t="s">
        <v>25</v>
      </c>
    </row>
    <row r="131" spans="1:26" x14ac:dyDescent="0.35">
      <c r="A131">
        <f t="shared" si="2"/>
        <v>10130</v>
      </c>
      <c r="B131" t="s">
        <v>2</v>
      </c>
      <c r="C131" t="s">
        <v>9</v>
      </c>
      <c r="D131" t="s">
        <v>14</v>
      </c>
      <c r="E131" t="s">
        <v>21</v>
      </c>
      <c r="F131" t="s">
        <v>24</v>
      </c>
      <c r="G131" t="s">
        <v>97</v>
      </c>
      <c r="H131" t="s">
        <v>41</v>
      </c>
      <c r="I131">
        <v>39</v>
      </c>
      <c r="J131" t="str" cm="1">
        <f t="array" ref="J131">_xlfn.IFS(I131&gt;54, "Old",I131&gt;=31,"Middle Age",I131&lt;31,"Adolescent")</f>
        <v>Middle Age</v>
      </c>
      <c r="K131" s="2">
        <v>144000</v>
      </c>
      <c r="L131">
        <v>1</v>
      </c>
      <c r="M131" t="s">
        <v>35</v>
      </c>
      <c r="N131" t="s">
        <v>36</v>
      </c>
      <c r="U131">
        <f t="shared" ca="1" si="7"/>
        <v>2005</v>
      </c>
      <c r="Y131" t="s">
        <v>24</v>
      </c>
      <c r="Z131" t="s">
        <v>24</v>
      </c>
    </row>
    <row r="132" spans="1:26" x14ac:dyDescent="0.35">
      <c r="A132">
        <f t="shared" si="2"/>
        <v>10131</v>
      </c>
      <c r="B132" t="s">
        <v>3</v>
      </c>
      <c r="C132" t="s">
        <v>9</v>
      </c>
      <c r="D132" t="s">
        <v>12</v>
      </c>
      <c r="E132" t="s">
        <v>20</v>
      </c>
      <c r="F132" t="s">
        <v>24</v>
      </c>
      <c r="G132" t="s">
        <v>97</v>
      </c>
      <c r="H132" t="s">
        <v>41</v>
      </c>
      <c r="I132">
        <v>37</v>
      </c>
      <c r="J132" t="str" cm="1">
        <f t="array" ref="J132">_xlfn.IFS(I132&gt;54, "Old",I132&gt;=31,"Middle Age",I132&lt;31,"Adolescent")</f>
        <v>Middle Age</v>
      </c>
      <c r="K132" s="2">
        <v>24500</v>
      </c>
      <c r="L132">
        <v>1</v>
      </c>
      <c r="M132" t="s">
        <v>30</v>
      </c>
      <c r="N132" t="s">
        <v>36</v>
      </c>
      <c r="U132">
        <f t="shared" ca="1" si="7"/>
        <v>2005</v>
      </c>
      <c r="Y132" t="s">
        <v>24</v>
      </c>
      <c r="Z132" t="s">
        <v>24</v>
      </c>
    </row>
    <row r="133" spans="1:26" x14ac:dyDescent="0.35">
      <c r="A133">
        <f t="shared" ref="A133:A196" si="8">A132+1</f>
        <v>10132</v>
      </c>
      <c r="B133" t="s">
        <v>3</v>
      </c>
      <c r="C133" t="s">
        <v>9</v>
      </c>
      <c r="D133" t="s">
        <v>14</v>
      </c>
      <c r="E133" t="s">
        <v>22</v>
      </c>
      <c r="F133" t="s">
        <v>24</v>
      </c>
      <c r="G133" t="s">
        <v>97</v>
      </c>
      <c r="H133" t="s">
        <v>41</v>
      </c>
      <c r="I133">
        <v>56</v>
      </c>
      <c r="J133" t="str" cm="1">
        <f t="array" ref="J133">_xlfn.IFS(I133&gt;54, "Old",I133&gt;=31,"Middle Age",I133&lt;31,"Adolescent")</f>
        <v>Old</v>
      </c>
      <c r="K133" s="2">
        <v>76500</v>
      </c>
      <c r="L133">
        <v>3</v>
      </c>
      <c r="M133" t="s">
        <v>32</v>
      </c>
      <c r="N133" t="s">
        <v>36</v>
      </c>
      <c r="O133" t="s">
        <v>33</v>
      </c>
      <c r="P133" t="s">
        <v>36</v>
      </c>
      <c r="Q133" t="s">
        <v>75</v>
      </c>
      <c r="R133" t="s">
        <v>36</v>
      </c>
      <c r="U133">
        <f t="shared" ca="1" si="7"/>
        <v>2004</v>
      </c>
      <c r="V133">
        <f ca="1">RANDBETWEEN(2006,2010)</f>
        <v>2007</v>
      </c>
      <c r="W133">
        <f ca="1">RANDBETWEEN(2011,2017)</f>
        <v>2016</v>
      </c>
      <c r="Y133" t="s">
        <v>25</v>
      </c>
      <c r="Z133" t="s">
        <v>25</v>
      </c>
    </row>
    <row r="134" spans="1:26" x14ac:dyDescent="0.35">
      <c r="A134">
        <f t="shared" si="8"/>
        <v>10133</v>
      </c>
      <c r="B134" t="s">
        <v>2</v>
      </c>
      <c r="C134" t="s">
        <v>9</v>
      </c>
      <c r="D134" t="s">
        <v>12</v>
      </c>
      <c r="E134" t="s">
        <v>20</v>
      </c>
      <c r="F134" t="s">
        <v>24</v>
      </c>
      <c r="G134" t="s">
        <v>97</v>
      </c>
      <c r="H134" t="s">
        <v>41</v>
      </c>
      <c r="I134">
        <v>40</v>
      </c>
      <c r="J134" t="str" cm="1">
        <f t="array" ref="J134">_xlfn.IFS(I134&gt;54, "Old",I134&gt;=31,"Middle Age",I134&lt;31,"Adolescent")</f>
        <v>Middle Age</v>
      </c>
      <c r="K134" s="2">
        <v>88000</v>
      </c>
      <c r="L134">
        <v>0</v>
      </c>
    </row>
    <row r="135" spans="1:26" x14ac:dyDescent="0.35">
      <c r="A135">
        <f t="shared" si="8"/>
        <v>10134</v>
      </c>
      <c r="B135" t="s">
        <v>2</v>
      </c>
      <c r="C135" t="s">
        <v>9</v>
      </c>
      <c r="D135" t="s">
        <v>12</v>
      </c>
      <c r="E135" t="s">
        <v>22</v>
      </c>
      <c r="F135" t="s">
        <v>24</v>
      </c>
      <c r="G135" t="s">
        <v>97</v>
      </c>
      <c r="H135" t="s">
        <v>41</v>
      </c>
      <c r="I135">
        <v>65</v>
      </c>
      <c r="J135" t="str" cm="1">
        <f t="array" ref="J135">_xlfn.IFS(I135&gt;54, "Old",I135&gt;=31,"Middle Age",I135&lt;31,"Adolescent")</f>
        <v>Old</v>
      </c>
      <c r="K135" s="2">
        <v>75000</v>
      </c>
      <c r="L135">
        <v>2</v>
      </c>
      <c r="M135" t="s">
        <v>31</v>
      </c>
      <c r="N135" t="s">
        <v>36</v>
      </c>
      <c r="O135" t="s">
        <v>29</v>
      </c>
      <c r="P135" t="s">
        <v>36</v>
      </c>
      <c r="U135">
        <f t="shared" ref="U135:U141" ca="1" si="9">RANDBETWEEN(2001,2005)</f>
        <v>2003</v>
      </c>
      <c r="V135">
        <f ca="1">RANDBETWEEN(2006,2010)</f>
        <v>2009</v>
      </c>
      <c r="Y135" t="s">
        <v>24</v>
      </c>
      <c r="Z135" t="s">
        <v>25</v>
      </c>
    </row>
    <row r="136" spans="1:26" x14ac:dyDescent="0.35">
      <c r="A136">
        <f t="shared" si="8"/>
        <v>10135</v>
      </c>
      <c r="B136" t="s">
        <v>2</v>
      </c>
      <c r="C136" t="s">
        <v>8</v>
      </c>
      <c r="D136" t="s">
        <v>13</v>
      </c>
      <c r="E136" t="s">
        <v>19</v>
      </c>
      <c r="F136" t="s">
        <v>24</v>
      </c>
      <c r="G136" t="s">
        <v>97</v>
      </c>
      <c r="H136" t="s">
        <v>41</v>
      </c>
      <c r="I136">
        <v>42</v>
      </c>
      <c r="J136" t="str" cm="1">
        <f t="array" ref="J136">_xlfn.IFS(I136&gt;54, "Old",I136&gt;=31,"Middle Age",I136&lt;31,"Adolescent")</f>
        <v>Middle Age</v>
      </c>
      <c r="K136" s="2">
        <v>44500</v>
      </c>
      <c r="L136">
        <v>2</v>
      </c>
      <c r="M136" t="s">
        <v>80</v>
      </c>
      <c r="N136" t="s">
        <v>76</v>
      </c>
      <c r="O136" t="s">
        <v>78</v>
      </c>
      <c r="P136" t="s">
        <v>76</v>
      </c>
      <c r="U136">
        <f t="shared" ca="1" si="9"/>
        <v>2002</v>
      </c>
      <c r="V136">
        <f ca="1">RANDBETWEEN(2006,2010)</f>
        <v>2010</v>
      </c>
      <c r="Y136" t="s">
        <v>24</v>
      </c>
      <c r="Z136" t="s">
        <v>24</v>
      </c>
    </row>
    <row r="137" spans="1:26" x14ac:dyDescent="0.35">
      <c r="A137">
        <f t="shared" si="8"/>
        <v>10136</v>
      </c>
      <c r="B137" t="s">
        <v>3</v>
      </c>
      <c r="C137" t="s">
        <v>9</v>
      </c>
      <c r="D137" t="s">
        <v>13</v>
      </c>
      <c r="E137" t="s">
        <v>21</v>
      </c>
      <c r="F137" t="s">
        <v>24</v>
      </c>
      <c r="G137" t="s">
        <v>97</v>
      </c>
      <c r="H137" t="s">
        <v>41</v>
      </c>
      <c r="I137">
        <v>52</v>
      </c>
      <c r="J137" t="str" cm="1">
        <f t="array" ref="J137">_xlfn.IFS(I137&gt;54, "Old",I137&gt;=31,"Middle Age",I137&lt;31,"Adolescent")</f>
        <v>Middle Age</v>
      </c>
      <c r="K137" s="2">
        <v>89000</v>
      </c>
      <c r="L137">
        <v>1</v>
      </c>
      <c r="M137" t="s">
        <v>77</v>
      </c>
      <c r="N137" t="s">
        <v>76</v>
      </c>
      <c r="U137">
        <f t="shared" ca="1" si="9"/>
        <v>2004</v>
      </c>
      <c r="Y137" t="s">
        <v>25</v>
      </c>
      <c r="Z137" t="s">
        <v>25</v>
      </c>
    </row>
    <row r="138" spans="1:26" x14ac:dyDescent="0.35">
      <c r="A138">
        <f t="shared" si="8"/>
        <v>10137</v>
      </c>
      <c r="B138" t="s">
        <v>3</v>
      </c>
      <c r="C138" t="s">
        <v>8</v>
      </c>
      <c r="D138" t="s">
        <v>14</v>
      </c>
      <c r="E138" t="s">
        <v>21</v>
      </c>
      <c r="F138" t="s">
        <v>25</v>
      </c>
      <c r="G138" t="s">
        <v>97</v>
      </c>
      <c r="H138" t="s">
        <v>41</v>
      </c>
      <c r="I138">
        <v>35</v>
      </c>
      <c r="J138" t="str" cm="1">
        <f t="array" ref="J138">_xlfn.IFS(I138&gt;54, "Old",I138&gt;=31,"Middle Age",I138&lt;31,"Adolescent")</f>
        <v>Middle Age</v>
      </c>
      <c r="K138" s="2">
        <v>77500</v>
      </c>
      <c r="L138">
        <v>1</v>
      </c>
      <c r="M138" t="s">
        <v>85</v>
      </c>
      <c r="N138" t="s">
        <v>76</v>
      </c>
      <c r="U138">
        <f t="shared" ca="1" si="9"/>
        <v>2004</v>
      </c>
      <c r="Y138" t="s">
        <v>25</v>
      </c>
      <c r="Z138" t="s">
        <v>24</v>
      </c>
    </row>
    <row r="139" spans="1:26" x14ac:dyDescent="0.35">
      <c r="A139">
        <f t="shared" si="8"/>
        <v>10138</v>
      </c>
      <c r="B139" t="s">
        <v>2</v>
      </c>
      <c r="C139" t="s">
        <v>9</v>
      </c>
      <c r="D139" t="s">
        <v>14</v>
      </c>
      <c r="E139" t="s">
        <v>21</v>
      </c>
      <c r="F139" t="s">
        <v>24</v>
      </c>
      <c r="G139" t="s">
        <v>97</v>
      </c>
      <c r="H139" t="s">
        <v>41</v>
      </c>
      <c r="I139">
        <v>42</v>
      </c>
      <c r="J139" t="str" cm="1">
        <f t="array" ref="J139">_xlfn.IFS(I139&gt;54, "Old",I139&gt;=31,"Middle Age",I139&lt;31,"Adolescent")</f>
        <v>Middle Age</v>
      </c>
      <c r="K139" s="2">
        <v>31500</v>
      </c>
      <c r="L139">
        <v>2</v>
      </c>
      <c r="M139" t="s">
        <v>75</v>
      </c>
      <c r="N139" t="s">
        <v>76</v>
      </c>
      <c r="O139" t="s">
        <v>84</v>
      </c>
      <c r="P139" t="s">
        <v>76</v>
      </c>
      <c r="U139">
        <f t="shared" ca="1" si="9"/>
        <v>2003</v>
      </c>
      <c r="V139">
        <f ca="1">RANDBETWEEN(2006,2010)</f>
        <v>2007</v>
      </c>
      <c r="Y139" t="s">
        <v>24</v>
      </c>
      <c r="Z139" t="s">
        <v>25</v>
      </c>
    </row>
    <row r="140" spans="1:26" x14ac:dyDescent="0.35">
      <c r="A140">
        <f t="shared" si="8"/>
        <v>10139</v>
      </c>
      <c r="B140" t="s">
        <v>3</v>
      </c>
      <c r="C140" t="s">
        <v>8</v>
      </c>
      <c r="D140" t="s">
        <v>15</v>
      </c>
      <c r="E140" t="s">
        <v>19</v>
      </c>
      <c r="F140" t="s">
        <v>24</v>
      </c>
      <c r="G140" t="s">
        <v>97</v>
      </c>
      <c r="H140" t="s">
        <v>41</v>
      </c>
      <c r="I140">
        <v>55</v>
      </c>
      <c r="J140" t="str" cm="1">
        <f t="array" ref="J140">_xlfn.IFS(I140&gt;54, "Old",I140&gt;=31,"Middle Age",I140&lt;31,"Adolescent")</f>
        <v>Old</v>
      </c>
      <c r="K140" s="2">
        <v>81500</v>
      </c>
      <c r="L140">
        <v>2</v>
      </c>
      <c r="M140" t="s">
        <v>32</v>
      </c>
      <c r="N140" t="s">
        <v>36</v>
      </c>
      <c r="O140" t="s">
        <v>31</v>
      </c>
      <c r="P140" t="s">
        <v>36</v>
      </c>
      <c r="U140">
        <f t="shared" ca="1" si="9"/>
        <v>2002</v>
      </c>
      <c r="V140">
        <f ca="1">RANDBETWEEN(2006,2010)</f>
        <v>2007</v>
      </c>
      <c r="Y140" t="s">
        <v>25</v>
      </c>
      <c r="Z140" t="s">
        <v>24</v>
      </c>
    </row>
    <row r="141" spans="1:26" x14ac:dyDescent="0.35">
      <c r="A141">
        <f t="shared" si="8"/>
        <v>10140</v>
      </c>
      <c r="B141" t="s">
        <v>3</v>
      </c>
      <c r="C141" t="s">
        <v>8</v>
      </c>
      <c r="D141" t="s">
        <v>13</v>
      </c>
      <c r="E141" t="s">
        <v>19</v>
      </c>
      <c r="F141" t="s">
        <v>25</v>
      </c>
      <c r="G141" t="s">
        <v>97</v>
      </c>
      <c r="H141" t="s">
        <v>41</v>
      </c>
      <c r="I141">
        <v>60</v>
      </c>
      <c r="J141" t="str" cm="1">
        <f t="array" ref="J141">_xlfn.IFS(I141&gt;54, "Old",I141&gt;=31,"Middle Age",I141&lt;31,"Adolescent")</f>
        <v>Old</v>
      </c>
      <c r="K141" s="2">
        <v>145500</v>
      </c>
      <c r="L141">
        <v>2</v>
      </c>
      <c r="M141" t="s">
        <v>75</v>
      </c>
      <c r="N141" t="s">
        <v>76</v>
      </c>
      <c r="O141" t="s">
        <v>77</v>
      </c>
      <c r="P141" t="s">
        <v>76</v>
      </c>
      <c r="U141">
        <f t="shared" ca="1" si="9"/>
        <v>2001</v>
      </c>
      <c r="V141">
        <f ca="1">RANDBETWEEN(2006,2010)</f>
        <v>2009</v>
      </c>
      <c r="Y141" t="s">
        <v>24</v>
      </c>
      <c r="Z141" t="s">
        <v>25</v>
      </c>
    </row>
    <row r="142" spans="1:26" x14ac:dyDescent="0.35">
      <c r="A142">
        <f t="shared" si="8"/>
        <v>10141</v>
      </c>
      <c r="B142" t="s">
        <v>2</v>
      </c>
      <c r="C142" t="s">
        <v>9</v>
      </c>
      <c r="D142" t="s">
        <v>12</v>
      </c>
      <c r="E142" t="s">
        <v>20</v>
      </c>
      <c r="F142" t="s">
        <v>25</v>
      </c>
      <c r="G142" t="s">
        <v>97</v>
      </c>
      <c r="H142" t="s">
        <v>41</v>
      </c>
      <c r="I142">
        <v>40</v>
      </c>
      <c r="J142" t="str" cm="1">
        <f t="array" ref="J142">_xlfn.IFS(I142&gt;54, "Old",I142&gt;=31,"Middle Age",I142&lt;31,"Adolescent")</f>
        <v>Middle Age</v>
      </c>
      <c r="K142" s="2">
        <v>78500</v>
      </c>
      <c r="L142">
        <v>0</v>
      </c>
    </row>
    <row r="143" spans="1:26" x14ac:dyDescent="0.35">
      <c r="A143">
        <f t="shared" si="8"/>
        <v>10142</v>
      </c>
      <c r="B143" t="s">
        <v>3</v>
      </c>
      <c r="C143" t="s">
        <v>8</v>
      </c>
      <c r="D143" t="s">
        <v>13</v>
      </c>
      <c r="E143" t="s">
        <v>21</v>
      </c>
      <c r="F143" t="s">
        <v>25</v>
      </c>
      <c r="G143" t="s">
        <v>97</v>
      </c>
      <c r="H143" t="s">
        <v>41</v>
      </c>
      <c r="I143">
        <v>26</v>
      </c>
      <c r="J143" t="str" cm="1">
        <f t="array" ref="J143">_xlfn.IFS(I143&gt;54, "Old",I143&gt;=31,"Middle Age",I143&lt;31,"Adolescent")</f>
        <v>Adolescent</v>
      </c>
      <c r="K143" s="2">
        <v>75000</v>
      </c>
      <c r="L143">
        <v>1</v>
      </c>
      <c r="M143" t="s">
        <v>74</v>
      </c>
      <c r="N143" t="s">
        <v>36</v>
      </c>
      <c r="U143">
        <f ca="1">RANDBETWEEN(2001,2005)</f>
        <v>2002</v>
      </c>
      <c r="Y143" t="s">
        <v>24</v>
      </c>
      <c r="Z143" t="s">
        <v>24</v>
      </c>
    </row>
    <row r="144" spans="1:26" x14ac:dyDescent="0.35">
      <c r="A144">
        <f t="shared" si="8"/>
        <v>10143</v>
      </c>
      <c r="B144" t="s">
        <v>3</v>
      </c>
      <c r="C144" t="s">
        <v>9</v>
      </c>
      <c r="D144" t="s">
        <v>12</v>
      </c>
      <c r="E144" t="s">
        <v>18</v>
      </c>
      <c r="F144" t="s">
        <v>24</v>
      </c>
      <c r="G144" t="s">
        <v>97</v>
      </c>
      <c r="H144" t="s">
        <v>41</v>
      </c>
      <c r="I144">
        <v>42</v>
      </c>
      <c r="J144" t="str" cm="1">
        <f t="array" ref="J144">_xlfn.IFS(I144&gt;54, "Old",I144&gt;=31,"Middle Age",I144&lt;31,"Adolescent")</f>
        <v>Middle Age</v>
      </c>
      <c r="K144" s="2">
        <v>72500</v>
      </c>
      <c r="L144">
        <v>0</v>
      </c>
    </row>
    <row r="145" spans="1:26" x14ac:dyDescent="0.35">
      <c r="A145">
        <f t="shared" si="8"/>
        <v>10144</v>
      </c>
      <c r="B145" t="s">
        <v>3</v>
      </c>
      <c r="C145" t="s">
        <v>8</v>
      </c>
      <c r="D145" t="s">
        <v>12</v>
      </c>
      <c r="E145" t="s">
        <v>20</v>
      </c>
      <c r="F145" t="s">
        <v>24</v>
      </c>
      <c r="G145" t="s">
        <v>97</v>
      </c>
      <c r="H145" t="s">
        <v>41</v>
      </c>
      <c r="I145">
        <v>32</v>
      </c>
      <c r="J145" t="str" cm="1">
        <f t="array" ref="J145">_xlfn.IFS(I145&gt;54, "Old",I145&gt;=31,"Middle Age",I145&lt;31,"Adolescent")</f>
        <v>Middle Age</v>
      </c>
      <c r="K145" s="2">
        <v>114500</v>
      </c>
      <c r="L145">
        <v>3</v>
      </c>
      <c r="M145" t="s">
        <v>84</v>
      </c>
      <c r="N145" t="s">
        <v>76</v>
      </c>
      <c r="O145" t="s">
        <v>32</v>
      </c>
      <c r="P145" t="s">
        <v>36</v>
      </c>
      <c r="Q145" t="s">
        <v>77</v>
      </c>
      <c r="R145" t="s">
        <v>76</v>
      </c>
      <c r="U145">
        <f ca="1">RANDBETWEEN(2001,2005)</f>
        <v>2002</v>
      </c>
      <c r="V145">
        <f ca="1">RANDBETWEEN(2006,2010)</f>
        <v>2007</v>
      </c>
      <c r="W145">
        <f ca="1">RANDBETWEEN(2011,2017)</f>
        <v>2016</v>
      </c>
      <c r="Y145" t="s">
        <v>24</v>
      </c>
      <c r="Z145" t="s">
        <v>24</v>
      </c>
    </row>
    <row r="146" spans="1:26" x14ac:dyDescent="0.35">
      <c r="A146">
        <f t="shared" si="8"/>
        <v>10145</v>
      </c>
      <c r="B146" t="s">
        <v>2</v>
      </c>
      <c r="C146" t="s">
        <v>9</v>
      </c>
      <c r="D146" t="s">
        <v>12</v>
      </c>
      <c r="E146" t="s">
        <v>19</v>
      </c>
      <c r="F146" t="s">
        <v>24</v>
      </c>
      <c r="G146" t="s">
        <v>97</v>
      </c>
      <c r="H146" t="s">
        <v>41</v>
      </c>
      <c r="I146">
        <v>37</v>
      </c>
      <c r="J146" t="str" cm="1">
        <f t="array" ref="J146">_xlfn.IFS(I146&gt;54, "Old",I146&gt;=31,"Middle Age",I146&lt;31,"Adolescent")</f>
        <v>Middle Age</v>
      </c>
      <c r="K146" s="2">
        <v>89500</v>
      </c>
      <c r="L146">
        <v>0</v>
      </c>
    </row>
    <row r="147" spans="1:26" x14ac:dyDescent="0.35">
      <c r="A147">
        <f t="shared" si="8"/>
        <v>10146</v>
      </c>
      <c r="B147" t="s">
        <v>2</v>
      </c>
      <c r="C147" t="s">
        <v>8</v>
      </c>
      <c r="D147" t="s">
        <v>13</v>
      </c>
      <c r="E147" t="s">
        <v>19</v>
      </c>
      <c r="F147" t="s">
        <v>25</v>
      </c>
      <c r="G147" t="s">
        <v>97</v>
      </c>
      <c r="H147" t="s">
        <v>41</v>
      </c>
      <c r="I147">
        <v>34</v>
      </c>
      <c r="J147" t="str" cm="1">
        <f t="array" ref="J147">_xlfn.IFS(I147&gt;54, "Old",I147&gt;=31,"Middle Age",I147&lt;31,"Adolescent")</f>
        <v>Middle Age</v>
      </c>
      <c r="K147" s="2">
        <v>74500</v>
      </c>
      <c r="L147">
        <v>1</v>
      </c>
      <c r="M147" t="s">
        <v>28</v>
      </c>
      <c r="N147" t="s">
        <v>36</v>
      </c>
      <c r="U147">
        <f ca="1">RANDBETWEEN(2001,2005)</f>
        <v>2001</v>
      </c>
      <c r="Y147" t="s">
        <v>24</v>
      </c>
      <c r="Z147" t="s">
        <v>24</v>
      </c>
    </row>
    <row r="148" spans="1:26" x14ac:dyDescent="0.35">
      <c r="A148">
        <f t="shared" si="8"/>
        <v>10147</v>
      </c>
      <c r="B148" t="s">
        <v>3</v>
      </c>
      <c r="C148" t="s">
        <v>9</v>
      </c>
      <c r="D148" t="s">
        <v>16</v>
      </c>
      <c r="E148" t="s">
        <v>19</v>
      </c>
      <c r="F148" t="s">
        <v>24</v>
      </c>
      <c r="G148" t="s">
        <v>97</v>
      </c>
      <c r="H148" t="s">
        <v>41</v>
      </c>
      <c r="I148">
        <v>37</v>
      </c>
      <c r="J148" t="str" cm="1">
        <f t="array" ref="J148">_xlfn.IFS(I148&gt;54, "Old",I148&gt;=31,"Middle Age",I148&lt;31,"Adolescent")</f>
        <v>Middle Age</v>
      </c>
      <c r="K148" s="2">
        <v>56500</v>
      </c>
      <c r="L148">
        <v>0</v>
      </c>
    </row>
    <row r="149" spans="1:26" x14ac:dyDescent="0.35">
      <c r="A149">
        <f t="shared" si="8"/>
        <v>10148</v>
      </c>
      <c r="B149" t="s">
        <v>2</v>
      </c>
      <c r="C149" t="s">
        <v>8</v>
      </c>
      <c r="D149" t="s">
        <v>12</v>
      </c>
      <c r="E149" t="s">
        <v>20</v>
      </c>
      <c r="F149" t="s">
        <v>25</v>
      </c>
      <c r="G149" t="s">
        <v>97</v>
      </c>
      <c r="H149" t="s">
        <v>41</v>
      </c>
      <c r="I149">
        <v>40</v>
      </c>
      <c r="J149" t="str" cm="1">
        <f t="array" ref="J149">_xlfn.IFS(I149&gt;54, "Old",I149&gt;=31,"Middle Age",I149&lt;31,"Adolescent")</f>
        <v>Middle Age</v>
      </c>
      <c r="K149" s="2">
        <v>73000</v>
      </c>
      <c r="L149">
        <v>0</v>
      </c>
    </row>
    <row r="150" spans="1:26" x14ac:dyDescent="0.35">
      <c r="A150">
        <f t="shared" si="8"/>
        <v>10149</v>
      </c>
      <c r="B150" t="s">
        <v>2</v>
      </c>
      <c r="C150" t="s">
        <v>9</v>
      </c>
      <c r="D150" t="s">
        <v>14</v>
      </c>
      <c r="E150" t="s">
        <v>18</v>
      </c>
      <c r="F150" t="s">
        <v>24</v>
      </c>
      <c r="G150" t="s">
        <v>97</v>
      </c>
      <c r="H150" t="s">
        <v>41</v>
      </c>
      <c r="I150">
        <v>60</v>
      </c>
      <c r="J150" t="str" cm="1">
        <f t="array" ref="J150">_xlfn.IFS(I150&gt;54, "Old",I150&gt;=31,"Middle Age",I150&lt;31,"Adolescent")</f>
        <v>Old</v>
      </c>
      <c r="K150" s="2">
        <v>71000</v>
      </c>
      <c r="L150">
        <v>2</v>
      </c>
      <c r="M150" t="s">
        <v>84</v>
      </c>
      <c r="N150" t="s">
        <v>76</v>
      </c>
      <c r="O150" t="s">
        <v>77</v>
      </c>
      <c r="P150" t="s">
        <v>76</v>
      </c>
      <c r="U150">
        <f t="shared" ref="U150:U158" ca="1" si="10">RANDBETWEEN(2001,2005)</f>
        <v>2003</v>
      </c>
      <c r="V150">
        <f ca="1">RANDBETWEEN(2006,2010)</f>
        <v>2008</v>
      </c>
      <c r="Y150" t="s">
        <v>24</v>
      </c>
      <c r="Z150" t="s">
        <v>24</v>
      </c>
    </row>
    <row r="151" spans="1:26" x14ac:dyDescent="0.35">
      <c r="A151">
        <f t="shared" si="8"/>
        <v>10150</v>
      </c>
      <c r="B151" t="s">
        <v>2</v>
      </c>
      <c r="C151" t="s">
        <v>9</v>
      </c>
      <c r="D151" t="s">
        <v>13</v>
      </c>
      <c r="E151" t="s">
        <v>19</v>
      </c>
      <c r="F151" t="s">
        <v>25</v>
      </c>
      <c r="G151" t="s">
        <v>97</v>
      </c>
      <c r="H151" t="s">
        <v>41</v>
      </c>
      <c r="I151">
        <v>27</v>
      </c>
      <c r="J151" t="str" cm="1">
        <f t="array" ref="J151">_xlfn.IFS(I151&gt;54, "Old",I151&gt;=31,"Middle Age",I151&lt;31,"Adolescent")</f>
        <v>Adolescent</v>
      </c>
      <c r="K151" s="2">
        <v>32000</v>
      </c>
      <c r="L151">
        <v>1</v>
      </c>
      <c r="M151" t="s">
        <v>29</v>
      </c>
      <c r="N151" t="s">
        <v>36</v>
      </c>
      <c r="U151">
        <f t="shared" ca="1" si="10"/>
        <v>2005</v>
      </c>
      <c r="Y151" t="s">
        <v>25</v>
      </c>
      <c r="Z151" t="s">
        <v>24</v>
      </c>
    </row>
    <row r="152" spans="1:26" x14ac:dyDescent="0.35">
      <c r="A152">
        <f t="shared" si="8"/>
        <v>10151</v>
      </c>
      <c r="B152" t="s">
        <v>2</v>
      </c>
      <c r="C152" t="s">
        <v>9</v>
      </c>
      <c r="D152" t="s">
        <v>13</v>
      </c>
      <c r="E152" t="s">
        <v>18</v>
      </c>
      <c r="F152" t="s">
        <v>24</v>
      </c>
      <c r="G152" t="s">
        <v>97</v>
      </c>
      <c r="H152" t="s">
        <v>41</v>
      </c>
      <c r="I152">
        <v>43</v>
      </c>
      <c r="J152" t="str" cm="1">
        <f t="array" ref="J152">_xlfn.IFS(I152&gt;54, "Old",I152&gt;=31,"Middle Age",I152&lt;31,"Adolescent")</f>
        <v>Middle Age</v>
      </c>
      <c r="K152" s="2">
        <v>62500</v>
      </c>
      <c r="L152">
        <v>1</v>
      </c>
      <c r="M152" t="s">
        <v>74</v>
      </c>
      <c r="N152" t="s">
        <v>36</v>
      </c>
      <c r="U152">
        <f t="shared" ca="1" si="10"/>
        <v>2003</v>
      </c>
      <c r="Y152" t="s">
        <v>25</v>
      </c>
      <c r="Z152" t="s">
        <v>25</v>
      </c>
    </row>
    <row r="153" spans="1:26" x14ac:dyDescent="0.35">
      <c r="A153">
        <f t="shared" si="8"/>
        <v>10152</v>
      </c>
      <c r="B153" t="s">
        <v>3</v>
      </c>
      <c r="C153" t="s">
        <v>9</v>
      </c>
      <c r="D153" t="s">
        <v>12</v>
      </c>
      <c r="E153" t="s">
        <v>22</v>
      </c>
      <c r="F153" t="s">
        <v>25</v>
      </c>
      <c r="G153" t="s">
        <v>97</v>
      </c>
      <c r="H153" t="s">
        <v>41</v>
      </c>
      <c r="I153">
        <v>48</v>
      </c>
      <c r="J153" t="str" cm="1">
        <f t="array" ref="J153">_xlfn.IFS(I153&gt;54, "Old",I153&gt;=31,"Middle Age",I153&lt;31,"Adolescent")</f>
        <v>Middle Age</v>
      </c>
      <c r="K153" s="2">
        <v>33000</v>
      </c>
      <c r="L153">
        <v>3</v>
      </c>
      <c r="M153" t="s">
        <v>29</v>
      </c>
      <c r="N153" t="s">
        <v>36</v>
      </c>
      <c r="O153" t="s">
        <v>29</v>
      </c>
      <c r="P153" t="s">
        <v>36</v>
      </c>
      <c r="Q153" t="s">
        <v>84</v>
      </c>
      <c r="R153" t="s">
        <v>76</v>
      </c>
      <c r="U153">
        <f t="shared" ca="1" si="10"/>
        <v>2002</v>
      </c>
      <c r="V153">
        <f t="shared" ref="V153:V158" ca="1" si="11">RANDBETWEEN(2006,2010)</f>
        <v>2008</v>
      </c>
      <c r="W153">
        <f ca="1">RANDBETWEEN(2011,2017)</f>
        <v>2014</v>
      </c>
      <c r="Y153" t="s">
        <v>24</v>
      </c>
      <c r="Z153" t="s">
        <v>25</v>
      </c>
    </row>
    <row r="154" spans="1:26" x14ac:dyDescent="0.35">
      <c r="A154">
        <f t="shared" si="8"/>
        <v>10153</v>
      </c>
      <c r="B154" t="s">
        <v>2</v>
      </c>
      <c r="C154" t="s">
        <v>8</v>
      </c>
      <c r="D154" t="s">
        <v>15</v>
      </c>
      <c r="E154" t="s">
        <v>21</v>
      </c>
      <c r="F154" t="s">
        <v>25</v>
      </c>
      <c r="G154" t="s">
        <v>97</v>
      </c>
      <c r="H154" t="s">
        <v>41</v>
      </c>
      <c r="I154">
        <v>32</v>
      </c>
      <c r="J154" t="str" cm="1">
        <f t="array" ref="J154">_xlfn.IFS(I154&gt;54, "Old",I154&gt;=31,"Middle Age",I154&lt;31,"Adolescent")</f>
        <v>Middle Age</v>
      </c>
      <c r="K154" s="2">
        <v>81500</v>
      </c>
      <c r="L154">
        <v>2</v>
      </c>
      <c r="M154" t="s">
        <v>74</v>
      </c>
      <c r="N154" t="s">
        <v>76</v>
      </c>
      <c r="O154" t="s">
        <v>79</v>
      </c>
      <c r="P154" t="s">
        <v>76</v>
      </c>
      <c r="U154">
        <f t="shared" ca="1" si="10"/>
        <v>2003</v>
      </c>
      <c r="V154">
        <f t="shared" ca="1" si="11"/>
        <v>2007</v>
      </c>
      <c r="Y154" t="s">
        <v>25</v>
      </c>
      <c r="Z154" t="s">
        <v>24</v>
      </c>
    </row>
    <row r="155" spans="1:26" x14ac:dyDescent="0.35">
      <c r="A155">
        <f t="shared" si="8"/>
        <v>10154</v>
      </c>
      <c r="B155" t="s">
        <v>3</v>
      </c>
      <c r="C155" t="s">
        <v>9</v>
      </c>
      <c r="D155" t="s">
        <v>12</v>
      </c>
      <c r="E155" t="s">
        <v>22</v>
      </c>
      <c r="F155" t="s">
        <v>24</v>
      </c>
      <c r="G155" t="s">
        <v>97</v>
      </c>
      <c r="H155" t="s">
        <v>41</v>
      </c>
      <c r="I155">
        <v>47</v>
      </c>
      <c r="J155" t="str" cm="1">
        <f t="array" ref="J155">_xlfn.IFS(I155&gt;54, "Old",I155&gt;=31,"Middle Age",I155&lt;31,"Adolescent")</f>
        <v>Middle Age</v>
      </c>
      <c r="K155" s="2">
        <v>74000</v>
      </c>
      <c r="L155">
        <v>3</v>
      </c>
      <c r="M155" t="s">
        <v>30</v>
      </c>
      <c r="N155" t="s">
        <v>36</v>
      </c>
      <c r="O155" t="s">
        <v>78</v>
      </c>
      <c r="P155" t="s">
        <v>76</v>
      </c>
      <c r="Q155" t="s">
        <v>84</v>
      </c>
      <c r="R155" t="s">
        <v>76</v>
      </c>
      <c r="U155">
        <f t="shared" ca="1" si="10"/>
        <v>2005</v>
      </c>
      <c r="V155">
        <f t="shared" ca="1" si="11"/>
        <v>2009</v>
      </c>
      <c r="W155">
        <f ca="1">RANDBETWEEN(2011,2017)</f>
        <v>2012</v>
      </c>
      <c r="Y155" t="s">
        <v>25</v>
      </c>
      <c r="Z155" t="s">
        <v>24</v>
      </c>
    </row>
    <row r="156" spans="1:26" x14ac:dyDescent="0.35">
      <c r="A156">
        <f t="shared" si="8"/>
        <v>10155</v>
      </c>
      <c r="B156" t="s">
        <v>3</v>
      </c>
      <c r="C156" t="s">
        <v>9</v>
      </c>
      <c r="D156" t="s">
        <v>16</v>
      </c>
      <c r="E156" t="s">
        <v>22</v>
      </c>
      <c r="F156" t="s">
        <v>24</v>
      </c>
      <c r="G156" t="s">
        <v>97</v>
      </c>
      <c r="H156" t="s">
        <v>41</v>
      </c>
      <c r="I156">
        <v>40</v>
      </c>
      <c r="J156" t="str" cm="1">
        <f t="array" ref="J156">_xlfn.IFS(I156&gt;54, "Old",I156&gt;=31,"Middle Age",I156&lt;31,"Adolescent")</f>
        <v>Middle Age</v>
      </c>
      <c r="K156" s="2">
        <v>79000</v>
      </c>
      <c r="L156">
        <v>3</v>
      </c>
      <c r="M156" t="s">
        <v>85</v>
      </c>
      <c r="N156" t="s">
        <v>76</v>
      </c>
      <c r="O156" t="s">
        <v>30</v>
      </c>
      <c r="P156" t="s">
        <v>36</v>
      </c>
      <c r="Q156" t="s">
        <v>74</v>
      </c>
      <c r="R156" t="s">
        <v>36</v>
      </c>
      <c r="U156">
        <f t="shared" ca="1" si="10"/>
        <v>2002</v>
      </c>
      <c r="V156">
        <f t="shared" ca="1" si="11"/>
        <v>2006</v>
      </c>
      <c r="W156">
        <f ca="1">RANDBETWEEN(2011,2017)</f>
        <v>2011</v>
      </c>
      <c r="Y156" t="s">
        <v>25</v>
      </c>
      <c r="Z156" t="s">
        <v>25</v>
      </c>
    </row>
    <row r="157" spans="1:26" x14ac:dyDescent="0.35">
      <c r="A157">
        <f t="shared" si="8"/>
        <v>10156</v>
      </c>
      <c r="B157" t="s">
        <v>2</v>
      </c>
      <c r="C157" t="s">
        <v>8</v>
      </c>
      <c r="D157" t="s">
        <v>15</v>
      </c>
      <c r="E157" t="s">
        <v>21</v>
      </c>
      <c r="F157" t="s">
        <v>24</v>
      </c>
      <c r="G157" t="s">
        <v>97</v>
      </c>
      <c r="H157" t="s">
        <v>41</v>
      </c>
      <c r="I157">
        <v>41</v>
      </c>
      <c r="J157" t="str" cm="1">
        <f t="array" ref="J157">_xlfn.IFS(I157&gt;54, "Old",I157&gt;=31,"Middle Age",I157&lt;31,"Adolescent")</f>
        <v>Middle Age</v>
      </c>
      <c r="K157" s="2">
        <v>144000</v>
      </c>
      <c r="L157">
        <v>2</v>
      </c>
      <c r="M157" t="s">
        <v>75</v>
      </c>
      <c r="N157" t="s">
        <v>76</v>
      </c>
      <c r="O157" t="s">
        <v>75</v>
      </c>
      <c r="P157" t="s">
        <v>76</v>
      </c>
      <c r="U157">
        <f t="shared" ca="1" si="10"/>
        <v>2002</v>
      </c>
      <c r="V157">
        <f t="shared" ca="1" si="11"/>
        <v>2008</v>
      </c>
      <c r="Y157" t="s">
        <v>25</v>
      </c>
      <c r="Z157" t="s">
        <v>24</v>
      </c>
    </row>
    <row r="158" spans="1:26" x14ac:dyDescent="0.35">
      <c r="A158">
        <f t="shared" si="8"/>
        <v>10157</v>
      </c>
      <c r="B158" t="s">
        <v>3</v>
      </c>
      <c r="C158" t="s">
        <v>8</v>
      </c>
      <c r="D158" t="s">
        <v>13</v>
      </c>
      <c r="E158" t="s">
        <v>20</v>
      </c>
      <c r="F158" t="s">
        <v>24</v>
      </c>
      <c r="G158" t="s">
        <v>97</v>
      </c>
      <c r="H158" t="s">
        <v>41</v>
      </c>
      <c r="I158">
        <v>59</v>
      </c>
      <c r="J158" t="str" cm="1">
        <f t="array" ref="J158">_xlfn.IFS(I158&gt;54, "Old",I158&gt;=31,"Middle Age",I158&lt;31,"Adolescent")</f>
        <v>Old</v>
      </c>
      <c r="K158" s="2">
        <v>16500</v>
      </c>
      <c r="L158">
        <v>4</v>
      </c>
      <c r="M158" t="s">
        <v>31</v>
      </c>
      <c r="N158" t="s">
        <v>36</v>
      </c>
      <c r="O158" t="s">
        <v>29</v>
      </c>
      <c r="P158" t="s">
        <v>36</v>
      </c>
      <c r="Q158" t="s">
        <v>85</v>
      </c>
      <c r="R158" t="s">
        <v>76</v>
      </c>
      <c r="S158" t="s">
        <v>74</v>
      </c>
      <c r="T158" t="s">
        <v>36</v>
      </c>
      <c r="U158">
        <f t="shared" ca="1" si="10"/>
        <v>2002</v>
      </c>
      <c r="V158">
        <f t="shared" ca="1" si="11"/>
        <v>2006</v>
      </c>
      <c r="W158">
        <f ca="1">RANDBETWEEN(2011,2017)</f>
        <v>2013</v>
      </c>
      <c r="X158">
        <f ca="1">RANDBETWEEN(2018,2023)</f>
        <v>2021</v>
      </c>
      <c r="Y158" t="s">
        <v>24</v>
      </c>
      <c r="Z158" t="s">
        <v>25</v>
      </c>
    </row>
    <row r="159" spans="1:26" x14ac:dyDescent="0.35">
      <c r="A159">
        <f t="shared" si="8"/>
        <v>10158</v>
      </c>
      <c r="B159" t="s">
        <v>3</v>
      </c>
      <c r="C159" t="s">
        <v>9</v>
      </c>
      <c r="D159" t="s">
        <v>13</v>
      </c>
      <c r="E159" t="s">
        <v>21</v>
      </c>
      <c r="F159" t="s">
        <v>25</v>
      </c>
      <c r="G159" t="s">
        <v>97</v>
      </c>
      <c r="H159" t="s">
        <v>41</v>
      </c>
      <c r="I159">
        <v>50</v>
      </c>
      <c r="J159" t="str" cm="1">
        <f t="array" ref="J159">_xlfn.IFS(I159&gt;54, "Old",I159&gt;=31,"Middle Age",I159&lt;31,"Adolescent")</f>
        <v>Middle Age</v>
      </c>
      <c r="K159" s="2">
        <v>121500</v>
      </c>
      <c r="L159">
        <v>0</v>
      </c>
    </row>
    <row r="160" spans="1:26" x14ac:dyDescent="0.35">
      <c r="A160">
        <f t="shared" si="8"/>
        <v>10159</v>
      </c>
      <c r="B160" t="s">
        <v>2</v>
      </c>
      <c r="C160" t="s">
        <v>8</v>
      </c>
      <c r="D160" t="s">
        <v>13</v>
      </c>
      <c r="E160" t="s">
        <v>21</v>
      </c>
      <c r="F160" t="s">
        <v>25</v>
      </c>
      <c r="G160" t="s">
        <v>97</v>
      </c>
      <c r="H160" t="s">
        <v>41</v>
      </c>
      <c r="I160">
        <v>54</v>
      </c>
      <c r="J160" t="str" cm="1">
        <f t="array" ref="J160">_xlfn.IFS(I160&gt;54, "Old",I160&gt;=31,"Middle Age",I160&lt;31,"Adolescent")</f>
        <v>Middle Age</v>
      </c>
      <c r="K160" s="2">
        <v>89000</v>
      </c>
      <c r="L160">
        <v>1</v>
      </c>
      <c r="M160" t="s">
        <v>35</v>
      </c>
      <c r="N160" t="s">
        <v>36</v>
      </c>
      <c r="U160">
        <f ca="1">RANDBETWEEN(2001,2005)</f>
        <v>2004</v>
      </c>
      <c r="Y160" t="s">
        <v>25</v>
      </c>
      <c r="Z160" t="s">
        <v>25</v>
      </c>
    </row>
    <row r="161" spans="1:26" x14ac:dyDescent="0.35">
      <c r="A161">
        <f t="shared" si="8"/>
        <v>10160</v>
      </c>
      <c r="B161" t="s">
        <v>3</v>
      </c>
      <c r="C161" t="s">
        <v>8</v>
      </c>
      <c r="D161" t="s">
        <v>12</v>
      </c>
      <c r="E161" t="s">
        <v>21</v>
      </c>
      <c r="F161" t="s">
        <v>24</v>
      </c>
      <c r="G161" t="s">
        <v>97</v>
      </c>
      <c r="H161" t="s">
        <v>41</v>
      </c>
      <c r="I161">
        <v>48</v>
      </c>
      <c r="J161" t="str" cm="1">
        <f t="array" ref="J161">_xlfn.IFS(I161&gt;54, "Old",I161&gt;=31,"Middle Age",I161&lt;31,"Adolescent")</f>
        <v>Middle Age</v>
      </c>
      <c r="K161" s="2">
        <v>39500</v>
      </c>
      <c r="L161">
        <v>0</v>
      </c>
    </row>
    <row r="162" spans="1:26" x14ac:dyDescent="0.35">
      <c r="A162">
        <f t="shared" si="8"/>
        <v>10161</v>
      </c>
      <c r="B162" t="s">
        <v>3</v>
      </c>
      <c r="C162" t="s">
        <v>8</v>
      </c>
      <c r="D162" t="s">
        <v>12</v>
      </c>
      <c r="E162" t="s">
        <v>20</v>
      </c>
      <c r="F162" t="s">
        <v>24</v>
      </c>
      <c r="G162" t="s">
        <v>97</v>
      </c>
      <c r="H162" t="s">
        <v>41</v>
      </c>
      <c r="I162">
        <v>44</v>
      </c>
      <c r="J162" t="str" cm="1">
        <f t="array" ref="J162">_xlfn.IFS(I162&gt;54, "Old",I162&gt;=31,"Middle Age",I162&lt;31,"Adolescent")</f>
        <v>Middle Age</v>
      </c>
      <c r="K162" s="2">
        <v>135000</v>
      </c>
      <c r="L162">
        <v>1</v>
      </c>
      <c r="M162" t="s">
        <v>80</v>
      </c>
      <c r="N162" t="s">
        <v>76</v>
      </c>
      <c r="U162">
        <f ca="1">RANDBETWEEN(2001,2005)</f>
        <v>2004</v>
      </c>
      <c r="Y162" t="s">
        <v>25</v>
      </c>
      <c r="Z162" t="s">
        <v>25</v>
      </c>
    </row>
    <row r="163" spans="1:26" x14ac:dyDescent="0.35">
      <c r="A163">
        <f t="shared" si="8"/>
        <v>10162</v>
      </c>
      <c r="B163" t="s">
        <v>2</v>
      </c>
      <c r="C163" t="s">
        <v>8</v>
      </c>
      <c r="D163" t="s">
        <v>14</v>
      </c>
      <c r="E163" t="s">
        <v>21</v>
      </c>
      <c r="F163" t="s">
        <v>24</v>
      </c>
      <c r="G163" t="s">
        <v>97</v>
      </c>
      <c r="H163" t="s">
        <v>41</v>
      </c>
      <c r="I163">
        <v>40</v>
      </c>
      <c r="J163" t="str" cm="1">
        <f t="array" ref="J163">_xlfn.IFS(I163&gt;54, "Old",I163&gt;=31,"Middle Age",I163&lt;31,"Adolescent")</f>
        <v>Middle Age</v>
      </c>
      <c r="K163" s="2">
        <v>110500</v>
      </c>
      <c r="L163">
        <v>0</v>
      </c>
    </row>
    <row r="164" spans="1:26" x14ac:dyDescent="0.35">
      <c r="A164">
        <f t="shared" si="8"/>
        <v>10163</v>
      </c>
      <c r="B164" t="s">
        <v>3</v>
      </c>
      <c r="C164" t="s">
        <v>8</v>
      </c>
      <c r="D164" t="s">
        <v>12</v>
      </c>
      <c r="E164" t="s">
        <v>20</v>
      </c>
      <c r="F164" t="s">
        <v>25</v>
      </c>
      <c r="G164" t="s">
        <v>97</v>
      </c>
      <c r="H164" t="s">
        <v>41</v>
      </c>
      <c r="I164">
        <v>38</v>
      </c>
      <c r="J164" t="str" cm="1">
        <f t="array" ref="J164">_xlfn.IFS(I164&gt;54, "Old",I164&gt;=31,"Middle Age",I164&lt;31,"Adolescent")</f>
        <v>Middle Age</v>
      </c>
      <c r="K164" s="2">
        <v>90000</v>
      </c>
      <c r="L164">
        <v>1</v>
      </c>
      <c r="M164" t="s">
        <v>81</v>
      </c>
      <c r="N164" t="s">
        <v>76</v>
      </c>
      <c r="U164">
        <f t="shared" ref="U164:U170" ca="1" si="12">RANDBETWEEN(2001,2005)</f>
        <v>2003</v>
      </c>
      <c r="Y164" t="s">
        <v>24</v>
      </c>
      <c r="Z164" t="s">
        <v>24</v>
      </c>
    </row>
    <row r="165" spans="1:26" x14ac:dyDescent="0.35">
      <c r="A165">
        <f t="shared" si="8"/>
        <v>10164</v>
      </c>
      <c r="B165" t="s">
        <v>2</v>
      </c>
      <c r="C165" t="s">
        <v>9</v>
      </c>
      <c r="D165" t="s">
        <v>13</v>
      </c>
      <c r="E165" t="s">
        <v>18</v>
      </c>
      <c r="F165" t="s">
        <v>25</v>
      </c>
      <c r="G165" t="s">
        <v>97</v>
      </c>
      <c r="H165" t="s">
        <v>41</v>
      </c>
      <c r="I165">
        <v>52</v>
      </c>
      <c r="J165" t="str" cm="1">
        <f t="array" ref="J165">_xlfn.IFS(I165&gt;54, "Old",I165&gt;=31,"Middle Age",I165&lt;31,"Adolescent")</f>
        <v>Middle Age</v>
      </c>
      <c r="K165" s="2">
        <v>78500</v>
      </c>
      <c r="L165">
        <v>2</v>
      </c>
      <c r="M165" t="s">
        <v>35</v>
      </c>
      <c r="N165" t="s">
        <v>36</v>
      </c>
      <c r="O165" t="s">
        <v>30</v>
      </c>
      <c r="P165" t="s">
        <v>36</v>
      </c>
      <c r="U165">
        <f t="shared" ca="1" si="12"/>
        <v>2005</v>
      </c>
      <c r="V165">
        <f ca="1">RANDBETWEEN(2006,2010)</f>
        <v>2007</v>
      </c>
      <c r="Y165" t="s">
        <v>24</v>
      </c>
      <c r="Z165" t="s">
        <v>25</v>
      </c>
    </row>
    <row r="166" spans="1:26" x14ac:dyDescent="0.35">
      <c r="A166">
        <f t="shared" si="8"/>
        <v>10165</v>
      </c>
      <c r="B166" t="s">
        <v>3</v>
      </c>
      <c r="C166" t="s">
        <v>9</v>
      </c>
      <c r="D166" t="s">
        <v>13</v>
      </c>
      <c r="E166" t="s">
        <v>21</v>
      </c>
      <c r="F166" t="s">
        <v>24</v>
      </c>
      <c r="G166" t="s">
        <v>97</v>
      </c>
      <c r="H166" t="s">
        <v>41</v>
      </c>
      <c r="I166">
        <v>25</v>
      </c>
      <c r="J166" t="str" cm="1">
        <f t="array" ref="J166">_xlfn.IFS(I166&gt;54, "Old",I166&gt;=31,"Middle Age",I166&lt;31,"Adolescent")</f>
        <v>Adolescent</v>
      </c>
      <c r="K166" s="2">
        <v>136500</v>
      </c>
      <c r="L166">
        <v>1</v>
      </c>
      <c r="M166" t="s">
        <v>29</v>
      </c>
      <c r="N166" t="s">
        <v>36</v>
      </c>
      <c r="U166">
        <f t="shared" ca="1" si="12"/>
        <v>2001</v>
      </c>
      <c r="Y166" t="s">
        <v>25</v>
      </c>
      <c r="Z166" t="s">
        <v>25</v>
      </c>
    </row>
    <row r="167" spans="1:26" x14ac:dyDescent="0.35">
      <c r="A167">
        <f t="shared" si="8"/>
        <v>10166</v>
      </c>
      <c r="B167" t="s">
        <v>3</v>
      </c>
      <c r="C167" t="s">
        <v>8</v>
      </c>
      <c r="D167" t="s">
        <v>13</v>
      </c>
      <c r="E167" t="s">
        <v>21</v>
      </c>
      <c r="F167" t="s">
        <v>25</v>
      </c>
      <c r="G167" t="s">
        <v>97</v>
      </c>
      <c r="H167" t="s">
        <v>41</v>
      </c>
      <c r="I167">
        <v>25</v>
      </c>
      <c r="J167" t="str" cm="1">
        <f t="array" ref="J167">_xlfn.IFS(I167&gt;54, "Old",I167&gt;=31,"Middle Age",I167&lt;31,"Adolescent")</f>
        <v>Adolescent</v>
      </c>
      <c r="K167" s="2">
        <v>61500</v>
      </c>
      <c r="L167">
        <v>1</v>
      </c>
      <c r="M167" t="s">
        <v>79</v>
      </c>
      <c r="N167" t="s">
        <v>76</v>
      </c>
      <c r="U167">
        <f t="shared" ca="1" si="12"/>
        <v>2004</v>
      </c>
      <c r="Y167" t="s">
        <v>24</v>
      </c>
      <c r="Z167" t="s">
        <v>25</v>
      </c>
    </row>
    <row r="168" spans="1:26" x14ac:dyDescent="0.35">
      <c r="A168">
        <f t="shared" si="8"/>
        <v>10167</v>
      </c>
      <c r="B168" t="s">
        <v>2</v>
      </c>
      <c r="C168" t="s">
        <v>9</v>
      </c>
      <c r="D168" t="s">
        <v>12</v>
      </c>
      <c r="E168" t="s">
        <v>20</v>
      </c>
      <c r="F168" t="s">
        <v>24</v>
      </c>
      <c r="G168" t="s">
        <v>97</v>
      </c>
      <c r="H168" t="s">
        <v>41</v>
      </c>
      <c r="I168">
        <v>47</v>
      </c>
      <c r="J168" t="str" cm="1">
        <f t="array" ref="J168">_xlfn.IFS(I168&gt;54, "Old",I168&gt;=31,"Middle Age",I168&lt;31,"Adolescent")</f>
        <v>Middle Age</v>
      </c>
      <c r="K168" s="2">
        <v>55000</v>
      </c>
      <c r="L168">
        <v>1</v>
      </c>
      <c r="M168" t="s">
        <v>78</v>
      </c>
      <c r="N168" t="s">
        <v>76</v>
      </c>
      <c r="U168">
        <f t="shared" ca="1" si="12"/>
        <v>2005</v>
      </c>
      <c r="Y168" t="s">
        <v>25</v>
      </c>
      <c r="Z168" t="s">
        <v>24</v>
      </c>
    </row>
    <row r="169" spans="1:26" x14ac:dyDescent="0.35">
      <c r="A169">
        <f t="shared" si="8"/>
        <v>10168</v>
      </c>
      <c r="B169" t="s">
        <v>2</v>
      </c>
      <c r="C169" t="s">
        <v>9</v>
      </c>
      <c r="D169" t="s">
        <v>14</v>
      </c>
      <c r="E169" t="s">
        <v>22</v>
      </c>
      <c r="F169" t="s">
        <v>24</v>
      </c>
      <c r="G169" t="s">
        <v>97</v>
      </c>
      <c r="H169" t="s">
        <v>41</v>
      </c>
      <c r="I169">
        <v>35</v>
      </c>
      <c r="J169" t="str" cm="1">
        <f t="array" ref="J169">_xlfn.IFS(I169&gt;54, "Old",I169&gt;=31,"Middle Age",I169&lt;31,"Adolescent")</f>
        <v>Middle Age</v>
      </c>
      <c r="K169" s="2">
        <v>96000</v>
      </c>
      <c r="L169">
        <v>3</v>
      </c>
      <c r="M169" t="s">
        <v>82</v>
      </c>
      <c r="N169" t="s">
        <v>76</v>
      </c>
      <c r="O169" t="s">
        <v>77</v>
      </c>
      <c r="P169" t="s">
        <v>76</v>
      </c>
      <c r="Q169" t="s">
        <v>35</v>
      </c>
      <c r="R169" t="s">
        <v>36</v>
      </c>
      <c r="U169">
        <f t="shared" ca="1" si="12"/>
        <v>2004</v>
      </c>
      <c r="V169">
        <f ca="1">RANDBETWEEN(2006,2010)</f>
        <v>2008</v>
      </c>
      <c r="W169">
        <f ca="1">RANDBETWEEN(2011,2017)</f>
        <v>2012</v>
      </c>
      <c r="Y169" t="s">
        <v>24</v>
      </c>
      <c r="Z169" t="s">
        <v>25</v>
      </c>
    </row>
    <row r="170" spans="1:26" x14ac:dyDescent="0.35">
      <c r="A170">
        <f t="shared" si="8"/>
        <v>10169</v>
      </c>
      <c r="B170" t="s">
        <v>3</v>
      </c>
      <c r="C170" t="s">
        <v>9</v>
      </c>
      <c r="D170" t="s">
        <v>12</v>
      </c>
      <c r="E170" t="s">
        <v>20</v>
      </c>
      <c r="F170" t="s">
        <v>25</v>
      </c>
      <c r="G170" t="s">
        <v>97</v>
      </c>
      <c r="H170" t="s">
        <v>41</v>
      </c>
      <c r="I170">
        <v>41</v>
      </c>
      <c r="J170" t="str" cm="1">
        <f t="array" ref="J170">_xlfn.IFS(I170&gt;54, "Old",I170&gt;=31,"Middle Age",I170&lt;31,"Adolescent")</f>
        <v>Middle Age</v>
      </c>
      <c r="K170" s="2">
        <v>48500</v>
      </c>
      <c r="L170">
        <v>1</v>
      </c>
      <c r="M170" t="s">
        <v>30</v>
      </c>
      <c r="N170" t="s">
        <v>36</v>
      </c>
      <c r="U170">
        <f t="shared" ca="1" si="12"/>
        <v>2004</v>
      </c>
      <c r="Y170" t="s">
        <v>25</v>
      </c>
      <c r="Z170" t="s">
        <v>24</v>
      </c>
    </row>
    <row r="171" spans="1:26" x14ac:dyDescent="0.35">
      <c r="A171">
        <f t="shared" si="8"/>
        <v>10170</v>
      </c>
      <c r="B171" t="s">
        <v>3</v>
      </c>
      <c r="C171" t="s">
        <v>9</v>
      </c>
      <c r="D171" t="s">
        <v>12</v>
      </c>
      <c r="E171" t="s">
        <v>19</v>
      </c>
      <c r="F171" t="s">
        <v>24</v>
      </c>
      <c r="G171" t="s">
        <v>97</v>
      </c>
      <c r="H171" t="s">
        <v>41</v>
      </c>
      <c r="I171">
        <v>47</v>
      </c>
      <c r="J171" t="str" cm="1">
        <f t="array" ref="J171">_xlfn.IFS(I171&gt;54, "Old",I171&gt;=31,"Middle Age",I171&lt;31,"Adolescent")</f>
        <v>Middle Age</v>
      </c>
      <c r="K171" s="2">
        <v>28000</v>
      </c>
      <c r="L171">
        <v>0</v>
      </c>
    </row>
    <row r="172" spans="1:26" x14ac:dyDescent="0.35">
      <c r="A172">
        <f t="shared" si="8"/>
        <v>10171</v>
      </c>
      <c r="B172" t="s">
        <v>3</v>
      </c>
      <c r="C172" t="s">
        <v>8</v>
      </c>
      <c r="D172" t="s">
        <v>13</v>
      </c>
      <c r="E172" t="s">
        <v>20</v>
      </c>
      <c r="F172" t="s">
        <v>24</v>
      </c>
      <c r="G172" t="s">
        <v>97</v>
      </c>
      <c r="H172" t="s">
        <v>41</v>
      </c>
      <c r="I172">
        <v>61</v>
      </c>
      <c r="J172" t="str" cm="1">
        <f t="array" ref="J172">_xlfn.IFS(I172&gt;54, "Old",I172&gt;=31,"Middle Age",I172&lt;31,"Adolescent")</f>
        <v>Old</v>
      </c>
      <c r="K172" s="2">
        <v>59000</v>
      </c>
      <c r="L172">
        <v>4</v>
      </c>
      <c r="M172" t="s">
        <v>31</v>
      </c>
      <c r="N172" t="s">
        <v>36</v>
      </c>
      <c r="O172" t="s">
        <v>74</v>
      </c>
      <c r="P172" t="s">
        <v>36</v>
      </c>
      <c r="Q172" t="s">
        <v>31</v>
      </c>
      <c r="R172" t="s">
        <v>36</v>
      </c>
      <c r="S172" t="s">
        <v>78</v>
      </c>
      <c r="T172" t="s">
        <v>76</v>
      </c>
      <c r="U172">
        <f ca="1">RANDBETWEEN(2001,2005)</f>
        <v>2001</v>
      </c>
      <c r="V172">
        <f ca="1">RANDBETWEEN(2006,2010)</f>
        <v>2010</v>
      </c>
      <c r="W172">
        <f ca="1">RANDBETWEEN(2011,2017)</f>
        <v>2015</v>
      </c>
      <c r="X172">
        <f ca="1">RANDBETWEEN(2018,2023)</f>
        <v>2023</v>
      </c>
      <c r="Y172" t="s">
        <v>25</v>
      </c>
      <c r="Z172" t="s">
        <v>24</v>
      </c>
    </row>
    <row r="173" spans="1:26" x14ac:dyDescent="0.35">
      <c r="A173">
        <f t="shared" si="8"/>
        <v>10172</v>
      </c>
      <c r="B173" t="s">
        <v>2</v>
      </c>
      <c r="C173" t="s">
        <v>8</v>
      </c>
      <c r="D173" t="s">
        <v>12</v>
      </c>
      <c r="E173" t="s">
        <v>22</v>
      </c>
      <c r="F173" t="s">
        <v>24</v>
      </c>
      <c r="G173" t="s">
        <v>97</v>
      </c>
      <c r="H173" t="s">
        <v>41</v>
      </c>
      <c r="I173">
        <v>61</v>
      </c>
      <c r="J173" t="str" cm="1">
        <f t="array" ref="J173">_xlfn.IFS(I173&gt;54, "Old",I173&gt;=31,"Middle Age",I173&lt;31,"Adolescent")</f>
        <v>Old</v>
      </c>
      <c r="K173" s="2">
        <v>87000</v>
      </c>
      <c r="L173">
        <v>2</v>
      </c>
      <c r="M173" t="s">
        <v>81</v>
      </c>
      <c r="N173" t="s">
        <v>76</v>
      </c>
      <c r="O173" t="s">
        <v>75</v>
      </c>
      <c r="P173" t="s">
        <v>76</v>
      </c>
      <c r="U173">
        <f ca="1">RANDBETWEEN(2001,2005)</f>
        <v>2003</v>
      </c>
      <c r="V173">
        <f ca="1">RANDBETWEEN(2006,2010)</f>
        <v>2009</v>
      </c>
      <c r="Y173" t="s">
        <v>24</v>
      </c>
      <c r="Z173" t="s">
        <v>24</v>
      </c>
    </row>
    <row r="174" spans="1:26" x14ac:dyDescent="0.35">
      <c r="A174">
        <f t="shared" si="8"/>
        <v>10173</v>
      </c>
      <c r="B174" t="s">
        <v>2</v>
      </c>
      <c r="C174" t="s">
        <v>9</v>
      </c>
      <c r="D174" t="s">
        <v>15</v>
      </c>
      <c r="E174" t="s">
        <v>21</v>
      </c>
      <c r="F174" t="s">
        <v>25</v>
      </c>
      <c r="G174" t="s">
        <v>97</v>
      </c>
      <c r="H174" t="s">
        <v>41</v>
      </c>
      <c r="I174">
        <v>33</v>
      </c>
      <c r="J174" t="str" cm="1">
        <f t="array" ref="J174">_xlfn.IFS(I174&gt;54, "Old",I174&gt;=31,"Middle Age",I174&lt;31,"Adolescent")</f>
        <v>Middle Age</v>
      </c>
      <c r="K174" s="2">
        <v>81000</v>
      </c>
      <c r="L174">
        <v>2</v>
      </c>
      <c r="M174" t="s">
        <v>35</v>
      </c>
      <c r="N174" t="s">
        <v>36</v>
      </c>
      <c r="O174" t="s">
        <v>77</v>
      </c>
      <c r="P174" t="s">
        <v>76</v>
      </c>
      <c r="U174">
        <f ca="1">RANDBETWEEN(2001,2005)</f>
        <v>2003</v>
      </c>
      <c r="V174">
        <f ca="1">RANDBETWEEN(2006,2010)</f>
        <v>2007</v>
      </c>
      <c r="Y174" t="s">
        <v>25</v>
      </c>
      <c r="Z174" t="s">
        <v>24</v>
      </c>
    </row>
    <row r="175" spans="1:26" x14ac:dyDescent="0.35">
      <c r="A175">
        <f t="shared" si="8"/>
        <v>10174</v>
      </c>
      <c r="B175" t="s">
        <v>2</v>
      </c>
      <c r="C175" t="s">
        <v>8</v>
      </c>
      <c r="D175" t="s">
        <v>13</v>
      </c>
      <c r="E175" t="s">
        <v>21</v>
      </c>
      <c r="F175" t="s">
        <v>24</v>
      </c>
      <c r="G175" t="s">
        <v>97</v>
      </c>
      <c r="H175" t="s">
        <v>41</v>
      </c>
      <c r="I175">
        <v>27</v>
      </c>
      <c r="J175" t="str" cm="1">
        <f t="array" ref="J175">_xlfn.IFS(I175&gt;54, "Old",I175&gt;=31,"Middle Age",I175&lt;31,"Adolescent")</f>
        <v>Adolescent</v>
      </c>
      <c r="K175" s="2">
        <v>134500</v>
      </c>
      <c r="L175">
        <v>1</v>
      </c>
      <c r="M175" t="s">
        <v>84</v>
      </c>
      <c r="N175" t="s">
        <v>76</v>
      </c>
      <c r="U175">
        <f ca="1">RANDBETWEEN(2001,2005)</f>
        <v>2002</v>
      </c>
      <c r="Y175" t="s">
        <v>25</v>
      </c>
      <c r="Z175" t="s">
        <v>25</v>
      </c>
    </row>
    <row r="176" spans="1:26" x14ac:dyDescent="0.35">
      <c r="A176">
        <f t="shared" si="8"/>
        <v>10175</v>
      </c>
      <c r="B176" t="s">
        <v>2</v>
      </c>
      <c r="C176" t="s">
        <v>9</v>
      </c>
      <c r="D176" t="s">
        <v>16</v>
      </c>
      <c r="E176" t="s">
        <v>18</v>
      </c>
      <c r="F176" t="s">
        <v>24</v>
      </c>
      <c r="G176" t="s">
        <v>97</v>
      </c>
      <c r="H176" t="s">
        <v>41</v>
      </c>
      <c r="I176">
        <v>37</v>
      </c>
      <c r="J176" t="str" cm="1">
        <f t="array" ref="J176">_xlfn.IFS(I176&gt;54, "Old",I176&gt;=31,"Middle Age",I176&lt;31,"Adolescent")</f>
        <v>Middle Age</v>
      </c>
      <c r="K176" s="2">
        <v>120500</v>
      </c>
      <c r="L176">
        <v>0</v>
      </c>
    </row>
    <row r="177" spans="1:26" x14ac:dyDescent="0.35">
      <c r="A177">
        <f t="shared" si="8"/>
        <v>10176</v>
      </c>
      <c r="B177" t="s">
        <v>2</v>
      </c>
      <c r="C177" t="s">
        <v>8</v>
      </c>
      <c r="D177" t="s">
        <v>13</v>
      </c>
      <c r="E177" t="s">
        <v>18</v>
      </c>
      <c r="F177" t="s">
        <v>24</v>
      </c>
      <c r="G177" t="s">
        <v>97</v>
      </c>
      <c r="H177" t="s">
        <v>41</v>
      </c>
      <c r="I177">
        <v>52</v>
      </c>
      <c r="J177" t="str" cm="1">
        <f t="array" ref="J177">_xlfn.IFS(I177&gt;54, "Old",I177&gt;=31,"Middle Age",I177&lt;31,"Adolescent")</f>
        <v>Middle Age</v>
      </c>
      <c r="K177" s="2">
        <v>67500</v>
      </c>
      <c r="L177">
        <v>2</v>
      </c>
      <c r="M177" t="s">
        <v>28</v>
      </c>
      <c r="N177" t="s">
        <v>36</v>
      </c>
      <c r="O177" t="s">
        <v>85</v>
      </c>
      <c r="P177" t="s">
        <v>76</v>
      </c>
      <c r="Q177" s="6"/>
      <c r="U177">
        <f ca="1">RANDBETWEEN(2001,2005)</f>
        <v>2002</v>
      </c>
      <c r="V177">
        <f ca="1">RANDBETWEEN(2006,2010)</f>
        <v>2008</v>
      </c>
      <c r="Y177" t="s">
        <v>24</v>
      </c>
      <c r="Z177" t="s">
        <v>25</v>
      </c>
    </row>
    <row r="178" spans="1:26" x14ac:dyDescent="0.35">
      <c r="A178">
        <f t="shared" si="8"/>
        <v>10177</v>
      </c>
      <c r="B178" t="s">
        <v>3</v>
      </c>
      <c r="C178" t="s">
        <v>8</v>
      </c>
      <c r="D178" t="s">
        <v>13</v>
      </c>
      <c r="E178" t="s">
        <v>21</v>
      </c>
      <c r="F178" t="s">
        <v>24</v>
      </c>
      <c r="G178" t="s">
        <v>97</v>
      </c>
      <c r="H178" t="s">
        <v>41</v>
      </c>
      <c r="I178">
        <v>29</v>
      </c>
      <c r="J178" t="str" cm="1">
        <f t="array" ref="J178">_xlfn.IFS(I178&gt;54, "Old",I178&gt;=31,"Middle Age",I178&lt;31,"Adolescent")</f>
        <v>Adolescent</v>
      </c>
      <c r="K178" s="2">
        <v>82000</v>
      </c>
      <c r="L178">
        <v>0</v>
      </c>
    </row>
    <row r="179" spans="1:26" x14ac:dyDescent="0.35">
      <c r="A179">
        <f t="shared" si="8"/>
        <v>10178</v>
      </c>
      <c r="B179" t="s">
        <v>3</v>
      </c>
      <c r="C179" t="s">
        <v>8</v>
      </c>
      <c r="D179" t="s">
        <v>13</v>
      </c>
      <c r="E179" t="s">
        <v>20</v>
      </c>
      <c r="F179" t="s">
        <v>25</v>
      </c>
      <c r="G179" t="s">
        <v>97</v>
      </c>
      <c r="H179" t="s">
        <v>41</v>
      </c>
      <c r="I179">
        <v>48</v>
      </c>
      <c r="J179" t="str" cm="1">
        <f t="array" ref="J179">_xlfn.IFS(I179&gt;54, "Old",I179&gt;=31,"Middle Age",I179&lt;31,"Adolescent")</f>
        <v>Middle Age</v>
      </c>
      <c r="K179" s="2">
        <v>74500</v>
      </c>
      <c r="L179">
        <v>3</v>
      </c>
      <c r="M179" t="s">
        <v>30</v>
      </c>
      <c r="N179" t="s">
        <v>36</v>
      </c>
      <c r="O179" t="s">
        <v>79</v>
      </c>
      <c r="P179" t="s">
        <v>76</v>
      </c>
      <c r="Q179" t="s">
        <v>84</v>
      </c>
      <c r="R179" t="s">
        <v>76</v>
      </c>
      <c r="U179">
        <f ca="1">RANDBETWEEN(2001,2005)</f>
        <v>2003</v>
      </c>
      <c r="V179">
        <f ca="1">RANDBETWEEN(2006,2010)</f>
        <v>2007</v>
      </c>
      <c r="W179">
        <f ca="1">RANDBETWEEN(2011,2017)</f>
        <v>2016</v>
      </c>
      <c r="Y179" t="s">
        <v>24</v>
      </c>
      <c r="Z179" t="s">
        <v>25</v>
      </c>
    </row>
    <row r="180" spans="1:26" x14ac:dyDescent="0.35">
      <c r="A180">
        <f t="shared" si="8"/>
        <v>10179</v>
      </c>
      <c r="B180" t="s">
        <v>3</v>
      </c>
      <c r="C180" t="s">
        <v>9</v>
      </c>
      <c r="D180" t="s">
        <v>13</v>
      </c>
      <c r="E180" t="s">
        <v>20</v>
      </c>
      <c r="F180" t="s">
        <v>25</v>
      </c>
      <c r="G180" t="s">
        <v>97</v>
      </c>
      <c r="H180" t="s">
        <v>41</v>
      </c>
      <c r="I180">
        <v>55</v>
      </c>
      <c r="J180" t="str" cm="1">
        <f t="array" ref="J180">_xlfn.IFS(I180&gt;54, "Old",I180&gt;=31,"Middle Age",I180&lt;31,"Adolescent")</f>
        <v>Old</v>
      </c>
      <c r="K180" s="2">
        <v>23000</v>
      </c>
      <c r="L180">
        <v>2</v>
      </c>
      <c r="M180" t="s">
        <v>31</v>
      </c>
      <c r="N180" t="s">
        <v>36</v>
      </c>
      <c r="O180" t="s">
        <v>74</v>
      </c>
      <c r="P180" t="s">
        <v>36</v>
      </c>
      <c r="U180">
        <f ca="1">RANDBETWEEN(2001,2005)</f>
        <v>2003</v>
      </c>
      <c r="V180">
        <f ca="1">RANDBETWEEN(2006,2010)</f>
        <v>2006</v>
      </c>
      <c r="Y180" t="s">
        <v>25</v>
      </c>
      <c r="Z180" t="s">
        <v>24</v>
      </c>
    </row>
    <row r="181" spans="1:26" x14ac:dyDescent="0.35">
      <c r="A181">
        <f t="shared" si="8"/>
        <v>10180</v>
      </c>
      <c r="B181" t="s">
        <v>3</v>
      </c>
      <c r="C181" t="s">
        <v>8</v>
      </c>
      <c r="D181" t="s">
        <v>16</v>
      </c>
      <c r="E181" t="s">
        <v>21</v>
      </c>
      <c r="F181" t="s">
        <v>24</v>
      </c>
      <c r="G181" t="s">
        <v>97</v>
      </c>
      <c r="H181" t="s">
        <v>41</v>
      </c>
      <c r="I181">
        <v>37</v>
      </c>
      <c r="J181" t="str" cm="1">
        <f t="array" ref="J181">_xlfn.IFS(I181&gt;54, "Old",I181&gt;=31,"Middle Age",I181&lt;31,"Adolescent")</f>
        <v>Middle Age</v>
      </c>
      <c r="K181" s="2">
        <v>125000</v>
      </c>
      <c r="L181">
        <v>0</v>
      </c>
    </row>
    <row r="182" spans="1:26" x14ac:dyDescent="0.35">
      <c r="A182">
        <f t="shared" si="8"/>
        <v>10181</v>
      </c>
      <c r="B182" t="s">
        <v>2</v>
      </c>
      <c r="C182" t="s">
        <v>9</v>
      </c>
      <c r="D182" t="s">
        <v>16</v>
      </c>
      <c r="E182" t="s">
        <v>21</v>
      </c>
      <c r="F182" t="s">
        <v>24</v>
      </c>
      <c r="G182" t="s">
        <v>97</v>
      </c>
      <c r="H182" t="s">
        <v>41</v>
      </c>
      <c r="I182">
        <v>44</v>
      </c>
      <c r="J182" t="str" cm="1">
        <f t="array" ref="J182">_xlfn.IFS(I182&gt;54, "Old",I182&gt;=31,"Middle Age",I182&lt;31,"Adolescent")</f>
        <v>Middle Age</v>
      </c>
      <c r="K182" s="2">
        <v>35500</v>
      </c>
      <c r="L182">
        <v>0</v>
      </c>
    </row>
    <row r="183" spans="1:26" x14ac:dyDescent="0.35">
      <c r="A183">
        <f t="shared" si="8"/>
        <v>10182</v>
      </c>
      <c r="B183" t="s">
        <v>2</v>
      </c>
      <c r="C183" t="s">
        <v>8</v>
      </c>
      <c r="D183" t="s">
        <v>13</v>
      </c>
      <c r="E183" t="s">
        <v>19</v>
      </c>
      <c r="F183" t="s">
        <v>25</v>
      </c>
      <c r="G183" t="s">
        <v>97</v>
      </c>
      <c r="H183" t="s">
        <v>41</v>
      </c>
      <c r="I183">
        <v>55</v>
      </c>
      <c r="J183" t="str" cm="1">
        <f t="array" ref="J183">_xlfn.IFS(I183&gt;54, "Old",I183&gt;=31,"Middle Age",I183&lt;31,"Adolescent")</f>
        <v>Old</v>
      </c>
      <c r="K183" s="2">
        <v>59500</v>
      </c>
      <c r="L183">
        <v>2</v>
      </c>
      <c r="M183" t="s">
        <v>29</v>
      </c>
      <c r="N183" t="s">
        <v>36</v>
      </c>
      <c r="O183" t="s">
        <v>74</v>
      </c>
      <c r="P183" t="s">
        <v>36</v>
      </c>
      <c r="U183">
        <f t="shared" ref="U183:U192" ca="1" si="13">RANDBETWEEN(2001,2005)</f>
        <v>2003</v>
      </c>
      <c r="V183">
        <f ca="1">RANDBETWEEN(2006,2010)</f>
        <v>2006</v>
      </c>
      <c r="Y183" t="s">
        <v>25</v>
      </c>
      <c r="Z183" t="s">
        <v>25</v>
      </c>
    </row>
    <row r="184" spans="1:26" x14ac:dyDescent="0.35">
      <c r="A184">
        <f t="shared" si="8"/>
        <v>10183</v>
      </c>
      <c r="B184" t="s">
        <v>3</v>
      </c>
      <c r="C184" t="s">
        <v>8</v>
      </c>
      <c r="D184" t="s">
        <v>14</v>
      </c>
      <c r="E184" t="s">
        <v>21</v>
      </c>
      <c r="F184" t="s">
        <v>25</v>
      </c>
      <c r="G184" t="s">
        <v>97</v>
      </c>
      <c r="H184" t="s">
        <v>41</v>
      </c>
      <c r="I184">
        <v>38</v>
      </c>
      <c r="J184" t="str" cm="1">
        <f t="array" ref="J184">_xlfn.IFS(I184&gt;54, "Old",I184&gt;=31,"Middle Age",I184&lt;31,"Adolescent")</f>
        <v>Middle Age</v>
      </c>
      <c r="K184" s="2">
        <v>19000</v>
      </c>
      <c r="L184">
        <v>1</v>
      </c>
      <c r="M184" t="s">
        <v>75</v>
      </c>
      <c r="N184" t="s">
        <v>76</v>
      </c>
      <c r="U184">
        <f t="shared" ca="1" si="13"/>
        <v>2003</v>
      </c>
      <c r="Y184" t="s">
        <v>24</v>
      </c>
      <c r="Z184" t="s">
        <v>25</v>
      </c>
    </row>
    <row r="185" spans="1:26" x14ac:dyDescent="0.35">
      <c r="A185">
        <f t="shared" si="8"/>
        <v>10184</v>
      </c>
      <c r="B185" t="s">
        <v>2</v>
      </c>
      <c r="C185" t="s">
        <v>9</v>
      </c>
      <c r="D185" t="s">
        <v>12</v>
      </c>
      <c r="E185" t="s">
        <v>22</v>
      </c>
      <c r="F185" t="s">
        <v>24</v>
      </c>
      <c r="G185" t="s">
        <v>97</v>
      </c>
      <c r="H185" t="s">
        <v>41</v>
      </c>
      <c r="I185">
        <v>66</v>
      </c>
      <c r="J185" t="str" cm="1">
        <f t="array" ref="J185">_xlfn.IFS(I185&gt;54, "Old",I185&gt;=31,"Middle Age",I185&lt;31,"Adolescent")</f>
        <v>Old</v>
      </c>
      <c r="K185" s="2">
        <v>106500</v>
      </c>
      <c r="L185">
        <v>2</v>
      </c>
      <c r="M185" t="s">
        <v>77</v>
      </c>
      <c r="N185" t="s">
        <v>76</v>
      </c>
      <c r="O185" t="s">
        <v>27</v>
      </c>
      <c r="P185" t="s">
        <v>36</v>
      </c>
      <c r="U185">
        <f t="shared" ca="1" si="13"/>
        <v>2001</v>
      </c>
      <c r="V185">
        <f ca="1">RANDBETWEEN(2006,2010)</f>
        <v>2009</v>
      </c>
      <c r="Y185" t="s">
        <v>25</v>
      </c>
      <c r="Z185" t="s">
        <v>24</v>
      </c>
    </row>
    <row r="186" spans="1:26" x14ac:dyDescent="0.35">
      <c r="A186">
        <f t="shared" si="8"/>
        <v>10185</v>
      </c>
      <c r="B186" t="s">
        <v>2</v>
      </c>
      <c r="C186" t="s">
        <v>8</v>
      </c>
      <c r="D186" t="s">
        <v>14</v>
      </c>
      <c r="E186" t="s">
        <v>22</v>
      </c>
      <c r="F186" t="s">
        <v>25</v>
      </c>
      <c r="G186" t="s">
        <v>97</v>
      </c>
      <c r="H186" t="s">
        <v>41</v>
      </c>
      <c r="I186">
        <v>58</v>
      </c>
      <c r="J186" t="str" cm="1">
        <f t="array" ref="J186">_xlfn.IFS(I186&gt;54, "Old",I186&gt;=31,"Middle Age",I186&lt;31,"Adolescent")</f>
        <v>Old</v>
      </c>
      <c r="K186" s="2">
        <v>36500</v>
      </c>
      <c r="L186">
        <v>4</v>
      </c>
      <c r="M186" t="s">
        <v>78</v>
      </c>
      <c r="N186" t="s">
        <v>76</v>
      </c>
      <c r="O186" t="s">
        <v>79</v>
      </c>
      <c r="P186" t="s">
        <v>76</v>
      </c>
      <c r="Q186" t="s">
        <v>27</v>
      </c>
      <c r="R186" t="s">
        <v>36</v>
      </c>
      <c r="S186" t="s">
        <v>27</v>
      </c>
      <c r="T186" t="s">
        <v>36</v>
      </c>
      <c r="U186">
        <f t="shared" ca="1" si="13"/>
        <v>2001</v>
      </c>
      <c r="V186">
        <f ca="1">RANDBETWEEN(2006,2010)</f>
        <v>2010</v>
      </c>
      <c r="W186">
        <f ca="1">RANDBETWEEN(2011,2017)</f>
        <v>2013</v>
      </c>
      <c r="X186">
        <f ca="1">RANDBETWEEN(2018,2023)</f>
        <v>2018</v>
      </c>
      <c r="Y186" t="s">
        <v>24</v>
      </c>
      <c r="Z186" t="s">
        <v>24</v>
      </c>
    </row>
    <row r="187" spans="1:26" x14ac:dyDescent="0.35">
      <c r="A187">
        <f t="shared" si="8"/>
        <v>10186</v>
      </c>
      <c r="B187" t="s">
        <v>3</v>
      </c>
      <c r="C187" t="s">
        <v>8</v>
      </c>
      <c r="D187" t="s">
        <v>12</v>
      </c>
      <c r="E187" t="s">
        <v>20</v>
      </c>
      <c r="F187" t="s">
        <v>24</v>
      </c>
      <c r="G187" t="s">
        <v>97</v>
      </c>
      <c r="H187" t="s">
        <v>41</v>
      </c>
      <c r="I187">
        <v>47</v>
      </c>
      <c r="J187" t="str" cm="1">
        <f t="array" ref="J187">_xlfn.IFS(I187&gt;54, "Old",I187&gt;=31,"Middle Age",I187&lt;31,"Adolescent")</f>
        <v>Middle Age</v>
      </c>
      <c r="K187" s="2">
        <v>70000</v>
      </c>
      <c r="L187">
        <v>1</v>
      </c>
      <c r="M187" t="s">
        <v>85</v>
      </c>
      <c r="N187" t="s">
        <v>76</v>
      </c>
      <c r="U187">
        <f t="shared" ca="1" si="13"/>
        <v>2004</v>
      </c>
      <c r="Y187" t="s">
        <v>25</v>
      </c>
      <c r="Z187" t="s">
        <v>25</v>
      </c>
    </row>
    <row r="188" spans="1:26" x14ac:dyDescent="0.35">
      <c r="A188">
        <f t="shared" si="8"/>
        <v>10187</v>
      </c>
      <c r="B188" t="s">
        <v>2</v>
      </c>
      <c r="C188" t="s">
        <v>8</v>
      </c>
      <c r="D188" t="s">
        <v>14</v>
      </c>
      <c r="E188" t="s">
        <v>18</v>
      </c>
      <c r="F188" t="s">
        <v>25</v>
      </c>
      <c r="G188" t="s">
        <v>97</v>
      </c>
      <c r="H188" t="s">
        <v>41</v>
      </c>
      <c r="I188">
        <v>56</v>
      </c>
      <c r="J188" t="str" cm="1">
        <f t="array" ref="J188">_xlfn.IFS(I188&gt;54, "Old",I188&gt;=31,"Middle Age",I188&lt;31,"Adolescent")</f>
        <v>Old</v>
      </c>
      <c r="K188" s="2">
        <v>109500</v>
      </c>
      <c r="L188">
        <v>2</v>
      </c>
      <c r="M188" t="s">
        <v>85</v>
      </c>
      <c r="N188" t="s">
        <v>76</v>
      </c>
      <c r="O188" t="s">
        <v>30</v>
      </c>
      <c r="P188" t="s">
        <v>36</v>
      </c>
      <c r="U188">
        <f t="shared" ca="1" si="13"/>
        <v>2003</v>
      </c>
      <c r="V188">
        <f ca="1">RANDBETWEEN(2006,2010)</f>
        <v>2009</v>
      </c>
      <c r="Y188" t="s">
        <v>24</v>
      </c>
      <c r="Z188" t="s">
        <v>25</v>
      </c>
    </row>
    <row r="189" spans="1:26" x14ac:dyDescent="0.35">
      <c r="A189">
        <f t="shared" si="8"/>
        <v>10188</v>
      </c>
      <c r="B189" t="s">
        <v>2</v>
      </c>
      <c r="C189" t="s">
        <v>9</v>
      </c>
      <c r="D189" t="s">
        <v>13</v>
      </c>
      <c r="E189" t="s">
        <v>20</v>
      </c>
      <c r="F189" t="s">
        <v>25</v>
      </c>
      <c r="G189" t="s">
        <v>97</v>
      </c>
      <c r="H189" t="s">
        <v>41</v>
      </c>
      <c r="I189">
        <v>59</v>
      </c>
      <c r="J189" t="str" cm="1">
        <f t="array" ref="J189">_xlfn.IFS(I189&gt;54, "Old",I189&gt;=31,"Middle Age",I189&lt;31,"Adolescent")</f>
        <v>Old</v>
      </c>
      <c r="K189" s="2">
        <v>81500</v>
      </c>
      <c r="L189">
        <v>2</v>
      </c>
      <c r="M189" t="s">
        <v>74</v>
      </c>
      <c r="N189" t="s">
        <v>36</v>
      </c>
      <c r="O189" t="s">
        <v>75</v>
      </c>
      <c r="P189" t="s">
        <v>76</v>
      </c>
      <c r="U189">
        <f t="shared" ca="1" si="13"/>
        <v>2002</v>
      </c>
      <c r="V189">
        <f ca="1">RANDBETWEEN(2006,2010)</f>
        <v>2007</v>
      </c>
      <c r="Y189" t="s">
        <v>24</v>
      </c>
      <c r="Z189" t="s">
        <v>25</v>
      </c>
    </row>
    <row r="190" spans="1:26" x14ac:dyDescent="0.35">
      <c r="A190">
        <f t="shared" si="8"/>
        <v>10189</v>
      </c>
      <c r="B190" t="s">
        <v>2</v>
      </c>
      <c r="C190" t="s">
        <v>8</v>
      </c>
      <c r="D190" t="s">
        <v>12</v>
      </c>
      <c r="E190" t="s">
        <v>20</v>
      </c>
      <c r="F190" t="s">
        <v>24</v>
      </c>
      <c r="G190" t="s">
        <v>97</v>
      </c>
      <c r="H190" t="s">
        <v>41</v>
      </c>
      <c r="I190">
        <v>32</v>
      </c>
      <c r="J190" t="str" cm="1">
        <f t="array" ref="J190">_xlfn.IFS(I190&gt;54, "Old",I190&gt;=31,"Middle Age",I190&lt;31,"Adolescent")</f>
        <v>Middle Age</v>
      </c>
      <c r="K190" s="2">
        <v>110500</v>
      </c>
      <c r="L190">
        <v>4</v>
      </c>
      <c r="M190" t="s">
        <v>32</v>
      </c>
      <c r="N190" t="s">
        <v>36</v>
      </c>
      <c r="O190" t="s">
        <v>85</v>
      </c>
      <c r="P190" t="s">
        <v>76</v>
      </c>
      <c r="Q190" t="s">
        <v>84</v>
      </c>
      <c r="R190" t="s">
        <v>76</v>
      </c>
      <c r="S190" t="s">
        <v>30</v>
      </c>
      <c r="T190" t="s">
        <v>36</v>
      </c>
      <c r="U190">
        <f t="shared" ca="1" si="13"/>
        <v>2002</v>
      </c>
      <c r="V190">
        <f ca="1">RANDBETWEEN(2006,2010)</f>
        <v>2008</v>
      </c>
      <c r="W190">
        <f ca="1">RANDBETWEEN(2011,2017)</f>
        <v>2012</v>
      </c>
      <c r="X190">
        <f ca="1">RANDBETWEEN(2018,2023)</f>
        <v>2020</v>
      </c>
      <c r="Y190" t="s">
        <v>25</v>
      </c>
      <c r="Z190" t="s">
        <v>25</v>
      </c>
    </row>
    <row r="191" spans="1:26" x14ac:dyDescent="0.35">
      <c r="A191">
        <f t="shared" si="8"/>
        <v>10190</v>
      </c>
      <c r="B191" t="s">
        <v>3</v>
      </c>
      <c r="C191" t="s">
        <v>9</v>
      </c>
      <c r="D191" t="s">
        <v>13</v>
      </c>
      <c r="E191" t="s">
        <v>19</v>
      </c>
      <c r="F191" t="s">
        <v>24</v>
      </c>
      <c r="G191" t="s">
        <v>97</v>
      </c>
      <c r="H191" t="s">
        <v>41</v>
      </c>
      <c r="I191">
        <v>44</v>
      </c>
      <c r="J191" t="str" cm="1">
        <f t="array" ref="J191">_xlfn.IFS(I191&gt;54, "Old",I191&gt;=31,"Middle Age",I191&lt;31,"Adolescent")</f>
        <v>Middle Age</v>
      </c>
      <c r="K191" s="2">
        <v>40500</v>
      </c>
      <c r="L191">
        <v>1</v>
      </c>
      <c r="M191" t="s">
        <v>29</v>
      </c>
      <c r="N191" t="s">
        <v>36</v>
      </c>
      <c r="U191">
        <f t="shared" ca="1" si="13"/>
        <v>2005</v>
      </c>
      <c r="Y191" t="s">
        <v>24</v>
      </c>
      <c r="Z191" t="s">
        <v>25</v>
      </c>
    </row>
    <row r="192" spans="1:26" x14ac:dyDescent="0.35">
      <c r="A192">
        <f t="shared" si="8"/>
        <v>10191</v>
      </c>
      <c r="B192" t="s">
        <v>2</v>
      </c>
      <c r="C192" t="s">
        <v>9</v>
      </c>
      <c r="D192" t="s">
        <v>14</v>
      </c>
      <c r="E192" t="s">
        <v>18</v>
      </c>
      <c r="F192" t="s">
        <v>24</v>
      </c>
      <c r="G192" t="s">
        <v>97</v>
      </c>
      <c r="H192" t="s">
        <v>41</v>
      </c>
      <c r="I192">
        <v>55</v>
      </c>
      <c r="J192" t="str" cm="1">
        <f t="array" ref="J192">_xlfn.IFS(I192&gt;54, "Old",I192&gt;=31,"Middle Age",I192&lt;31,"Adolescent")</f>
        <v>Old</v>
      </c>
      <c r="K192" s="2">
        <v>143500</v>
      </c>
      <c r="L192">
        <v>2</v>
      </c>
      <c r="M192" t="s">
        <v>78</v>
      </c>
      <c r="N192" t="s">
        <v>76</v>
      </c>
      <c r="O192" t="s">
        <v>81</v>
      </c>
      <c r="P192" t="s">
        <v>76</v>
      </c>
      <c r="U192">
        <f t="shared" ca="1" si="13"/>
        <v>2003</v>
      </c>
      <c r="V192">
        <f ca="1">RANDBETWEEN(2006,2010)</f>
        <v>2006</v>
      </c>
      <c r="Y192" t="s">
        <v>24</v>
      </c>
      <c r="Z192" t="s">
        <v>25</v>
      </c>
    </row>
    <row r="193" spans="1:26" x14ac:dyDescent="0.35">
      <c r="A193">
        <f t="shared" si="8"/>
        <v>10192</v>
      </c>
      <c r="B193" t="s">
        <v>2</v>
      </c>
      <c r="C193" t="s">
        <v>9</v>
      </c>
      <c r="D193" t="s">
        <v>14</v>
      </c>
      <c r="E193" t="s">
        <v>21</v>
      </c>
      <c r="F193" t="s">
        <v>24</v>
      </c>
      <c r="G193" t="s">
        <v>97</v>
      </c>
      <c r="H193" t="s">
        <v>41</v>
      </c>
      <c r="I193">
        <v>36</v>
      </c>
      <c r="J193" t="str" cm="1">
        <f t="array" ref="J193">_xlfn.IFS(I193&gt;54, "Old",I193&gt;=31,"Middle Age",I193&lt;31,"Adolescent")</f>
        <v>Middle Age</v>
      </c>
      <c r="K193" s="2">
        <v>66500</v>
      </c>
      <c r="L193">
        <v>0</v>
      </c>
    </row>
    <row r="194" spans="1:26" x14ac:dyDescent="0.35">
      <c r="A194">
        <f t="shared" si="8"/>
        <v>10193</v>
      </c>
      <c r="B194" t="s">
        <v>2</v>
      </c>
      <c r="C194" t="s">
        <v>8</v>
      </c>
      <c r="D194" t="s">
        <v>12</v>
      </c>
      <c r="E194" t="s">
        <v>22</v>
      </c>
      <c r="F194" t="s">
        <v>24</v>
      </c>
      <c r="G194" t="s">
        <v>97</v>
      </c>
      <c r="H194" t="s">
        <v>41</v>
      </c>
      <c r="I194">
        <v>62</v>
      </c>
      <c r="J194" t="str" cm="1">
        <f t="array" ref="J194">_xlfn.IFS(I194&gt;54, "Old",I194&gt;=31,"Middle Age",I194&lt;31,"Adolescent")</f>
        <v>Old</v>
      </c>
      <c r="K194" s="2">
        <v>118000</v>
      </c>
      <c r="L194">
        <v>2</v>
      </c>
      <c r="M194" t="s">
        <v>31</v>
      </c>
      <c r="N194" t="s">
        <v>36</v>
      </c>
      <c r="O194" t="s">
        <v>84</v>
      </c>
      <c r="P194" t="s">
        <v>76</v>
      </c>
      <c r="U194">
        <f ca="1">RANDBETWEEN(2001,2005)</f>
        <v>2004</v>
      </c>
      <c r="V194">
        <f ca="1">RANDBETWEEN(2006,2010)</f>
        <v>2006</v>
      </c>
      <c r="Y194" t="s">
        <v>24</v>
      </c>
      <c r="Z194" t="s">
        <v>25</v>
      </c>
    </row>
    <row r="195" spans="1:26" x14ac:dyDescent="0.35">
      <c r="A195">
        <f t="shared" si="8"/>
        <v>10194</v>
      </c>
      <c r="B195" t="s">
        <v>3</v>
      </c>
      <c r="C195" t="s">
        <v>8</v>
      </c>
      <c r="D195" t="s">
        <v>12</v>
      </c>
      <c r="E195" t="s">
        <v>20</v>
      </c>
      <c r="F195" t="s">
        <v>24</v>
      </c>
      <c r="G195" t="s">
        <v>97</v>
      </c>
      <c r="H195" t="s">
        <v>41</v>
      </c>
      <c r="I195">
        <v>41</v>
      </c>
      <c r="J195" t="str" cm="1">
        <f t="array" ref="J195">_xlfn.IFS(I195&gt;54, "Old",I195&gt;=31,"Middle Age",I195&lt;31,"Adolescent")</f>
        <v>Middle Age</v>
      </c>
      <c r="K195" s="2">
        <v>19000</v>
      </c>
      <c r="L195">
        <v>4</v>
      </c>
      <c r="M195" t="s">
        <v>77</v>
      </c>
      <c r="N195" t="s">
        <v>76</v>
      </c>
      <c r="O195" t="s">
        <v>30</v>
      </c>
      <c r="P195" t="s">
        <v>76</v>
      </c>
      <c r="Q195" t="s">
        <v>31</v>
      </c>
      <c r="R195" t="s">
        <v>36</v>
      </c>
      <c r="S195" t="s">
        <v>29</v>
      </c>
      <c r="T195" t="s">
        <v>36</v>
      </c>
      <c r="U195">
        <f ca="1">RANDBETWEEN(2001,2005)</f>
        <v>2003</v>
      </c>
      <c r="V195">
        <f ca="1">RANDBETWEEN(2006,2010)</f>
        <v>2006</v>
      </c>
      <c r="W195">
        <f ca="1">RANDBETWEEN(2011,2017)</f>
        <v>2013</v>
      </c>
      <c r="X195">
        <f ca="1">RANDBETWEEN(2018,2023)</f>
        <v>2023</v>
      </c>
      <c r="Y195" t="s">
        <v>25</v>
      </c>
      <c r="Z195" t="s">
        <v>24</v>
      </c>
    </row>
    <row r="196" spans="1:26" x14ac:dyDescent="0.35">
      <c r="A196">
        <f t="shared" si="8"/>
        <v>10195</v>
      </c>
      <c r="B196" t="s">
        <v>3</v>
      </c>
      <c r="C196" t="s">
        <v>8</v>
      </c>
      <c r="D196" t="s">
        <v>15</v>
      </c>
      <c r="E196" t="s">
        <v>21</v>
      </c>
      <c r="F196" t="s">
        <v>25</v>
      </c>
      <c r="G196" t="s">
        <v>97</v>
      </c>
      <c r="H196" t="s">
        <v>41</v>
      </c>
      <c r="I196">
        <v>32</v>
      </c>
      <c r="J196" t="str" cm="1">
        <f t="array" ref="J196">_xlfn.IFS(I196&gt;54, "Old",I196&gt;=31,"Middle Age",I196&lt;31,"Adolescent")</f>
        <v>Middle Age</v>
      </c>
      <c r="K196" s="2">
        <v>80500</v>
      </c>
      <c r="L196">
        <v>2</v>
      </c>
      <c r="M196" t="s">
        <v>77</v>
      </c>
      <c r="N196" t="s">
        <v>76</v>
      </c>
      <c r="O196" t="s">
        <v>35</v>
      </c>
      <c r="P196" t="s">
        <v>36</v>
      </c>
      <c r="U196">
        <f ca="1">RANDBETWEEN(2001,2005)</f>
        <v>2001</v>
      </c>
      <c r="V196">
        <f ca="1">RANDBETWEEN(2006,2010)</f>
        <v>2008</v>
      </c>
      <c r="Y196" t="s">
        <v>25</v>
      </c>
      <c r="Z196" t="s">
        <v>24</v>
      </c>
    </row>
    <row r="197" spans="1:26" x14ac:dyDescent="0.35">
      <c r="A197">
        <f t="shared" ref="A197:A260" si="14">A196+1</f>
        <v>10196</v>
      </c>
      <c r="B197" t="s">
        <v>2</v>
      </c>
      <c r="C197" t="s">
        <v>9</v>
      </c>
      <c r="D197" t="s">
        <v>12</v>
      </c>
      <c r="E197" t="s">
        <v>19</v>
      </c>
      <c r="F197" t="s">
        <v>24</v>
      </c>
      <c r="G197" t="s">
        <v>97</v>
      </c>
      <c r="H197" t="s">
        <v>41</v>
      </c>
      <c r="I197">
        <v>25</v>
      </c>
      <c r="J197" t="str" cm="1">
        <f t="array" ref="J197">_xlfn.IFS(I197&gt;54, "Old",I197&gt;=31,"Middle Age",I197&lt;31,"Adolescent")</f>
        <v>Adolescent</v>
      </c>
      <c r="K197" s="2">
        <v>90500</v>
      </c>
      <c r="L197">
        <v>0</v>
      </c>
    </row>
    <row r="198" spans="1:26" x14ac:dyDescent="0.35">
      <c r="A198">
        <f t="shared" si="14"/>
        <v>10197</v>
      </c>
      <c r="B198" t="s">
        <v>3</v>
      </c>
      <c r="C198" t="s">
        <v>8</v>
      </c>
      <c r="D198" t="s">
        <v>16</v>
      </c>
      <c r="E198" t="s">
        <v>18</v>
      </c>
      <c r="F198" t="s">
        <v>24</v>
      </c>
      <c r="G198" t="s">
        <v>97</v>
      </c>
      <c r="H198" t="s">
        <v>41</v>
      </c>
      <c r="I198">
        <v>36</v>
      </c>
      <c r="J198" t="str" cm="1">
        <f t="array" ref="J198">_xlfn.IFS(I198&gt;54, "Old",I198&gt;=31,"Middle Age",I198&lt;31,"Adolescent")</f>
        <v>Middle Age</v>
      </c>
      <c r="K198" s="2">
        <v>62500</v>
      </c>
      <c r="L198">
        <v>0</v>
      </c>
    </row>
    <row r="199" spans="1:26" x14ac:dyDescent="0.35">
      <c r="A199">
        <f t="shared" si="14"/>
        <v>10198</v>
      </c>
      <c r="B199" t="s">
        <v>3</v>
      </c>
      <c r="C199" t="s">
        <v>9</v>
      </c>
      <c r="D199" t="s">
        <v>16</v>
      </c>
      <c r="E199" t="s">
        <v>22</v>
      </c>
      <c r="F199" t="s">
        <v>24</v>
      </c>
      <c r="G199" t="s">
        <v>97</v>
      </c>
      <c r="H199" t="s">
        <v>41</v>
      </c>
      <c r="I199">
        <v>67</v>
      </c>
      <c r="J199" t="str" cm="1">
        <f t="array" ref="J199">_xlfn.IFS(I199&gt;54, "Old",I199&gt;=31,"Middle Age",I199&lt;31,"Adolescent")</f>
        <v>Old</v>
      </c>
      <c r="K199" s="2">
        <v>46500</v>
      </c>
      <c r="L199">
        <v>1</v>
      </c>
      <c r="M199" t="s">
        <v>30</v>
      </c>
      <c r="N199" t="s">
        <v>36</v>
      </c>
      <c r="U199">
        <f ca="1">RANDBETWEEN(2001,2005)</f>
        <v>2002</v>
      </c>
      <c r="Y199" t="s">
        <v>25</v>
      </c>
      <c r="Z199" t="s">
        <v>24</v>
      </c>
    </row>
    <row r="200" spans="1:26" x14ac:dyDescent="0.35">
      <c r="A200">
        <f t="shared" si="14"/>
        <v>10199</v>
      </c>
      <c r="B200" t="s">
        <v>3</v>
      </c>
      <c r="C200" t="s">
        <v>8</v>
      </c>
      <c r="D200" t="s">
        <v>16</v>
      </c>
      <c r="E200" t="s">
        <v>22</v>
      </c>
      <c r="F200" t="s">
        <v>25</v>
      </c>
      <c r="G200" t="s">
        <v>97</v>
      </c>
      <c r="H200" t="s">
        <v>41</v>
      </c>
      <c r="I200">
        <v>39</v>
      </c>
      <c r="J200" t="str" cm="1">
        <f t="array" ref="J200">_xlfn.IFS(I200&gt;54, "Old",I200&gt;=31,"Middle Age",I200&lt;31,"Adolescent")</f>
        <v>Middle Age</v>
      </c>
      <c r="K200" s="2">
        <v>65500</v>
      </c>
      <c r="L200">
        <v>1</v>
      </c>
      <c r="M200" t="s">
        <v>75</v>
      </c>
      <c r="N200" t="s">
        <v>76</v>
      </c>
      <c r="U200">
        <f ca="1">RANDBETWEEN(2001,2005)</f>
        <v>2004</v>
      </c>
      <c r="Y200" t="s">
        <v>24</v>
      </c>
      <c r="Z200" t="s">
        <v>24</v>
      </c>
    </row>
    <row r="201" spans="1:26" x14ac:dyDescent="0.35">
      <c r="A201">
        <f t="shared" si="14"/>
        <v>10200</v>
      </c>
      <c r="B201" t="s">
        <v>2</v>
      </c>
      <c r="C201" t="s">
        <v>9</v>
      </c>
      <c r="D201" t="s">
        <v>12</v>
      </c>
      <c r="E201" t="s">
        <v>20</v>
      </c>
      <c r="F201" t="s">
        <v>25</v>
      </c>
      <c r="G201" t="s">
        <v>97</v>
      </c>
      <c r="H201" t="s">
        <v>41</v>
      </c>
      <c r="I201">
        <v>33</v>
      </c>
      <c r="J201" t="str" cm="1">
        <f t="array" ref="J201">_xlfn.IFS(I201&gt;54, "Old",I201&gt;=31,"Middle Age",I201&lt;31,"Adolescent")</f>
        <v>Middle Age</v>
      </c>
      <c r="K201" s="2">
        <v>25000</v>
      </c>
      <c r="L201">
        <v>3</v>
      </c>
      <c r="M201" t="s">
        <v>77</v>
      </c>
      <c r="N201" t="s">
        <v>76</v>
      </c>
      <c r="O201" t="s">
        <v>74</v>
      </c>
      <c r="P201" t="s">
        <v>36</v>
      </c>
      <c r="Q201" t="s">
        <v>78</v>
      </c>
      <c r="R201" t="s">
        <v>76</v>
      </c>
      <c r="U201">
        <f ca="1">RANDBETWEEN(2001,2005)</f>
        <v>2005</v>
      </c>
      <c r="V201">
        <f ca="1">RANDBETWEEN(2006,2010)</f>
        <v>2008</v>
      </c>
      <c r="W201">
        <f ca="1">RANDBETWEEN(2011,2017)</f>
        <v>2015</v>
      </c>
      <c r="Y201" t="s">
        <v>24</v>
      </c>
      <c r="Z201" t="s">
        <v>25</v>
      </c>
    </row>
    <row r="202" spans="1:26" x14ac:dyDescent="0.35">
      <c r="A202">
        <f t="shared" si="14"/>
        <v>10201</v>
      </c>
      <c r="B202" t="s">
        <v>3</v>
      </c>
      <c r="C202" t="s">
        <v>9</v>
      </c>
      <c r="D202" t="s">
        <v>12</v>
      </c>
      <c r="E202" t="s">
        <v>20</v>
      </c>
      <c r="F202" t="s">
        <v>25</v>
      </c>
      <c r="G202" t="s">
        <v>97</v>
      </c>
      <c r="H202" t="s">
        <v>41</v>
      </c>
      <c r="I202">
        <v>31</v>
      </c>
      <c r="J202" t="str" cm="1">
        <f t="array" ref="J202">_xlfn.IFS(I202&gt;54, "Old",I202&gt;=31,"Middle Age",I202&lt;31,"Adolescent")</f>
        <v>Middle Age</v>
      </c>
      <c r="K202" s="2">
        <v>83000</v>
      </c>
      <c r="L202">
        <v>3</v>
      </c>
      <c r="M202" t="s">
        <v>85</v>
      </c>
      <c r="N202" t="s">
        <v>76</v>
      </c>
      <c r="O202" t="s">
        <v>82</v>
      </c>
      <c r="P202" t="s">
        <v>76</v>
      </c>
      <c r="Q202" t="s">
        <v>30</v>
      </c>
      <c r="R202" t="s">
        <v>36</v>
      </c>
      <c r="U202">
        <f ca="1">RANDBETWEEN(2001,2005)</f>
        <v>2002</v>
      </c>
      <c r="V202">
        <f ca="1">RANDBETWEEN(2006,2010)</f>
        <v>2009</v>
      </c>
      <c r="W202">
        <f ca="1">RANDBETWEEN(2011,2017)</f>
        <v>2015</v>
      </c>
      <c r="Y202" t="s">
        <v>24</v>
      </c>
      <c r="Z202" t="s">
        <v>24</v>
      </c>
    </row>
    <row r="203" spans="1:26" x14ac:dyDescent="0.35">
      <c r="A203">
        <f t="shared" si="14"/>
        <v>10202</v>
      </c>
      <c r="B203" t="s">
        <v>3</v>
      </c>
      <c r="C203" t="s">
        <v>9</v>
      </c>
      <c r="D203" t="s">
        <v>14</v>
      </c>
      <c r="E203" t="s">
        <v>21</v>
      </c>
      <c r="F203" t="s">
        <v>24</v>
      </c>
      <c r="G203" t="s">
        <v>97</v>
      </c>
      <c r="H203" t="s">
        <v>41</v>
      </c>
      <c r="I203">
        <v>27</v>
      </c>
      <c r="J203" t="str" cm="1">
        <f t="array" ref="J203">_xlfn.IFS(I203&gt;54, "Old",I203&gt;=31,"Middle Age",I203&lt;31,"Adolescent")</f>
        <v>Adolescent</v>
      </c>
      <c r="K203" s="2">
        <v>52500</v>
      </c>
      <c r="L203">
        <v>0</v>
      </c>
    </row>
    <row r="204" spans="1:26" x14ac:dyDescent="0.35">
      <c r="A204">
        <f t="shared" si="14"/>
        <v>10203</v>
      </c>
      <c r="B204" t="s">
        <v>3</v>
      </c>
      <c r="C204" t="s">
        <v>9</v>
      </c>
      <c r="D204" t="s">
        <v>13</v>
      </c>
      <c r="E204" t="s">
        <v>19</v>
      </c>
      <c r="F204" t="s">
        <v>24</v>
      </c>
      <c r="G204" t="s">
        <v>97</v>
      </c>
      <c r="H204" t="s">
        <v>41</v>
      </c>
      <c r="I204">
        <v>33</v>
      </c>
      <c r="J204" t="str" cm="1">
        <f t="array" ref="J204">_xlfn.IFS(I204&gt;54, "Old",I204&gt;=31,"Middle Age",I204&lt;31,"Adolescent")</f>
        <v>Middle Age</v>
      </c>
      <c r="K204" s="2">
        <v>54500</v>
      </c>
      <c r="L204">
        <v>0</v>
      </c>
    </row>
    <row r="205" spans="1:26" x14ac:dyDescent="0.35">
      <c r="A205">
        <f t="shared" si="14"/>
        <v>10204</v>
      </c>
      <c r="B205" t="s">
        <v>2</v>
      </c>
      <c r="C205" t="s">
        <v>8</v>
      </c>
      <c r="D205" t="s">
        <v>13</v>
      </c>
      <c r="E205" t="s">
        <v>18</v>
      </c>
      <c r="F205" t="s">
        <v>24</v>
      </c>
      <c r="G205" t="s">
        <v>97</v>
      </c>
      <c r="H205" t="s">
        <v>41</v>
      </c>
      <c r="I205">
        <v>46</v>
      </c>
      <c r="J205" t="str" cm="1">
        <f t="array" ref="J205">_xlfn.IFS(I205&gt;54, "Old",I205&gt;=31,"Middle Age",I205&lt;31,"Adolescent")</f>
        <v>Middle Age</v>
      </c>
      <c r="K205" s="2">
        <v>80000</v>
      </c>
      <c r="L205">
        <v>1</v>
      </c>
      <c r="M205" t="s">
        <v>27</v>
      </c>
      <c r="N205" t="s">
        <v>36</v>
      </c>
      <c r="U205">
        <f ca="1">RANDBETWEEN(2001,2005)</f>
        <v>2004</v>
      </c>
      <c r="Y205" t="s">
        <v>24</v>
      </c>
      <c r="Z205" t="s">
        <v>25</v>
      </c>
    </row>
    <row r="206" spans="1:26" x14ac:dyDescent="0.35">
      <c r="A206">
        <f t="shared" si="14"/>
        <v>10205</v>
      </c>
      <c r="B206" t="s">
        <v>3</v>
      </c>
      <c r="C206" t="s">
        <v>8</v>
      </c>
      <c r="D206" t="s">
        <v>14</v>
      </c>
      <c r="E206" t="s">
        <v>20</v>
      </c>
      <c r="F206" t="s">
        <v>25</v>
      </c>
      <c r="G206" t="s">
        <v>97</v>
      </c>
      <c r="H206" t="s">
        <v>41</v>
      </c>
      <c r="I206">
        <v>51</v>
      </c>
      <c r="J206" t="str" cm="1">
        <f t="array" ref="J206">_xlfn.IFS(I206&gt;54, "Old",I206&gt;=31,"Middle Age",I206&lt;31,"Adolescent")</f>
        <v>Middle Age</v>
      </c>
      <c r="K206" s="2">
        <v>88000</v>
      </c>
      <c r="L206">
        <v>1</v>
      </c>
      <c r="M206" t="s">
        <v>30</v>
      </c>
      <c r="N206" t="s">
        <v>36</v>
      </c>
      <c r="U206">
        <f ca="1">RANDBETWEEN(2001,2005)</f>
        <v>2002</v>
      </c>
      <c r="Y206" t="s">
        <v>24</v>
      </c>
      <c r="Z206" t="s">
        <v>25</v>
      </c>
    </row>
    <row r="207" spans="1:26" x14ac:dyDescent="0.35">
      <c r="A207">
        <f t="shared" si="14"/>
        <v>10206</v>
      </c>
      <c r="B207" t="s">
        <v>3</v>
      </c>
      <c r="C207" t="s">
        <v>9</v>
      </c>
      <c r="D207" t="s">
        <v>16</v>
      </c>
      <c r="E207" t="s">
        <v>19</v>
      </c>
      <c r="F207" t="s">
        <v>24</v>
      </c>
      <c r="G207" t="s">
        <v>97</v>
      </c>
      <c r="H207" t="s">
        <v>41</v>
      </c>
      <c r="I207">
        <v>46</v>
      </c>
      <c r="J207" t="str" cm="1">
        <f t="array" ref="J207">_xlfn.IFS(I207&gt;54, "Old",I207&gt;=31,"Middle Age",I207&lt;31,"Adolescent")</f>
        <v>Middle Age</v>
      </c>
      <c r="K207" s="2">
        <v>90500</v>
      </c>
      <c r="L207">
        <v>0</v>
      </c>
    </row>
    <row r="208" spans="1:26" x14ac:dyDescent="0.35">
      <c r="A208">
        <f t="shared" si="14"/>
        <v>10207</v>
      </c>
      <c r="B208" t="s">
        <v>3</v>
      </c>
      <c r="C208" t="s">
        <v>9</v>
      </c>
      <c r="D208" t="s">
        <v>13</v>
      </c>
      <c r="E208" t="s">
        <v>20</v>
      </c>
      <c r="F208" t="s">
        <v>25</v>
      </c>
      <c r="G208" t="s">
        <v>97</v>
      </c>
      <c r="H208" t="s">
        <v>41</v>
      </c>
      <c r="I208">
        <v>62</v>
      </c>
      <c r="J208" t="str" cm="1">
        <f t="array" ref="J208">_xlfn.IFS(I208&gt;54, "Old",I208&gt;=31,"Middle Age",I208&lt;31,"Adolescent")</f>
        <v>Old</v>
      </c>
      <c r="K208" s="2">
        <v>133500</v>
      </c>
      <c r="L208">
        <v>2</v>
      </c>
      <c r="M208" t="s">
        <v>81</v>
      </c>
      <c r="N208" t="s">
        <v>76</v>
      </c>
      <c r="O208" t="s">
        <v>79</v>
      </c>
      <c r="P208" t="s">
        <v>76</v>
      </c>
      <c r="U208">
        <f ca="1">RANDBETWEEN(2001,2005)</f>
        <v>2003</v>
      </c>
      <c r="V208">
        <f ca="1">RANDBETWEEN(2006,2010)</f>
        <v>2009</v>
      </c>
      <c r="Y208" t="s">
        <v>24</v>
      </c>
      <c r="Z208" t="s">
        <v>25</v>
      </c>
    </row>
    <row r="209" spans="1:26" x14ac:dyDescent="0.35">
      <c r="A209">
        <f t="shared" si="14"/>
        <v>10208</v>
      </c>
      <c r="B209" t="s">
        <v>2</v>
      </c>
      <c r="C209" t="s">
        <v>8</v>
      </c>
      <c r="D209" t="s">
        <v>15</v>
      </c>
      <c r="E209" t="s">
        <v>21</v>
      </c>
      <c r="F209" t="s">
        <v>24</v>
      </c>
      <c r="G209" t="s">
        <v>97</v>
      </c>
      <c r="H209" t="s">
        <v>41</v>
      </c>
      <c r="I209">
        <v>26</v>
      </c>
      <c r="J209" t="str" cm="1">
        <f t="array" ref="J209">_xlfn.IFS(I209&gt;54, "Old",I209&gt;=31,"Middle Age",I209&lt;31,"Adolescent")</f>
        <v>Adolescent</v>
      </c>
      <c r="K209" s="2">
        <v>49000</v>
      </c>
      <c r="L209">
        <v>2</v>
      </c>
      <c r="M209" t="s">
        <v>84</v>
      </c>
      <c r="N209" t="s">
        <v>76</v>
      </c>
      <c r="O209" t="s">
        <v>79</v>
      </c>
      <c r="P209" t="s">
        <v>76</v>
      </c>
      <c r="U209">
        <f ca="1">RANDBETWEEN(2001,2005)</f>
        <v>2002</v>
      </c>
      <c r="V209">
        <f ca="1">RANDBETWEEN(2006,2010)</f>
        <v>2010</v>
      </c>
      <c r="Y209" t="s">
        <v>25</v>
      </c>
      <c r="Z209" t="s">
        <v>25</v>
      </c>
    </row>
    <row r="210" spans="1:26" x14ac:dyDescent="0.35">
      <c r="A210">
        <f t="shared" si="14"/>
        <v>10209</v>
      </c>
      <c r="B210" t="s">
        <v>3</v>
      </c>
      <c r="C210" t="s">
        <v>8</v>
      </c>
      <c r="D210" t="s">
        <v>16</v>
      </c>
      <c r="E210" t="s">
        <v>19</v>
      </c>
      <c r="F210" t="s">
        <v>24</v>
      </c>
      <c r="G210" t="s">
        <v>97</v>
      </c>
      <c r="H210" t="s">
        <v>41</v>
      </c>
      <c r="I210">
        <v>37</v>
      </c>
      <c r="J210" t="str" cm="1">
        <f t="array" ref="J210">_xlfn.IFS(I210&gt;54, "Old",I210&gt;=31,"Middle Age",I210&lt;31,"Adolescent")</f>
        <v>Middle Age</v>
      </c>
      <c r="K210" s="2">
        <v>32000</v>
      </c>
      <c r="L210">
        <v>0</v>
      </c>
    </row>
    <row r="211" spans="1:26" x14ac:dyDescent="0.35">
      <c r="A211">
        <f t="shared" si="14"/>
        <v>10210</v>
      </c>
      <c r="B211" t="s">
        <v>3</v>
      </c>
      <c r="C211" t="s">
        <v>8</v>
      </c>
      <c r="D211" t="s">
        <v>13</v>
      </c>
      <c r="E211" t="s">
        <v>19</v>
      </c>
      <c r="F211" t="s">
        <v>24</v>
      </c>
      <c r="G211" t="s">
        <v>97</v>
      </c>
      <c r="H211" t="s">
        <v>41</v>
      </c>
      <c r="I211">
        <v>42</v>
      </c>
      <c r="J211" t="str" cm="1">
        <f t="array" ref="J211">_xlfn.IFS(I211&gt;54, "Old",I211&gt;=31,"Middle Age",I211&lt;31,"Adolescent")</f>
        <v>Middle Age</v>
      </c>
      <c r="K211" s="2">
        <v>132500</v>
      </c>
      <c r="L211">
        <v>0</v>
      </c>
    </row>
    <row r="212" spans="1:26" x14ac:dyDescent="0.35">
      <c r="A212">
        <f t="shared" si="14"/>
        <v>10211</v>
      </c>
      <c r="B212" t="s">
        <v>3</v>
      </c>
      <c r="C212" t="s">
        <v>8</v>
      </c>
      <c r="D212" t="s">
        <v>16</v>
      </c>
      <c r="E212" t="s">
        <v>22</v>
      </c>
      <c r="F212" t="s">
        <v>24</v>
      </c>
      <c r="G212" t="s">
        <v>97</v>
      </c>
      <c r="H212" t="s">
        <v>41</v>
      </c>
      <c r="I212">
        <v>36</v>
      </c>
      <c r="J212" t="str" cm="1">
        <f t="array" ref="J212">_xlfn.IFS(I212&gt;54, "Old",I212&gt;=31,"Middle Age",I212&lt;31,"Adolescent")</f>
        <v>Middle Age</v>
      </c>
      <c r="K212" s="2">
        <v>144500</v>
      </c>
      <c r="L212">
        <v>1</v>
      </c>
      <c r="M212" t="s">
        <v>79</v>
      </c>
      <c r="N212" t="s">
        <v>76</v>
      </c>
      <c r="U212">
        <f ca="1">RANDBETWEEN(2001,2005)</f>
        <v>2003</v>
      </c>
      <c r="Y212" t="s">
        <v>24</v>
      </c>
      <c r="Z212" t="s">
        <v>25</v>
      </c>
    </row>
    <row r="213" spans="1:26" x14ac:dyDescent="0.35">
      <c r="A213">
        <f t="shared" si="14"/>
        <v>10212</v>
      </c>
      <c r="B213" t="s">
        <v>3</v>
      </c>
      <c r="C213" t="s">
        <v>8</v>
      </c>
      <c r="D213" t="s">
        <v>16</v>
      </c>
      <c r="E213" t="s">
        <v>18</v>
      </c>
      <c r="F213" t="s">
        <v>24</v>
      </c>
      <c r="G213" t="s">
        <v>97</v>
      </c>
      <c r="H213" t="s">
        <v>41</v>
      </c>
      <c r="I213">
        <v>36</v>
      </c>
      <c r="J213" t="str" cm="1">
        <f t="array" ref="J213">_xlfn.IFS(I213&gt;54, "Old",I213&gt;=31,"Middle Age",I213&lt;31,"Adolescent")</f>
        <v>Middle Age</v>
      </c>
      <c r="K213" s="2">
        <v>132500</v>
      </c>
      <c r="L213">
        <v>0</v>
      </c>
    </row>
    <row r="214" spans="1:26" x14ac:dyDescent="0.35">
      <c r="A214">
        <f t="shared" si="14"/>
        <v>10213</v>
      </c>
      <c r="B214" t="s">
        <v>2</v>
      </c>
      <c r="C214" t="s">
        <v>8</v>
      </c>
      <c r="D214" t="s">
        <v>13</v>
      </c>
      <c r="E214" t="s">
        <v>19</v>
      </c>
      <c r="F214" t="s">
        <v>25</v>
      </c>
      <c r="G214" t="s">
        <v>97</v>
      </c>
      <c r="H214" t="s">
        <v>41</v>
      </c>
      <c r="I214">
        <v>30</v>
      </c>
      <c r="J214" t="str" cm="1">
        <f t="array" ref="J214">_xlfn.IFS(I214&gt;54, "Old",I214&gt;=31,"Middle Age",I214&lt;31,"Adolescent")</f>
        <v>Adolescent</v>
      </c>
      <c r="K214" s="2">
        <v>82000</v>
      </c>
      <c r="L214">
        <v>1</v>
      </c>
      <c r="M214" t="s">
        <v>81</v>
      </c>
      <c r="N214" t="s">
        <v>76</v>
      </c>
      <c r="U214">
        <f ca="1">RANDBETWEEN(2001,2005)</f>
        <v>2005</v>
      </c>
      <c r="Y214" t="s">
        <v>24</v>
      </c>
      <c r="Z214" t="s">
        <v>24</v>
      </c>
    </row>
    <row r="215" spans="1:26" x14ac:dyDescent="0.35">
      <c r="A215">
        <f t="shared" si="14"/>
        <v>10214</v>
      </c>
      <c r="B215" t="s">
        <v>2</v>
      </c>
      <c r="C215" t="s">
        <v>9</v>
      </c>
      <c r="D215" t="s">
        <v>12</v>
      </c>
      <c r="E215" t="s">
        <v>20</v>
      </c>
      <c r="F215" t="s">
        <v>25</v>
      </c>
      <c r="G215" t="s">
        <v>97</v>
      </c>
      <c r="H215" t="s">
        <v>41</v>
      </c>
      <c r="I215">
        <v>31</v>
      </c>
      <c r="J215" t="str" cm="1">
        <f t="array" ref="J215">_xlfn.IFS(I215&gt;54, "Old",I215&gt;=31,"Middle Age",I215&lt;31,"Adolescent")</f>
        <v>Middle Age</v>
      </c>
      <c r="K215" s="2">
        <v>63500</v>
      </c>
      <c r="L215">
        <v>4</v>
      </c>
      <c r="M215" t="s">
        <v>81</v>
      </c>
      <c r="N215" t="s">
        <v>76</v>
      </c>
      <c r="O215" t="s">
        <v>27</v>
      </c>
      <c r="P215" t="s">
        <v>36</v>
      </c>
      <c r="Q215" t="s">
        <v>30</v>
      </c>
      <c r="R215" t="s">
        <v>36</v>
      </c>
      <c r="S215" t="s">
        <v>81</v>
      </c>
      <c r="T215" t="s">
        <v>76</v>
      </c>
      <c r="U215">
        <f ca="1">RANDBETWEEN(2001,2005)</f>
        <v>2002</v>
      </c>
      <c r="V215">
        <f ca="1">RANDBETWEEN(2006,2010)</f>
        <v>2007</v>
      </c>
      <c r="W215">
        <f ca="1">RANDBETWEEN(2011,2017)</f>
        <v>2016</v>
      </c>
      <c r="X215">
        <f ca="1">RANDBETWEEN(2018,2023)</f>
        <v>2022</v>
      </c>
      <c r="Y215" t="s">
        <v>25</v>
      </c>
      <c r="Z215" t="s">
        <v>25</v>
      </c>
    </row>
    <row r="216" spans="1:26" x14ac:dyDescent="0.35">
      <c r="A216">
        <f t="shared" si="14"/>
        <v>10215</v>
      </c>
      <c r="B216" t="s">
        <v>3</v>
      </c>
      <c r="C216" t="s">
        <v>9</v>
      </c>
      <c r="D216" t="s">
        <v>12</v>
      </c>
      <c r="E216" t="s">
        <v>19</v>
      </c>
      <c r="F216" t="s">
        <v>24</v>
      </c>
      <c r="G216" t="s">
        <v>97</v>
      </c>
      <c r="H216" t="s">
        <v>41</v>
      </c>
      <c r="I216">
        <v>65</v>
      </c>
      <c r="J216" t="str" cm="1">
        <f t="array" ref="J216">_xlfn.IFS(I216&gt;54, "Old",I216&gt;=31,"Middle Age",I216&lt;31,"Adolescent")</f>
        <v>Old</v>
      </c>
      <c r="K216" s="2">
        <v>16500</v>
      </c>
      <c r="L216">
        <v>0</v>
      </c>
    </row>
    <row r="217" spans="1:26" x14ac:dyDescent="0.35">
      <c r="A217">
        <f t="shared" si="14"/>
        <v>10216</v>
      </c>
      <c r="B217" t="s">
        <v>3</v>
      </c>
      <c r="C217" t="s">
        <v>9</v>
      </c>
      <c r="D217" t="s">
        <v>13</v>
      </c>
      <c r="E217" t="s">
        <v>20</v>
      </c>
      <c r="F217" t="s">
        <v>25</v>
      </c>
      <c r="G217" t="s">
        <v>97</v>
      </c>
      <c r="H217" t="s">
        <v>41</v>
      </c>
      <c r="I217">
        <v>54</v>
      </c>
      <c r="J217" t="str" cm="1">
        <f t="array" ref="J217">_xlfn.IFS(I217&gt;54, "Old",I217&gt;=31,"Middle Age",I217&lt;31,"Adolescent")</f>
        <v>Middle Age</v>
      </c>
      <c r="K217" s="2">
        <v>64500</v>
      </c>
      <c r="L217">
        <v>2</v>
      </c>
      <c r="M217" t="s">
        <v>34</v>
      </c>
      <c r="N217" t="s">
        <v>36</v>
      </c>
      <c r="O217" t="s">
        <v>35</v>
      </c>
      <c r="P217" t="s">
        <v>36</v>
      </c>
      <c r="U217">
        <f ca="1">RANDBETWEEN(2001,2005)</f>
        <v>2003</v>
      </c>
      <c r="V217">
        <f ca="1">RANDBETWEEN(2006,2010)</f>
        <v>2008</v>
      </c>
      <c r="Y217" t="s">
        <v>24</v>
      </c>
      <c r="Z217" t="s">
        <v>25</v>
      </c>
    </row>
    <row r="218" spans="1:26" x14ac:dyDescent="0.35">
      <c r="A218">
        <f t="shared" si="14"/>
        <v>10217</v>
      </c>
      <c r="B218" t="s">
        <v>2</v>
      </c>
      <c r="C218" t="s">
        <v>9</v>
      </c>
      <c r="D218" t="s">
        <v>15</v>
      </c>
      <c r="E218" t="s">
        <v>19</v>
      </c>
      <c r="F218" t="s">
        <v>24</v>
      </c>
      <c r="G218" t="s">
        <v>97</v>
      </c>
      <c r="H218" t="s">
        <v>41</v>
      </c>
      <c r="I218">
        <v>54</v>
      </c>
      <c r="J218" t="str" cm="1">
        <f t="array" ref="J218">_xlfn.IFS(I218&gt;54, "Old",I218&gt;=31,"Middle Age",I218&lt;31,"Adolescent")</f>
        <v>Middle Age</v>
      </c>
      <c r="K218" s="2">
        <v>95000</v>
      </c>
      <c r="L218">
        <v>3</v>
      </c>
      <c r="M218" t="s">
        <v>27</v>
      </c>
      <c r="N218" t="s">
        <v>36</v>
      </c>
      <c r="O218" t="s">
        <v>79</v>
      </c>
      <c r="P218" t="s">
        <v>76</v>
      </c>
      <c r="Q218" t="s">
        <v>30</v>
      </c>
      <c r="R218" t="s">
        <v>36</v>
      </c>
      <c r="U218">
        <f ca="1">RANDBETWEEN(2001,2005)</f>
        <v>2004</v>
      </c>
      <c r="V218">
        <f ca="1">RANDBETWEEN(2006,2010)</f>
        <v>2008</v>
      </c>
      <c r="W218">
        <f ca="1">RANDBETWEEN(2011,2017)</f>
        <v>2011</v>
      </c>
      <c r="Y218" t="s">
        <v>24</v>
      </c>
      <c r="Z218" t="s">
        <v>25</v>
      </c>
    </row>
    <row r="219" spans="1:26" x14ac:dyDescent="0.35">
      <c r="A219">
        <f t="shared" si="14"/>
        <v>10218</v>
      </c>
      <c r="B219" t="s">
        <v>3</v>
      </c>
      <c r="C219" t="s">
        <v>8</v>
      </c>
      <c r="D219" t="s">
        <v>15</v>
      </c>
      <c r="E219" t="s">
        <v>21</v>
      </c>
      <c r="F219" t="s">
        <v>25</v>
      </c>
      <c r="G219" t="s">
        <v>97</v>
      </c>
      <c r="H219" t="s">
        <v>41</v>
      </c>
      <c r="I219">
        <v>25</v>
      </c>
      <c r="J219" t="str" cm="1">
        <f t="array" ref="J219">_xlfn.IFS(I219&gt;54, "Old",I219&gt;=31,"Middle Age",I219&lt;31,"Adolescent")</f>
        <v>Adolescent</v>
      </c>
      <c r="K219" s="2">
        <v>43500</v>
      </c>
      <c r="L219">
        <v>2</v>
      </c>
      <c r="M219" t="s">
        <v>79</v>
      </c>
      <c r="N219" t="s">
        <v>76</v>
      </c>
      <c r="O219" t="s">
        <v>81</v>
      </c>
      <c r="P219" t="s">
        <v>76</v>
      </c>
      <c r="U219">
        <f ca="1">RANDBETWEEN(2001,2005)</f>
        <v>2003</v>
      </c>
      <c r="V219">
        <f ca="1">RANDBETWEEN(2006,2010)</f>
        <v>2009</v>
      </c>
      <c r="Y219" t="s">
        <v>25</v>
      </c>
      <c r="Z219" t="s">
        <v>25</v>
      </c>
    </row>
    <row r="220" spans="1:26" x14ac:dyDescent="0.35">
      <c r="A220">
        <f t="shared" si="14"/>
        <v>10219</v>
      </c>
      <c r="B220" t="s">
        <v>2</v>
      </c>
      <c r="C220" t="s">
        <v>9</v>
      </c>
      <c r="D220" t="s">
        <v>12</v>
      </c>
      <c r="E220" t="s">
        <v>21</v>
      </c>
      <c r="F220" t="s">
        <v>24</v>
      </c>
      <c r="G220" t="s">
        <v>97</v>
      </c>
      <c r="H220" t="s">
        <v>41</v>
      </c>
      <c r="I220">
        <v>48</v>
      </c>
      <c r="J220" t="str" cm="1">
        <f t="array" ref="J220">_xlfn.IFS(I220&gt;54, "Old",I220&gt;=31,"Middle Age",I220&lt;31,"Adolescent")</f>
        <v>Middle Age</v>
      </c>
      <c r="K220" s="2">
        <v>50500</v>
      </c>
      <c r="L220">
        <v>0</v>
      </c>
    </row>
    <row r="221" spans="1:26" x14ac:dyDescent="0.35">
      <c r="A221">
        <f t="shared" si="14"/>
        <v>10220</v>
      </c>
      <c r="B221" t="s">
        <v>3</v>
      </c>
      <c r="C221" t="s">
        <v>9</v>
      </c>
      <c r="D221" t="s">
        <v>13</v>
      </c>
      <c r="E221" t="s">
        <v>21</v>
      </c>
      <c r="F221" t="s">
        <v>24</v>
      </c>
      <c r="G221" t="s">
        <v>97</v>
      </c>
      <c r="H221" t="s">
        <v>41</v>
      </c>
      <c r="I221">
        <v>26</v>
      </c>
      <c r="J221" t="str" cm="1">
        <f t="array" ref="J221">_xlfn.IFS(I221&gt;54, "Old",I221&gt;=31,"Middle Age",I221&lt;31,"Adolescent")</f>
        <v>Adolescent</v>
      </c>
      <c r="K221" s="2">
        <v>42500</v>
      </c>
      <c r="L221">
        <v>1</v>
      </c>
      <c r="M221" t="s">
        <v>32</v>
      </c>
      <c r="N221" t="s">
        <v>36</v>
      </c>
      <c r="U221">
        <f ca="1">RANDBETWEEN(2001,2005)</f>
        <v>2003</v>
      </c>
      <c r="Y221" t="s">
        <v>25</v>
      </c>
      <c r="Z221" t="s">
        <v>24</v>
      </c>
    </row>
    <row r="222" spans="1:26" x14ac:dyDescent="0.35">
      <c r="A222">
        <f t="shared" si="14"/>
        <v>10221</v>
      </c>
      <c r="B222" t="s">
        <v>3</v>
      </c>
      <c r="C222" t="s">
        <v>9</v>
      </c>
      <c r="D222" t="s">
        <v>12</v>
      </c>
      <c r="E222" t="s">
        <v>20</v>
      </c>
      <c r="F222" t="s">
        <v>24</v>
      </c>
      <c r="G222" t="s">
        <v>97</v>
      </c>
      <c r="H222" t="s">
        <v>41</v>
      </c>
      <c r="I222">
        <v>43</v>
      </c>
      <c r="J222" t="str" cm="1">
        <f t="array" ref="J222">_xlfn.IFS(I222&gt;54, "Old",I222&gt;=31,"Middle Age",I222&lt;31,"Adolescent")</f>
        <v>Middle Age</v>
      </c>
      <c r="K222" s="2">
        <v>87500</v>
      </c>
      <c r="L222">
        <v>1</v>
      </c>
      <c r="M222" t="s">
        <v>27</v>
      </c>
      <c r="N222" t="s">
        <v>36</v>
      </c>
      <c r="U222">
        <f ca="1">RANDBETWEEN(2001,2005)</f>
        <v>2004</v>
      </c>
      <c r="Y222" t="s">
        <v>24</v>
      </c>
      <c r="Z222" t="s">
        <v>24</v>
      </c>
    </row>
    <row r="223" spans="1:26" x14ac:dyDescent="0.35">
      <c r="A223">
        <f t="shared" si="14"/>
        <v>10222</v>
      </c>
      <c r="B223" t="s">
        <v>3</v>
      </c>
      <c r="C223" t="s">
        <v>9</v>
      </c>
      <c r="D223" t="s">
        <v>15</v>
      </c>
      <c r="E223" t="s">
        <v>21</v>
      </c>
      <c r="F223" t="s">
        <v>25</v>
      </c>
      <c r="G223" t="s">
        <v>97</v>
      </c>
      <c r="H223" t="s">
        <v>41</v>
      </c>
      <c r="I223">
        <v>35</v>
      </c>
      <c r="J223" t="str" cm="1">
        <f t="array" ref="J223">_xlfn.IFS(I223&gt;54, "Old",I223&gt;=31,"Middle Age",I223&lt;31,"Adolescent")</f>
        <v>Middle Age</v>
      </c>
      <c r="K223" s="2">
        <v>60500</v>
      </c>
      <c r="L223">
        <v>2</v>
      </c>
      <c r="M223" t="s">
        <v>34</v>
      </c>
      <c r="N223" t="s">
        <v>36</v>
      </c>
      <c r="O223" t="s">
        <v>81</v>
      </c>
      <c r="P223" t="s">
        <v>76</v>
      </c>
      <c r="U223">
        <f ca="1">RANDBETWEEN(2001,2005)</f>
        <v>2001</v>
      </c>
      <c r="V223">
        <f ca="1">RANDBETWEEN(2006,2010)</f>
        <v>2010</v>
      </c>
      <c r="Y223" t="s">
        <v>24</v>
      </c>
      <c r="Z223" t="s">
        <v>24</v>
      </c>
    </row>
    <row r="224" spans="1:26" x14ac:dyDescent="0.35">
      <c r="A224">
        <f t="shared" si="14"/>
        <v>10223</v>
      </c>
      <c r="B224" t="s">
        <v>2</v>
      </c>
      <c r="C224" t="s">
        <v>8</v>
      </c>
      <c r="D224" t="s">
        <v>13</v>
      </c>
      <c r="E224" t="s">
        <v>19</v>
      </c>
      <c r="F224" t="s">
        <v>25</v>
      </c>
      <c r="G224" t="s">
        <v>97</v>
      </c>
      <c r="H224" t="s">
        <v>41</v>
      </c>
      <c r="I224">
        <v>42</v>
      </c>
      <c r="J224" t="str" cm="1">
        <f t="array" ref="J224">_xlfn.IFS(I224&gt;54, "Old",I224&gt;=31,"Middle Age",I224&lt;31,"Adolescent")</f>
        <v>Middle Age</v>
      </c>
      <c r="K224" s="2">
        <v>75500</v>
      </c>
      <c r="L224">
        <v>0</v>
      </c>
    </row>
    <row r="225" spans="1:26" x14ac:dyDescent="0.35">
      <c r="A225">
        <f t="shared" si="14"/>
        <v>10224</v>
      </c>
      <c r="B225" t="s">
        <v>3</v>
      </c>
      <c r="C225" t="s">
        <v>8</v>
      </c>
      <c r="D225" t="s">
        <v>12</v>
      </c>
      <c r="E225" t="s">
        <v>20</v>
      </c>
      <c r="F225" t="s">
        <v>24</v>
      </c>
      <c r="G225" t="s">
        <v>97</v>
      </c>
      <c r="H225" t="s">
        <v>41</v>
      </c>
      <c r="I225">
        <v>39</v>
      </c>
      <c r="J225" t="str" cm="1">
        <f t="array" ref="J225">_xlfn.IFS(I225&gt;54, "Old",I225&gt;=31,"Middle Age",I225&lt;31,"Adolescent")</f>
        <v>Middle Age</v>
      </c>
      <c r="K225" s="2">
        <v>77500</v>
      </c>
      <c r="L225">
        <v>4</v>
      </c>
      <c r="M225" t="s">
        <v>27</v>
      </c>
      <c r="N225" t="s">
        <v>36</v>
      </c>
      <c r="O225" t="s">
        <v>75</v>
      </c>
      <c r="P225" t="s">
        <v>76</v>
      </c>
      <c r="Q225" t="s">
        <v>28</v>
      </c>
      <c r="R225" t="s">
        <v>36</v>
      </c>
      <c r="S225" t="s">
        <v>28</v>
      </c>
      <c r="T225" t="s">
        <v>36</v>
      </c>
      <c r="U225">
        <f ca="1">RANDBETWEEN(2001,2005)</f>
        <v>2005</v>
      </c>
      <c r="V225">
        <f ca="1">RANDBETWEEN(2006,2010)</f>
        <v>2007</v>
      </c>
      <c r="W225">
        <f ca="1">RANDBETWEEN(2011,2017)</f>
        <v>2014</v>
      </c>
      <c r="X225">
        <f ca="1">RANDBETWEEN(2018,2023)</f>
        <v>2019</v>
      </c>
      <c r="Y225" t="s">
        <v>25</v>
      </c>
      <c r="Z225" t="s">
        <v>25</v>
      </c>
    </row>
    <row r="226" spans="1:26" x14ac:dyDescent="0.35">
      <c r="A226">
        <f t="shared" si="14"/>
        <v>10225</v>
      </c>
      <c r="B226" t="s">
        <v>2</v>
      </c>
      <c r="C226" t="s">
        <v>8</v>
      </c>
      <c r="D226" t="s">
        <v>13</v>
      </c>
      <c r="E226" t="s">
        <v>19</v>
      </c>
      <c r="F226" t="s">
        <v>25</v>
      </c>
      <c r="G226" t="s">
        <v>97</v>
      </c>
      <c r="H226" t="s">
        <v>41</v>
      </c>
      <c r="I226">
        <v>67</v>
      </c>
      <c r="J226" t="str" cm="1">
        <f t="array" ref="J226">_xlfn.IFS(I226&gt;54, "Old",I226&gt;=31,"Middle Age",I226&lt;31,"Adolescent")</f>
        <v>Old</v>
      </c>
      <c r="K226" s="2">
        <v>80500</v>
      </c>
      <c r="L226">
        <v>2</v>
      </c>
      <c r="M226" t="s">
        <v>31</v>
      </c>
      <c r="N226" t="s">
        <v>36</v>
      </c>
      <c r="O226" t="s">
        <v>28</v>
      </c>
      <c r="P226" t="s">
        <v>36</v>
      </c>
      <c r="U226">
        <f ca="1">RANDBETWEEN(2001,2005)</f>
        <v>2002</v>
      </c>
      <c r="V226">
        <f ca="1">RANDBETWEEN(2006,2010)</f>
        <v>2006</v>
      </c>
      <c r="Y226" t="s">
        <v>25</v>
      </c>
      <c r="Z226" t="s">
        <v>25</v>
      </c>
    </row>
    <row r="227" spans="1:26" x14ac:dyDescent="0.35">
      <c r="A227">
        <f t="shared" si="14"/>
        <v>10226</v>
      </c>
      <c r="B227" t="s">
        <v>3</v>
      </c>
      <c r="C227" t="s">
        <v>9</v>
      </c>
      <c r="D227" t="s">
        <v>13</v>
      </c>
      <c r="E227" t="s">
        <v>21</v>
      </c>
      <c r="F227" t="s">
        <v>24</v>
      </c>
      <c r="G227" t="s">
        <v>97</v>
      </c>
      <c r="H227" t="s">
        <v>41</v>
      </c>
      <c r="I227">
        <v>35</v>
      </c>
      <c r="J227" t="str" cm="1">
        <f t="array" ref="J227">_xlfn.IFS(I227&gt;54, "Old",I227&gt;=31,"Middle Age",I227&lt;31,"Adolescent")</f>
        <v>Middle Age</v>
      </c>
      <c r="K227" s="2">
        <v>78500</v>
      </c>
      <c r="L227">
        <v>0</v>
      </c>
    </row>
    <row r="228" spans="1:26" x14ac:dyDescent="0.35">
      <c r="A228">
        <f t="shared" si="14"/>
        <v>10227</v>
      </c>
      <c r="B228" t="s">
        <v>2</v>
      </c>
      <c r="C228" t="s">
        <v>8</v>
      </c>
      <c r="D228" t="s">
        <v>14</v>
      </c>
      <c r="E228" t="s">
        <v>21</v>
      </c>
      <c r="F228" t="s">
        <v>24</v>
      </c>
      <c r="G228" t="s">
        <v>97</v>
      </c>
      <c r="H228" t="s">
        <v>41</v>
      </c>
      <c r="I228">
        <v>42</v>
      </c>
      <c r="J228" t="str" cm="1">
        <f t="array" ref="J228">_xlfn.IFS(I228&gt;54, "Old",I228&gt;=31,"Middle Age",I228&lt;31,"Adolescent")</f>
        <v>Middle Age</v>
      </c>
      <c r="K228" s="2">
        <v>146500</v>
      </c>
      <c r="L228">
        <v>1</v>
      </c>
      <c r="M228" t="s">
        <v>29</v>
      </c>
      <c r="N228" t="s">
        <v>36</v>
      </c>
      <c r="U228">
        <f ca="1">RANDBETWEEN(2001,2005)</f>
        <v>2003</v>
      </c>
      <c r="Y228" t="s">
        <v>25</v>
      </c>
      <c r="Z228" t="s">
        <v>25</v>
      </c>
    </row>
    <row r="229" spans="1:26" x14ac:dyDescent="0.35">
      <c r="A229">
        <f t="shared" si="14"/>
        <v>10228</v>
      </c>
      <c r="B229" t="s">
        <v>2</v>
      </c>
      <c r="C229" t="s">
        <v>9</v>
      </c>
      <c r="D229" t="s">
        <v>15</v>
      </c>
      <c r="E229" t="s">
        <v>21</v>
      </c>
      <c r="F229" t="s">
        <v>24</v>
      </c>
      <c r="G229" t="s">
        <v>97</v>
      </c>
      <c r="H229" t="s">
        <v>41</v>
      </c>
      <c r="I229">
        <v>43</v>
      </c>
      <c r="J229" t="str" cm="1">
        <f t="array" ref="J229">_xlfn.IFS(I229&gt;54, "Old",I229&gt;=31,"Middle Age",I229&lt;31,"Adolescent")</f>
        <v>Middle Age</v>
      </c>
      <c r="K229" s="2">
        <v>105500</v>
      </c>
      <c r="L229">
        <v>2</v>
      </c>
      <c r="M229" s="6" t="s">
        <v>86</v>
      </c>
      <c r="N229" t="s">
        <v>76</v>
      </c>
      <c r="O229" t="s">
        <v>34</v>
      </c>
      <c r="P229" t="s">
        <v>36</v>
      </c>
      <c r="U229">
        <f ca="1">RANDBETWEEN(2001,2005)</f>
        <v>2005</v>
      </c>
      <c r="V229">
        <f ca="1">RANDBETWEEN(2006,2010)</f>
        <v>2008</v>
      </c>
      <c r="Y229" t="s">
        <v>24</v>
      </c>
      <c r="Z229" t="s">
        <v>24</v>
      </c>
    </row>
    <row r="230" spans="1:26" x14ac:dyDescent="0.35">
      <c r="A230">
        <f t="shared" si="14"/>
        <v>10229</v>
      </c>
      <c r="B230" t="s">
        <v>3</v>
      </c>
      <c r="C230" t="s">
        <v>8</v>
      </c>
      <c r="D230" t="s">
        <v>16</v>
      </c>
      <c r="E230" t="s">
        <v>19</v>
      </c>
      <c r="F230" t="s">
        <v>24</v>
      </c>
      <c r="G230" t="s">
        <v>97</v>
      </c>
      <c r="H230" t="s">
        <v>41</v>
      </c>
      <c r="I230">
        <v>45</v>
      </c>
      <c r="J230" t="str" cm="1">
        <f t="array" ref="J230">_xlfn.IFS(I230&gt;54, "Old",I230&gt;=31,"Middle Age",I230&lt;31,"Adolescent")</f>
        <v>Middle Age</v>
      </c>
      <c r="K230" s="2">
        <v>64500</v>
      </c>
      <c r="L230">
        <v>0</v>
      </c>
    </row>
    <row r="231" spans="1:26" x14ac:dyDescent="0.35">
      <c r="A231">
        <f t="shared" si="14"/>
        <v>10230</v>
      </c>
      <c r="B231" t="s">
        <v>2</v>
      </c>
      <c r="C231" t="s">
        <v>9</v>
      </c>
      <c r="D231" t="s">
        <v>14</v>
      </c>
      <c r="E231" t="s">
        <v>22</v>
      </c>
      <c r="F231" t="s">
        <v>24</v>
      </c>
      <c r="G231" t="s">
        <v>97</v>
      </c>
      <c r="H231" t="s">
        <v>41</v>
      </c>
      <c r="I231">
        <v>57</v>
      </c>
      <c r="J231" t="str" cm="1">
        <f t="array" ref="J231">_xlfn.IFS(I231&gt;54, "Old",I231&gt;=31,"Middle Age",I231&lt;31,"Adolescent")</f>
        <v>Old</v>
      </c>
      <c r="K231" s="2">
        <v>55000</v>
      </c>
      <c r="L231">
        <v>3</v>
      </c>
      <c r="M231" t="s">
        <v>30</v>
      </c>
      <c r="N231" t="s">
        <v>36</v>
      </c>
      <c r="O231" t="s">
        <v>81</v>
      </c>
      <c r="P231" t="s">
        <v>76</v>
      </c>
      <c r="Q231" t="s">
        <v>35</v>
      </c>
      <c r="R231" t="s">
        <v>36</v>
      </c>
      <c r="U231">
        <f ca="1">RANDBETWEEN(2001,2005)</f>
        <v>2005</v>
      </c>
      <c r="V231">
        <f ca="1">RANDBETWEEN(2006,2010)</f>
        <v>2007</v>
      </c>
      <c r="W231">
        <f ca="1">RANDBETWEEN(2011,2017)</f>
        <v>2014</v>
      </c>
      <c r="Y231" t="s">
        <v>25</v>
      </c>
      <c r="Z231" t="s">
        <v>24</v>
      </c>
    </row>
    <row r="232" spans="1:26" x14ac:dyDescent="0.35">
      <c r="A232">
        <f t="shared" si="14"/>
        <v>10231</v>
      </c>
      <c r="B232" t="s">
        <v>2</v>
      </c>
      <c r="C232" t="s">
        <v>9</v>
      </c>
      <c r="D232" t="s">
        <v>13</v>
      </c>
      <c r="E232" t="s">
        <v>22</v>
      </c>
      <c r="F232" t="s">
        <v>24</v>
      </c>
      <c r="G232" t="s">
        <v>97</v>
      </c>
      <c r="H232" t="s">
        <v>41</v>
      </c>
      <c r="I232">
        <v>56</v>
      </c>
      <c r="J232" t="str" cm="1">
        <f t="array" ref="J232">_xlfn.IFS(I232&gt;54, "Old",I232&gt;=31,"Middle Age",I232&lt;31,"Adolescent")</f>
        <v>Old</v>
      </c>
      <c r="K232" s="2">
        <v>76500</v>
      </c>
      <c r="L232">
        <v>3</v>
      </c>
      <c r="M232" t="s">
        <v>29</v>
      </c>
      <c r="N232" t="s">
        <v>36</v>
      </c>
      <c r="O232" t="s">
        <v>75</v>
      </c>
      <c r="P232" t="s">
        <v>76</v>
      </c>
      <c r="Q232" t="s">
        <v>28</v>
      </c>
      <c r="R232" t="s">
        <v>36</v>
      </c>
      <c r="U232">
        <f ca="1">RANDBETWEEN(2001,2005)</f>
        <v>2001</v>
      </c>
      <c r="V232">
        <f ca="1">RANDBETWEEN(2006,2010)</f>
        <v>2009</v>
      </c>
      <c r="W232">
        <f ca="1">RANDBETWEEN(2011,2017)</f>
        <v>2011</v>
      </c>
      <c r="Y232" t="s">
        <v>25</v>
      </c>
      <c r="Z232" t="s">
        <v>25</v>
      </c>
    </row>
    <row r="233" spans="1:26" x14ac:dyDescent="0.35">
      <c r="A233">
        <f t="shared" si="14"/>
        <v>10232</v>
      </c>
      <c r="B233" t="s">
        <v>3</v>
      </c>
      <c r="C233" t="s">
        <v>8</v>
      </c>
      <c r="D233" t="s">
        <v>12</v>
      </c>
      <c r="E233" t="s">
        <v>19</v>
      </c>
      <c r="F233" t="s">
        <v>24</v>
      </c>
      <c r="G233" t="s">
        <v>97</v>
      </c>
      <c r="H233" t="s">
        <v>41</v>
      </c>
      <c r="I233">
        <v>38</v>
      </c>
      <c r="J233" t="str" cm="1">
        <f t="array" ref="J233">_xlfn.IFS(I233&gt;54, "Old",I233&gt;=31,"Middle Age",I233&lt;31,"Adolescent")</f>
        <v>Middle Age</v>
      </c>
      <c r="K233" s="2">
        <v>45500</v>
      </c>
      <c r="L233">
        <v>0</v>
      </c>
    </row>
    <row r="234" spans="1:26" x14ac:dyDescent="0.35">
      <c r="A234">
        <f t="shared" si="14"/>
        <v>10233</v>
      </c>
      <c r="B234" t="s">
        <v>2</v>
      </c>
      <c r="C234" t="s">
        <v>8</v>
      </c>
      <c r="D234" t="s">
        <v>16</v>
      </c>
      <c r="E234" t="s">
        <v>19</v>
      </c>
      <c r="F234" t="s">
        <v>24</v>
      </c>
      <c r="G234" t="s">
        <v>97</v>
      </c>
      <c r="H234" t="s">
        <v>41</v>
      </c>
      <c r="I234">
        <v>45</v>
      </c>
      <c r="J234" t="str" cm="1">
        <f t="array" ref="J234">_xlfn.IFS(I234&gt;54, "Old",I234&gt;=31,"Middle Age",I234&lt;31,"Adolescent")</f>
        <v>Middle Age</v>
      </c>
      <c r="K234" s="2">
        <v>33000</v>
      </c>
      <c r="L234">
        <v>0</v>
      </c>
    </row>
    <row r="235" spans="1:26" x14ac:dyDescent="0.35">
      <c r="A235">
        <f t="shared" si="14"/>
        <v>10234</v>
      </c>
      <c r="B235" t="s">
        <v>2</v>
      </c>
      <c r="C235" t="s">
        <v>9</v>
      </c>
      <c r="D235" t="s">
        <v>12</v>
      </c>
      <c r="E235" t="s">
        <v>19</v>
      </c>
      <c r="F235" t="s">
        <v>24</v>
      </c>
      <c r="G235" t="s">
        <v>97</v>
      </c>
      <c r="H235" t="s">
        <v>41</v>
      </c>
      <c r="I235">
        <v>27</v>
      </c>
      <c r="J235" t="str" cm="1">
        <f t="array" ref="J235">_xlfn.IFS(I235&gt;54, "Old",I235&gt;=31,"Middle Age",I235&lt;31,"Adolescent")</f>
        <v>Adolescent</v>
      </c>
      <c r="K235" s="2">
        <v>29500</v>
      </c>
      <c r="L235">
        <v>0</v>
      </c>
    </row>
    <row r="236" spans="1:26" x14ac:dyDescent="0.35">
      <c r="A236">
        <f t="shared" si="14"/>
        <v>10235</v>
      </c>
      <c r="B236" t="s">
        <v>2</v>
      </c>
      <c r="C236" t="s">
        <v>9</v>
      </c>
      <c r="D236" t="s">
        <v>12</v>
      </c>
      <c r="E236" t="s">
        <v>20</v>
      </c>
      <c r="F236" t="s">
        <v>25</v>
      </c>
      <c r="G236" t="s">
        <v>97</v>
      </c>
      <c r="H236" t="s">
        <v>41</v>
      </c>
      <c r="I236">
        <v>35</v>
      </c>
      <c r="J236" t="str" cm="1">
        <f t="array" ref="J236">_xlfn.IFS(I236&gt;54, "Old",I236&gt;=31,"Middle Age",I236&lt;31,"Adolescent")</f>
        <v>Middle Age</v>
      </c>
      <c r="K236" s="2">
        <v>149500</v>
      </c>
      <c r="L236">
        <v>4</v>
      </c>
      <c r="M236" t="s">
        <v>33</v>
      </c>
      <c r="N236" t="s">
        <v>36</v>
      </c>
      <c r="O236" t="s">
        <v>33</v>
      </c>
      <c r="P236" t="s">
        <v>36</v>
      </c>
      <c r="Q236" t="s">
        <v>31</v>
      </c>
      <c r="R236" t="s">
        <v>36</v>
      </c>
      <c r="S236" t="s">
        <v>31</v>
      </c>
      <c r="T236" t="s">
        <v>36</v>
      </c>
      <c r="U236">
        <f ca="1">RANDBETWEEN(2001,2005)</f>
        <v>2004</v>
      </c>
      <c r="V236">
        <f ca="1">RANDBETWEEN(2006,2010)</f>
        <v>2009</v>
      </c>
      <c r="W236">
        <f ca="1">RANDBETWEEN(2011,2017)</f>
        <v>2011</v>
      </c>
      <c r="X236">
        <f ca="1">RANDBETWEEN(2018,2023)</f>
        <v>2022</v>
      </c>
      <c r="Y236" t="s">
        <v>24</v>
      </c>
      <c r="Z236" t="s">
        <v>24</v>
      </c>
    </row>
    <row r="237" spans="1:26" x14ac:dyDescent="0.35">
      <c r="A237">
        <f t="shared" si="14"/>
        <v>10236</v>
      </c>
      <c r="B237" t="s">
        <v>2</v>
      </c>
      <c r="C237" t="s">
        <v>8</v>
      </c>
      <c r="D237" t="s">
        <v>16</v>
      </c>
      <c r="E237" t="s">
        <v>19</v>
      </c>
      <c r="F237" t="s">
        <v>24</v>
      </c>
      <c r="G237" t="s">
        <v>97</v>
      </c>
      <c r="H237" t="s">
        <v>41</v>
      </c>
      <c r="I237">
        <v>70</v>
      </c>
      <c r="J237" t="str" cm="1">
        <f t="array" ref="J237">_xlfn.IFS(I237&gt;54, "Old",I237&gt;=31,"Middle Age",I237&lt;31,"Adolescent")</f>
        <v>Old</v>
      </c>
      <c r="K237" s="2">
        <v>76500</v>
      </c>
      <c r="L237">
        <v>0</v>
      </c>
    </row>
    <row r="238" spans="1:26" x14ac:dyDescent="0.35">
      <c r="A238">
        <f t="shared" si="14"/>
        <v>10237</v>
      </c>
      <c r="B238" t="s">
        <v>3</v>
      </c>
      <c r="C238" t="s">
        <v>8</v>
      </c>
      <c r="D238" t="s">
        <v>16</v>
      </c>
      <c r="E238" t="s">
        <v>19</v>
      </c>
      <c r="F238" t="s">
        <v>24</v>
      </c>
      <c r="G238" t="s">
        <v>97</v>
      </c>
      <c r="H238" t="s">
        <v>41</v>
      </c>
      <c r="I238">
        <v>44</v>
      </c>
      <c r="J238" t="str" cm="1">
        <f t="array" ref="J238">_xlfn.IFS(I238&gt;54, "Old",I238&gt;=31,"Middle Age",I238&lt;31,"Adolescent")</f>
        <v>Middle Age</v>
      </c>
      <c r="K238" s="2">
        <v>90500</v>
      </c>
      <c r="L238">
        <v>0</v>
      </c>
    </row>
    <row r="239" spans="1:26" x14ac:dyDescent="0.35">
      <c r="A239">
        <f t="shared" si="14"/>
        <v>10238</v>
      </c>
      <c r="B239" t="s">
        <v>2</v>
      </c>
      <c r="C239" t="s">
        <v>8</v>
      </c>
      <c r="D239" t="s">
        <v>13</v>
      </c>
      <c r="E239" t="s">
        <v>21</v>
      </c>
      <c r="F239" t="s">
        <v>25</v>
      </c>
      <c r="G239" t="s">
        <v>97</v>
      </c>
      <c r="H239" t="s">
        <v>41</v>
      </c>
      <c r="I239">
        <v>26</v>
      </c>
      <c r="J239" t="str" cm="1">
        <f t="array" ref="J239">_xlfn.IFS(I239&gt;54, "Old",I239&gt;=31,"Middle Age",I239&lt;31,"Adolescent")</f>
        <v>Adolescent</v>
      </c>
      <c r="K239" s="2">
        <v>60000</v>
      </c>
      <c r="L239">
        <v>1</v>
      </c>
      <c r="M239" t="s">
        <v>31</v>
      </c>
      <c r="N239" t="s">
        <v>36</v>
      </c>
      <c r="U239">
        <f ca="1">RANDBETWEEN(2001,2005)</f>
        <v>2005</v>
      </c>
      <c r="Y239" t="s">
        <v>24</v>
      </c>
      <c r="Z239" t="s">
        <v>24</v>
      </c>
    </row>
    <row r="240" spans="1:26" x14ac:dyDescent="0.35">
      <c r="A240">
        <f t="shared" si="14"/>
        <v>10239</v>
      </c>
      <c r="B240" t="s">
        <v>3</v>
      </c>
      <c r="C240" t="s">
        <v>9</v>
      </c>
      <c r="D240" t="s">
        <v>13</v>
      </c>
      <c r="E240" t="s">
        <v>18</v>
      </c>
      <c r="F240" t="s">
        <v>24</v>
      </c>
      <c r="G240" t="s">
        <v>97</v>
      </c>
      <c r="H240" t="s">
        <v>41</v>
      </c>
      <c r="I240">
        <v>46</v>
      </c>
      <c r="J240" t="str" cm="1">
        <f t="array" ref="J240">_xlfn.IFS(I240&gt;54, "Old",I240&gt;=31,"Middle Age",I240&lt;31,"Adolescent")</f>
        <v>Middle Age</v>
      </c>
      <c r="K240" s="2">
        <v>74000</v>
      </c>
      <c r="L240">
        <v>3</v>
      </c>
      <c r="M240" t="s">
        <v>84</v>
      </c>
      <c r="N240" t="s">
        <v>76</v>
      </c>
      <c r="O240" t="s">
        <v>79</v>
      </c>
      <c r="P240" t="s">
        <v>76</v>
      </c>
      <c r="Q240" t="s">
        <v>28</v>
      </c>
      <c r="R240" t="s">
        <v>36</v>
      </c>
      <c r="U240">
        <f ca="1">RANDBETWEEN(2001,2005)</f>
        <v>2003</v>
      </c>
      <c r="V240">
        <f ca="1">RANDBETWEEN(2006,2010)</f>
        <v>2007</v>
      </c>
      <c r="W240">
        <f ca="1">RANDBETWEEN(2011,2017)</f>
        <v>2011</v>
      </c>
      <c r="Y240" t="s">
        <v>24</v>
      </c>
      <c r="Z240" t="s">
        <v>25</v>
      </c>
    </row>
    <row r="241" spans="1:26" x14ac:dyDescent="0.35">
      <c r="A241">
        <f t="shared" si="14"/>
        <v>10240</v>
      </c>
      <c r="B241" t="s">
        <v>2</v>
      </c>
      <c r="C241" t="s">
        <v>8</v>
      </c>
      <c r="D241" t="s">
        <v>14</v>
      </c>
      <c r="E241" t="s">
        <v>21</v>
      </c>
      <c r="F241" t="s">
        <v>25</v>
      </c>
      <c r="G241" t="s">
        <v>97</v>
      </c>
      <c r="H241" t="s">
        <v>41</v>
      </c>
      <c r="I241">
        <v>34</v>
      </c>
      <c r="J241" t="str" cm="1">
        <f t="array" ref="J241">_xlfn.IFS(I241&gt;54, "Old",I241&gt;=31,"Middle Age",I241&lt;31,"Adolescent")</f>
        <v>Middle Age</v>
      </c>
      <c r="K241" s="2">
        <v>31000</v>
      </c>
      <c r="L241">
        <v>1</v>
      </c>
      <c r="M241" t="s">
        <v>35</v>
      </c>
      <c r="N241" t="s">
        <v>36</v>
      </c>
      <c r="U241">
        <f ca="1">RANDBETWEEN(2001,2005)</f>
        <v>2002</v>
      </c>
      <c r="Y241" t="s">
        <v>25</v>
      </c>
      <c r="Z241" t="s">
        <v>25</v>
      </c>
    </row>
    <row r="242" spans="1:26" x14ac:dyDescent="0.35">
      <c r="A242">
        <f t="shared" si="14"/>
        <v>10241</v>
      </c>
      <c r="B242" t="s">
        <v>2</v>
      </c>
      <c r="C242" t="s">
        <v>9</v>
      </c>
      <c r="D242" t="s">
        <v>16</v>
      </c>
      <c r="E242" t="s">
        <v>21</v>
      </c>
      <c r="F242" t="s">
        <v>24</v>
      </c>
      <c r="G242" t="s">
        <v>97</v>
      </c>
      <c r="H242" t="s">
        <v>41</v>
      </c>
      <c r="I242">
        <v>37</v>
      </c>
      <c r="J242" t="str" cm="1">
        <f t="array" ref="J242">_xlfn.IFS(I242&gt;54, "Old",I242&gt;=31,"Middle Age",I242&lt;31,"Adolescent")</f>
        <v>Middle Age</v>
      </c>
      <c r="K242" s="2">
        <v>104000</v>
      </c>
      <c r="L242">
        <v>0</v>
      </c>
    </row>
    <row r="243" spans="1:26" x14ac:dyDescent="0.35">
      <c r="A243">
        <f t="shared" si="14"/>
        <v>10242</v>
      </c>
      <c r="B243" t="s">
        <v>3</v>
      </c>
      <c r="C243" t="s">
        <v>8</v>
      </c>
      <c r="D243" t="s">
        <v>13</v>
      </c>
      <c r="E243" t="s">
        <v>19</v>
      </c>
      <c r="F243" t="s">
        <v>24</v>
      </c>
      <c r="G243" t="s">
        <v>97</v>
      </c>
      <c r="H243" t="s">
        <v>41</v>
      </c>
      <c r="I243">
        <v>27</v>
      </c>
      <c r="J243" t="str" cm="1">
        <f t="array" ref="J243">_xlfn.IFS(I243&gt;54, "Old",I243&gt;=31,"Middle Age",I243&lt;31,"Adolescent")</f>
        <v>Adolescent</v>
      </c>
      <c r="K243" s="2">
        <v>90500</v>
      </c>
      <c r="L243">
        <v>2</v>
      </c>
      <c r="M243" t="s">
        <v>85</v>
      </c>
      <c r="N243" t="s">
        <v>76</v>
      </c>
      <c r="O243" t="s">
        <v>27</v>
      </c>
      <c r="P243" t="s">
        <v>36</v>
      </c>
      <c r="U243">
        <f t="shared" ref="U243:U254" ca="1" si="15">RANDBETWEEN(2001,2005)</f>
        <v>2005</v>
      </c>
      <c r="V243">
        <f ca="1">RANDBETWEEN(2006,2010)</f>
        <v>2007</v>
      </c>
      <c r="Y243" t="s">
        <v>25</v>
      </c>
      <c r="Z243" t="s">
        <v>25</v>
      </c>
    </row>
    <row r="244" spans="1:26" x14ac:dyDescent="0.35">
      <c r="A244">
        <f t="shared" si="14"/>
        <v>10243</v>
      </c>
      <c r="B244" t="s">
        <v>2</v>
      </c>
      <c r="C244" t="s">
        <v>9</v>
      </c>
      <c r="D244" t="s">
        <v>12</v>
      </c>
      <c r="E244" t="s">
        <v>19</v>
      </c>
      <c r="F244" t="s">
        <v>25</v>
      </c>
      <c r="G244" t="s">
        <v>97</v>
      </c>
      <c r="H244" t="s">
        <v>41</v>
      </c>
      <c r="I244">
        <v>39</v>
      </c>
      <c r="J244" t="str" cm="1">
        <f t="array" ref="J244">_xlfn.IFS(I244&gt;54, "Old",I244&gt;=31,"Middle Age",I244&lt;31,"Adolescent")</f>
        <v>Middle Age</v>
      </c>
      <c r="K244" s="2">
        <v>92500</v>
      </c>
      <c r="L244">
        <v>1</v>
      </c>
      <c r="M244" t="s">
        <v>85</v>
      </c>
      <c r="N244" t="s">
        <v>76</v>
      </c>
      <c r="U244">
        <f t="shared" ca="1" si="15"/>
        <v>2002</v>
      </c>
      <c r="Y244" t="s">
        <v>25</v>
      </c>
      <c r="Z244" t="s">
        <v>25</v>
      </c>
    </row>
    <row r="245" spans="1:26" x14ac:dyDescent="0.35">
      <c r="A245">
        <f t="shared" si="14"/>
        <v>10244</v>
      </c>
      <c r="B245" t="s">
        <v>3</v>
      </c>
      <c r="C245" t="s">
        <v>8</v>
      </c>
      <c r="D245" t="s">
        <v>14</v>
      </c>
      <c r="E245" t="s">
        <v>21</v>
      </c>
      <c r="F245" t="s">
        <v>25</v>
      </c>
      <c r="G245" t="s">
        <v>97</v>
      </c>
      <c r="H245" t="s">
        <v>41</v>
      </c>
      <c r="I245">
        <v>29</v>
      </c>
      <c r="J245" t="str" cm="1">
        <f t="array" ref="J245">_xlfn.IFS(I245&gt;54, "Old",I245&gt;=31,"Middle Age",I245&lt;31,"Adolescent")</f>
        <v>Adolescent</v>
      </c>
      <c r="K245" s="2">
        <v>66500</v>
      </c>
      <c r="L245">
        <v>1</v>
      </c>
      <c r="M245" t="s">
        <v>75</v>
      </c>
      <c r="N245" t="s">
        <v>76</v>
      </c>
      <c r="Q245" s="6"/>
      <c r="S245" s="6"/>
      <c r="U245">
        <f t="shared" ca="1" si="15"/>
        <v>2001</v>
      </c>
      <c r="Y245" t="s">
        <v>24</v>
      </c>
      <c r="Z245" t="s">
        <v>25</v>
      </c>
    </row>
    <row r="246" spans="1:26" x14ac:dyDescent="0.35">
      <c r="A246">
        <f t="shared" si="14"/>
        <v>10245</v>
      </c>
      <c r="B246" t="s">
        <v>3</v>
      </c>
      <c r="C246" t="s">
        <v>8</v>
      </c>
      <c r="D246" t="s">
        <v>12</v>
      </c>
      <c r="E246" t="s">
        <v>22</v>
      </c>
      <c r="F246" t="s">
        <v>25</v>
      </c>
      <c r="G246" t="s">
        <v>97</v>
      </c>
      <c r="H246" t="s">
        <v>41</v>
      </c>
      <c r="I246">
        <v>52</v>
      </c>
      <c r="J246" t="str" cm="1">
        <f t="array" ref="J246">_xlfn.IFS(I246&gt;54, "Old",I246&gt;=31,"Middle Age",I246&lt;31,"Adolescent")</f>
        <v>Middle Age</v>
      </c>
      <c r="K246" s="2">
        <v>34000</v>
      </c>
      <c r="L246">
        <v>2</v>
      </c>
      <c r="M246" t="s">
        <v>79</v>
      </c>
      <c r="N246" t="s">
        <v>76</v>
      </c>
      <c r="O246" t="s">
        <v>79</v>
      </c>
      <c r="P246" t="s">
        <v>76</v>
      </c>
      <c r="U246">
        <f t="shared" ca="1" si="15"/>
        <v>2001</v>
      </c>
      <c r="V246">
        <f ca="1">RANDBETWEEN(2006,2010)</f>
        <v>2007</v>
      </c>
      <c r="Y246" t="s">
        <v>25</v>
      </c>
      <c r="Z246" t="s">
        <v>24</v>
      </c>
    </row>
    <row r="247" spans="1:26" x14ac:dyDescent="0.35">
      <c r="A247">
        <f t="shared" si="14"/>
        <v>10246</v>
      </c>
      <c r="B247" t="s">
        <v>3</v>
      </c>
      <c r="C247" t="s">
        <v>9</v>
      </c>
      <c r="D247" t="s">
        <v>12</v>
      </c>
      <c r="E247" t="s">
        <v>22</v>
      </c>
      <c r="F247" t="s">
        <v>24</v>
      </c>
      <c r="G247" t="s">
        <v>97</v>
      </c>
      <c r="H247" t="s">
        <v>41</v>
      </c>
      <c r="I247">
        <v>48</v>
      </c>
      <c r="J247" t="str" cm="1">
        <f t="array" ref="J247">_xlfn.IFS(I247&gt;54, "Old",I247&gt;=31,"Middle Age",I247&lt;31,"Adolescent")</f>
        <v>Middle Age</v>
      </c>
      <c r="K247" s="2">
        <v>98500</v>
      </c>
      <c r="L247">
        <v>4</v>
      </c>
      <c r="M247" t="s">
        <v>74</v>
      </c>
      <c r="N247" t="s">
        <v>36</v>
      </c>
      <c r="O247" t="s">
        <v>81</v>
      </c>
      <c r="P247" t="s">
        <v>76</v>
      </c>
      <c r="Q247" t="s">
        <v>29</v>
      </c>
      <c r="R247" t="s">
        <v>36</v>
      </c>
      <c r="S247" t="s">
        <v>29</v>
      </c>
      <c r="T247" t="s">
        <v>36</v>
      </c>
      <c r="U247">
        <f t="shared" ca="1" si="15"/>
        <v>2001</v>
      </c>
      <c r="V247">
        <f ca="1">RANDBETWEEN(2006,2010)</f>
        <v>2008</v>
      </c>
      <c r="W247">
        <f ca="1">RANDBETWEEN(2011,2017)</f>
        <v>2016</v>
      </c>
      <c r="X247">
        <f ca="1">RANDBETWEEN(2018,2023)</f>
        <v>2023</v>
      </c>
      <c r="Y247" t="s">
        <v>24</v>
      </c>
      <c r="Z247" t="s">
        <v>24</v>
      </c>
    </row>
    <row r="248" spans="1:26" x14ac:dyDescent="0.35">
      <c r="A248">
        <f t="shared" si="14"/>
        <v>10247</v>
      </c>
      <c r="B248" t="s">
        <v>2</v>
      </c>
      <c r="C248" t="s">
        <v>8</v>
      </c>
      <c r="D248" t="s">
        <v>13</v>
      </c>
      <c r="E248" t="s">
        <v>20</v>
      </c>
      <c r="F248" t="s">
        <v>24</v>
      </c>
      <c r="G248" t="s">
        <v>97</v>
      </c>
      <c r="H248" t="s">
        <v>41</v>
      </c>
      <c r="I248">
        <v>51</v>
      </c>
      <c r="J248" t="str" cm="1">
        <f t="array" ref="J248">_xlfn.IFS(I248&gt;54, "Old",I248&gt;=31,"Middle Age",I248&lt;31,"Adolescent")</f>
        <v>Middle Age</v>
      </c>
      <c r="K248" s="2">
        <v>90500</v>
      </c>
      <c r="L248">
        <v>3</v>
      </c>
      <c r="M248" t="s">
        <v>84</v>
      </c>
      <c r="N248" t="s">
        <v>76</v>
      </c>
      <c r="O248" t="s">
        <v>34</v>
      </c>
      <c r="P248" t="s">
        <v>36</v>
      </c>
      <c r="Q248" t="s">
        <v>84</v>
      </c>
      <c r="R248" t="s">
        <v>76</v>
      </c>
      <c r="U248">
        <f t="shared" ca="1" si="15"/>
        <v>2003</v>
      </c>
      <c r="V248">
        <f ca="1">RANDBETWEEN(2006,2010)</f>
        <v>2008</v>
      </c>
      <c r="W248">
        <f ca="1">RANDBETWEEN(2011,2017)</f>
        <v>2015</v>
      </c>
      <c r="Y248" t="s">
        <v>24</v>
      </c>
      <c r="Z248" t="s">
        <v>24</v>
      </c>
    </row>
    <row r="249" spans="1:26" x14ac:dyDescent="0.35">
      <c r="A249">
        <f t="shared" si="14"/>
        <v>10248</v>
      </c>
      <c r="B249" t="s">
        <v>2</v>
      </c>
      <c r="C249" t="s">
        <v>8</v>
      </c>
      <c r="D249" t="s">
        <v>14</v>
      </c>
      <c r="E249" t="s">
        <v>22</v>
      </c>
      <c r="F249" t="s">
        <v>24</v>
      </c>
      <c r="G249" t="s">
        <v>97</v>
      </c>
      <c r="H249" t="s">
        <v>41</v>
      </c>
      <c r="I249">
        <v>34</v>
      </c>
      <c r="J249" t="str" cm="1">
        <f t="array" ref="J249">_xlfn.IFS(I249&gt;54, "Old",I249&gt;=31,"Middle Age",I249&lt;31,"Adolescent")</f>
        <v>Middle Age</v>
      </c>
      <c r="K249" s="2">
        <v>59500</v>
      </c>
      <c r="L249">
        <v>4</v>
      </c>
      <c r="M249" t="s">
        <v>35</v>
      </c>
      <c r="N249" t="s">
        <v>36</v>
      </c>
      <c r="O249" t="s">
        <v>30</v>
      </c>
      <c r="P249" t="s">
        <v>36</v>
      </c>
      <c r="Q249" t="s">
        <v>82</v>
      </c>
      <c r="R249" t="s">
        <v>76</v>
      </c>
      <c r="S249" t="s">
        <v>82</v>
      </c>
      <c r="T249" t="s">
        <v>76</v>
      </c>
      <c r="U249">
        <f t="shared" ca="1" si="15"/>
        <v>2001</v>
      </c>
      <c r="V249">
        <f ca="1">RANDBETWEEN(2006,2010)</f>
        <v>2009</v>
      </c>
      <c r="W249">
        <f ca="1">RANDBETWEEN(2011,2017)</f>
        <v>2017</v>
      </c>
      <c r="X249">
        <f ca="1">RANDBETWEEN(2018,2023)</f>
        <v>2020</v>
      </c>
      <c r="Y249" t="s">
        <v>24</v>
      </c>
      <c r="Z249" t="s">
        <v>24</v>
      </c>
    </row>
    <row r="250" spans="1:26" x14ac:dyDescent="0.35">
      <c r="A250">
        <f t="shared" si="14"/>
        <v>10249</v>
      </c>
      <c r="B250" t="s">
        <v>2</v>
      </c>
      <c r="C250" t="s">
        <v>8</v>
      </c>
      <c r="D250" t="s">
        <v>14</v>
      </c>
      <c r="E250" t="s">
        <v>18</v>
      </c>
      <c r="F250" t="s">
        <v>25</v>
      </c>
      <c r="G250" t="s">
        <v>97</v>
      </c>
      <c r="H250" t="s">
        <v>41</v>
      </c>
      <c r="I250">
        <v>62</v>
      </c>
      <c r="J250" t="str" cm="1">
        <f t="array" ref="J250">_xlfn.IFS(I250&gt;54, "Old",I250&gt;=31,"Middle Age",I250&lt;31,"Adolescent")</f>
        <v>Old</v>
      </c>
      <c r="K250" s="2">
        <v>61500</v>
      </c>
      <c r="L250">
        <v>3</v>
      </c>
      <c r="M250" t="s">
        <v>85</v>
      </c>
      <c r="N250" t="s">
        <v>76</v>
      </c>
      <c r="O250" t="s">
        <v>35</v>
      </c>
      <c r="P250" t="s">
        <v>36</v>
      </c>
      <c r="Q250" t="s">
        <v>33</v>
      </c>
      <c r="R250" t="s">
        <v>36</v>
      </c>
      <c r="U250">
        <f t="shared" ca="1" si="15"/>
        <v>2005</v>
      </c>
      <c r="V250">
        <f ca="1">RANDBETWEEN(2006,2010)</f>
        <v>2010</v>
      </c>
      <c r="W250">
        <f ca="1">RANDBETWEEN(2011,2017)</f>
        <v>2012</v>
      </c>
      <c r="Y250" t="s">
        <v>24</v>
      </c>
      <c r="Z250" t="s">
        <v>25</v>
      </c>
    </row>
    <row r="251" spans="1:26" x14ac:dyDescent="0.35">
      <c r="A251">
        <f t="shared" si="14"/>
        <v>10250</v>
      </c>
      <c r="B251" t="s">
        <v>2</v>
      </c>
      <c r="C251" t="s">
        <v>9</v>
      </c>
      <c r="D251" t="s">
        <v>12</v>
      </c>
      <c r="E251" t="s">
        <v>20</v>
      </c>
      <c r="F251" t="s">
        <v>24</v>
      </c>
      <c r="G251" t="s">
        <v>97</v>
      </c>
      <c r="H251" t="s">
        <v>41</v>
      </c>
      <c r="I251">
        <v>37</v>
      </c>
      <c r="J251" t="str" cm="1">
        <f t="array" ref="J251">_xlfn.IFS(I251&gt;54, "Old",I251&gt;=31,"Middle Age",I251&lt;31,"Adolescent")</f>
        <v>Middle Age</v>
      </c>
      <c r="K251" s="2">
        <v>38000</v>
      </c>
      <c r="L251">
        <v>1</v>
      </c>
      <c r="M251" t="s">
        <v>82</v>
      </c>
      <c r="N251" t="s">
        <v>76</v>
      </c>
      <c r="U251">
        <f t="shared" ca="1" si="15"/>
        <v>2004</v>
      </c>
      <c r="Y251" t="s">
        <v>25</v>
      </c>
      <c r="Z251" t="s">
        <v>24</v>
      </c>
    </row>
    <row r="252" spans="1:26" x14ac:dyDescent="0.35">
      <c r="A252">
        <f t="shared" si="14"/>
        <v>10251</v>
      </c>
      <c r="B252" t="s">
        <v>2</v>
      </c>
      <c r="C252" t="s">
        <v>9</v>
      </c>
      <c r="D252" t="s">
        <v>16</v>
      </c>
      <c r="E252" t="s">
        <v>22</v>
      </c>
      <c r="F252" t="s">
        <v>25</v>
      </c>
      <c r="G252" t="s">
        <v>97</v>
      </c>
      <c r="H252" t="s">
        <v>41</v>
      </c>
      <c r="I252">
        <v>78</v>
      </c>
      <c r="J252" t="str" cm="1">
        <f t="array" ref="J252">_xlfn.IFS(I252&gt;54, "Old",I252&gt;=31,"Middle Age",I252&lt;31,"Adolescent")</f>
        <v>Old</v>
      </c>
      <c r="K252" s="2">
        <v>28500</v>
      </c>
      <c r="L252">
        <v>1</v>
      </c>
      <c r="M252" t="s">
        <v>77</v>
      </c>
      <c r="N252" t="s">
        <v>76</v>
      </c>
      <c r="U252">
        <f t="shared" ca="1" si="15"/>
        <v>2002</v>
      </c>
      <c r="Y252" t="s">
        <v>24</v>
      </c>
      <c r="Z252" t="s">
        <v>24</v>
      </c>
    </row>
    <row r="253" spans="1:26" x14ac:dyDescent="0.35">
      <c r="A253">
        <f t="shared" si="14"/>
        <v>10252</v>
      </c>
      <c r="B253" t="s">
        <v>3</v>
      </c>
      <c r="C253" t="s">
        <v>9</v>
      </c>
      <c r="D253" t="s">
        <v>14</v>
      </c>
      <c r="E253" t="s">
        <v>20</v>
      </c>
      <c r="F253" t="s">
        <v>24</v>
      </c>
      <c r="G253" t="s">
        <v>97</v>
      </c>
      <c r="H253" t="s">
        <v>41</v>
      </c>
      <c r="I253">
        <v>55</v>
      </c>
      <c r="J253" t="str" cm="1">
        <f t="array" ref="J253">_xlfn.IFS(I253&gt;54, "Old",I253&gt;=31,"Middle Age",I253&lt;31,"Adolescent")</f>
        <v>Old</v>
      </c>
      <c r="K253" s="2">
        <v>37500</v>
      </c>
      <c r="L253">
        <v>3</v>
      </c>
      <c r="M253" t="s">
        <v>78</v>
      </c>
      <c r="N253" t="s">
        <v>76</v>
      </c>
      <c r="O253" t="s">
        <v>75</v>
      </c>
      <c r="P253" t="s">
        <v>76</v>
      </c>
      <c r="Q253" t="s">
        <v>82</v>
      </c>
      <c r="R253" t="s">
        <v>76</v>
      </c>
      <c r="U253">
        <f t="shared" ca="1" si="15"/>
        <v>2005</v>
      </c>
      <c r="V253">
        <f ca="1">RANDBETWEEN(2006,2010)</f>
        <v>2007</v>
      </c>
      <c r="W253">
        <f ca="1">RANDBETWEEN(2011,2017)</f>
        <v>2013</v>
      </c>
      <c r="Y253" t="s">
        <v>24</v>
      </c>
      <c r="Z253" t="s">
        <v>24</v>
      </c>
    </row>
    <row r="254" spans="1:26" x14ac:dyDescent="0.35">
      <c r="A254">
        <f t="shared" si="14"/>
        <v>10253</v>
      </c>
      <c r="B254" t="s">
        <v>2</v>
      </c>
      <c r="C254" t="s">
        <v>9</v>
      </c>
      <c r="D254" t="s">
        <v>12</v>
      </c>
      <c r="E254" t="s">
        <v>20</v>
      </c>
      <c r="F254" t="s">
        <v>25</v>
      </c>
      <c r="G254" t="s">
        <v>97</v>
      </c>
      <c r="H254" t="s">
        <v>41</v>
      </c>
      <c r="I254">
        <v>31</v>
      </c>
      <c r="J254" t="str" cm="1">
        <f t="array" ref="J254">_xlfn.IFS(I254&gt;54, "Old",I254&gt;=31,"Middle Age",I254&lt;31,"Adolescent")</f>
        <v>Middle Age</v>
      </c>
      <c r="K254" s="2">
        <v>36500</v>
      </c>
      <c r="L254">
        <v>4</v>
      </c>
      <c r="M254" t="s">
        <v>84</v>
      </c>
      <c r="N254" t="s">
        <v>76</v>
      </c>
      <c r="O254" t="s">
        <v>28</v>
      </c>
      <c r="P254" t="s">
        <v>36</v>
      </c>
      <c r="Q254" t="s">
        <v>31</v>
      </c>
      <c r="R254" t="s">
        <v>36</v>
      </c>
      <c r="S254" t="s">
        <v>31</v>
      </c>
      <c r="T254" t="s">
        <v>36</v>
      </c>
      <c r="U254">
        <f t="shared" ca="1" si="15"/>
        <v>2003</v>
      </c>
      <c r="V254">
        <f ca="1">RANDBETWEEN(2006,2010)</f>
        <v>2006</v>
      </c>
      <c r="W254">
        <f ca="1">RANDBETWEEN(2011,2017)</f>
        <v>2014</v>
      </c>
      <c r="X254">
        <f ca="1">RANDBETWEEN(2018,2023)</f>
        <v>2018</v>
      </c>
      <c r="Y254" t="s">
        <v>25</v>
      </c>
      <c r="Z254" t="s">
        <v>25</v>
      </c>
    </row>
    <row r="255" spans="1:26" x14ac:dyDescent="0.35">
      <c r="A255">
        <f t="shared" si="14"/>
        <v>10254</v>
      </c>
      <c r="B255" t="s">
        <v>2</v>
      </c>
      <c r="C255" t="s">
        <v>9</v>
      </c>
      <c r="D255" t="s">
        <v>15</v>
      </c>
      <c r="E255" t="s">
        <v>20</v>
      </c>
      <c r="F255" t="s">
        <v>24</v>
      </c>
      <c r="G255" t="s">
        <v>97</v>
      </c>
      <c r="H255" t="s">
        <v>41</v>
      </c>
      <c r="I255">
        <v>59</v>
      </c>
      <c r="J255" t="str" cm="1">
        <f t="array" ref="J255">_xlfn.IFS(I255&gt;54, "Old",I255&gt;=31,"Middle Age",I255&lt;31,"Adolescent")</f>
        <v>Old</v>
      </c>
      <c r="K255" s="2">
        <v>20500</v>
      </c>
      <c r="L255">
        <v>0</v>
      </c>
    </row>
    <row r="256" spans="1:26" x14ac:dyDescent="0.35">
      <c r="A256">
        <f t="shared" si="14"/>
        <v>10255</v>
      </c>
      <c r="B256" t="s">
        <v>3</v>
      </c>
      <c r="C256" t="s">
        <v>9</v>
      </c>
      <c r="D256" t="s">
        <v>15</v>
      </c>
      <c r="E256" t="s">
        <v>19</v>
      </c>
      <c r="F256" t="s">
        <v>24</v>
      </c>
      <c r="G256" t="s">
        <v>97</v>
      </c>
      <c r="H256" t="s">
        <v>41</v>
      </c>
      <c r="I256">
        <v>57</v>
      </c>
      <c r="J256" t="str" cm="1">
        <f t="array" ref="J256">_xlfn.IFS(I256&gt;54, "Old",I256&gt;=31,"Middle Age",I256&lt;31,"Adolescent")</f>
        <v>Old</v>
      </c>
      <c r="K256" s="2">
        <v>36500</v>
      </c>
      <c r="L256">
        <v>2</v>
      </c>
      <c r="M256" t="s">
        <v>28</v>
      </c>
      <c r="N256" t="s">
        <v>36</v>
      </c>
      <c r="O256" t="s">
        <v>28</v>
      </c>
      <c r="P256" t="s">
        <v>36</v>
      </c>
      <c r="Q256" s="6"/>
      <c r="S256" s="6"/>
      <c r="U256">
        <f ca="1">RANDBETWEEN(2001,2005)</f>
        <v>2003</v>
      </c>
      <c r="V256">
        <f ca="1">RANDBETWEEN(2006,2010)</f>
        <v>2010</v>
      </c>
      <c r="Y256" t="s">
        <v>24</v>
      </c>
      <c r="Z256" t="s">
        <v>24</v>
      </c>
    </row>
    <row r="257" spans="1:26" x14ac:dyDescent="0.35">
      <c r="A257">
        <f t="shared" si="14"/>
        <v>10256</v>
      </c>
      <c r="B257" t="s">
        <v>2</v>
      </c>
      <c r="C257" t="s">
        <v>8</v>
      </c>
      <c r="D257" t="s">
        <v>16</v>
      </c>
      <c r="E257" t="s">
        <v>19</v>
      </c>
      <c r="F257" t="s">
        <v>24</v>
      </c>
      <c r="G257" t="s">
        <v>97</v>
      </c>
      <c r="H257" t="s">
        <v>41</v>
      </c>
      <c r="I257">
        <v>47</v>
      </c>
      <c r="J257" t="str" cm="1">
        <f t="array" ref="J257">_xlfn.IFS(I257&gt;54, "Old",I257&gt;=31,"Middle Age",I257&lt;31,"Adolescent")</f>
        <v>Middle Age</v>
      </c>
      <c r="K257" s="2">
        <v>83500</v>
      </c>
      <c r="L257">
        <v>0</v>
      </c>
    </row>
    <row r="258" spans="1:26" x14ac:dyDescent="0.35">
      <c r="A258">
        <f t="shared" si="14"/>
        <v>10257</v>
      </c>
      <c r="B258" t="s">
        <v>3</v>
      </c>
      <c r="C258" t="s">
        <v>9</v>
      </c>
      <c r="D258" t="s">
        <v>16</v>
      </c>
      <c r="E258" t="s">
        <v>19</v>
      </c>
      <c r="F258" t="s">
        <v>24</v>
      </c>
      <c r="G258" t="s">
        <v>97</v>
      </c>
      <c r="H258" t="s">
        <v>41</v>
      </c>
      <c r="I258">
        <v>43</v>
      </c>
      <c r="J258" t="str" cm="1">
        <f t="array" ref="J258">_xlfn.IFS(I258&gt;54, "Old",I258&gt;=31,"Middle Age",I258&lt;31,"Adolescent")</f>
        <v>Middle Age</v>
      </c>
      <c r="K258" s="2">
        <v>110500</v>
      </c>
      <c r="L258">
        <v>0</v>
      </c>
    </row>
    <row r="259" spans="1:26" x14ac:dyDescent="0.35">
      <c r="A259">
        <f t="shared" si="14"/>
        <v>10258</v>
      </c>
      <c r="B259" t="s">
        <v>3</v>
      </c>
      <c r="C259" t="s">
        <v>8</v>
      </c>
      <c r="D259" t="s">
        <v>16</v>
      </c>
      <c r="E259" t="s">
        <v>18</v>
      </c>
      <c r="F259" t="s">
        <v>24</v>
      </c>
      <c r="G259" t="s">
        <v>97</v>
      </c>
      <c r="H259" t="s">
        <v>41</v>
      </c>
      <c r="I259">
        <v>36</v>
      </c>
      <c r="J259" t="str" cm="1">
        <f t="array" ref="J259">_xlfn.IFS(I259&gt;54, "Old",I259&gt;=31,"Middle Age",I259&lt;31,"Adolescent")</f>
        <v>Middle Age</v>
      </c>
      <c r="K259" s="2">
        <v>77500</v>
      </c>
      <c r="L259">
        <v>0</v>
      </c>
    </row>
    <row r="260" spans="1:26" x14ac:dyDescent="0.35">
      <c r="A260">
        <f t="shared" si="14"/>
        <v>10259</v>
      </c>
      <c r="B260" t="s">
        <v>2</v>
      </c>
      <c r="C260" t="s">
        <v>8</v>
      </c>
      <c r="D260" t="s">
        <v>13</v>
      </c>
      <c r="E260" t="s">
        <v>22</v>
      </c>
      <c r="F260" t="s">
        <v>24</v>
      </c>
      <c r="G260" t="s">
        <v>97</v>
      </c>
      <c r="H260" t="s">
        <v>41</v>
      </c>
      <c r="I260">
        <v>56</v>
      </c>
      <c r="J260" t="str" cm="1">
        <f t="array" ref="J260">_xlfn.IFS(I260&gt;54, "Old",I260&gt;=31,"Middle Age",I260&lt;31,"Adolescent")</f>
        <v>Old</v>
      </c>
      <c r="K260" s="2">
        <v>24500</v>
      </c>
      <c r="L260">
        <v>4</v>
      </c>
      <c r="M260" t="s">
        <v>32</v>
      </c>
      <c r="N260" t="s">
        <v>36</v>
      </c>
      <c r="O260" t="s">
        <v>75</v>
      </c>
      <c r="P260" t="s">
        <v>76</v>
      </c>
      <c r="Q260" t="s">
        <v>29</v>
      </c>
      <c r="R260" t="s">
        <v>36</v>
      </c>
      <c r="S260" t="s">
        <v>29</v>
      </c>
      <c r="T260" t="s">
        <v>36</v>
      </c>
      <c r="U260">
        <f ca="1">RANDBETWEEN(2001,2005)</f>
        <v>2002</v>
      </c>
      <c r="V260">
        <f ca="1">RANDBETWEEN(2006,2010)</f>
        <v>2010</v>
      </c>
      <c r="W260">
        <f ca="1">RANDBETWEEN(2011,2017)</f>
        <v>2013</v>
      </c>
      <c r="X260">
        <f ca="1">RANDBETWEEN(2018,2023)</f>
        <v>2021</v>
      </c>
      <c r="Y260" t="s">
        <v>24</v>
      </c>
      <c r="Z260" t="s">
        <v>25</v>
      </c>
    </row>
    <row r="261" spans="1:26" x14ac:dyDescent="0.35">
      <c r="A261">
        <f t="shared" ref="A261:A324" si="16">A260+1</f>
        <v>10260</v>
      </c>
      <c r="B261" t="s">
        <v>3</v>
      </c>
      <c r="C261" t="s">
        <v>9</v>
      </c>
      <c r="D261" t="s">
        <v>12</v>
      </c>
      <c r="E261" t="s">
        <v>22</v>
      </c>
      <c r="F261" t="s">
        <v>24</v>
      </c>
      <c r="G261" t="s">
        <v>97</v>
      </c>
      <c r="H261" t="s">
        <v>41</v>
      </c>
      <c r="I261">
        <v>37</v>
      </c>
      <c r="J261" t="str" cm="1">
        <f t="array" ref="J261">_xlfn.IFS(I261&gt;54, "Old",I261&gt;=31,"Middle Age",I261&lt;31,"Adolescent")</f>
        <v>Middle Age</v>
      </c>
      <c r="K261" s="2">
        <v>44500</v>
      </c>
      <c r="L261">
        <v>4</v>
      </c>
      <c r="M261" t="s">
        <v>83</v>
      </c>
      <c r="N261" t="s">
        <v>76</v>
      </c>
      <c r="O261" t="s">
        <v>75</v>
      </c>
      <c r="P261" t="s">
        <v>76</v>
      </c>
      <c r="Q261" t="s">
        <v>84</v>
      </c>
      <c r="R261" t="s">
        <v>76</v>
      </c>
      <c r="S261" t="s">
        <v>84</v>
      </c>
      <c r="T261" t="s">
        <v>76</v>
      </c>
      <c r="U261">
        <f ca="1">RANDBETWEEN(2001,2005)</f>
        <v>2005</v>
      </c>
      <c r="V261">
        <f ca="1">RANDBETWEEN(2006,2010)</f>
        <v>2009</v>
      </c>
      <c r="W261">
        <f ca="1">RANDBETWEEN(2011,2017)</f>
        <v>2017</v>
      </c>
      <c r="X261">
        <f ca="1">RANDBETWEEN(2018,2023)</f>
        <v>2019</v>
      </c>
      <c r="Y261" t="s">
        <v>25</v>
      </c>
      <c r="Z261" t="s">
        <v>25</v>
      </c>
    </row>
    <row r="262" spans="1:26" x14ac:dyDescent="0.35">
      <c r="A262">
        <f t="shared" si="16"/>
        <v>10261</v>
      </c>
      <c r="B262" t="s">
        <v>3</v>
      </c>
      <c r="C262" t="s">
        <v>8</v>
      </c>
      <c r="D262" t="s">
        <v>13</v>
      </c>
      <c r="E262" t="s">
        <v>19</v>
      </c>
      <c r="F262" t="s">
        <v>24</v>
      </c>
      <c r="G262" t="s">
        <v>97</v>
      </c>
      <c r="H262" t="s">
        <v>41</v>
      </c>
      <c r="I262">
        <v>43</v>
      </c>
      <c r="J262" t="str" cm="1">
        <f t="array" ref="J262">_xlfn.IFS(I262&gt;54, "Old",I262&gt;=31,"Middle Age",I262&lt;31,"Adolescent")</f>
        <v>Middle Age</v>
      </c>
      <c r="K262" s="2">
        <v>73500</v>
      </c>
      <c r="L262">
        <v>0</v>
      </c>
    </row>
    <row r="263" spans="1:26" x14ac:dyDescent="0.35">
      <c r="A263">
        <f t="shared" si="16"/>
        <v>10262</v>
      </c>
      <c r="B263" t="s">
        <v>2</v>
      </c>
      <c r="C263" t="s">
        <v>8</v>
      </c>
      <c r="D263" t="s">
        <v>12</v>
      </c>
      <c r="E263" t="s">
        <v>18</v>
      </c>
      <c r="F263" t="s">
        <v>24</v>
      </c>
      <c r="G263" t="s">
        <v>97</v>
      </c>
      <c r="H263" t="s">
        <v>41</v>
      </c>
      <c r="I263">
        <v>33</v>
      </c>
      <c r="J263" t="str" cm="1">
        <f t="array" ref="J263">_xlfn.IFS(I263&gt;54, "Old",I263&gt;=31,"Middle Age",I263&lt;31,"Adolescent")</f>
        <v>Middle Age</v>
      </c>
      <c r="K263" s="2">
        <v>60000</v>
      </c>
      <c r="L263">
        <v>1</v>
      </c>
      <c r="M263" t="s">
        <v>75</v>
      </c>
      <c r="N263" t="s">
        <v>76</v>
      </c>
      <c r="U263">
        <f ca="1">RANDBETWEEN(2001,2005)</f>
        <v>2005</v>
      </c>
      <c r="Y263" t="s">
        <v>25</v>
      </c>
      <c r="Z263" t="s">
        <v>25</v>
      </c>
    </row>
    <row r="264" spans="1:26" x14ac:dyDescent="0.35">
      <c r="A264">
        <f t="shared" si="16"/>
        <v>10263</v>
      </c>
      <c r="B264" t="s">
        <v>3</v>
      </c>
      <c r="C264" t="s">
        <v>8</v>
      </c>
      <c r="D264" t="s">
        <v>13</v>
      </c>
      <c r="E264" t="s">
        <v>21</v>
      </c>
      <c r="F264" t="s">
        <v>24</v>
      </c>
      <c r="G264" t="s">
        <v>97</v>
      </c>
      <c r="H264" t="s">
        <v>41</v>
      </c>
      <c r="I264">
        <v>51</v>
      </c>
      <c r="J264" t="str" cm="1">
        <f t="array" ref="J264">_xlfn.IFS(I264&gt;54, "Old",I264&gt;=31,"Middle Age",I264&lt;31,"Adolescent")</f>
        <v>Middle Age</v>
      </c>
      <c r="K264" s="2">
        <v>65000</v>
      </c>
      <c r="L264">
        <v>0</v>
      </c>
    </row>
    <row r="265" spans="1:26" x14ac:dyDescent="0.35">
      <c r="A265">
        <f t="shared" si="16"/>
        <v>10264</v>
      </c>
      <c r="B265" t="s">
        <v>2</v>
      </c>
      <c r="C265" t="s">
        <v>8</v>
      </c>
      <c r="D265" t="s">
        <v>12</v>
      </c>
      <c r="E265" t="s">
        <v>20</v>
      </c>
      <c r="F265" t="s">
        <v>24</v>
      </c>
      <c r="G265" t="s">
        <v>97</v>
      </c>
      <c r="H265" t="s">
        <v>41</v>
      </c>
      <c r="I265">
        <v>39</v>
      </c>
      <c r="J265" t="str" cm="1">
        <f t="array" ref="J265">_xlfn.IFS(I265&gt;54, "Old",I265&gt;=31,"Middle Age",I265&lt;31,"Adolescent")</f>
        <v>Middle Age</v>
      </c>
      <c r="K265" s="2">
        <v>73500</v>
      </c>
      <c r="L265">
        <v>3</v>
      </c>
      <c r="M265" t="s">
        <v>78</v>
      </c>
      <c r="N265" t="s">
        <v>76</v>
      </c>
      <c r="O265" t="s">
        <v>33</v>
      </c>
      <c r="P265" t="s">
        <v>36</v>
      </c>
      <c r="Q265" t="s">
        <v>85</v>
      </c>
      <c r="R265" t="s">
        <v>76</v>
      </c>
      <c r="U265">
        <f ca="1">RANDBETWEEN(2001,2005)</f>
        <v>2003</v>
      </c>
      <c r="V265">
        <f ca="1">RANDBETWEEN(2006,2010)</f>
        <v>2008</v>
      </c>
      <c r="W265">
        <f ca="1">RANDBETWEEN(2011,2017)</f>
        <v>2015</v>
      </c>
      <c r="Y265" t="s">
        <v>25</v>
      </c>
      <c r="Z265" t="s">
        <v>25</v>
      </c>
    </row>
    <row r="266" spans="1:26" x14ac:dyDescent="0.35">
      <c r="A266">
        <f t="shared" si="16"/>
        <v>10265</v>
      </c>
      <c r="B266" t="s">
        <v>2</v>
      </c>
      <c r="C266" t="s">
        <v>9</v>
      </c>
      <c r="D266" t="s">
        <v>16</v>
      </c>
      <c r="E266" t="s">
        <v>19</v>
      </c>
      <c r="F266" t="s">
        <v>24</v>
      </c>
      <c r="G266" t="s">
        <v>97</v>
      </c>
      <c r="H266" t="s">
        <v>41</v>
      </c>
      <c r="I266">
        <v>37</v>
      </c>
      <c r="J266" t="str" cm="1">
        <f t="array" ref="J266">_xlfn.IFS(I266&gt;54, "Old",I266&gt;=31,"Middle Age",I266&lt;31,"Adolescent")</f>
        <v>Middle Age</v>
      </c>
      <c r="K266" s="2">
        <v>136500</v>
      </c>
      <c r="L266">
        <v>0</v>
      </c>
    </row>
    <row r="267" spans="1:26" x14ac:dyDescent="0.35">
      <c r="A267">
        <f t="shared" si="16"/>
        <v>10266</v>
      </c>
      <c r="B267" t="s">
        <v>3</v>
      </c>
      <c r="C267" t="s">
        <v>8</v>
      </c>
      <c r="D267" t="s">
        <v>13</v>
      </c>
      <c r="E267" t="s">
        <v>19</v>
      </c>
      <c r="F267" t="s">
        <v>24</v>
      </c>
      <c r="G267" t="s">
        <v>97</v>
      </c>
      <c r="H267" t="s">
        <v>41</v>
      </c>
      <c r="I267">
        <v>42</v>
      </c>
      <c r="J267" t="str" cm="1">
        <f t="array" ref="J267">_xlfn.IFS(I267&gt;54, "Old",I267&gt;=31,"Middle Age",I267&lt;31,"Adolescent")</f>
        <v>Middle Age</v>
      </c>
      <c r="K267" s="2">
        <v>36500</v>
      </c>
      <c r="L267">
        <v>2</v>
      </c>
      <c r="M267" t="s">
        <v>85</v>
      </c>
      <c r="N267" t="s">
        <v>76</v>
      </c>
      <c r="O267" t="s">
        <v>32</v>
      </c>
      <c r="P267" t="s">
        <v>36</v>
      </c>
      <c r="U267">
        <f ca="1">RANDBETWEEN(2001,2005)</f>
        <v>2001</v>
      </c>
      <c r="V267">
        <f ca="1">RANDBETWEEN(2006,2010)</f>
        <v>2009</v>
      </c>
      <c r="Y267" t="s">
        <v>24</v>
      </c>
      <c r="Z267" t="s">
        <v>25</v>
      </c>
    </row>
    <row r="268" spans="1:26" x14ac:dyDescent="0.35">
      <c r="A268">
        <f t="shared" si="16"/>
        <v>10267</v>
      </c>
      <c r="B268" t="s">
        <v>2</v>
      </c>
      <c r="C268" t="s">
        <v>8</v>
      </c>
      <c r="D268" t="s">
        <v>14</v>
      </c>
      <c r="E268" t="s">
        <v>21</v>
      </c>
      <c r="F268" t="s">
        <v>24</v>
      </c>
      <c r="G268" t="s">
        <v>97</v>
      </c>
      <c r="H268" t="s">
        <v>41</v>
      </c>
      <c r="I268">
        <v>27</v>
      </c>
      <c r="J268" t="str" cm="1">
        <f t="array" ref="J268">_xlfn.IFS(I268&gt;54, "Old",I268&gt;=31,"Middle Age",I268&lt;31,"Adolescent")</f>
        <v>Adolescent</v>
      </c>
      <c r="K268" s="2">
        <v>72000</v>
      </c>
      <c r="L268">
        <v>2</v>
      </c>
      <c r="M268" t="s">
        <v>74</v>
      </c>
      <c r="N268" t="s">
        <v>36</v>
      </c>
      <c r="O268" t="s">
        <v>27</v>
      </c>
      <c r="P268" t="s">
        <v>36</v>
      </c>
      <c r="U268">
        <f ca="1">RANDBETWEEN(2001,2005)</f>
        <v>2005</v>
      </c>
      <c r="V268">
        <f ca="1">RANDBETWEEN(2006,2010)</f>
        <v>2008</v>
      </c>
      <c r="Y268" t="s">
        <v>25</v>
      </c>
      <c r="Z268" t="s">
        <v>24</v>
      </c>
    </row>
    <row r="269" spans="1:26" x14ac:dyDescent="0.35">
      <c r="A269">
        <f t="shared" si="16"/>
        <v>10268</v>
      </c>
      <c r="B269" t="s">
        <v>3</v>
      </c>
      <c r="C269" t="s">
        <v>9</v>
      </c>
      <c r="D269" t="s">
        <v>12</v>
      </c>
      <c r="E269" t="s">
        <v>20</v>
      </c>
      <c r="F269" t="s">
        <v>24</v>
      </c>
      <c r="G269" t="s">
        <v>97</v>
      </c>
      <c r="H269" t="s">
        <v>41</v>
      </c>
      <c r="I269">
        <v>47</v>
      </c>
      <c r="J269" t="str" cm="1">
        <f t="array" ref="J269">_xlfn.IFS(I269&gt;54, "Old",I269&gt;=31,"Middle Age",I269&lt;31,"Adolescent")</f>
        <v>Middle Age</v>
      </c>
      <c r="K269" s="2">
        <v>127500</v>
      </c>
      <c r="L269">
        <v>1</v>
      </c>
      <c r="M269" t="s">
        <v>32</v>
      </c>
      <c r="N269" t="s">
        <v>36</v>
      </c>
      <c r="U269">
        <f ca="1">RANDBETWEEN(2001,2005)</f>
        <v>2005</v>
      </c>
      <c r="Y269" t="s">
        <v>25</v>
      </c>
      <c r="Z269" t="s">
        <v>25</v>
      </c>
    </row>
    <row r="270" spans="1:26" x14ac:dyDescent="0.35">
      <c r="A270">
        <f t="shared" si="16"/>
        <v>10269</v>
      </c>
      <c r="B270" t="s">
        <v>3</v>
      </c>
      <c r="C270" t="s">
        <v>9</v>
      </c>
      <c r="D270" t="s">
        <v>13</v>
      </c>
      <c r="E270" t="s">
        <v>18</v>
      </c>
      <c r="F270" t="s">
        <v>24</v>
      </c>
      <c r="G270" t="s">
        <v>97</v>
      </c>
      <c r="H270" t="s">
        <v>41</v>
      </c>
      <c r="I270">
        <v>45</v>
      </c>
      <c r="J270" t="str" cm="1">
        <f t="array" ref="J270">_xlfn.IFS(I270&gt;54, "Old",I270&gt;=31,"Middle Age",I270&lt;31,"Adolescent")</f>
        <v>Middle Age</v>
      </c>
      <c r="K270" s="2">
        <v>88500</v>
      </c>
      <c r="L270">
        <v>3</v>
      </c>
      <c r="M270" t="s">
        <v>29</v>
      </c>
      <c r="N270" t="s">
        <v>36</v>
      </c>
      <c r="O270" t="s">
        <v>31</v>
      </c>
      <c r="P270" t="s">
        <v>36</v>
      </c>
      <c r="Q270" t="s">
        <v>74</v>
      </c>
      <c r="R270" t="s">
        <v>36</v>
      </c>
      <c r="U270">
        <f ca="1">RANDBETWEEN(2001,2005)</f>
        <v>2004</v>
      </c>
      <c r="V270">
        <f ca="1">RANDBETWEEN(2006,2010)</f>
        <v>2010</v>
      </c>
      <c r="W270">
        <f ca="1">RANDBETWEEN(2011,2017)</f>
        <v>2014</v>
      </c>
      <c r="Y270" t="s">
        <v>24</v>
      </c>
      <c r="Z270" t="s">
        <v>24</v>
      </c>
    </row>
    <row r="271" spans="1:26" x14ac:dyDescent="0.35">
      <c r="A271">
        <f t="shared" si="16"/>
        <v>10270</v>
      </c>
      <c r="B271" t="s">
        <v>3</v>
      </c>
      <c r="C271" t="s">
        <v>8</v>
      </c>
      <c r="D271" t="s">
        <v>16</v>
      </c>
      <c r="E271" t="s">
        <v>18</v>
      </c>
      <c r="F271" t="s">
        <v>25</v>
      </c>
      <c r="G271" t="s">
        <v>97</v>
      </c>
      <c r="H271" t="s">
        <v>41</v>
      </c>
      <c r="I271">
        <v>37</v>
      </c>
      <c r="J271" t="str" cm="1">
        <f t="array" ref="J271">_xlfn.IFS(I271&gt;54, "Old",I271&gt;=31,"Middle Age",I271&lt;31,"Adolescent")</f>
        <v>Middle Age</v>
      </c>
      <c r="K271" s="2">
        <v>81500</v>
      </c>
      <c r="L271">
        <v>0</v>
      </c>
    </row>
    <row r="272" spans="1:26" x14ac:dyDescent="0.35">
      <c r="A272">
        <f t="shared" si="16"/>
        <v>10271</v>
      </c>
      <c r="B272" t="s">
        <v>2</v>
      </c>
      <c r="C272" t="s">
        <v>8</v>
      </c>
      <c r="D272" t="s">
        <v>13</v>
      </c>
      <c r="E272" t="s">
        <v>21</v>
      </c>
      <c r="F272" t="s">
        <v>24</v>
      </c>
      <c r="G272" t="s">
        <v>97</v>
      </c>
      <c r="H272" t="s">
        <v>41</v>
      </c>
      <c r="I272">
        <v>51</v>
      </c>
      <c r="J272" t="str" cm="1">
        <f t="array" ref="J272">_xlfn.IFS(I272&gt;54, "Old",I272&gt;=31,"Middle Age",I272&lt;31,"Adolescent")</f>
        <v>Middle Age</v>
      </c>
      <c r="K272" s="2">
        <v>53000</v>
      </c>
      <c r="L272">
        <v>0</v>
      </c>
    </row>
    <row r="273" spans="1:26" x14ac:dyDescent="0.35">
      <c r="A273">
        <f t="shared" si="16"/>
        <v>10272</v>
      </c>
      <c r="B273" t="s">
        <v>3</v>
      </c>
      <c r="C273" t="s">
        <v>8</v>
      </c>
      <c r="D273" t="s">
        <v>14</v>
      </c>
      <c r="E273" t="s">
        <v>21</v>
      </c>
      <c r="F273" t="s">
        <v>25</v>
      </c>
      <c r="G273" t="s">
        <v>97</v>
      </c>
      <c r="H273" t="s">
        <v>41</v>
      </c>
      <c r="I273">
        <v>28</v>
      </c>
      <c r="J273" t="str" cm="1">
        <f t="array" ref="J273">_xlfn.IFS(I273&gt;54, "Old",I273&gt;=31,"Middle Age",I273&lt;31,"Adolescent")</f>
        <v>Adolescent</v>
      </c>
      <c r="K273" s="2">
        <v>80000</v>
      </c>
      <c r="L273">
        <v>1</v>
      </c>
      <c r="M273" t="s">
        <v>28</v>
      </c>
      <c r="N273" t="s">
        <v>36</v>
      </c>
      <c r="U273">
        <f ca="1">RANDBETWEEN(2001,2005)</f>
        <v>2003</v>
      </c>
      <c r="Y273" t="s">
        <v>24</v>
      </c>
      <c r="Z273" t="s">
        <v>25</v>
      </c>
    </row>
    <row r="274" spans="1:26" x14ac:dyDescent="0.35">
      <c r="A274">
        <f t="shared" si="16"/>
        <v>10273</v>
      </c>
      <c r="B274" t="s">
        <v>3</v>
      </c>
      <c r="C274" t="s">
        <v>9</v>
      </c>
      <c r="D274" t="s">
        <v>15</v>
      </c>
      <c r="E274" t="s">
        <v>21</v>
      </c>
      <c r="F274" t="s">
        <v>24</v>
      </c>
      <c r="G274" t="s">
        <v>97</v>
      </c>
      <c r="H274" t="s">
        <v>41</v>
      </c>
      <c r="I274">
        <v>40</v>
      </c>
      <c r="J274" t="str" cm="1">
        <f t="array" ref="J274">_xlfn.IFS(I274&gt;54, "Old",I274&gt;=31,"Middle Age",I274&lt;31,"Adolescent")</f>
        <v>Middle Age</v>
      </c>
      <c r="K274" s="2">
        <v>150500</v>
      </c>
      <c r="L274">
        <v>1</v>
      </c>
      <c r="M274" t="s">
        <v>79</v>
      </c>
      <c r="N274" t="s">
        <v>76</v>
      </c>
      <c r="U274">
        <f ca="1">RANDBETWEEN(2001,2005)</f>
        <v>2003</v>
      </c>
      <c r="Y274" t="s">
        <v>25</v>
      </c>
      <c r="Z274" t="s">
        <v>24</v>
      </c>
    </row>
    <row r="275" spans="1:26" x14ac:dyDescent="0.35">
      <c r="A275">
        <f t="shared" si="16"/>
        <v>10274</v>
      </c>
      <c r="B275" t="s">
        <v>3</v>
      </c>
      <c r="C275" t="s">
        <v>8</v>
      </c>
      <c r="D275" t="s">
        <v>14</v>
      </c>
      <c r="E275" t="s">
        <v>21</v>
      </c>
      <c r="F275" t="s">
        <v>25</v>
      </c>
      <c r="G275" t="s">
        <v>97</v>
      </c>
      <c r="H275" t="s">
        <v>41</v>
      </c>
      <c r="I275">
        <v>30</v>
      </c>
      <c r="J275" t="str" cm="1">
        <f t="array" ref="J275">_xlfn.IFS(I275&gt;54, "Old",I275&gt;=31,"Middle Age",I275&lt;31,"Adolescent")</f>
        <v>Adolescent</v>
      </c>
      <c r="K275" s="2">
        <v>79000</v>
      </c>
      <c r="L275">
        <v>1</v>
      </c>
      <c r="M275" t="s">
        <v>74</v>
      </c>
      <c r="N275" t="s">
        <v>36</v>
      </c>
      <c r="U275">
        <f ca="1">RANDBETWEEN(2001,2005)</f>
        <v>2005</v>
      </c>
      <c r="Y275" t="s">
        <v>24</v>
      </c>
      <c r="Z275" t="s">
        <v>24</v>
      </c>
    </row>
    <row r="276" spans="1:26" x14ac:dyDescent="0.35">
      <c r="A276">
        <f t="shared" si="16"/>
        <v>10275</v>
      </c>
      <c r="B276" t="s">
        <v>2</v>
      </c>
      <c r="C276" t="s">
        <v>8</v>
      </c>
      <c r="D276" t="s">
        <v>12</v>
      </c>
      <c r="E276" t="s">
        <v>19</v>
      </c>
      <c r="F276" t="s">
        <v>25</v>
      </c>
      <c r="G276" t="s">
        <v>97</v>
      </c>
      <c r="H276" t="s">
        <v>41</v>
      </c>
      <c r="I276">
        <v>36</v>
      </c>
      <c r="J276" t="str" cm="1">
        <f t="array" ref="J276">_xlfn.IFS(I276&gt;54, "Old",I276&gt;=31,"Middle Age",I276&lt;31,"Adolescent")</f>
        <v>Middle Age</v>
      </c>
      <c r="K276" s="2">
        <v>44500</v>
      </c>
      <c r="L276">
        <v>0</v>
      </c>
    </row>
    <row r="277" spans="1:26" x14ac:dyDescent="0.35">
      <c r="A277">
        <f t="shared" si="16"/>
        <v>10276</v>
      </c>
      <c r="B277" t="s">
        <v>3</v>
      </c>
      <c r="C277" t="s">
        <v>8</v>
      </c>
      <c r="D277" t="s">
        <v>16</v>
      </c>
      <c r="E277" t="s">
        <v>22</v>
      </c>
      <c r="F277" t="s">
        <v>24</v>
      </c>
      <c r="G277" t="s">
        <v>97</v>
      </c>
      <c r="H277" t="s">
        <v>41</v>
      </c>
      <c r="I277">
        <v>37</v>
      </c>
      <c r="J277" t="str" cm="1">
        <f t="array" ref="J277">_xlfn.IFS(I277&gt;54, "Old",I277&gt;=31,"Middle Age",I277&lt;31,"Adolescent")</f>
        <v>Middle Age</v>
      </c>
      <c r="K277" s="2">
        <v>116500</v>
      </c>
      <c r="L277">
        <v>0</v>
      </c>
    </row>
    <row r="278" spans="1:26" x14ac:dyDescent="0.35">
      <c r="A278">
        <f t="shared" si="16"/>
        <v>10277</v>
      </c>
      <c r="B278" t="s">
        <v>2</v>
      </c>
      <c r="C278" t="s">
        <v>8</v>
      </c>
      <c r="D278" t="s">
        <v>13</v>
      </c>
      <c r="E278" t="s">
        <v>21</v>
      </c>
      <c r="F278" t="s">
        <v>24</v>
      </c>
      <c r="G278" t="s">
        <v>97</v>
      </c>
      <c r="H278" t="s">
        <v>41</v>
      </c>
      <c r="I278">
        <v>49</v>
      </c>
      <c r="J278" t="str" cm="1">
        <f t="array" ref="J278">_xlfn.IFS(I278&gt;54, "Old",I278&gt;=31,"Middle Age",I278&lt;31,"Adolescent")</f>
        <v>Middle Age</v>
      </c>
      <c r="K278" s="2">
        <v>43000</v>
      </c>
      <c r="L278">
        <v>0</v>
      </c>
    </row>
    <row r="279" spans="1:26" x14ac:dyDescent="0.35">
      <c r="A279">
        <f t="shared" si="16"/>
        <v>10278</v>
      </c>
      <c r="B279" t="s">
        <v>2</v>
      </c>
      <c r="C279" t="s">
        <v>8</v>
      </c>
      <c r="D279" t="s">
        <v>14</v>
      </c>
      <c r="E279" t="s">
        <v>21</v>
      </c>
      <c r="F279" t="s">
        <v>24</v>
      </c>
      <c r="G279" t="s">
        <v>97</v>
      </c>
      <c r="H279" t="s">
        <v>41</v>
      </c>
      <c r="I279">
        <v>37</v>
      </c>
      <c r="J279" t="str" cm="1">
        <f t="array" ref="J279">_xlfn.IFS(I279&gt;54, "Old",I279&gt;=31,"Middle Age",I279&lt;31,"Adolescent")</f>
        <v>Middle Age</v>
      </c>
      <c r="K279" s="2">
        <v>81500</v>
      </c>
      <c r="L279">
        <v>0</v>
      </c>
    </row>
    <row r="280" spans="1:26" x14ac:dyDescent="0.35">
      <c r="A280">
        <f t="shared" si="16"/>
        <v>10279</v>
      </c>
      <c r="B280" t="s">
        <v>2</v>
      </c>
      <c r="C280" t="s">
        <v>9</v>
      </c>
      <c r="D280" t="s">
        <v>14</v>
      </c>
      <c r="E280" t="s">
        <v>22</v>
      </c>
      <c r="F280" t="s">
        <v>24</v>
      </c>
      <c r="G280" t="s">
        <v>97</v>
      </c>
      <c r="H280" t="s">
        <v>41</v>
      </c>
      <c r="I280">
        <v>35</v>
      </c>
      <c r="J280" t="str" cm="1">
        <f t="array" ref="J280">_xlfn.IFS(I280&gt;54, "Old",I280&gt;=31,"Middle Age",I280&lt;31,"Adolescent")</f>
        <v>Middle Age</v>
      </c>
      <c r="K280" s="2">
        <v>81500</v>
      </c>
      <c r="L280">
        <v>3</v>
      </c>
      <c r="M280" t="s">
        <v>29</v>
      </c>
      <c r="N280" t="s">
        <v>36</v>
      </c>
      <c r="O280" t="s">
        <v>35</v>
      </c>
      <c r="P280" t="s">
        <v>36</v>
      </c>
      <c r="Q280" t="s">
        <v>30</v>
      </c>
      <c r="R280" t="s">
        <v>36</v>
      </c>
      <c r="U280">
        <f ca="1">RANDBETWEEN(2001,2005)</f>
        <v>2003</v>
      </c>
      <c r="V280">
        <f ca="1">RANDBETWEEN(2006,2010)</f>
        <v>2010</v>
      </c>
      <c r="W280">
        <f ca="1">RANDBETWEEN(2011,2017)</f>
        <v>2011</v>
      </c>
      <c r="Y280" t="s">
        <v>24</v>
      </c>
      <c r="Z280" t="s">
        <v>25</v>
      </c>
    </row>
    <row r="281" spans="1:26" x14ac:dyDescent="0.35">
      <c r="A281">
        <f t="shared" si="16"/>
        <v>10280</v>
      </c>
      <c r="B281" t="s">
        <v>2</v>
      </c>
      <c r="C281" t="s">
        <v>9</v>
      </c>
      <c r="D281" t="s">
        <v>12</v>
      </c>
      <c r="E281" t="s">
        <v>19</v>
      </c>
      <c r="F281" t="s">
        <v>25</v>
      </c>
      <c r="G281" t="s">
        <v>97</v>
      </c>
      <c r="H281" t="s">
        <v>41</v>
      </c>
      <c r="I281">
        <v>38</v>
      </c>
      <c r="J281" t="str" cm="1">
        <f t="array" ref="J281">_xlfn.IFS(I281&gt;54, "Old",I281&gt;=31,"Middle Age",I281&lt;31,"Adolescent")</f>
        <v>Middle Age</v>
      </c>
      <c r="K281" s="2">
        <v>75000</v>
      </c>
      <c r="L281">
        <v>0</v>
      </c>
    </row>
    <row r="282" spans="1:26" x14ac:dyDescent="0.35">
      <c r="A282">
        <f t="shared" si="16"/>
        <v>10281</v>
      </c>
      <c r="B282" t="s">
        <v>2</v>
      </c>
      <c r="C282" t="s">
        <v>8</v>
      </c>
      <c r="D282" t="s">
        <v>15</v>
      </c>
      <c r="E282" t="s">
        <v>21</v>
      </c>
      <c r="F282" t="s">
        <v>24</v>
      </c>
      <c r="G282" t="s">
        <v>97</v>
      </c>
      <c r="H282" t="s">
        <v>41</v>
      </c>
      <c r="I282">
        <v>43</v>
      </c>
      <c r="J282" t="str" cm="1">
        <f t="array" ref="J282">_xlfn.IFS(I282&gt;54, "Old",I282&gt;=31,"Middle Age",I282&lt;31,"Adolescent")</f>
        <v>Middle Age</v>
      </c>
      <c r="K282" s="2">
        <v>43000</v>
      </c>
      <c r="L282">
        <v>2</v>
      </c>
      <c r="M282" t="s">
        <v>74</v>
      </c>
      <c r="N282" t="s">
        <v>36</v>
      </c>
      <c r="O282" t="s">
        <v>34</v>
      </c>
      <c r="P282" t="s">
        <v>36</v>
      </c>
      <c r="U282">
        <f ca="1">RANDBETWEEN(2001,2005)</f>
        <v>2001</v>
      </c>
      <c r="V282">
        <f ca="1">RANDBETWEEN(2006,2010)</f>
        <v>2007</v>
      </c>
      <c r="Y282" t="s">
        <v>24</v>
      </c>
      <c r="Z282" t="s">
        <v>25</v>
      </c>
    </row>
    <row r="283" spans="1:26" x14ac:dyDescent="0.35">
      <c r="A283">
        <f t="shared" si="16"/>
        <v>10282</v>
      </c>
      <c r="B283" t="s">
        <v>3</v>
      </c>
      <c r="C283" t="s">
        <v>9</v>
      </c>
      <c r="D283" t="s">
        <v>13</v>
      </c>
      <c r="E283" t="s">
        <v>21</v>
      </c>
      <c r="F283" t="s">
        <v>25</v>
      </c>
      <c r="G283" t="s">
        <v>97</v>
      </c>
      <c r="H283" t="s">
        <v>41</v>
      </c>
      <c r="I283">
        <v>37</v>
      </c>
      <c r="J283" t="str" cm="1">
        <f t="array" ref="J283">_xlfn.IFS(I283&gt;54, "Old",I283&gt;=31,"Middle Age",I283&lt;31,"Adolescent")</f>
        <v>Middle Age</v>
      </c>
      <c r="K283" s="2">
        <v>44000</v>
      </c>
      <c r="L283">
        <v>0</v>
      </c>
    </row>
    <row r="284" spans="1:26" x14ac:dyDescent="0.35">
      <c r="A284">
        <f t="shared" si="16"/>
        <v>10283</v>
      </c>
      <c r="B284" t="s">
        <v>3</v>
      </c>
      <c r="C284" t="s">
        <v>9</v>
      </c>
      <c r="D284" t="s">
        <v>15</v>
      </c>
      <c r="E284" t="s">
        <v>21</v>
      </c>
      <c r="F284" t="s">
        <v>25</v>
      </c>
      <c r="G284" t="s">
        <v>97</v>
      </c>
      <c r="H284" t="s">
        <v>41</v>
      </c>
      <c r="I284">
        <v>34</v>
      </c>
      <c r="J284" t="str" cm="1">
        <f t="array" ref="J284">_xlfn.IFS(I284&gt;54, "Old",I284&gt;=31,"Middle Age",I284&lt;31,"Adolescent")</f>
        <v>Middle Age</v>
      </c>
      <c r="K284" s="2">
        <v>139000</v>
      </c>
      <c r="L284">
        <v>2</v>
      </c>
      <c r="M284" t="s">
        <v>77</v>
      </c>
      <c r="N284" t="s">
        <v>76</v>
      </c>
      <c r="O284" t="s">
        <v>29</v>
      </c>
      <c r="P284" t="s">
        <v>36</v>
      </c>
      <c r="U284">
        <f ca="1">RANDBETWEEN(2001,2005)</f>
        <v>2002</v>
      </c>
      <c r="V284">
        <f ca="1">RANDBETWEEN(2006,2010)</f>
        <v>2006</v>
      </c>
      <c r="Y284" t="s">
        <v>25</v>
      </c>
      <c r="Z284" t="s">
        <v>25</v>
      </c>
    </row>
    <row r="285" spans="1:26" x14ac:dyDescent="0.35">
      <c r="A285">
        <f t="shared" si="16"/>
        <v>10284</v>
      </c>
      <c r="B285" t="s">
        <v>3</v>
      </c>
      <c r="C285" t="s">
        <v>8</v>
      </c>
      <c r="D285" t="s">
        <v>13</v>
      </c>
      <c r="E285" t="s">
        <v>18</v>
      </c>
      <c r="F285" t="s">
        <v>25</v>
      </c>
      <c r="G285" t="s">
        <v>97</v>
      </c>
      <c r="H285" t="s">
        <v>41</v>
      </c>
      <c r="I285">
        <v>46</v>
      </c>
      <c r="J285" t="str" cm="1">
        <f t="array" ref="J285">_xlfn.IFS(I285&gt;54, "Old",I285&gt;=31,"Middle Age",I285&lt;31,"Adolescent")</f>
        <v>Middle Age</v>
      </c>
      <c r="K285" s="2">
        <v>75500</v>
      </c>
      <c r="L285">
        <v>3</v>
      </c>
      <c r="M285" t="s">
        <v>80</v>
      </c>
      <c r="N285" t="s">
        <v>76</v>
      </c>
      <c r="O285" t="s">
        <v>31</v>
      </c>
      <c r="P285" t="s">
        <v>36</v>
      </c>
      <c r="Q285" t="s">
        <v>30</v>
      </c>
      <c r="R285" t="s">
        <v>36</v>
      </c>
      <c r="U285">
        <f ca="1">RANDBETWEEN(2001,2005)</f>
        <v>2005</v>
      </c>
      <c r="V285">
        <f ca="1">RANDBETWEEN(2006,2010)</f>
        <v>2007</v>
      </c>
      <c r="W285">
        <f ca="1">RANDBETWEEN(2011,2017)</f>
        <v>2017</v>
      </c>
      <c r="Y285" t="s">
        <v>25</v>
      </c>
      <c r="Z285" t="s">
        <v>24</v>
      </c>
    </row>
    <row r="286" spans="1:26" x14ac:dyDescent="0.35">
      <c r="A286">
        <f t="shared" si="16"/>
        <v>10285</v>
      </c>
      <c r="B286" t="s">
        <v>3</v>
      </c>
      <c r="C286" t="s">
        <v>9</v>
      </c>
      <c r="D286" t="s">
        <v>13</v>
      </c>
      <c r="E286" t="s">
        <v>21</v>
      </c>
      <c r="F286" t="s">
        <v>24</v>
      </c>
      <c r="G286" t="s">
        <v>97</v>
      </c>
      <c r="H286" t="s">
        <v>41</v>
      </c>
      <c r="I286">
        <v>49</v>
      </c>
      <c r="J286" t="str" cm="1">
        <f t="array" ref="J286">_xlfn.IFS(I286&gt;54, "Old",I286&gt;=31,"Middle Age",I286&lt;31,"Adolescent")</f>
        <v>Middle Age</v>
      </c>
      <c r="K286" s="2">
        <v>119500</v>
      </c>
      <c r="L286">
        <v>0</v>
      </c>
    </row>
    <row r="287" spans="1:26" x14ac:dyDescent="0.35">
      <c r="A287">
        <f t="shared" si="16"/>
        <v>10286</v>
      </c>
      <c r="B287" t="s">
        <v>2</v>
      </c>
      <c r="C287" t="s">
        <v>8</v>
      </c>
      <c r="D287" t="s">
        <v>13</v>
      </c>
      <c r="E287" t="s">
        <v>18</v>
      </c>
      <c r="F287" t="s">
        <v>24</v>
      </c>
      <c r="G287" t="s">
        <v>97</v>
      </c>
      <c r="H287" t="s">
        <v>41</v>
      </c>
      <c r="I287">
        <v>45</v>
      </c>
      <c r="J287" t="str" cm="1">
        <f t="array" ref="J287">_xlfn.IFS(I287&gt;54, "Old",I287&gt;=31,"Middle Age",I287&lt;31,"Adolescent")</f>
        <v>Middle Age</v>
      </c>
      <c r="K287" s="2">
        <v>29500</v>
      </c>
      <c r="L287">
        <v>1</v>
      </c>
      <c r="M287" t="s">
        <v>78</v>
      </c>
      <c r="N287" t="s">
        <v>36</v>
      </c>
      <c r="U287">
        <f ca="1">RANDBETWEEN(2001,2005)</f>
        <v>2003</v>
      </c>
      <c r="Y287" t="s">
        <v>25</v>
      </c>
      <c r="Z287" t="s">
        <v>25</v>
      </c>
    </row>
    <row r="288" spans="1:26" x14ac:dyDescent="0.35">
      <c r="A288">
        <f t="shared" si="16"/>
        <v>10287</v>
      </c>
      <c r="B288" t="s">
        <v>3</v>
      </c>
      <c r="C288" t="s">
        <v>8</v>
      </c>
      <c r="D288" t="s">
        <v>12</v>
      </c>
      <c r="E288" t="s">
        <v>22</v>
      </c>
      <c r="F288" t="s">
        <v>24</v>
      </c>
      <c r="G288" t="s">
        <v>97</v>
      </c>
      <c r="H288" t="s">
        <v>41</v>
      </c>
      <c r="I288">
        <v>48</v>
      </c>
      <c r="J288" t="str" cm="1">
        <f t="array" ref="J288">_xlfn.IFS(I288&gt;54, "Old",I288&gt;=31,"Middle Age",I288&lt;31,"Adolescent")</f>
        <v>Middle Age</v>
      </c>
      <c r="K288" s="2">
        <v>131000</v>
      </c>
      <c r="L288">
        <v>4</v>
      </c>
      <c r="M288" t="s">
        <v>77</v>
      </c>
      <c r="N288" t="s">
        <v>76</v>
      </c>
      <c r="O288" t="s">
        <v>27</v>
      </c>
      <c r="P288" t="s">
        <v>36</v>
      </c>
      <c r="Q288" t="s">
        <v>30</v>
      </c>
      <c r="R288" t="s">
        <v>36</v>
      </c>
      <c r="S288" t="s">
        <v>30</v>
      </c>
      <c r="T288" t="s">
        <v>36</v>
      </c>
      <c r="U288">
        <f ca="1">RANDBETWEEN(2001,2005)</f>
        <v>2005</v>
      </c>
      <c r="V288">
        <f ca="1">RANDBETWEEN(2006,2010)</f>
        <v>2009</v>
      </c>
      <c r="W288">
        <f ca="1">RANDBETWEEN(2011,2017)</f>
        <v>2017</v>
      </c>
      <c r="X288">
        <f ca="1">RANDBETWEEN(2018,2023)</f>
        <v>2021</v>
      </c>
      <c r="Y288" t="s">
        <v>25</v>
      </c>
      <c r="Z288" t="s">
        <v>24</v>
      </c>
    </row>
    <row r="289" spans="1:26" x14ac:dyDescent="0.35">
      <c r="A289">
        <f t="shared" si="16"/>
        <v>10288</v>
      </c>
      <c r="B289" t="s">
        <v>2</v>
      </c>
      <c r="C289" t="s">
        <v>8</v>
      </c>
      <c r="D289" t="s">
        <v>16</v>
      </c>
      <c r="E289" t="s">
        <v>19</v>
      </c>
      <c r="F289" t="s">
        <v>25</v>
      </c>
      <c r="G289" t="s">
        <v>97</v>
      </c>
      <c r="H289" t="s">
        <v>41</v>
      </c>
      <c r="I289">
        <v>46</v>
      </c>
      <c r="J289" t="str" cm="1">
        <f t="array" ref="J289">_xlfn.IFS(I289&gt;54, "Old",I289&gt;=31,"Middle Age",I289&lt;31,"Adolescent")</f>
        <v>Middle Age</v>
      </c>
      <c r="K289" s="2">
        <v>88500</v>
      </c>
      <c r="L289">
        <v>0</v>
      </c>
    </row>
    <row r="290" spans="1:26" x14ac:dyDescent="0.35">
      <c r="A290">
        <f t="shared" si="16"/>
        <v>10289</v>
      </c>
      <c r="B290" t="s">
        <v>3</v>
      </c>
      <c r="C290" t="s">
        <v>9</v>
      </c>
      <c r="D290" t="s">
        <v>16</v>
      </c>
      <c r="E290" t="s">
        <v>22</v>
      </c>
      <c r="F290" t="s">
        <v>24</v>
      </c>
      <c r="G290" t="s">
        <v>97</v>
      </c>
      <c r="H290" t="s">
        <v>41</v>
      </c>
      <c r="I290">
        <v>48</v>
      </c>
      <c r="J290" t="str" cm="1">
        <f t="array" ref="J290">_xlfn.IFS(I290&gt;54, "Old",I290&gt;=31,"Middle Age",I290&lt;31,"Adolescent")</f>
        <v>Middle Age</v>
      </c>
      <c r="K290" s="2">
        <v>89000</v>
      </c>
      <c r="L290">
        <v>0</v>
      </c>
    </row>
    <row r="291" spans="1:26" x14ac:dyDescent="0.35">
      <c r="A291">
        <f t="shared" si="16"/>
        <v>10290</v>
      </c>
      <c r="B291" t="s">
        <v>3</v>
      </c>
      <c r="C291" t="s">
        <v>9</v>
      </c>
      <c r="D291" t="s">
        <v>14</v>
      </c>
      <c r="E291" t="s">
        <v>18</v>
      </c>
      <c r="F291" t="s">
        <v>24</v>
      </c>
      <c r="G291" t="s">
        <v>97</v>
      </c>
      <c r="H291" t="s">
        <v>41</v>
      </c>
      <c r="I291">
        <v>54</v>
      </c>
      <c r="J291" t="str" cm="1">
        <f t="array" ref="J291">_xlfn.IFS(I291&gt;54, "Old",I291&gt;=31,"Middle Age",I291&lt;31,"Adolescent")</f>
        <v>Middle Age</v>
      </c>
      <c r="K291" s="2">
        <v>56500</v>
      </c>
      <c r="L291">
        <v>2</v>
      </c>
      <c r="M291" t="s">
        <v>31</v>
      </c>
      <c r="N291" t="s">
        <v>36</v>
      </c>
      <c r="O291" t="s">
        <v>27</v>
      </c>
      <c r="P291" t="s">
        <v>36</v>
      </c>
      <c r="U291">
        <f ca="1">RANDBETWEEN(2001,2005)</f>
        <v>2003</v>
      </c>
      <c r="V291">
        <f ca="1">RANDBETWEEN(2006,2010)</f>
        <v>2009</v>
      </c>
      <c r="Y291" t="s">
        <v>25</v>
      </c>
      <c r="Z291" t="s">
        <v>25</v>
      </c>
    </row>
    <row r="292" spans="1:26" x14ac:dyDescent="0.35">
      <c r="A292">
        <f t="shared" si="16"/>
        <v>10291</v>
      </c>
      <c r="B292" t="s">
        <v>2</v>
      </c>
      <c r="C292" t="s">
        <v>8</v>
      </c>
      <c r="D292" t="s">
        <v>13</v>
      </c>
      <c r="E292" t="s">
        <v>18</v>
      </c>
      <c r="F292" t="s">
        <v>25</v>
      </c>
      <c r="G292" t="s">
        <v>97</v>
      </c>
      <c r="H292" t="s">
        <v>41</v>
      </c>
      <c r="I292">
        <v>46</v>
      </c>
      <c r="J292" t="str" cm="1">
        <f t="array" ref="J292">_xlfn.IFS(I292&gt;54, "Old",I292&gt;=31,"Middle Age",I292&lt;31,"Adolescent")</f>
        <v>Middle Age</v>
      </c>
      <c r="K292" s="2">
        <v>81500</v>
      </c>
      <c r="L292">
        <v>1</v>
      </c>
      <c r="M292" t="s">
        <v>85</v>
      </c>
      <c r="N292" t="s">
        <v>76</v>
      </c>
      <c r="U292">
        <f ca="1">RANDBETWEEN(2001,2005)</f>
        <v>2005</v>
      </c>
      <c r="Y292" t="s">
        <v>24</v>
      </c>
      <c r="Z292" t="s">
        <v>24</v>
      </c>
    </row>
    <row r="293" spans="1:26" x14ac:dyDescent="0.35">
      <c r="A293">
        <f t="shared" si="16"/>
        <v>10292</v>
      </c>
      <c r="B293" t="s">
        <v>2</v>
      </c>
      <c r="C293" t="s">
        <v>9</v>
      </c>
      <c r="D293" t="s">
        <v>12</v>
      </c>
      <c r="E293" t="s">
        <v>19</v>
      </c>
      <c r="F293" t="s">
        <v>25</v>
      </c>
      <c r="G293" t="s">
        <v>97</v>
      </c>
      <c r="H293" t="s">
        <v>41</v>
      </c>
      <c r="I293">
        <v>38</v>
      </c>
      <c r="J293" t="str" cm="1">
        <f t="array" ref="J293">_xlfn.IFS(I293&gt;54, "Old",I293&gt;=31,"Middle Age",I293&lt;31,"Adolescent")</f>
        <v>Middle Age</v>
      </c>
      <c r="K293" s="2">
        <v>61500</v>
      </c>
      <c r="L293">
        <v>0</v>
      </c>
    </row>
    <row r="294" spans="1:26" x14ac:dyDescent="0.35">
      <c r="A294">
        <f t="shared" si="16"/>
        <v>10293</v>
      </c>
      <c r="B294" t="s">
        <v>3</v>
      </c>
      <c r="C294" t="s">
        <v>8</v>
      </c>
      <c r="D294" t="s">
        <v>12</v>
      </c>
      <c r="E294" t="s">
        <v>18</v>
      </c>
      <c r="F294" t="s">
        <v>24</v>
      </c>
      <c r="G294" t="s">
        <v>97</v>
      </c>
      <c r="H294" t="s">
        <v>41</v>
      </c>
      <c r="I294">
        <v>42</v>
      </c>
      <c r="J294" t="str" cm="1">
        <f t="array" ref="J294">_xlfn.IFS(I294&gt;54, "Old",I294&gt;=31,"Middle Age",I294&lt;31,"Adolescent")</f>
        <v>Middle Age</v>
      </c>
      <c r="K294" s="2">
        <v>133000</v>
      </c>
      <c r="L294">
        <v>0</v>
      </c>
    </row>
    <row r="295" spans="1:26" x14ac:dyDescent="0.35">
      <c r="A295">
        <f t="shared" si="16"/>
        <v>10294</v>
      </c>
      <c r="B295" t="s">
        <v>2</v>
      </c>
      <c r="C295" t="s">
        <v>8</v>
      </c>
      <c r="D295" t="s">
        <v>14</v>
      </c>
      <c r="E295" t="s">
        <v>21</v>
      </c>
      <c r="F295" t="s">
        <v>25</v>
      </c>
      <c r="G295" t="s">
        <v>97</v>
      </c>
      <c r="H295" t="s">
        <v>41</v>
      </c>
      <c r="I295">
        <v>46</v>
      </c>
      <c r="J295" t="str" cm="1">
        <f t="array" ref="J295">_xlfn.IFS(I295&gt;54, "Old",I295&gt;=31,"Middle Age",I295&lt;31,"Adolescent")</f>
        <v>Middle Age</v>
      </c>
      <c r="K295" s="2">
        <v>47000</v>
      </c>
      <c r="L295">
        <v>1</v>
      </c>
      <c r="M295" t="s">
        <v>84</v>
      </c>
      <c r="N295" t="s">
        <v>36</v>
      </c>
      <c r="U295">
        <f ca="1">RANDBETWEEN(2001,2005)</f>
        <v>2005</v>
      </c>
      <c r="Y295" t="s">
        <v>24</v>
      </c>
      <c r="Z295" t="s">
        <v>24</v>
      </c>
    </row>
    <row r="296" spans="1:26" x14ac:dyDescent="0.35">
      <c r="A296">
        <f t="shared" si="16"/>
        <v>10295</v>
      </c>
      <c r="B296" t="s">
        <v>2</v>
      </c>
      <c r="C296" t="s">
        <v>9</v>
      </c>
      <c r="D296" t="s">
        <v>13</v>
      </c>
      <c r="E296" t="s">
        <v>21</v>
      </c>
      <c r="F296" t="s">
        <v>25</v>
      </c>
      <c r="G296" t="s">
        <v>97</v>
      </c>
      <c r="H296" t="s">
        <v>41</v>
      </c>
      <c r="I296">
        <v>36</v>
      </c>
      <c r="J296" t="str" cm="1">
        <f t="array" ref="J296">_xlfn.IFS(I296&gt;54, "Old",I296&gt;=31,"Middle Age",I296&lt;31,"Adolescent")</f>
        <v>Middle Age</v>
      </c>
      <c r="K296" s="2">
        <v>54500</v>
      </c>
      <c r="L296">
        <v>1</v>
      </c>
      <c r="M296" t="s">
        <v>35</v>
      </c>
      <c r="N296" t="s">
        <v>36</v>
      </c>
      <c r="U296">
        <f ca="1">RANDBETWEEN(2001,2005)</f>
        <v>2005</v>
      </c>
      <c r="Y296" t="s">
        <v>24</v>
      </c>
      <c r="Z296" t="s">
        <v>24</v>
      </c>
    </row>
    <row r="297" spans="1:26" x14ac:dyDescent="0.35">
      <c r="A297">
        <f t="shared" si="16"/>
        <v>10296</v>
      </c>
      <c r="B297" t="s">
        <v>3</v>
      </c>
      <c r="C297" t="s">
        <v>8</v>
      </c>
      <c r="D297" t="s">
        <v>13</v>
      </c>
      <c r="E297" t="s">
        <v>22</v>
      </c>
      <c r="F297" t="s">
        <v>24</v>
      </c>
      <c r="G297" t="s">
        <v>97</v>
      </c>
      <c r="H297" t="s">
        <v>41</v>
      </c>
      <c r="I297">
        <v>32</v>
      </c>
      <c r="J297" t="str" cm="1">
        <f t="array" ref="J297">_xlfn.IFS(I297&gt;54, "Old",I297&gt;=31,"Middle Age",I297&lt;31,"Adolescent")</f>
        <v>Middle Age</v>
      </c>
      <c r="K297" s="2">
        <v>44500</v>
      </c>
      <c r="L297">
        <v>3</v>
      </c>
      <c r="M297" t="s">
        <v>85</v>
      </c>
      <c r="N297" t="s">
        <v>76</v>
      </c>
      <c r="O297" t="s">
        <v>31</v>
      </c>
      <c r="P297" t="s">
        <v>36</v>
      </c>
      <c r="Q297" t="s">
        <v>75</v>
      </c>
      <c r="R297" t="s">
        <v>76</v>
      </c>
      <c r="U297">
        <f ca="1">RANDBETWEEN(2001,2005)</f>
        <v>2005</v>
      </c>
      <c r="V297">
        <f ca="1">RANDBETWEEN(2006,2010)</f>
        <v>2006</v>
      </c>
      <c r="W297">
        <f ca="1">RANDBETWEEN(2011,2017)</f>
        <v>2014</v>
      </c>
      <c r="Y297" t="s">
        <v>24</v>
      </c>
      <c r="Z297" t="s">
        <v>24</v>
      </c>
    </row>
    <row r="298" spans="1:26" x14ac:dyDescent="0.35">
      <c r="A298">
        <f t="shared" si="16"/>
        <v>10297</v>
      </c>
      <c r="B298" t="s">
        <v>3</v>
      </c>
      <c r="C298" t="s">
        <v>8</v>
      </c>
      <c r="D298" t="s">
        <v>12</v>
      </c>
      <c r="E298" t="s">
        <v>20</v>
      </c>
      <c r="F298" t="s">
        <v>25</v>
      </c>
      <c r="G298" t="s">
        <v>97</v>
      </c>
      <c r="H298" t="s">
        <v>41</v>
      </c>
      <c r="I298">
        <v>39</v>
      </c>
      <c r="J298" t="str" cm="1">
        <f t="array" ref="J298">_xlfn.IFS(I298&gt;54, "Old",I298&gt;=31,"Middle Age",I298&lt;31,"Adolescent")</f>
        <v>Middle Age</v>
      </c>
      <c r="K298" s="2">
        <v>27500</v>
      </c>
      <c r="L298">
        <v>1</v>
      </c>
      <c r="M298" t="s">
        <v>82</v>
      </c>
      <c r="N298" t="s">
        <v>36</v>
      </c>
      <c r="U298">
        <f ca="1">RANDBETWEEN(2001,2005)</f>
        <v>2005</v>
      </c>
      <c r="Y298" t="s">
        <v>24</v>
      </c>
      <c r="Z298" t="s">
        <v>24</v>
      </c>
    </row>
    <row r="299" spans="1:26" x14ac:dyDescent="0.35">
      <c r="A299">
        <f t="shared" si="16"/>
        <v>10298</v>
      </c>
      <c r="B299" t="s">
        <v>3</v>
      </c>
      <c r="C299" t="s">
        <v>9</v>
      </c>
      <c r="D299" t="s">
        <v>16</v>
      </c>
      <c r="E299" t="s">
        <v>22</v>
      </c>
      <c r="F299" t="s">
        <v>24</v>
      </c>
      <c r="G299" t="s">
        <v>97</v>
      </c>
      <c r="H299" t="s">
        <v>41</v>
      </c>
      <c r="I299">
        <v>36</v>
      </c>
      <c r="J299" t="str" cm="1">
        <f t="array" ref="J299">_xlfn.IFS(I299&gt;54, "Old",I299&gt;=31,"Middle Age",I299&lt;31,"Adolescent")</f>
        <v>Middle Age</v>
      </c>
      <c r="K299" s="2">
        <v>149500</v>
      </c>
      <c r="L299">
        <v>0</v>
      </c>
    </row>
    <row r="300" spans="1:26" x14ac:dyDescent="0.35">
      <c r="A300">
        <f t="shared" si="16"/>
        <v>10299</v>
      </c>
      <c r="B300" t="s">
        <v>3</v>
      </c>
      <c r="C300" t="s">
        <v>8</v>
      </c>
      <c r="D300" t="s">
        <v>14</v>
      </c>
      <c r="E300" t="s">
        <v>20</v>
      </c>
      <c r="F300" t="s">
        <v>25</v>
      </c>
      <c r="G300" t="s">
        <v>97</v>
      </c>
      <c r="H300" t="s">
        <v>41</v>
      </c>
      <c r="I300">
        <v>54</v>
      </c>
      <c r="J300" t="str" cm="1">
        <f t="array" ref="J300">_xlfn.IFS(I300&gt;54, "Old",I300&gt;=31,"Middle Age",I300&lt;31,"Adolescent")</f>
        <v>Middle Age</v>
      </c>
      <c r="K300" s="2">
        <v>29500</v>
      </c>
      <c r="L300">
        <v>2</v>
      </c>
      <c r="M300" t="s">
        <v>78</v>
      </c>
      <c r="N300" t="s">
        <v>76</v>
      </c>
      <c r="O300" t="s">
        <v>31</v>
      </c>
      <c r="P300" t="s">
        <v>36</v>
      </c>
      <c r="U300">
        <f ca="1">RANDBETWEEN(2001,2005)</f>
        <v>2004</v>
      </c>
      <c r="V300">
        <f ca="1">RANDBETWEEN(2006,2010)</f>
        <v>2008</v>
      </c>
      <c r="Y300" t="s">
        <v>24</v>
      </c>
      <c r="Z300" t="s">
        <v>25</v>
      </c>
    </row>
    <row r="301" spans="1:26" x14ac:dyDescent="0.35">
      <c r="A301">
        <f t="shared" si="16"/>
        <v>10300</v>
      </c>
      <c r="B301" t="s">
        <v>2</v>
      </c>
      <c r="C301" t="s">
        <v>8</v>
      </c>
      <c r="D301" t="s">
        <v>13</v>
      </c>
      <c r="E301" t="s">
        <v>19</v>
      </c>
      <c r="F301" t="s">
        <v>25</v>
      </c>
      <c r="G301" t="s">
        <v>97</v>
      </c>
      <c r="H301" t="s">
        <v>41</v>
      </c>
      <c r="I301">
        <v>69</v>
      </c>
      <c r="J301" t="str" cm="1">
        <f t="array" ref="J301">_xlfn.IFS(I301&gt;54, "Old",I301&gt;=31,"Middle Age",I301&lt;31,"Adolescent")</f>
        <v>Old</v>
      </c>
      <c r="K301" s="2">
        <v>141000</v>
      </c>
      <c r="L301">
        <v>2</v>
      </c>
      <c r="M301" t="s">
        <v>84</v>
      </c>
      <c r="N301" t="s">
        <v>76</v>
      </c>
      <c r="O301" t="s">
        <v>35</v>
      </c>
      <c r="P301" t="s">
        <v>36</v>
      </c>
      <c r="U301">
        <f ca="1">RANDBETWEEN(2001,2005)</f>
        <v>2005</v>
      </c>
      <c r="V301">
        <f ca="1">RANDBETWEEN(2006,2010)</f>
        <v>2006</v>
      </c>
      <c r="Y301" t="s">
        <v>24</v>
      </c>
      <c r="Z301" t="s">
        <v>24</v>
      </c>
    </row>
    <row r="302" spans="1:26" x14ac:dyDescent="0.35">
      <c r="A302">
        <f t="shared" si="16"/>
        <v>10301</v>
      </c>
      <c r="B302" t="s">
        <v>2</v>
      </c>
      <c r="C302" t="s">
        <v>8</v>
      </c>
      <c r="D302" t="s">
        <v>14</v>
      </c>
      <c r="E302" t="s">
        <v>18</v>
      </c>
      <c r="F302" t="s">
        <v>25</v>
      </c>
      <c r="G302" t="s">
        <v>97</v>
      </c>
      <c r="H302" t="s">
        <v>41</v>
      </c>
      <c r="I302">
        <v>62</v>
      </c>
      <c r="J302" t="str" cm="1">
        <f t="array" ref="J302">_xlfn.IFS(I302&gt;54, "Old",I302&gt;=31,"Middle Age",I302&lt;31,"Adolescent")</f>
        <v>Old</v>
      </c>
      <c r="K302" s="2">
        <v>81500</v>
      </c>
      <c r="L302">
        <v>2</v>
      </c>
      <c r="M302" t="s">
        <v>32</v>
      </c>
      <c r="N302" t="s">
        <v>36</v>
      </c>
      <c r="O302" t="s">
        <v>29</v>
      </c>
      <c r="P302" t="s">
        <v>36</v>
      </c>
      <c r="U302">
        <f ca="1">RANDBETWEEN(2001,2005)</f>
        <v>2001</v>
      </c>
      <c r="V302">
        <f ca="1">RANDBETWEEN(2006,2010)</f>
        <v>2006</v>
      </c>
      <c r="Y302" t="s">
        <v>25</v>
      </c>
      <c r="Z302" t="s">
        <v>25</v>
      </c>
    </row>
    <row r="303" spans="1:26" x14ac:dyDescent="0.35">
      <c r="A303">
        <f t="shared" si="16"/>
        <v>10302</v>
      </c>
      <c r="B303" t="s">
        <v>2</v>
      </c>
      <c r="C303" t="s">
        <v>8</v>
      </c>
      <c r="D303" t="s">
        <v>12</v>
      </c>
      <c r="E303" t="s">
        <v>19</v>
      </c>
      <c r="F303" t="s">
        <v>25</v>
      </c>
      <c r="G303" t="s">
        <v>97</v>
      </c>
      <c r="H303" t="s">
        <v>41</v>
      </c>
      <c r="I303">
        <v>28</v>
      </c>
      <c r="J303" t="str" cm="1">
        <f t="array" ref="J303">_xlfn.IFS(I303&gt;54, "Old",I303&gt;=31,"Middle Age",I303&lt;31,"Adolescent")</f>
        <v>Adolescent</v>
      </c>
      <c r="K303" s="2">
        <v>77000</v>
      </c>
      <c r="L303">
        <v>0</v>
      </c>
    </row>
    <row r="304" spans="1:26" x14ac:dyDescent="0.35">
      <c r="A304">
        <f t="shared" si="16"/>
        <v>10303</v>
      </c>
      <c r="B304" t="s">
        <v>3</v>
      </c>
      <c r="C304" t="s">
        <v>9</v>
      </c>
      <c r="D304" t="s">
        <v>12</v>
      </c>
      <c r="E304" t="s">
        <v>19</v>
      </c>
      <c r="F304" t="s">
        <v>24</v>
      </c>
      <c r="G304" t="s">
        <v>97</v>
      </c>
      <c r="H304" t="s">
        <v>41</v>
      </c>
      <c r="I304">
        <v>62</v>
      </c>
      <c r="J304" t="str" cm="1">
        <f t="array" ref="J304">_xlfn.IFS(I304&gt;54, "Old",I304&gt;=31,"Middle Age",I304&lt;31,"Adolescent")</f>
        <v>Old</v>
      </c>
      <c r="K304" s="2">
        <v>32500</v>
      </c>
      <c r="L304">
        <v>0</v>
      </c>
    </row>
    <row r="305" spans="1:26" x14ac:dyDescent="0.35">
      <c r="A305">
        <f t="shared" si="16"/>
        <v>10304</v>
      </c>
      <c r="B305" t="s">
        <v>3</v>
      </c>
      <c r="C305" t="s">
        <v>8</v>
      </c>
      <c r="D305" t="s">
        <v>12</v>
      </c>
      <c r="E305" t="s">
        <v>18</v>
      </c>
      <c r="F305" t="s">
        <v>24</v>
      </c>
      <c r="G305" t="s">
        <v>97</v>
      </c>
      <c r="H305" t="s">
        <v>41</v>
      </c>
      <c r="I305">
        <v>40</v>
      </c>
      <c r="J305" t="str" cm="1">
        <f t="array" ref="J305">_xlfn.IFS(I305&gt;54, "Old",I305&gt;=31,"Middle Age",I305&lt;31,"Adolescent")</f>
        <v>Middle Age</v>
      </c>
      <c r="K305" s="2">
        <v>73500</v>
      </c>
      <c r="L305">
        <v>2</v>
      </c>
      <c r="M305" t="s">
        <v>30</v>
      </c>
      <c r="N305" t="s">
        <v>36</v>
      </c>
      <c r="O305" s="6" t="s">
        <v>86</v>
      </c>
      <c r="P305" t="s">
        <v>76</v>
      </c>
      <c r="U305">
        <f ca="1">RANDBETWEEN(2001,2005)</f>
        <v>2001</v>
      </c>
      <c r="V305">
        <f ca="1">RANDBETWEEN(2006,2010)</f>
        <v>2006</v>
      </c>
      <c r="Y305" t="s">
        <v>24</v>
      </c>
      <c r="Z305" t="s">
        <v>25</v>
      </c>
    </row>
    <row r="306" spans="1:26" x14ac:dyDescent="0.35">
      <c r="A306">
        <f t="shared" si="16"/>
        <v>10305</v>
      </c>
      <c r="B306" t="s">
        <v>3</v>
      </c>
      <c r="C306" t="s">
        <v>9</v>
      </c>
      <c r="D306" t="s">
        <v>16</v>
      </c>
      <c r="E306" t="s">
        <v>22</v>
      </c>
      <c r="F306" t="s">
        <v>24</v>
      </c>
      <c r="G306" t="s">
        <v>97</v>
      </c>
      <c r="H306" t="s">
        <v>41</v>
      </c>
      <c r="I306">
        <v>36</v>
      </c>
      <c r="J306" t="str" cm="1">
        <f t="array" ref="J306">_xlfn.IFS(I306&gt;54, "Old",I306&gt;=31,"Middle Age",I306&lt;31,"Adolescent")</f>
        <v>Middle Age</v>
      </c>
      <c r="K306" s="2">
        <v>113000</v>
      </c>
      <c r="L306">
        <v>1</v>
      </c>
      <c r="M306" t="s">
        <v>31</v>
      </c>
      <c r="N306" t="s">
        <v>76</v>
      </c>
      <c r="U306">
        <f ca="1">RANDBETWEEN(2001,2005)</f>
        <v>2002</v>
      </c>
      <c r="Y306" t="s">
        <v>25</v>
      </c>
      <c r="Z306" t="s">
        <v>24</v>
      </c>
    </row>
    <row r="307" spans="1:26" x14ac:dyDescent="0.35">
      <c r="A307">
        <f t="shared" si="16"/>
        <v>10306</v>
      </c>
      <c r="B307" t="s">
        <v>2</v>
      </c>
      <c r="C307" t="s">
        <v>9</v>
      </c>
      <c r="D307" t="s">
        <v>15</v>
      </c>
      <c r="E307" t="s">
        <v>19</v>
      </c>
      <c r="F307" t="s">
        <v>24</v>
      </c>
      <c r="G307" t="s">
        <v>97</v>
      </c>
      <c r="H307" t="s">
        <v>41</v>
      </c>
      <c r="I307">
        <v>58</v>
      </c>
      <c r="J307" t="str" cm="1">
        <f t="array" ref="J307">_xlfn.IFS(I307&gt;54, "Old",I307&gt;=31,"Middle Age",I307&lt;31,"Adolescent")</f>
        <v>Old</v>
      </c>
      <c r="K307" s="2">
        <v>28000</v>
      </c>
      <c r="L307">
        <v>2</v>
      </c>
      <c r="M307" t="s">
        <v>32</v>
      </c>
      <c r="N307" t="s">
        <v>36</v>
      </c>
      <c r="O307" t="s">
        <v>75</v>
      </c>
      <c r="P307" t="s">
        <v>76</v>
      </c>
      <c r="U307">
        <f ca="1">RANDBETWEEN(2001,2005)</f>
        <v>2003</v>
      </c>
      <c r="V307">
        <f ca="1">RANDBETWEEN(2006,2010)</f>
        <v>2008</v>
      </c>
      <c r="Y307" t="s">
        <v>24</v>
      </c>
      <c r="Z307" t="s">
        <v>25</v>
      </c>
    </row>
    <row r="308" spans="1:26" x14ac:dyDescent="0.35">
      <c r="A308">
        <f t="shared" si="16"/>
        <v>10307</v>
      </c>
      <c r="B308" t="s">
        <v>2</v>
      </c>
      <c r="C308" t="s">
        <v>9</v>
      </c>
      <c r="D308" t="s">
        <v>12</v>
      </c>
      <c r="E308" t="s">
        <v>20</v>
      </c>
      <c r="F308" t="s">
        <v>24</v>
      </c>
      <c r="G308" t="s">
        <v>97</v>
      </c>
      <c r="H308" t="s">
        <v>41</v>
      </c>
      <c r="I308">
        <v>40</v>
      </c>
      <c r="J308" t="str" cm="1">
        <f t="array" ref="J308">_xlfn.IFS(I308&gt;54, "Old",I308&gt;=31,"Middle Age",I308&lt;31,"Adolescent")</f>
        <v>Middle Age</v>
      </c>
      <c r="K308" s="2">
        <v>71500</v>
      </c>
      <c r="L308">
        <v>0</v>
      </c>
    </row>
    <row r="309" spans="1:26" x14ac:dyDescent="0.35">
      <c r="A309">
        <f t="shared" si="16"/>
        <v>10308</v>
      </c>
      <c r="B309" t="s">
        <v>3</v>
      </c>
      <c r="C309" t="s">
        <v>9</v>
      </c>
      <c r="D309" t="s">
        <v>12</v>
      </c>
      <c r="E309" t="s">
        <v>19</v>
      </c>
      <c r="F309" t="s">
        <v>24</v>
      </c>
      <c r="G309" t="s">
        <v>97</v>
      </c>
      <c r="H309" t="s">
        <v>41</v>
      </c>
      <c r="I309">
        <v>66</v>
      </c>
      <c r="J309" t="str" cm="1">
        <f t="array" ref="J309">_xlfn.IFS(I309&gt;54, "Old",I309&gt;=31,"Middle Age",I309&lt;31,"Adolescent")</f>
        <v>Old</v>
      </c>
      <c r="K309" s="2">
        <v>79500</v>
      </c>
      <c r="L309">
        <v>1</v>
      </c>
      <c r="M309" t="s">
        <v>29</v>
      </c>
      <c r="N309" t="s">
        <v>36</v>
      </c>
      <c r="U309">
        <f t="shared" ref="U309:U315" ca="1" si="17">RANDBETWEEN(2001,2005)</f>
        <v>2001</v>
      </c>
      <c r="Y309" t="s">
        <v>24</v>
      </c>
      <c r="Z309" t="s">
        <v>24</v>
      </c>
    </row>
    <row r="310" spans="1:26" x14ac:dyDescent="0.35">
      <c r="A310">
        <f t="shared" si="16"/>
        <v>10309</v>
      </c>
      <c r="B310" t="s">
        <v>2</v>
      </c>
      <c r="C310" t="s">
        <v>9</v>
      </c>
      <c r="D310" t="s">
        <v>13</v>
      </c>
      <c r="E310" t="s">
        <v>19</v>
      </c>
      <c r="F310" t="s">
        <v>24</v>
      </c>
      <c r="G310" t="s">
        <v>97</v>
      </c>
      <c r="H310" t="s">
        <v>41</v>
      </c>
      <c r="I310">
        <v>35</v>
      </c>
      <c r="J310" t="str" cm="1">
        <f t="array" ref="J310">_xlfn.IFS(I310&gt;54, "Old",I310&gt;=31,"Middle Age",I310&lt;31,"Adolescent")</f>
        <v>Middle Age</v>
      </c>
      <c r="K310" s="2">
        <v>82000</v>
      </c>
      <c r="L310">
        <v>1</v>
      </c>
      <c r="M310" t="s">
        <v>75</v>
      </c>
      <c r="N310" t="s">
        <v>36</v>
      </c>
      <c r="U310">
        <f t="shared" ca="1" si="17"/>
        <v>2002</v>
      </c>
      <c r="Y310" t="s">
        <v>25</v>
      </c>
      <c r="Z310" t="s">
        <v>24</v>
      </c>
    </row>
    <row r="311" spans="1:26" x14ac:dyDescent="0.35">
      <c r="A311">
        <f t="shared" si="16"/>
        <v>10310</v>
      </c>
      <c r="B311" t="s">
        <v>2</v>
      </c>
      <c r="C311" t="s">
        <v>8</v>
      </c>
      <c r="D311" t="s">
        <v>13</v>
      </c>
      <c r="E311" t="s">
        <v>21</v>
      </c>
      <c r="F311" t="s">
        <v>24</v>
      </c>
      <c r="G311" t="s">
        <v>97</v>
      </c>
      <c r="H311" t="s">
        <v>41</v>
      </c>
      <c r="I311">
        <v>47</v>
      </c>
      <c r="J311" t="str" cm="1">
        <f t="array" ref="J311">_xlfn.IFS(I311&gt;54, "Old",I311&gt;=31,"Middle Age",I311&lt;31,"Adolescent")</f>
        <v>Middle Age</v>
      </c>
      <c r="K311" s="2">
        <v>33500</v>
      </c>
      <c r="L311">
        <v>1</v>
      </c>
      <c r="M311" t="s">
        <v>77</v>
      </c>
      <c r="N311" t="s">
        <v>76</v>
      </c>
      <c r="U311">
        <f t="shared" ca="1" si="17"/>
        <v>2004</v>
      </c>
      <c r="Y311" t="s">
        <v>24</v>
      </c>
      <c r="Z311" t="s">
        <v>25</v>
      </c>
    </row>
    <row r="312" spans="1:26" x14ac:dyDescent="0.35">
      <c r="A312">
        <f t="shared" si="16"/>
        <v>10311</v>
      </c>
      <c r="B312" t="s">
        <v>2</v>
      </c>
      <c r="C312" t="s">
        <v>9</v>
      </c>
      <c r="D312" t="s">
        <v>12</v>
      </c>
      <c r="E312" t="s">
        <v>22</v>
      </c>
      <c r="F312" t="s">
        <v>24</v>
      </c>
      <c r="G312" t="s">
        <v>97</v>
      </c>
      <c r="H312" t="s">
        <v>41</v>
      </c>
      <c r="I312">
        <v>47</v>
      </c>
      <c r="J312" t="str" cm="1">
        <f t="array" ref="J312">_xlfn.IFS(I312&gt;54, "Old",I312&gt;=31,"Middle Age",I312&lt;31,"Adolescent")</f>
        <v>Middle Age</v>
      </c>
      <c r="K312" s="2">
        <v>82500</v>
      </c>
      <c r="L312">
        <v>1</v>
      </c>
      <c r="M312" t="s">
        <v>85</v>
      </c>
      <c r="N312" t="s">
        <v>76</v>
      </c>
      <c r="U312">
        <f t="shared" ca="1" si="17"/>
        <v>2005</v>
      </c>
      <c r="Y312" t="s">
        <v>24</v>
      </c>
      <c r="Z312" t="s">
        <v>24</v>
      </c>
    </row>
    <row r="313" spans="1:26" x14ac:dyDescent="0.35">
      <c r="A313">
        <f t="shared" si="16"/>
        <v>10312</v>
      </c>
      <c r="B313" t="s">
        <v>2</v>
      </c>
      <c r="C313" t="s">
        <v>9</v>
      </c>
      <c r="D313" t="s">
        <v>13</v>
      </c>
      <c r="E313" t="s">
        <v>18</v>
      </c>
      <c r="F313" t="s">
        <v>24</v>
      </c>
      <c r="G313" t="s">
        <v>97</v>
      </c>
      <c r="H313" t="s">
        <v>41</v>
      </c>
      <c r="I313">
        <v>46</v>
      </c>
      <c r="J313" t="str" cm="1">
        <f t="array" ref="J313">_xlfn.IFS(I313&gt;54, "Old",I313&gt;=31,"Middle Age",I313&lt;31,"Adolescent")</f>
        <v>Middle Age</v>
      </c>
      <c r="K313" s="2">
        <v>98500</v>
      </c>
      <c r="L313">
        <v>1</v>
      </c>
      <c r="M313" t="s">
        <v>78</v>
      </c>
      <c r="N313" t="s">
        <v>76</v>
      </c>
      <c r="U313">
        <f t="shared" ca="1" si="17"/>
        <v>2003</v>
      </c>
      <c r="Y313" t="s">
        <v>25</v>
      </c>
      <c r="Z313" t="s">
        <v>25</v>
      </c>
    </row>
    <row r="314" spans="1:26" x14ac:dyDescent="0.35">
      <c r="A314">
        <f t="shared" si="16"/>
        <v>10313</v>
      </c>
      <c r="B314" t="s">
        <v>2</v>
      </c>
      <c r="C314" t="s">
        <v>9</v>
      </c>
      <c r="D314" t="s">
        <v>14</v>
      </c>
      <c r="E314" t="s">
        <v>18</v>
      </c>
      <c r="F314" t="s">
        <v>24</v>
      </c>
      <c r="G314" t="s">
        <v>97</v>
      </c>
      <c r="H314" t="s">
        <v>41</v>
      </c>
      <c r="I314">
        <v>58</v>
      </c>
      <c r="J314" t="str" cm="1">
        <f t="array" ref="J314">_xlfn.IFS(I314&gt;54, "Old",I314&gt;=31,"Middle Age",I314&lt;31,"Adolescent")</f>
        <v>Old</v>
      </c>
      <c r="K314" s="2">
        <v>137000</v>
      </c>
      <c r="L314">
        <v>2</v>
      </c>
      <c r="M314" t="s">
        <v>82</v>
      </c>
      <c r="N314" t="s">
        <v>76</v>
      </c>
      <c r="O314" t="s">
        <v>30</v>
      </c>
      <c r="P314" t="s">
        <v>36</v>
      </c>
      <c r="U314">
        <f t="shared" ca="1" si="17"/>
        <v>2002</v>
      </c>
      <c r="V314">
        <f ca="1">RANDBETWEEN(2006,2010)</f>
        <v>2006</v>
      </c>
      <c r="Y314" t="s">
        <v>25</v>
      </c>
      <c r="Z314" t="s">
        <v>24</v>
      </c>
    </row>
    <row r="315" spans="1:26" x14ac:dyDescent="0.35">
      <c r="A315">
        <f t="shared" si="16"/>
        <v>10314</v>
      </c>
      <c r="B315" t="s">
        <v>2</v>
      </c>
      <c r="C315" t="s">
        <v>9</v>
      </c>
      <c r="D315" t="s">
        <v>15</v>
      </c>
      <c r="E315" t="s">
        <v>19</v>
      </c>
      <c r="F315" t="s">
        <v>25</v>
      </c>
      <c r="G315" t="s">
        <v>97</v>
      </c>
      <c r="H315" t="s">
        <v>41</v>
      </c>
      <c r="I315">
        <v>52</v>
      </c>
      <c r="J315" t="str" cm="1">
        <f t="array" ref="J315">_xlfn.IFS(I315&gt;54, "Old",I315&gt;=31,"Middle Age",I315&lt;31,"Adolescent")</f>
        <v>Middle Age</v>
      </c>
      <c r="K315" s="2">
        <v>113500</v>
      </c>
      <c r="L315">
        <v>2</v>
      </c>
      <c r="M315" t="s">
        <v>74</v>
      </c>
      <c r="N315" t="s">
        <v>36</v>
      </c>
      <c r="O315" t="s">
        <v>29</v>
      </c>
      <c r="P315" t="s">
        <v>36</v>
      </c>
      <c r="U315">
        <f t="shared" ca="1" si="17"/>
        <v>2004</v>
      </c>
      <c r="V315">
        <f ca="1">RANDBETWEEN(2006,2010)</f>
        <v>2007</v>
      </c>
      <c r="Y315" t="s">
        <v>24</v>
      </c>
      <c r="Z315" t="s">
        <v>25</v>
      </c>
    </row>
    <row r="316" spans="1:26" x14ac:dyDescent="0.35">
      <c r="A316">
        <f t="shared" si="16"/>
        <v>10315</v>
      </c>
      <c r="B316" t="s">
        <v>2</v>
      </c>
      <c r="C316" t="s">
        <v>9</v>
      </c>
      <c r="D316" t="s">
        <v>12</v>
      </c>
      <c r="E316" t="s">
        <v>20</v>
      </c>
      <c r="F316" t="s">
        <v>25</v>
      </c>
      <c r="G316" t="s">
        <v>97</v>
      </c>
      <c r="H316" t="s">
        <v>41</v>
      </c>
      <c r="I316">
        <v>47</v>
      </c>
      <c r="J316" t="str" cm="1">
        <f t="array" ref="J316">_xlfn.IFS(I316&gt;54, "Old",I316&gt;=31,"Middle Age",I316&lt;31,"Adolescent")</f>
        <v>Middle Age</v>
      </c>
      <c r="K316" s="2">
        <v>78000</v>
      </c>
      <c r="L316">
        <v>1</v>
      </c>
      <c r="M316" t="s">
        <v>82</v>
      </c>
      <c r="N316" t="s">
        <v>76</v>
      </c>
      <c r="U316">
        <f ca="1">RANDBETWEEN(2001,2005)</f>
        <v>2001</v>
      </c>
      <c r="Y316" t="s">
        <v>24</v>
      </c>
      <c r="Z316" t="s">
        <v>25</v>
      </c>
    </row>
    <row r="317" spans="1:26" x14ac:dyDescent="0.35">
      <c r="A317">
        <f t="shared" si="16"/>
        <v>10316</v>
      </c>
      <c r="B317" t="s">
        <v>3</v>
      </c>
      <c r="C317" t="s">
        <v>9</v>
      </c>
      <c r="D317" t="s">
        <v>12</v>
      </c>
      <c r="E317" t="s">
        <v>20</v>
      </c>
      <c r="F317" t="s">
        <v>25</v>
      </c>
      <c r="G317" t="s">
        <v>97</v>
      </c>
      <c r="H317" t="s">
        <v>41</v>
      </c>
      <c r="I317">
        <v>41</v>
      </c>
      <c r="J317" t="str" cm="1">
        <f t="array" ref="J317">_xlfn.IFS(I317&gt;54, "Old",I317&gt;=31,"Middle Age",I317&lt;31,"Adolescent")</f>
        <v>Middle Age</v>
      </c>
      <c r="K317" s="2">
        <v>34000</v>
      </c>
      <c r="L317">
        <v>1</v>
      </c>
      <c r="M317" t="s">
        <v>28</v>
      </c>
      <c r="N317" t="s">
        <v>36</v>
      </c>
      <c r="U317">
        <f ca="1">RANDBETWEEN(2001,2005)</f>
        <v>2004</v>
      </c>
      <c r="Y317" t="s">
        <v>24</v>
      </c>
      <c r="Z317" t="s">
        <v>24</v>
      </c>
    </row>
    <row r="318" spans="1:26" x14ac:dyDescent="0.35">
      <c r="A318">
        <f t="shared" si="16"/>
        <v>10317</v>
      </c>
      <c r="B318" t="s">
        <v>2</v>
      </c>
      <c r="C318" t="s">
        <v>9</v>
      </c>
      <c r="D318" t="s">
        <v>16</v>
      </c>
      <c r="E318" t="s">
        <v>22</v>
      </c>
      <c r="F318" t="s">
        <v>24</v>
      </c>
      <c r="G318" t="s">
        <v>97</v>
      </c>
      <c r="H318" t="s">
        <v>41</v>
      </c>
      <c r="I318">
        <v>64</v>
      </c>
      <c r="J318" t="str" cm="1">
        <f t="array" ref="J318">_xlfn.IFS(I318&gt;54, "Old",I318&gt;=31,"Middle Age",I318&lt;31,"Adolescent")</f>
        <v>Old</v>
      </c>
      <c r="K318" s="2">
        <v>18500</v>
      </c>
      <c r="L318">
        <v>1</v>
      </c>
      <c r="M318" t="s">
        <v>79</v>
      </c>
      <c r="N318" t="s">
        <v>76</v>
      </c>
      <c r="U318">
        <f ca="1">RANDBETWEEN(2001,2005)</f>
        <v>2001</v>
      </c>
      <c r="Y318" t="s">
        <v>25</v>
      </c>
      <c r="Z318" t="s">
        <v>25</v>
      </c>
    </row>
    <row r="319" spans="1:26" x14ac:dyDescent="0.35">
      <c r="A319">
        <f t="shared" si="16"/>
        <v>10318</v>
      </c>
      <c r="B319" t="s">
        <v>3</v>
      </c>
      <c r="C319" t="s">
        <v>9</v>
      </c>
      <c r="D319" t="s">
        <v>12</v>
      </c>
      <c r="E319" t="s">
        <v>19</v>
      </c>
      <c r="F319" t="s">
        <v>24</v>
      </c>
      <c r="G319" t="s">
        <v>97</v>
      </c>
      <c r="H319" t="s">
        <v>41</v>
      </c>
      <c r="I319">
        <v>35</v>
      </c>
      <c r="J319" t="str" cm="1">
        <f t="array" ref="J319">_xlfn.IFS(I319&gt;54, "Old",I319&gt;=31,"Middle Age",I319&lt;31,"Adolescent")</f>
        <v>Middle Age</v>
      </c>
      <c r="K319" s="2">
        <v>51000</v>
      </c>
      <c r="L319">
        <v>0</v>
      </c>
    </row>
    <row r="320" spans="1:26" x14ac:dyDescent="0.35">
      <c r="A320">
        <f t="shared" si="16"/>
        <v>10319</v>
      </c>
      <c r="B320" t="s">
        <v>2</v>
      </c>
      <c r="C320" t="s">
        <v>9</v>
      </c>
      <c r="D320" t="s">
        <v>13</v>
      </c>
      <c r="E320" t="s">
        <v>20</v>
      </c>
      <c r="F320" t="s">
        <v>25</v>
      </c>
      <c r="G320" t="s">
        <v>97</v>
      </c>
      <c r="H320" t="s">
        <v>41</v>
      </c>
      <c r="I320">
        <v>54</v>
      </c>
      <c r="J320" t="str" cm="1">
        <f t="array" ref="J320">_xlfn.IFS(I320&gt;54, "Old",I320&gt;=31,"Middle Age",I320&lt;31,"Adolescent")</f>
        <v>Middle Age</v>
      </c>
      <c r="K320" s="2">
        <v>73500</v>
      </c>
      <c r="L320">
        <v>3</v>
      </c>
      <c r="M320" t="s">
        <v>74</v>
      </c>
      <c r="N320" t="s">
        <v>36</v>
      </c>
      <c r="O320" t="s">
        <v>75</v>
      </c>
      <c r="P320" t="s">
        <v>76</v>
      </c>
      <c r="Q320" t="s">
        <v>29</v>
      </c>
      <c r="R320" t="s">
        <v>36</v>
      </c>
      <c r="U320">
        <f ca="1">RANDBETWEEN(2001,2005)</f>
        <v>2004</v>
      </c>
      <c r="V320">
        <f ca="1">RANDBETWEEN(2006,2010)</f>
        <v>2009</v>
      </c>
      <c r="W320">
        <f ca="1">RANDBETWEEN(2011,2017)</f>
        <v>2015</v>
      </c>
      <c r="Y320" t="s">
        <v>24</v>
      </c>
      <c r="Z320" t="s">
        <v>24</v>
      </c>
    </row>
    <row r="321" spans="1:26" x14ac:dyDescent="0.35">
      <c r="A321">
        <f t="shared" si="16"/>
        <v>10320</v>
      </c>
      <c r="B321" t="s">
        <v>2</v>
      </c>
      <c r="C321" t="s">
        <v>8</v>
      </c>
      <c r="D321" t="s">
        <v>12</v>
      </c>
      <c r="E321" t="s">
        <v>19</v>
      </c>
      <c r="F321" t="s">
        <v>24</v>
      </c>
      <c r="G321" t="s">
        <v>97</v>
      </c>
      <c r="H321" t="s">
        <v>41</v>
      </c>
      <c r="I321">
        <v>45</v>
      </c>
      <c r="J321" t="str" cm="1">
        <f t="array" ref="J321">_xlfn.IFS(I321&gt;54, "Old",I321&gt;=31,"Middle Age",I321&lt;31,"Adolescent")</f>
        <v>Middle Age</v>
      </c>
      <c r="K321" s="2">
        <v>36000</v>
      </c>
      <c r="L321">
        <v>0</v>
      </c>
    </row>
    <row r="322" spans="1:26" x14ac:dyDescent="0.35">
      <c r="A322">
        <f t="shared" si="16"/>
        <v>10321</v>
      </c>
      <c r="B322" t="s">
        <v>2</v>
      </c>
      <c r="C322" t="s">
        <v>9</v>
      </c>
      <c r="D322" t="s">
        <v>16</v>
      </c>
      <c r="E322" t="s">
        <v>22</v>
      </c>
      <c r="F322" t="s">
        <v>24</v>
      </c>
      <c r="G322" t="s">
        <v>97</v>
      </c>
      <c r="H322" t="s">
        <v>41</v>
      </c>
      <c r="I322">
        <v>40</v>
      </c>
      <c r="J322" t="str" cm="1">
        <f t="array" ref="J322">_xlfn.IFS(I322&gt;54, "Old",I322&gt;=31,"Middle Age",I322&lt;31,"Adolescent")</f>
        <v>Middle Age</v>
      </c>
      <c r="K322" s="2">
        <v>43500</v>
      </c>
      <c r="L322">
        <v>0</v>
      </c>
    </row>
    <row r="323" spans="1:26" x14ac:dyDescent="0.35">
      <c r="A323">
        <f t="shared" si="16"/>
        <v>10322</v>
      </c>
      <c r="B323" t="s">
        <v>2</v>
      </c>
      <c r="C323" t="s">
        <v>8</v>
      </c>
      <c r="D323" t="s">
        <v>16</v>
      </c>
      <c r="E323" t="s">
        <v>22</v>
      </c>
      <c r="F323" t="s">
        <v>25</v>
      </c>
      <c r="G323" t="s">
        <v>97</v>
      </c>
      <c r="H323" t="s">
        <v>41</v>
      </c>
      <c r="I323">
        <v>47</v>
      </c>
      <c r="J323" t="str" cm="1">
        <f t="array" ref="J323">_xlfn.IFS(I323&gt;54, "Old",I323&gt;=31,"Middle Age",I323&lt;31,"Adolescent")</f>
        <v>Middle Age</v>
      </c>
      <c r="K323" s="2">
        <v>98500</v>
      </c>
      <c r="L323">
        <v>3</v>
      </c>
      <c r="M323" t="s">
        <v>29</v>
      </c>
      <c r="N323" t="s">
        <v>36</v>
      </c>
      <c r="O323" t="s">
        <v>35</v>
      </c>
      <c r="P323" t="s">
        <v>36</v>
      </c>
      <c r="Q323" t="s">
        <v>75</v>
      </c>
      <c r="R323" t="s">
        <v>76</v>
      </c>
      <c r="U323">
        <f ca="1">RANDBETWEEN(2001,2005)</f>
        <v>2003</v>
      </c>
      <c r="V323">
        <f ca="1">RANDBETWEEN(2006,2010)</f>
        <v>2008</v>
      </c>
      <c r="W323">
        <f ca="1">RANDBETWEEN(2011,2017)</f>
        <v>2011</v>
      </c>
      <c r="Y323" t="s">
        <v>24</v>
      </c>
      <c r="Z323" t="s">
        <v>25</v>
      </c>
    </row>
    <row r="324" spans="1:26" x14ac:dyDescent="0.35">
      <c r="A324">
        <f t="shared" si="16"/>
        <v>10323</v>
      </c>
      <c r="B324" t="s">
        <v>2</v>
      </c>
      <c r="C324" t="s">
        <v>8</v>
      </c>
      <c r="D324" t="s">
        <v>15</v>
      </c>
      <c r="E324" t="s">
        <v>21</v>
      </c>
      <c r="F324" t="s">
        <v>24</v>
      </c>
      <c r="G324" t="s">
        <v>97</v>
      </c>
      <c r="H324" t="s">
        <v>41</v>
      </c>
      <c r="I324">
        <v>41</v>
      </c>
      <c r="J324" t="str" cm="1">
        <f t="array" ref="J324">_xlfn.IFS(I324&gt;54, "Old",I324&gt;=31,"Middle Age",I324&lt;31,"Adolescent")</f>
        <v>Middle Age</v>
      </c>
      <c r="K324" s="2">
        <v>43500</v>
      </c>
      <c r="L324">
        <v>2</v>
      </c>
      <c r="M324" t="s">
        <v>85</v>
      </c>
      <c r="N324" t="s">
        <v>76</v>
      </c>
      <c r="O324" t="s">
        <v>29</v>
      </c>
      <c r="P324" t="s">
        <v>36</v>
      </c>
      <c r="U324">
        <f ca="1">RANDBETWEEN(2001,2005)</f>
        <v>2002</v>
      </c>
      <c r="V324">
        <f ca="1">RANDBETWEEN(2006,2010)</f>
        <v>2008</v>
      </c>
      <c r="Y324" t="s">
        <v>24</v>
      </c>
      <c r="Z324" t="s">
        <v>24</v>
      </c>
    </row>
    <row r="325" spans="1:26" x14ac:dyDescent="0.35">
      <c r="A325">
        <f t="shared" ref="A325:A388" si="18">A324+1</f>
        <v>10324</v>
      </c>
      <c r="B325" t="s">
        <v>3</v>
      </c>
      <c r="C325" t="s">
        <v>8</v>
      </c>
      <c r="D325" t="s">
        <v>16</v>
      </c>
      <c r="E325" t="s">
        <v>19</v>
      </c>
      <c r="F325" t="s">
        <v>25</v>
      </c>
      <c r="G325" t="s">
        <v>97</v>
      </c>
      <c r="H325" t="s">
        <v>41</v>
      </c>
      <c r="I325">
        <v>37</v>
      </c>
      <c r="J325" t="str" cm="1">
        <f t="array" ref="J325">_xlfn.IFS(I325&gt;54, "Old",I325&gt;=31,"Middle Age",I325&lt;31,"Adolescent")</f>
        <v>Middle Age</v>
      </c>
      <c r="K325" s="2">
        <v>140500</v>
      </c>
      <c r="L325">
        <v>0</v>
      </c>
    </row>
    <row r="326" spans="1:26" x14ac:dyDescent="0.35">
      <c r="A326">
        <f t="shared" si="18"/>
        <v>10325</v>
      </c>
      <c r="B326" t="s">
        <v>3</v>
      </c>
      <c r="C326" t="s">
        <v>9</v>
      </c>
      <c r="D326" t="s">
        <v>12</v>
      </c>
      <c r="E326" t="s">
        <v>20</v>
      </c>
      <c r="F326" t="s">
        <v>24</v>
      </c>
      <c r="G326" t="s">
        <v>97</v>
      </c>
      <c r="H326" t="s">
        <v>41</v>
      </c>
      <c r="I326">
        <v>38</v>
      </c>
      <c r="J326" t="str" cm="1">
        <f t="array" ref="J326">_xlfn.IFS(I326&gt;54, "Old",I326&gt;=31,"Middle Age",I326&lt;31,"Adolescent")</f>
        <v>Middle Age</v>
      </c>
      <c r="K326" s="2">
        <v>59000</v>
      </c>
      <c r="L326">
        <v>0</v>
      </c>
      <c r="O326" s="6"/>
    </row>
    <row r="327" spans="1:26" x14ac:dyDescent="0.35">
      <c r="A327">
        <f t="shared" si="18"/>
        <v>10326</v>
      </c>
      <c r="B327" t="s">
        <v>3</v>
      </c>
      <c r="C327" t="s">
        <v>9</v>
      </c>
      <c r="D327" t="s">
        <v>13</v>
      </c>
      <c r="E327" t="s">
        <v>19</v>
      </c>
      <c r="F327" t="s">
        <v>25</v>
      </c>
      <c r="G327" t="s">
        <v>97</v>
      </c>
      <c r="H327" t="s">
        <v>41</v>
      </c>
      <c r="I327">
        <v>36</v>
      </c>
      <c r="J327" t="str" cm="1">
        <f t="array" ref="J327">_xlfn.IFS(I327&gt;54, "Old",I327&gt;=31,"Middle Age",I327&lt;31,"Adolescent")</f>
        <v>Middle Age</v>
      </c>
      <c r="K327" s="2">
        <v>24500</v>
      </c>
      <c r="L327">
        <v>2</v>
      </c>
      <c r="M327" t="s">
        <v>81</v>
      </c>
      <c r="N327" t="s">
        <v>76</v>
      </c>
      <c r="O327" t="s">
        <v>35</v>
      </c>
      <c r="P327" t="s">
        <v>36</v>
      </c>
      <c r="U327">
        <f ca="1">RANDBETWEEN(2001,2005)</f>
        <v>2005</v>
      </c>
      <c r="V327">
        <f ca="1">RANDBETWEEN(2006,2010)</f>
        <v>2009</v>
      </c>
      <c r="Y327" t="s">
        <v>24</v>
      </c>
      <c r="Z327" t="s">
        <v>25</v>
      </c>
    </row>
    <row r="328" spans="1:26" x14ac:dyDescent="0.35">
      <c r="A328">
        <f t="shared" si="18"/>
        <v>10327</v>
      </c>
      <c r="B328" t="s">
        <v>2</v>
      </c>
      <c r="C328" t="s">
        <v>8</v>
      </c>
      <c r="D328" t="s">
        <v>12</v>
      </c>
      <c r="E328" t="s">
        <v>19</v>
      </c>
      <c r="F328" t="s">
        <v>25</v>
      </c>
      <c r="G328" t="s">
        <v>97</v>
      </c>
      <c r="H328" t="s">
        <v>41</v>
      </c>
      <c r="I328">
        <v>26</v>
      </c>
      <c r="J328" t="str" cm="1">
        <f t="array" ref="J328">_xlfn.IFS(I328&gt;54, "Old",I328&gt;=31,"Middle Age",I328&lt;31,"Adolescent")</f>
        <v>Adolescent</v>
      </c>
      <c r="K328" s="2">
        <v>72000</v>
      </c>
      <c r="L328">
        <v>0</v>
      </c>
    </row>
    <row r="329" spans="1:26" x14ac:dyDescent="0.35">
      <c r="A329">
        <f t="shared" si="18"/>
        <v>10328</v>
      </c>
      <c r="B329" t="s">
        <v>3</v>
      </c>
      <c r="C329" t="s">
        <v>9</v>
      </c>
      <c r="D329" t="s">
        <v>12</v>
      </c>
      <c r="E329" t="s">
        <v>18</v>
      </c>
      <c r="F329" t="s">
        <v>24</v>
      </c>
      <c r="G329" t="s">
        <v>97</v>
      </c>
      <c r="H329" t="s">
        <v>41</v>
      </c>
      <c r="I329">
        <v>40</v>
      </c>
      <c r="J329" t="str" cm="1">
        <f t="array" ref="J329">_xlfn.IFS(I329&gt;54, "Old",I329&gt;=31,"Middle Age",I329&lt;31,"Adolescent")</f>
        <v>Middle Age</v>
      </c>
      <c r="K329" s="2">
        <v>64500</v>
      </c>
      <c r="L329">
        <v>2</v>
      </c>
      <c r="M329" t="s">
        <v>29</v>
      </c>
      <c r="N329" t="s">
        <v>36</v>
      </c>
      <c r="O329" t="s">
        <v>31</v>
      </c>
      <c r="P329" t="s">
        <v>36</v>
      </c>
      <c r="U329">
        <f t="shared" ref="U329:U340" ca="1" si="19">RANDBETWEEN(2001,2005)</f>
        <v>2004</v>
      </c>
      <c r="V329">
        <f t="shared" ref="V329:V335" ca="1" si="20">RANDBETWEEN(2006,2010)</f>
        <v>2008</v>
      </c>
      <c r="Y329" t="s">
        <v>24</v>
      </c>
      <c r="Z329" t="s">
        <v>24</v>
      </c>
    </row>
    <row r="330" spans="1:26" x14ac:dyDescent="0.35">
      <c r="A330">
        <f t="shared" si="18"/>
        <v>10329</v>
      </c>
      <c r="B330" t="s">
        <v>2</v>
      </c>
      <c r="C330" t="s">
        <v>9</v>
      </c>
      <c r="D330" t="s">
        <v>13</v>
      </c>
      <c r="E330" t="s">
        <v>19</v>
      </c>
      <c r="F330" t="s">
        <v>24</v>
      </c>
      <c r="G330" t="s">
        <v>97</v>
      </c>
      <c r="H330" t="s">
        <v>41</v>
      </c>
      <c r="I330">
        <v>36</v>
      </c>
      <c r="J330" t="str" cm="1">
        <f t="array" ref="J330">_xlfn.IFS(I330&gt;54, "Old",I330&gt;=31,"Middle Age",I330&lt;31,"Adolescent")</f>
        <v>Middle Age</v>
      </c>
      <c r="K330" s="2">
        <v>79500</v>
      </c>
      <c r="L330">
        <v>2</v>
      </c>
      <c r="M330" t="s">
        <v>79</v>
      </c>
      <c r="N330" t="s">
        <v>76</v>
      </c>
      <c r="O330" t="s">
        <v>33</v>
      </c>
      <c r="P330" t="s">
        <v>36</v>
      </c>
      <c r="U330">
        <f t="shared" ca="1" si="19"/>
        <v>2005</v>
      </c>
      <c r="V330">
        <f t="shared" ca="1" si="20"/>
        <v>2010</v>
      </c>
      <c r="Y330" t="s">
        <v>25</v>
      </c>
      <c r="Z330" t="s">
        <v>25</v>
      </c>
    </row>
    <row r="331" spans="1:26" x14ac:dyDescent="0.35">
      <c r="A331">
        <f t="shared" si="18"/>
        <v>10330</v>
      </c>
      <c r="B331" t="s">
        <v>2</v>
      </c>
      <c r="C331" t="s">
        <v>8</v>
      </c>
      <c r="D331" t="s">
        <v>15</v>
      </c>
      <c r="E331" t="s">
        <v>18</v>
      </c>
      <c r="F331" t="s">
        <v>24</v>
      </c>
      <c r="G331" t="s">
        <v>97</v>
      </c>
      <c r="H331" t="s">
        <v>41</v>
      </c>
      <c r="I331">
        <v>59</v>
      </c>
      <c r="J331" t="str" cm="1">
        <f t="array" ref="J331">_xlfn.IFS(I331&gt;54, "Old",I331&gt;=31,"Middle Age",I331&lt;31,"Adolescent")</f>
        <v>Old</v>
      </c>
      <c r="K331" s="2">
        <v>25000</v>
      </c>
      <c r="L331">
        <v>2</v>
      </c>
      <c r="M331" t="s">
        <v>27</v>
      </c>
      <c r="N331" t="s">
        <v>36</v>
      </c>
      <c r="O331" t="s">
        <v>31</v>
      </c>
      <c r="P331" t="s">
        <v>36</v>
      </c>
      <c r="U331">
        <f t="shared" ca="1" si="19"/>
        <v>2004</v>
      </c>
      <c r="V331">
        <f t="shared" ca="1" si="20"/>
        <v>2009</v>
      </c>
      <c r="Y331" t="s">
        <v>25</v>
      </c>
      <c r="Z331" t="s">
        <v>24</v>
      </c>
    </row>
    <row r="332" spans="1:26" x14ac:dyDescent="0.35">
      <c r="A332">
        <f t="shared" si="18"/>
        <v>10331</v>
      </c>
      <c r="B332" t="s">
        <v>3</v>
      </c>
      <c r="C332" t="s">
        <v>8</v>
      </c>
      <c r="D332" t="s">
        <v>12</v>
      </c>
      <c r="E332" t="s">
        <v>20</v>
      </c>
      <c r="F332" t="s">
        <v>24</v>
      </c>
      <c r="G332" t="s">
        <v>97</v>
      </c>
      <c r="H332" t="s">
        <v>41</v>
      </c>
      <c r="I332">
        <v>32</v>
      </c>
      <c r="J332" t="str" cm="1">
        <f t="array" ref="J332">_xlfn.IFS(I332&gt;54, "Old",I332&gt;=31,"Middle Age",I332&lt;31,"Adolescent")</f>
        <v>Middle Age</v>
      </c>
      <c r="K332" s="2">
        <v>91500</v>
      </c>
      <c r="L332">
        <v>3</v>
      </c>
      <c r="M332" t="s">
        <v>30</v>
      </c>
      <c r="N332" t="s">
        <v>36</v>
      </c>
      <c r="O332" t="s">
        <v>27</v>
      </c>
      <c r="P332" t="s">
        <v>36</v>
      </c>
      <c r="Q332" t="s">
        <v>29</v>
      </c>
      <c r="R332" t="s">
        <v>36</v>
      </c>
      <c r="U332">
        <f t="shared" ca="1" si="19"/>
        <v>2002</v>
      </c>
      <c r="V332">
        <f t="shared" ca="1" si="20"/>
        <v>2010</v>
      </c>
      <c r="W332">
        <f ca="1">RANDBETWEEN(2011,2017)</f>
        <v>2017</v>
      </c>
      <c r="Y332" t="s">
        <v>25</v>
      </c>
      <c r="Z332" t="s">
        <v>24</v>
      </c>
    </row>
    <row r="333" spans="1:26" x14ac:dyDescent="0.35">
      <c r="A333">
        <f t="shared" si="18"/>
        <v>10332</v>
      </c>
      <c r="B333" t="s">
        <v>2</v>
      </c>
      <c r="C333" t="s">
        <v>9</v>
      </c>
      <c r="D333" t="s">
        <v>15</v>
      </c>
      <c r="E333" t="s">
        <v>21</v>
      </c>
      <c r="F333" t="s">
        <v>25</v>
      </c>
      <c r="G333" t="s">
        <v>97</v>
      </c>
      <c r="H333" t="s">
        <v>41</v>
      </c>
      <c r="I333">
        <v>30</v>
      </c>
      <c r="J333" t="str" cm="1">
        <f t="array" ref="J333">_xlfn.IFS(I333&gt;54, "Old",I333&gt;=31,"Middle Age",I333&lt;31,"Adolescent")</f>
        <v>Adolescent</v>
      </c>
      <c r="K333" s="2">
        <v>134500</v>
      </c>
      <c r="L333">
        <v>2</v>
      </c>
      <c r="M333" t="s">
        <v>28</v>
      </c>
      <c r="N333" t="s">
        <v>36</v>
      </c>
      <c r="O333" t="s">
        <v>31</v>
      </c>
      <c r="P333" t="s">
        <v>36</v>
      </c>
      <c r="U333">
        <f t="shared" ca="1" si="19"/>
        <v>2005</v>
      </c>
      <c r="V333">
        <f t="shared" ca="1" si="20"/>
        <v>2006</v>
      </c>
      <c r="Y333" t="s">
        <v>25</v>
      </c>
      <c r="Z333" t="s">
        <v>24</v>
      </c>
    </row>
    <row r="334" spans="1:26" x14ac:dyDescent="0.35">
      <c r="A334">
        <f t="shared" si="18"/>
        <v>10333</v>
      </c>
      <c r="B334" t="s">
        <v>3</v>
      </c>
      <c r="C334" t="s">
        <v>8</v>
      </c>
      <c r="D334" t="s">
        <v>15</v>
      </c>
      <c r="E334" t="s">
        <v>21</v>
      </c>
      <c r="F334" t="s">
        <v>25</v>
      </c>
      <c r="G334" t="s">
        <v>97</v>
      </c>
      <c r="H334" t="s">
        <v>41</v>
      </c>
      <c r="I334">
        <v>35</v>
      </c>
      <c r="J334" t="str" cm="1">
        <f t="array" ref="J334">_xlfn.IFS(I334&gt;54, "Old",I334&gt;=31,"Middle Age",I334&lt;31,"Adolescent")</f>
        <v>Middle Age</v>
      </c>
      <c r="K334" s="2">
        <v>19500</v>
      </c>
      <c r="L334">
        <v>2</v>
      </c>
      <c r="M334" t="s">
        <v>35</v>
      </c>
      <c r="N334" t="s">
        <v>36</v>
      </c>
      <c r="O334" t="s">
        <v>31</v>
      </c>
      <c r="P334" t="s">
        <v>36</v>
      </c>
      <c r="U334">
        <f t="shared" ca="1" si="19"/>
        <v>2001</v>
      </c>
      <c r="V334">
        <f t="shared" ca="1" si="20"/>
        <v>2008</v>
      </c>
      <c r="Y334" t="s">
        <v>25</v>
      </c>
      <c r="Z334" t="s">
        <v>25</v>
      </c>
    </row>
    <row r="335" spans="1:26" x14ac:dyDescent="0.35">
      <c r="A335">
        <f t="shared" si="18"/>
        <v>10334</v>
      </c>
      <c r="B335" t="s">
        <v>2</v>
      </c>
      <c r="C335" t="s">
        <v>9</v>
      </c>
      <c r="D335" t="s">
        <v>14</v>
      </c>
      <c r="E335" t="s">
        <v>20</v>
      </c>
      <c r="F335" t="s">
        <v>24</v>
      </c>
      <c r="G335" t="s">
        <v>97</v>
      </c>
      <c r="H335" t="s">
        <v>41</v>
      </c>
      <c r="I335">
        <v>51</v>
      </c>
      <c r="J335" t="str" cm="1">
        <f t="array" ref="J335">_xlfn.IFS(I335&gt;54, "Old",I335&gt;=31,"Middle Age",I335&lt;31,"Adolescent")</f>
        <v>Middle Age</v>
      </c>
      <c r="K335" s="2">
        <v>89000</v>
      </c>
      <c r="L335">
        <v>4</v>
      </c>
      <c r="M335" t="s">
        <v>75</v>
      </c>
      <c r="N335" t="s">
        <v>76</v>
      </c>
      <c r="O335" t="s">
        <v>29</v>
      </c>
      <c r="P335" t="s">
        <v>36</v>
      </c>
      <c r="Q335" t="s">
        <v>79</v>
      </c>
      <c r="R335" t="s">
        <v>76</v>
      </c>
      <c r="S335" t="s">
        <v>79</v>
      </c>
      <c r="T335" t="s">
        <v>76</v>
      </c>
      <c r="U335">
        <f t="shared" ca="1" si="19"/>
        <v>2003</v>
      </c>
      <c r="V335">
        <f t="shared" ca="1" si="20"/>
        <v>2008</v>
      </c>
      <c r="W335">
        <f ca="1">RANDBETWEEN(2011,2017)</f>
        <v>2011</v>
      </c>
      <c r="X335">
        <f ca="1">RANDBETWEEN(2018,2023)</f>
        <v>2020</v>
      </c>
      <c r="Y335" t="s">
        <v>24</v>
      </c>
      <c r="Z335" t="s">
        <v>25</v>
      </c>
    </row>
    <row r="336" spans="1:26" x14ac:dyDescent="0.35">
      <c r="A336">
        <f t="shared" si="18"/>
        <v>10335</v>
      </c>
      <c r="B336" t="s">
        <v>3</v>
      </c>
      <c r="C336" t="s">
        <v>9</v>
      </c>
      <c r="D336" t="s">
        <v>12</v>
      </c>
      <c r="E336" t="s">
        <v>20</v>
      </c>
      <c r="F336" t="s">
        <v>24</v>
      </c>
      <c r="G336" t="s">
        <v>97</v>
      </c>
      <c r="H336" t="s">
        <v>41</v>
      </c>
      <c r="I336">
        <v>47</v>
      </c>
      <c r="J336" t="str" cm="1">
        <f t="array" ref="J336">_xlfn.IFS(I336&gt;54, "Old",I336&gt;=31,"Middle Age",I336&lt;31,"Adolescent")</f>
        <v>Middle Age</v>
      </c>
      <c r="K336" s="2">
        <v>96500</v>
      </c>
      <c r="L336">
        <v>1</v>
      </c>
      <c r="M336" t="s">
        <v>35</v>
      </c>
      <c r="N336" t="s">
        <v>36</v>
      </c>
      <c r="U336">
        <f t="shared" ca="1" si="19"/>
        <v>2001</v>
      </c>
      <c r="Y336" t="s">
        <v>24</v>
      </c>
      <c r="Z336" t="s">
        <v>25</v>
      </c>
    </row>
    <row r="337" spans="1:26" x14ac:dyDescent="0.35">
      <c r="A337">
        <f t="shared" si="18"/>
        <v>10336</v>
      </c>
      <c r="B337" t="s">
        <v>2</v>
      </c>
      <c r="C337" t="s">
        <v>9</v>
      </c>
      <c r="D337" t="s">
        <v>16</v>
      </c>
      <c r="E337" t="s">
        <v>22</v>
      </c>
      <c r="F337" t="s">
        <v>25</v>
      </c>
      <c r="G337" t="s">
        <v>97</v>
      </c>
      <c r="H337" t="s">
        <v>41</v>
      </c>
      <c r="I337">
        <v>39</v>
      </c>
      <c r="J337" t="str" cm="1">
        <f t="array" ref="J337">_xlfn.IFS(I337&gt;54, "Old",I337&gt;=31,"Middle Age",I337&lt;31,"Adolescent")</f>
        <v>Middle Age</v>
      </c>
      <c r="K337" s="2">
        <v>66500</v>
      </c>
      <c r="L337">
        <v>2</v>
      </c>
      <c r="M337" t="s">
        <v>75</v>
      </c>
      <c r="N337" t="s">
        <v>76</v>
      </c>
      <c r="O337" t="s">
        <v>84</v>
      </c>
      <c r="P337" t="s">
        <v>76</v>
      </c>
      <c r="U337">
        <f t="shared" ca="1" si="19"/>
        <v>2002</v>
      </c>
      <c r="V337">
        <f ca="1">RANDBETWEEN(2006,2010)</f>
        <v>2008</v>
      </c>
      <c r="Y337" t="s">
        <v>25</v>
      </c>
      <c r="Z337" t="s">
        <v>24</v>
      </c>
    </row>
    <row r="338" spans="1:26" x14ac:dyDescent="0.35">
      <c r="A338">
        <f t="shared" si="18"/>
        <v>10337</v>
      </c>
      <c r="B338" t="s">
        <v>2</v>
      </c>
      <c r="C338" t="s">
        <v>9</v>
      </c>
      <c r="D338" t="s">
        <v>15</v>
      </c>
      <c r="E338" t="s">
        <v>21</v>
      </c>
      <c r="F338" t="s">
        <v>25</v>
      </c>
      <c r="G338" t="s">
        <v>97</v>
      </c>
      <c r="H338" t="s">
        <v>41</v>
      </c>
      <c r="I338">
        <v>34</v>
      </c>
      <c r="J338" t="str" cm="1">
        <f t="array" ref="J338">_xlfn.IFS(I338&gt;54, "Old",I338&gt;=31,"Middle Age",I338&lt;31,"Adolescent")</f>
        <v>Middle Age</v>
      </c>
      <c r="K338" s="2">
        <v>136500</v>
      </c>
      <c r="L338">
        <v>2</v>
      </c>
      <c r="M338" t="s">
        <v>79</v>
      </c>
      <c r="N338" t="s">
        <v>76</v>
      </c>
      <c r="O338" t="s">
        <v>35</v>
      </c>
      <c r="P338" t="s">
        <v>36</v>
      </c>
      <c r="U338">
        <f t="shared" ca="1" si="19"/>
        <v>2002</v>
      </c>
      <c r="V338">
        <f ca="1">RANDBETWEEN(2006,2010)</f>
        <v>2007</v>
      </c>
      <c r="Y338" t="s">
        <v>25</v>
      </c>
      <c r="Z338" t="s">
        <v>24</v>
      </c>
    </row>
    <row r="339" spans="1:26" x14ac:dyDescent="0.35">
      <c r="A339">
        <f t="shared" si="18"/>
        <v>10338</v>
      </c>
      <c r="B339" t="s">
        <v>2</v>
      </c>
      <c r="C339" t="s">
        <v>9</v>
      </c>
      <c r="D339" t="s">
        <v>15</v>
      </c>
      <c r="E339" t="s">
        <v>21</v>
      </c>
      <c r="F339" t="s">
        <v>24</v>
      </c>
      <c r="G339" t="s">
        <v>97</v>
      </c>
      <c r="H339" t="s">
        <v>41</v>
      </c>
      <c r="I339">
        <v>32</v>
      </c>
      <c r="J339" t="str" cm="1">
        <f t="array" ref="J339">_xlfn.IFS(I339&gt;54, "Old",I339&gt;=31,"Middle Age",I339&lt;31,"Adolescent")</f>
        <v>Middle Age</v>
      </c>
      <c r="K339" s="2">
        <v>85000</v>
      </c>
      <c r="L339">
        <v>2</v>
      </c>
      <c r="M339" t="s">
        <v>84</v>
      </c>
      <c r="N339" t="s">
        <v>76</v>
      </c>
      <c r="O339" t="s">
        <v>29</v>
      </c>
      <c r="P339" t="s">
        <v>36</v>
      </c>
      <c r="U339">
        <f t="shared" ca="1" si="19"/>
        <v>2005</v>
      </c>
      <c r="V339">
        <f ca="1">RANDBETWEEN(2006,2010)</f>
        <v>2007</v>
      </c>
      <c r="Y339" t="s">
        <v>25</v>
      </c>
      <c r="Z339" t="s">
        <v>24</v>
      </c>
    </row>
    <row r="340" spans="1:26" x14ac:dyDescent="0.35">
      <c r="A340">
        <f t="shared" si="18"/>
        <v>10339</v>
      </c>
      <c r="B340" t="s">
        <v>3</v>
      </c>
      <c r="C340" t="s">
        <v>8</v>
      </c>
      <c r="D340" t="s">
        <v>14</v>
      </c>
      <c r="E340" t="s">
        <v>20</v>
      </c>
      <c r="F340" t="s">
        <v>24</v>
      </c>
      <c r="G340" t="s">
        <v>97</v>
      </c>
      <c r="H340" t="s">
        <v>41</v>
      </c>
      <c r="I340">
        <v>50</v>
      </c>
      <c r="J340" t="str" cm="1">
        <f t="array" ref="J340">_xlfn.IFS(I340&gt;54, "Old",I340&gt;=31,"Middle Age",I340&lt;31,"Adolescent")</f>
        <v>Middle Age</v>
      </c>
      <c r="K340" s="2">
        <v>49500</v>
      </c>
      <c r="L340">
        <v>4</v>
      </c>
      <c r="M340" t="s">
        <v>29</v>
      </c>
      <c r="N340" t="s">
        <v>36</v>
      </c>
      <c r="O340" t="s">
        <v>82</v>
      </c>
      <c r="P340" t="s">
        <v>76</v>
      </c>
      <c r="Q340" t="s">
        <v>84</v>
      </c>
      <c r="R340" t="s">
        <v>76</v>
      </c>
      <c r="S340" t="s">
        <v>84</v>
      </c>
      <c r="T340" t="s">
        <v>76</v>
      </c>
      <c r="U340">
        <f t="shared" ca="1" si="19"/>
        <v>2003</v>
      </c>
      <c r="V340">
        <f ca="1">RANDBETWEEN(2006,2010)</f>
        <v>2009</v>
      </c>
      <c r="W340">
        <f ca="1">RANDBETWEEN(2011,2017)</f>
        <v>2016</v>
      </c>
      <c r="X340">
        <f ca="1">RANDBETWEEN(2018,2023)</f>
        <v>2020</v>
      </c>
      <c r="Y340" t="s">
        <v>25</v>
      </c>
      <c r="Z340" t="s">
        <v>24</v>
      </c>
    </row>
    <row r="341" spans="1:26" x14ac:dyDescent="0.35">
      <c r="A341">
        <f t="shared" si="18"/>
        <v>10340</v>
      </c>
      <c r="B341" t="s">
        <v>2</v>
      </c>
      <c r="C341" t="s">
        <v>9</v>
      </c>
      <c r="D341" t="s">
        <v>12</v>
      </c>
      <c r="E341" t="s">
        <v>19</v>
      </c>
      <c r="F341" t="s">
        <v>24</v>
      </c>
      <c r="G341" t="s">
        <v>97</v>
      </c>
      <c r="H341" t="s">
        <v>41</v>
      </c>
      <c r="I341">
        <v>66</v>
      </c>
      <c r="J341" t="str" cm="1">
        <f t="array" ref="J341">_xlfn.IFS(I341&gt;54, "Old",I341&gt;=31,"Middle Age",I341&lt;31,"Adolescent")</f>
        <v>Old</v>
      </c>
      <c r="K341" s="2">
        <v>75500</v>
      </c>
      <c r="L341">
        <v>0</v>
      </c>
    </row>
    <row r="342" spans="1:26" x14ac:dyDescent="0.35">
      <c r="A342">
        <f t="shared" si="18"/>
        <v>10341</v>
      </c>
      <c r="B342" t="s">
        <v>3</v>
      </c>
      <c r="C342" t="s">
        <v>9</v>
      </c>
      <c r="D342" t="s">
        <v>13</v>
      </c>
      <c r="E342" t="s">
        <v>19</v>
      </c>
      <c r="F342" t="s">
        <v>24</v>
      </c>
      <c r="G342" t="s">
        <v>97</v>
      </c>
      <c r="H342" t="s">
        <v>41</v>
      </c>
      <c r="I342">
        <v>30</v>
      </c>
      <c r="J342" t="str" cm="1">
        <f t="array" ref="J342">_xlfn.IFS(I342&gt;54, "Old",I342&gt;=31,"Middle Age",I342&lt;31,"Adolescent")</f>
        <v>Adolescent</v>
      </c>
      <c r="K342" s="2">
        <v>43000</v>
      </c>
      <c r="L342">
        <v>1</v>
      </c>
      <c r="M342" t="s">
        <v>29</v>
      </c>
      <c r="N342" t="s">
        <v>36</v>
      </c>
      <c r="U342">
        <f ca="1">RANDBETWEEN(2001,2005)</f>
        <v>2005</v>
      </c>
      <c r="Y342" t="s">
        <v>25</v>
      </c>
      <c r="Z342" t="s">
        <v>24</v>
      </c>
    </row>
    <row r="343" spans="1:26" x14ac:dyDescent="0.35">
      <c r="A343">
        <f t="shared" si="18"/>
        <v>10342</v>
      </c>
      <c r="B343" t="s">
        <v>2</v>
      </c>
      <c r="C343" t="s">
        <v>8</v>
      </c>
      <c r="D343" t="s">
        <v>14</v>
      </c>
      <c r="E343" t="s">
        <v>21</v>
      </c>
      <c r="F343" t="s">
        <v>25</v>
      </c>
      <c r="G343" t="s">
        <v>97</v>
      </c>
      <c r="H343" t="s">
        <v>41</v>
      </c>
      <c r="I343">
        <v>32</v>
      </c>
      <c r="J343" t="str" cm="1">
        <f t="array" ref="J343">_xlfn.IFS(I343&gt;54, "Old",I343&gt;=31,"Middle Age",I343&lt;31,"Adolescent")</f>
        <v>Middle Age</v>
      </c>
      <c r="K343" s="2">
        <v>74500</v>
      </c>
      <c r="L343">
        <v>1</v>
      </c>
      <c r="M343" t="s">
        <v>30</v>
      </c>
      <c r="N343" t="s">
        <v>36</v>
      </c>
      <c r="U343">
        <f ca="1">RANDBETWEEN(2001,2005)</f>
        <v>2001</v>
      </c>
      <c r="Y343" t="s">
        <v>25</v>
      </c>
      <c r="Z343" t="s">
        <v>25</v>
      </c>
    </row>
    <row r="344" spans="1:26" x14ac:dyDescent="0.35">
      <c r="A344">
        <f t="shared" si="18"/>
        <v>10343</v>
      </c>
      <c r="B344" t="s">
        <v>3</v>
      </c>
      <c r="C344" t="s">
        <v>9</v>
      </c>
      <c r="D344" t="s">
        <v>15</v>
      </c>
      <c r="E344" t="s">
        <v>21</v>
      </c>
      <c r="F344" t="s">
        <v>24</v>
      </c>
      <c r="G344" t="s">
        <v>97</v>
      </c>
      <c r="H344" t="s">
        <v>41</v>
      </c>
      <c r="I344">
        <v>35</v>
      </c>
      <c r="J344" t="str" cm="1">
        <f t="array" ref="J344">_xlfn.IFS(I344&gt;54, "Old",I344&gt;=31,"Middle Age",I344&lt;31,"Adolescent")</f>
        <v>Middle Age</v>
      </c>
      <c r="K344" s="2">
        <v>51500</v>
      </c>
      <c r="L344">
        <v>2</v>
      </c>
      <c r="M344" t="s">
        <v>80</v>
      </c>
      <c r="N344" t="s">
        <v>76</v>
      </c>
      <c r="O344" t="s">
        <v>85</v>
      </c>
      <c r="P344" t="s">
        <v>76</v>
      </c>
      <c r="U344">
        <f ca="1">RANDBETWEEN(2001,2005)</f>
        <v>2004</v>
      </c>
      <c r="V344">
        <f ca="1">RANDBETWEEN(2006,2010)</f>
        <v>2006</v>
      </c>
      <c r="Y344" t="s">
        <v>24</v>
      </c>
      <c r="Z344" t="s">
        <v>24</v>
      </c>
    </row>
    <row r="345" spans="1:26" x14ac:dyDescent="0.35">
      <c r="A345">
        <f t="shared" si="18"/>
        <v>10344</v>
      </c>
      <c r="B345" t="s">
        <v>3</v>
      </c>
      <c r="C345" t="s">
        <v>8</v>
      </c>
      <c r="D345" t="s">
        <v>14</v>
      </c>
      <c r="E345" t="s">
        <v>21</v>
      </c>
      <c r="F345" t="s">
        <v>25</v>
      </c>
      <c r="G345" t="s">
        <v>97</v>
      </c>
      <c r="H345" t="s">
        <v>41</v>
      </c>
      <c r="I345">
        <v>32</v>
      </c>
      <c r="J345" t="str" cm="1">
        <f t="array" ref="J345">_xlfn.IFS(I345&gt;54, "Old",I345&gt;=31,"Middle Age",I345&lt;31,"Adolescent")</f>
        <v>Middle Age</v>
      </c>
      <c r="K345" s="2">
        <v>74000</v>
      </c>
      <c r="L345">
        <v>1</v>
      </c>
      <c r="M345" t="s">
        <v>84</v>
      </c>
      <c r="N345" t="s">
        <v>76</v>
      </c>
      <c r="U345">
        <f ca="1">RANDBETWEEN(2001,2005)</f>
        <v>2005</v>
      </c>
      <c r="Y345" t="s">
        <v>25</v>
      </c>
      <c r="Z345" t="s">
        <v>24</v>
      </c>
    </row>
    <row r="346" spans="1:26" x14ac:dyDescent="0.35">
      <c r="A346">
        <f t="shared" si="18"/>
        <v>10345</v>
      </c>
      <c r="B346" t="s">
        <v>3</v>
      </c>
      <c r="C346" t="s">
        <v>9</v>
      </c>
      <c r="D346" t="s">
        <v>13</v>
      </c>
      <c r="E346" t="s">
        <v>19</v>
      </c>
      <c r="F346" t="s">
        <v>25</v>
      </c>
      <c r="G346" t="s">
        <v>97</v>
      </c>
      <c r="H346" t="s">
        <v>41</v>
      </c>
      <c r="I346">
        <v>31</v>
      </c>
      <c r="J346" t="str" cm="1">
        <f t="array" ref="J346">_xlfn.IFS(I346&gt;54, "Old",I346&gt;=31,"Middle Age",I346&lt;31,"Adolescent")</f>
        <v>Middle Age</v>
      </c>
      <c r="K346" s="2">
        <v>51500</v>
      </c>
      <c r="L346">
        <v>1</v>
      </c>
      <c r="M346" t="s">
        <v>75</v>
      </c>
      <c r="N346" t="s">
        <v>76</v>
      </c>
      <c r="U346">
        <f ca="1">RANDBETWEEN(2001,2005)</f>
        <v>2004</v>
      </c>
      <c r="Y346" t="s">
        <v>25</v>
      </c>
      <c r="Z346" t="s">
        <v>25</v>
      </c>
    </row>
    <row r="347" spans="1:26" x14ac:dyDescent="0.35">
      <c r="A347">
        <f t="shared" si="18"/>
        <v>10346</v>
      </c>
      <c r="B347" t="s">
        <v>3</v>
      </c>
      <c r="C347" t="s">
        <v>8</v>
      </c>
      <c r="D347" t="s">
        <v>12</v>
      </c>
      <c r="E347" t="s">
        <v>19</v>
      </c>
      <c r="F347" t="s">
        <v>24</v>
      </c>
      <c r="G347" t="s">
        <v>97</v>
      </c>
      <c r="H347" t="s">
        <v>41</v>
      </c>
      <c r="I347">
        <v>50</v>
      </c>
      <c r="J347" t="str" cm="1">
        <f t="array" ref="J347">_xlfn.IFS(I347&gt;54, "Old",I347&gt;=31,"Middle Age",I347&lt;31,"Adolescent")</f>
        <v>Middle Age</v>
      </c>
      <c r="K347" s="2">
        <v>106000</v>
      </c>
      <c r="L347">
        <v>0</v>
      </c>
    </row>
    <row r="348" spans="1:26" x14ac:dyDescent="0.35">
      <c r="A348">
        <f t="shared" si="18"/>
        <v>10347</v>
      </c>
      <c r="B348" t="s">
        <v>3</v>
      </c>
      <c r="C348" t="s">
        <v>9</v>
      </c>
      <c r="D348" t="s">
        <v>12</v>
      </c>
      <c r="E348" t="s">
        <v>18</v>
      </c>
      <c r="F348" t="s">
        <v>25</v>
      </c>
      <c r="G348" t="s">
        <v>97</v>
      </c>
      <c r="H348" t="s">
        <v>41</v>
      </c>
      <c r="I348">
        <v>43</v>
      </c>
      <c r="J348" t="str" cm="1">
        <f t="array" ref="J348">_xlfn.IFS(I348&gt;54, "Old",I348&gt;=31,"Middle Age",I348&lt;31,"Adolescent")</f>
        <v>Middle Age</v>
      </c>
      <c r="K348" s="2">
        <v>31500</v>
      </c>
      <c r="L348">
        <v>0</v>
      </c>
    </row>
    <row r="349" spans="1:26" x14ac:dyDescent="0.35">
      <c r="A349">
        <f t="shared" si="18"/>
        <v>10348</v>
      </c>
      <c r="B349" t="s">
        <v>2</v>
      </c>
      <c r="C349" t="s">
        <v>8</v>
      </c>
      <c r="D349" t="s">
        <v>13</v>
      </c>
      <c r="E349" t="s">
        <v>18</v>
      </c>
      <c r="F349" t="s">
        <v>25</v>
      </c>
      <c r="G349" t="s">
        <v>97</v>
      </c>
      <c r="H349" t="s">
        <v>41</v>
      </c>
      <c r="I349">
        <v>45</v>
      </c>
      <c r="J349" t="str" cm="1">
        <f t="array" ref="J349">_xlfn.IFS(I349&gt;54, "Old",I349&gt;=31,"Middle Age",I349&lt;31,"Adolescent")</f>
        <v>Middle Age</v>
      </c>
      <c r="K349" s="2">
        <v>104500</v>
      </c>
      <c r="L349">
        <v>1</v>
      </c>
      <c r="M349" t="s">
        <v>29</v>
      </c>
      <c r="N349" t="s">
        <v>36</v>
      </c>
      <c r="U349">
        <f ca="1">RANDBETWEEN(2001,2005)</f>
        <v>2004</v>
      </c>
      <c r="Y349" t="s">
        <v>24</v>
      </c>
      <c r="Z349" t="s">
        <v>25</v>
      </c>
    </row>
    <row r="350" spans="1:26" x14ac:dyDescent="0.35">
      <c r="A350">
        <f t="shared" si="18"/>
        <v>10349</v>
      </c>
      <c r="B350" t="s">
        <v>2</v>
      </c>
      <c r="C350" t="s">
        <v>9</v>
      </c>
      <c r="D350" t="s">
        <v>14</v>
      </c>
      <c r="E350" t="s">
        <v>21</v>
      </c>
      <c r="F350" t="s">
        <v>24</v>
      </c>
      <c r="G350" t="s">
        <v>97</v>
      </c>
      <c r="H350" t="s">
        <v>41</v>
      </c>
      <c r="I350">
        <v>42</v>
      </c>
      <c r="J350" t="str" cm="1">
        <f t="array" ref="J350">_xlfn.IFS(I350&gt;54, "Old",I350&gt;=31,"Middle Age",I350&lt;31,"Adolescent")</f>
        <v>Middle Age</v>
      </c>
      <c r="K350" s="2">
        <v>41000</v>
      </c>
      <c r="L350">
        <v>2</v>
      </c>
      <c r="M350" t="s">
        <v>31</v>
      </c>
      <c r="N350" t="s">
        <v>36</v>
      </c>
      <c r="O350" t="s">
        <v>85</v>
      </c>
      <c r="P350" t="s">
        <v>76</v>
      </c>
      <c r="U350">
        <f ca="1">RANDBETWEEN(2001,2005)</f>
        <v>2002</v>
      </c>
      <c r="V350">
        <f ca="1">RANDBETWEEN(2006,2010)</f>
        <v>2009</v>
      </c>
      <c r="Y350" t="s">
        <v>24</v>
      </c>
      <c r="Z350" t="s">
        <v>25</v>
      </c>
    </row>
    <row r="351" spans="1:26" x14ac:dyDescent="0.35">
      <c r="A351">
        <f t="shared" si="18"/>
        <v>10350</v>
      </c>
      <c r="B351" t="s">
        <v>3</v>
      </c>
      <c r="C351" t="s">
        <v>8</v>
      </c>
      <c r="D351" t="s">
        <v>13</v>
      </c>
      <c r="E351" t="s">
        <v>19</v>
      </c>
      <c r="F351" t="s">
        <v>25</v>
      </c>
      <c r="G351" t="s">
        <v>97</v>
      </c>
      <c r="H351" t="s">
        <v>41</v>
      </c>
      <c r="I351">
        <v>29</v>
      </c>
      <c r="J351" t="str" cm="1">
        <f t="array" ref="J351">_xlfn.IFS(I351&gt;54, "Old",I351&gt;=31,"Middle Age",I351&lt;31,"Adolescent")</f>
        <v>Adolescent</v>
      </c>
      <c r="K351" s="2">
        <v>71500</v>
      </c>
      <c r="L351">
        <v>1</v>
      </c>
      <c r="M351" t="s">
        <v>31</v>
      </c>
      <c r="N351" t="s">
        <v>36</v>
      </c>
      <c r="U351">
        <f ca="1">RANDBETWEEN(2001,2005)</f>
        <v>2002</v>
      </c>
      <c r="Y351" t="s">
        <v>25</v>
      </c>
      <c r="Z351" t="s">
        <v>24</v>
      </c>
    </row>
    <row r="352" spans="1:26" x14ac:dyDescent="0.35">
      <c r="A352">
        <f t="shared" si="18"/>
        <v>10351</v>
      </c>
      <c r="B352" t="s">
        <v>2</v>
      </c>
      <c r="C352" t="s">
        <v>9</v>
      </c>
      <c r="D352" t="s">
        <v>13</v>
      </c>
      <c r="E352" t="s">
        <v>21</v>
      </c>
      <c r="F352" t="s">
        <v>25</v>
      </c>
      <c r="G352" t="s">
        <v>97</v>
      </c>
      <c r="H352" t="s">
        <v>41</v>
      </c>
      <c r="I352">
        <v>28</v>
      </c>
      <c r="J352" t="str" cm="1">
        <f t="array" ref="J352">_xlfn.IFS(I352&gt;54, "Old",I352&gt;=31,"Middle Age",I352&lt;31,"Adolescent")</f>
        <v>Adolescent</v>
      </c>
      <c r="K352" s="2">
        <v>143500</v>
      </c>
      <c r="L352">
        <v>0</v>
      </c>
    </row>
    <row r="353" spans="1:26" x14ac:dyDescent="0.35">
      <c r="A353">
        <f t="shared" si="18"/>
        <v>10352</v>
      </c>
      <c r="B353" t="s">
        <v>3</v>
      </c>
      <c r="C353" t="s">
        <v>9</v>
      </c>
      <c r="D353" t="s">
        <v>14</v>
      </c>
      <c r="E353" t="s">
        <v>21</v>
      </c>
      <c r="F353" t="s">
        <v>24</v>
      </c>
      <c r="G353" t="s">
        <v>97</v>
      </c>
      <c r="H353" t="s">
        <v>41</v>
      </c>
      <c r="I353">
        <v>37</v>
      </c>
      <c r="J353" t="str" cm="1">
        <f t="array" ref="J353">_xlfn.IFS(I353&gt;54, "Old",I353&gt;=31,"Middle Age",I353&lt;31,"Adolescent")</f>
        <v>Middle Age</v>
      </c>
      <c r="K353" s="2">
        <v>89500</v>
      </c>
      <c r="L353">
        <v>0</v>
      </c>
    </row>
    <row r="354" spans="1:26" x14ac:dyDescent="0.35">
      <c r="A354">
        <f t="shared" si="18"/>
        <v>10353</v>
      </c>
      <c r="B354" t="s">
        <v>3</v>
      </c>
      <c r="C354" t="s">
        <v>8</v>
      </c>
      <c r="D354" t="s">
        <v>13</v>
      </c>
      <c r="E354" t="s">
        <v>20</v>
      </c>
      <c r="F354" t="s">
        <v>24</v>
      </c>
      <c r="G354" t="s">
        <v>97</v>
      </c>
      <c r="H354" t="s">
        <v>41</v>
      </c>
      <c r="I354">
        <v>53</v>
      </c>
      <c r="J354" t="str" cm="1">
        <f t="array" ref="J354">_xlfn.IFS(I354&gt;54, "Old",I354&gt;=31,"Middle Age",I354&lt;31,"Adolescent")</f>
        <v>Middle Age</v>
      </c>
      <c r="K354" s="2">
        <v>15000</v>
      </c>
      <c r="L354">
        <v>2</v>
      </c>
      <c r="M354" t="s">
        <v>29</v>
      </c>
      <c r="N354" t="s">
        <v>36</v>
      </c>
      <c r="O354" t="s">
        <v>74</v>
      </c>
      <c r="P354" t="s">
        <v>36</v>
      </c>
      <c r="U354">
        <f ca="1">RANDBETWEEN(2001,2005)</f>
        <v>2005</v>
      </c>
      <c r="V354">
        <f ca="1">RANDBETWEEN(2006,2010)</f>
        <v>2010</v>
      </c>
      <c r="Y354" t="s">
        <v>24</v>
      </c>
      <c r="Z354" t="s">
        <v>25</v>
      </c>
    </row>
    <row r="355" spans="1:26" x14ac:dyDescent="0.35">
      <c r="A355">
        <f t="shared" si="18"/>
        <v>10354</v>
      </c>
      <c r="B355" t="s">
        <v>3</v>
      </c>
      <c r="C355" t="s">
        <v>9</v>
      </c>
      <c r="D355" t="s">
        <v>16</v>
      </c>
      <c r="E355" t="s">
        <v>19</v>
      </c>
      <c r="F355" t="s">
        <v>25</v>
      </c>
      <c r="G355" t="s">
        <v>97</v>
      </c>
      <c r="H355" t="s">
        <v>41</v>
      </c>
      <c r="I355">
        <v>38</v>
      </c>
      <c r="J355" t="str" cm="1">
        <f t="array" ref="J355">_xlfn.IFS(I355&gt;54, "Old",I355&gt;=31,"Middle Age",I355&lt;31,"Adolescent")</f>
        <v>Middle Age</v>
      </c>
      <c r="K355" s="2">
        <v>69500</v>
      </c>
      <c r="L355">
        <v>0</v>
      </c>
    </row>
    <row r="356" spans="1:26" x14ac:dyDescent="0.35">
      <c r="A356">
        <f t="shared" si="18"/>
        <v>10355</v>
      </c>
      <c r="B356" t="s">
        <v>2</v>
      </c>
      <c r="C356" t="s">
        <v>9</v>
      </c>
      <c r="D356" t="s">
        <v>12</v>
      </c>
      <c r="E356" t="s">
        <v>19</v>
      </c>
      <c r="F356" t="s">
        <v>25</v>
      </c>
      <c r="G356" t="s">
        <v>97</v>
      </c>
      <c r="H356" t="s">
        <v>41</v>
      </c>
      <c r="I356">
        <v>39</v>
      </c>
      <c r="J356" t="str" cm="1">
        <f t="array" ref="J356">_xlfn.IFS(I356&gt;54, "Old",I356&gt;=31,"Middle Age",I356&lt;31,"Adolescent")</f>
        <v>Middle Age</v>
      </c>
      <c r="K356" s="2">
        <v>63500</v>
      </c>
      <c r="L356">
        <v>1</v>
      </c>
      <c r="M356" t="s">
        <v>33</v>
      </c>
      <c r="N356" t="s">
        <v>36</v>
      </c>
      <c r="U356">
        <f t="shared" ref="U356:U361" ca="1" si="21">RANDBETWEEN(2001,2005)</f>
        <v>2005</v>
      </c>
      <c r="Y356" t="s">
        <v>24</v>
      </c>
      <c r="Z356" t="s">
        <v>24</v>
      </c>
    </row>
    <row r="357" spans="1:26" x14ac:dyDescent="0.35">
      <c r="A357">
        <f t="shared" si="18"/>
        <v>10356</v>
      </c>
      <c r="B357" t="s">
        <v>3</v>
      </c>
      <c r="C357" t="s">
        <v>9</v>
      </c>
      <c r="D357" t="s">
        <v>12</v>
      </c>
      <c r="E357" t="s">
        <v>20</v>
      </c>
      <c r="F357" t="s">
        <v>24</v>
      </c>
      <c r="G357" t="s">
        <v>97</v>
      </c>
      <c r="H357" t="s">
        <v>41</v>
      </c>
      <c r="I357">
        <v>32</v>
      </c>
      <c r="J357" t="str" cm="1">
        <f t="array" ref="J357">_xlfn.IFS(I357&gt;54, "Old",I357&gt;=31,"Middle Age",I357&lt;31,"Adolescent")</f>
        <v>Middle Age</v>
      </c>
      <c r="K357" s="2">
        <v>114500</v>
      </c>
      <c r="L357">
        <v>3</v>
      </c>
      <c r="M357" t="s">
        <v>82</v>
      </c>
      <c r="N357" t="s">
        <v>76</v>
      </c>
      <c r="O357" t="s">
        <v>79</v>
      </c>
      <c r="P357" t="s">
        <v>76</v>
      </c>
      <c r="Q357" t="s">
        <v>30</v>
      </c>
      <c r="R357" t="s">
        <v>36</v>
      </c>
      <c r="U357">
        <f t="shared" ca="1" si="21"/>
        <v>2005</v>
      </c>
      <c r="V357">
        <f ca="1">RANDBETWEEN(2006,2010)</f>
        <v>2006</v>
      </c>
      <c r="W357">
        <f ca="1">RANDBETWEEN(2011,2017)</f>
        <v>2011</v>
      </c>
      <c r="Y357" t="s">
        <v>25</v>
      </c>
      <c r="Z357" t="s">
        <v>25</v>
      </c>
    </row>
    <row r="358" spans="1:26" x14ac:dyDescent="0.35">
      <c r="A358">
        <f t="shared" si="18"/>
        <v>10357</v>
      </c>
      <c r="B358" t="s">
        <v>3</v>
      </c>
      <c r="C358" t="s">
        <v>8</v>
      </c>
      <c r="D358" t="s">
        <v>14</v>
      </c>
      <c r="E358" t="s">
        <v>20</v>
      </c>
      <c r="F358" t="s">
        <v>24</v>
      </c>
      <c r="G358" t="s">
        <v>97</v>
      </c>
      <c r="H358" t="s">
        <v>41</v>
      </c>
      <c r="I358">
        <v>51</v>
      </c>
      <c r="J358" t="str" cm="1">
        <f t="array" ref="J358">_xlfn.IFS(I358&gt;54, "Old",I358&gt;=31,"Middle Age",I358&lt;31,"Adolescent")</f>
        <v>Middle Age</v>
      </c>
      <c r="K358" s="2">
        <v>52500</v>
      </c>
      <c r="L358">
        <v>3</v>
      </c>
      <c r="M358" t="s">
        <v>35</v>
      </c>
      <c r="N358" t="s">
        <v>36</v>
      </c>
      <c r="O358" t="s">
        <v>28</v>
      </c>
      <c r="P358" t="s">
        <v>36</v>
      </c>
      <c r="Q358" t="s">
        <v>79</v>
      </c>
      <c r="R358" t="s">
        <v>76</v>
      </c>
      <c r="U358">
        <f t="shared" ca="1" si="21"/>
        <v>2002</v>
      </c>
      <c r="V358">
        <f ca="1">RANDBETWEEN(2006,2010)</f>
        <v>2007</v>
      </c>
      <c r="W358">
        <f ca="1">RANDBETWEEN(2011,2017)</f>
        <v>2015</v>
      </c>
      <c r="Y358" t="s">
        <v>25</v>
      </c>
      <c r="Z358" t="s">
        <v>25</v>
      </c>
    </row>
    <row r="359" spans="1:26" x14ac:dyDescent="0.35">
      <c r="A359">
        <f t="shared" si="18"/>
        <v>10358</v>
      </c>
      <c r="B359" t="s">
        <v>3</v>
      </c>
      <c r="C359" t="s">
        <v>8</v>
      </c>
      <c r="D359" t="s">
        <v>15</v>
      </c>
      <c r="E359" t="s">
        <v>21</v>
      </c>
      <c r="F359" t="s">
        <v>24</v>
      </c>
      <c r="G359" t="s">
        <v>97</v>
      </c>
      <c r="H359" t="s">
        <v>41</v>
      </c>
      <c r="I359">
        <v>33</v>
      </c>
      <c r="J359" t="str" cm="1">
        <f t="array" ref="J359">_xlfn.IFS(I359&gt;54, "Old",I359&gt;=31,"Middle Age",I359&lt;31,"Adolescent")</f>
        <v>Middle Age</v>
      </c>
      <c r="K359" s="2">
        <v>88500</v>
      </c>
      <c r="L359">
        <v>2</v>
      </c>
      <c r="M359" t="s">
        <v>31</v>
      </c>
      <c r="N359" t="s">
        <v>36</v>
      </c>
      <c r="O359" t="s">
        <v>79</v>
      </c>
      <c r="P359" t="s">
        <v>76</v>
      </c>
      <c r="U359">
        <f t="shared" ca="1" si="21"/>
        <v>2005</v>
      </c>
      <c r="V359">
        <f ca="1">RANDBETWEEN(2006,2010)</f>
        <v>2006</v>
      </c>
      <c r="Y359" t="s">
        <v>24</v>
      </c>
      <c r="Z359" t="s">
        <v>24</v>
      </c>
    </row>
    <row r="360" spans="1:26" x14ac:dyDescent="0.35">
      <c r="A360">
        <f t="shared" si="18"/>
        <v>10359</v>
      </c>
      <c r="B360" t="s">
        <v>2</v>
      </c>
      <c r="C360" t="s">
        <v>9</v>
      </c>
      <c r="D360" t="s">
        <v>14</v>
      </c>
      <c r="E360" t="s">
        <v>22</v>
      </c>
      <c r="F360" t="s">
        <v>24</v>
      </c>
      <c r="G360" t="s">
        <v>97</v>
      </c>
      <c r="H360" t="s">
        <v>41</v>
      </c>
      <c r="I360">
        <v>58</v>
      </c>
      <c r="J360" t="str" cm="1">
        <f t="array" ref="J360">_xlfn.IFS(I360&gt;54, "Old",I360&gt;=31,"Middle Age",I360&lt;31,"Adolescent")</f>
        <v>Old</v>
      </c>
      <c r="K360" s="2">
        <v>47500</v>
      </c>
      <c r="L360">
        <v>3</v>
      </c>
      <c r="M360" t="s">
        <v>31</v>
      </c>
      <c r="N360" t="s">
        <v>36</v>
      </c>
      <c r="O360" t="s">
        <v>81</v>
      </c>
      <c r="P360" t="s">
        <v>76</v>
      </c>
      <c r="Q360" t="s">
        <v>29</v>
      </c>
      <c r="R360" t="s">
        <v>36</v>
      </c>
      <c r="U360">
        <f t="shared" ca="1" si="21"/>
        <v>2003</v>
      </c>
      <c r="V360">
        <f ca="1">RANDBETWEEN(2006,2010)</f>
        <v>2009</v>
      </c>
      <c r="W360">
        <f ca="1">RANDBETWEEN(2011,2017)</f>
        <v>2011</v>
      </c>
      <c r="Y360" t="s">
        <v>25</v>
      </c>
      <c r="Z360" t="s">
        <v>24</v>
      </c>
    </row>
    <row r="361" spans="1:26" x14ac:dyDescent="0.35">
      <c r="A361">
        <f t="shared" si="18"/>
        <v>10360</v>
      </c>
      <c r="B361" t="s">
        <v>3</v>
      </c>
      <c r="C361" t="s">
        <v>9</v>
      </c>
      <c r="D361" t="s">
        <v>12</v>
      </c>
      <c r="E361" t="s">
        <v>20</v>
      </c>
      <c r="F361" t="s">
        <v>24</v>
      </c>
      <c r="G361" t="s">
        <v>97</v>
      </c>
      <c r="H361" t="s">
        <v>41</v>
      </c>
      <c r="I361">
        <v>30</v>
      </c>
      <c r="J361" t="str" cm="1">
        <f t="array" ref="J361">_xlfn.IFS(I361&gt;54, "Old",I361&gt;=31,"Middle Age",I361&lt;31,"Adolescent")</f>
        <v>Adolescent</v>
      </c>
      <c r="K361" s="2">
        <v>44500</v>
      </c>
      <c r="L361">
        <v>3</v>
      </c>
      <c r="M361" t="s">
        <v>27</v>
      </c>
      <c r="N361" t="s">
        <v>36</v>
      </c>
      <c r="O361" t="s">
        <v>77</v>
      </c>
      <c r="P361" t="s">
        <v>76</v>
      </c>
      <c r="Q361" t="s">
        <v>35</v>
      </c>
      <c r="R361" t="s">
        <v>36</v>
      </c>
      <c r="U361">
        <f t="shared" ca="1" si="21"/>
        <v>2004</v>
      </c>
      <c r="V361">
        <f ca="1">RANDBETWEEN(2006,2010)</f>
        <v>2006</v>
      </c>
      <c r="W361">
        <f ca="1">RANDBETWEEN(2011,2017)</f>
        <v>2017</v>
      </c>
      <c r="Y361" t="s">
        <v>24</v>
      </c>
      <c r="Z361" t="s">
        <v>24</v>
      </c>
    </row>
    <row r="362" spans="1:26" x14ac:dyDescent="0.35">
      <c r="A362">
        <f t="shared" si="18"/>
        <v>10361</v>
      </c>
      <c r="B362" t="s">
        <v>2</v>
      </c>
      <c r="C362" t="s">
        <v>9</v>
      </c>
      <c r="D362" t="s">
        <v>16</v>
      </c>
      <c r="E362" t="s">
        <v>22</v>
      </c>
      <c r="F362" t="s">
        <v>24</v>
      </c>
      <c r="G362" t="s">
        <v>97</v>
      </c>
      <c r="H362" t="s">
        <v>41</v>
      </c>
      <c r="I362">
        <v>48</v>
      </c>
      <c r="J362" t="str" cm="1">
        <f t="array" ref="J362">_xlfn.IFS(I362&gt;54, "Old",I362&gt;=31,"Middle Age",I362&lt;31,"Adolescent")</f>
        <v>Middle Age</v>
      </c>
      <c r="K362" s="2">
        <v>30000</v>
      </c>
      <c r="L362">
        <v>0</v>
      </c>
    </row>
    <row r="363" spans="1:26" x14ac:dyDescent="0.35">
      <c r="A363">
        <f t="shared" si="18"/>
        <v>10362</v>
      </c>
      <c r="B363" t="s">
        <v>2</v>
      </c>
      <c r="C363" t="s">
        <v>8</v>
      </c>
      <c r="D363" t="s">
        <v>13</v>
      </c>
      <c r="E363" t="s">
        <v>19</v>
      </c>
      <c r="F363" t="s">
        <v>25</v>
      </c>
      <c r="G363" t="s">
        <v>97</v>
      </c>
      <c r="H363" t="s">
        <v>41</v>
      </c>
      <c r="I363">
        <v>27</v>
      </c>
      <c r="J363" t="str" cm="1">
        <f t="array" ref="J363">_xlfn.IFS(I363&gt;54, "Old",I363&gt;=31,"Middle Age",I363&lt;31,"Adolescent")</f>
        <v>Adolescent</v>
      </c>
      <c r="K363" s="2">
        <v>70500</v>
      </c>
      <c r="L363">
        <v>2</v>
      </c>
      <c r="M363" t="s">
        <v>85</v>
      </c>
      <c r="N363" t="s">
        <v>76</v>
      </c>
      <c r="O363" t="s">
        <v>81</v>
      </c>
      <c r="P363" t="s">
        <v>76</v>
      </c>
      <c r="U363">
        <f ca="1">RANDBETWEEN(2001,2005)</f>
        <v>2003</v>
      </c>
      <c r="V363">
        <f ca="1">RANDBETWEEN(2006,2010)</f>
        <v>2006</v>
      </c>
      <c r="Y363" t="s">
        <v>24</v>
      </c>
      <c r="Z363" t="s">
        <v>25</v>
      </c>
    </row>
    <row r="364" spans="1:26" x14ac:dyDescent="0.35">
      <c r="A364">
        <f t="shared" si="18"/>
        <v>10363</v>
      </c>
      <c r="B364" t="s">
        <v>3</v>
      </c>
      <c r="C364" t="s">
        <v>9</v>
      </c>
      <c r="D364" t="s">
        <v>12</v>
      </c>
      <c r="E364" t="s">
        <v>18</v>
      </c>
      <c r="F364" t="s">
        <v>24</v>
      </c>
      <c r="G364" t="s">
        <v>97</v>
      </c>
      <c r="H364" t="s">
        <v>41</v>
      </c>
      <c r="I364">
        <v>33</v>
      </c>
      <c r="J364" t="str" cm="1">
        <f t="array" ref="J364">_xlfn.IFS(I364&gt;54, "Old",I364&gt;=31,"Middle Age",I364&lt;31,"Adolescent")</f>
        <v>Middle Age</v>
      </c>
      <c r="K364" s="2">
        <v>43000</v>
      </c>
      <c r="L364">
        <v>1</v>
      </c>
      <c r="M364" t="s">
        <v>74</v>
      </c>
      <c r="N364" t="s">
        <v>36</v>
      </c>
      <c r="U364">
        <f ca="1">RANDBETWEEN(2001,2005)</f>
        <v>2005</v>
      </c>
      <c r="Y364" t="s">
        <v>24</v>
      </c>
      <c r="Z364" t="s">
        <v>25</v>
      </c>
    </row>
    <row r="365" spans="1:26" x14ac:dyDescent="0.35">
      <c r="A365">
        <f t="shared" si="18"/>
        <v>10364</v>
      </c>
      <c r="B365" t="s">
        <v>3</v>
      </c>
      <c r="C365" t="s">
        <v>8</v>
      </c>
      <c r="D365" t="s">
        <v>12</v>
      </c>
      <c r="E365" t="s">
        <v>22</v>
      </c>
      <c r="F365" t="s">
        <v>24</v>
      </c>
      <c r="G365" t="s">
        <v>97</v>
      </c>
      <c r="H365" t="s">
        <v>41</v>
      </c>
      <c r="I365">
        <v>66</v>
      </c>
      <c r="J365" t="str" cm="1">
        <f t="array" ref="J365">_xlfn.IFS(I365&gt;54, "Old",I365&gt;=31,"Middle Age",I365&lt;31,"Adolescent")</f>
        <v>Old</v>
      </c>
      <c r="K365" s="2">
        <v>80500</v>
      </c>
      <c r="L365">
        <v>2</v>
      </c>
      <c r="M365" t="s">
        <v>85</v>
      </c>
      <c r="N365" t="s">
        <v>76</v>
      </c>
      <c r="O365" t="s">
        <v>29</v>
      </c>
      <c r="P365" t="s">
        <v>36</v>
      </c>
      <c r="U365">
        <f ca="1">RANDBETWEEN(2001,2005)</f>
        <v>2002</v>
      </c>
      <c r="V365">
        <f ca="1">RANDBETWEEN(2006,2010)</f>
        <v>2008</v>
      </c>
      <c r="Y365" t="s">
        <v>24</v>
      </c>
      <c r="Z365" t="s">
        <v>24</v>
      </c>
    </row>
    <row r="366" spans="1:26" x14ac:dyDescent="0.35">
      <c r="A366">
        <f t="shared" si="18"/>
        <v>10365</v>
      </c>
      <c r="B366" t="s">
        <v>2</v>
      </c>
      <c r="C366" t="s">
        <v>8</v>
      </c>
      <c r="D366" t="s">
        <v>14</v>
      </c>
      <c r="E366" t="s">
        <v>21</v>
      </c>
      <c r="F366" t="s">
        <v>24</v>
      </c>
      <c r="G366" t="s">
        <v>97</v>
      </c>
      <c r="H366" t="s">
        <v>41</v>
      </c>
      <c r="I366">
        <v>38</v>
      </c>
      <c r="J366" t="str" cm="1">
        <f t="array" ref="J366">_xlfn.IFS(I366&gt;54, "Old",I366&gt;=31,"Middle Age",I366&lt;31,"Adolescent")</f>
        <v>Middle Age</v>
      </c>
      <c r="K366" s="2">
        <v>52500</v>
      </c>
      <c r="L366">
        <v>1</v>
      </c>
      <c r="M366" t="s">
        <v>35</v>
      </c>
      <c r="N366" t="s">
        <v>36</v>
      </c>
      <c r="U366">
        <f ca="1">RANDBETWEEN(2001,2005)</f>
        <v>2004</v>
      </c>
      <c r="Y366" t="s">
        <v>24</v>
      </c>
      <c r="Z366" t="s">
        <v>25</v>
      </c>
    </row>
    <row r="367" spans="1:26" x14ac:dyDescent="0.35">
      <c r="A367">
        <f t="shared" si="18"/>
        <v>10366</v>
      </c>
      <c r="B367" t="s">
        <v>2</v>
      </c>
      <c r="C367" t="s">
        <v>8</v>
      </c>
      <c r="D367" t="s">
        <v>12</v>
      </c>
      <c r="E367" t="s">
        <v>19</v>
      </c>
      <c r="F367" t="s">
        <v>25</v>
      </c>
      <c r="G367" t="s">
        <v>97</v>
      </c>
      <c r="H367" t="s">
        <v>41</v>
      </c>
      <c r="I367">
        <v>38</v>
      </c>
      <c r="J367" t="str" cm="1">
        <f t="array" ref="J367">_xlfn.IFS(I367&gt;54, "Old",I367&gt;=31,"Middle Age",I367&lt;31,"Adolescent")</f>
        <v>Middle Age</v>
      </c>
      <c r="K367" s="2">
        <v>34500</v>
      </c>
      <c r="L367">
        <v>0</v>
      </c>
    </row>
    <row r="368" spans="1:26" x14ac:dyDescent="0.35">
      <c r="A368">
        <f t="shared" si="18"/>
        <v>10367</v>
      </c>
      <c r="B368" t="s">
        <v>3</v>
      </c>
      <c r="C368" t="s">
        <v>9</v>
      </c>
      <c r="D368" t="s">
        <v>13</v>
      </c>
      <c r="E368" t="s">
        <v>18</v>
      </c>
      <c r="F368" t="s">
        <v>24</v>
      </c>
      <c r="G368" t="s">
        <v>97</v>
      </c>
      <c r="H368" t="s">
        <v>41</v>
      </c>
      <c r="I368">
        <v>45</v>
      </c>
      <c r="J368" t="str" cm="1">
        <f t="array" ref="J368">_xlfn.IFS(I368&gt;54, "Old",I368&gt;=31,"Middle Age",I368&lt;31,"Adolescent")</f>
        <v>Middle Age</v>
      </c>
      <c r="K368" s="2">
        <v>72000</v>
      </c>
      <c r="L368">
        <v>1</v>
      </c>
      <c r="M368" t="s">
        <v>27</v>
      </c>
      <c r="N368" t="s">
        <v>36</v>
      </c>
      <c r="U368">
        <f t="shared" ref="U368:U377" ca="1" si="22">RANDBETWEEN(2001,2005)</f>
        <v>2003</v>
      </c>
      <c r="Y368" t="s">
        <v>24</v>
      </c>
      <c r="Z368" t="s">
        <v>24</v>
      </c>
    </row>
    <row r="369" spans="1:26" x14ac:dyDescent="0.35">
      <c r="A369">
        <f t="shared" si="18"/>
        <v>10368</v>
      </c>
      <c r="B369" t="s">
        <v>3</v>
      </c>
      <c r="C369" t="s">
        <v>8</v>
      </c>
      <c r="D369" t="s">
        <v>13</v>
      </c>
      <c r="E369" t="s">
        <v>20</v>
      </c>
      <c r="F369" t="s">
        <v>24</v>
      </c>
      <c r="G369" t="s">
        <v>97</v>
      </c>
      <c r="H369" t="s">
        <v>41</v>
      </c>
      <c r="I369">
        <v>50</v>
      </c>
      <c r="J369" t="str" cm="1">
        <f t="array" ref="J369">_xlfn.IFS(I369&gt;54, "Old",I369&gt;=31,"Middle Age",I369&lt;31,"Adolescent")</f>
        <v>Middle Age</v>
      </c>
      <c r="K369" s="2">
        <v>21500</v>
      </c>
      <c r="L369">
        <v>3</v>
      </c>
      <c r="M369" t="s">
        <v>29</v>
      </c>
      <c r="N369" t="s">
        <v>36</v>
      </c>
      <c r="O369" t="s">
        <v>81</v>
      </c>
      <c r="P369" t="s">
        <v>76</v>
      </c>
      <c r="Q369" t="s">
        <v>80</v>
      </c>
      <c r="R369" t="s">
        <v>76</v>
      </c>
      <c r="U369">
        <f t="shared" ca="1" si="22"/>
        <v>2001</v>
      </c>
      <c r="V369">
        <f ca="1">RANDBETWEEN(2006,2010)</f>
        <v>2009</v>
      </c>
      <c r="W369">
        <f ca="1">RANDBETWEEN(2011,2017)</f>
        <v>2015</v>
      </c>
      <c r="Y369" t="s">
        <v>24</v>
      </c>
      <c r="Z369" t="s">
        <v>24</v>
      </c>
    </row>
    <row r="370" spans="1:26" x14ac:dyDescent="0.35">
      <c r="A370">
        <f t="shared" si="18"/>
        <v>10369</v>
      </c>
      <c r="B370" t="s">
        <v>2</v>
      </c>
      <c r="C370" t="s">
        <v>8</v>
      </c>
      <c r="D370" t="s">
        <v>13</v>
      </c>
      <c r="E370" t="s">
        <v>19</v>
      </c>
      <c r="F370" t="s">
        <v>25</v>
      </c>
      <c r="G370" t="s">
        <v>97</v>
      </c>
      <c r="H370" t="s">
        <v>41</v>
      </c>
      <c r="I370">
        <v>60</v>
      </c>
      <c r="J370" t="str" cm="1">
        <f t="array" ref="J370">_xlfn.IFS(I370&gt;54, "Old",I370&gt;=31,"Middle Age",I370&lt;31,"Adolescent")</f>
        <v>Old</v>
      </c>
      <c r="K370" s="2">
        <v>73500</v>
      </c>
      <c r="L370">
        <v>2</v>
      </c>
      <c r="M370" t="s">
        <v>29</v>
      </c>
      <c r="N370" t="s">
        <v>36</v>
      </c>
      <c r="O370" t="s">
        <v>75</v>
      </c>
      <c r="P370" t="s">
        <v>76</v>
      </c>
      <c r="U370">
        <f t="shared" ca="1" si="22"/>
        <v>2001</v>
      </c>
      <c r="V370">
        <f ca="1">RANDBETWEEN(2006,2010)</f>
        <v>2006</v>
      </c>
      <c r="Y370" t="s">
        <v>24</v>
      </c>
      <c r="Z370" t="s">
        <v>24</v>
      </c>
    </row>
    <row r="371" spans="1:26" x14ac:dyDescent="0.35">
      <c r="A371">
        <f t="shared" si="18"/>
        <v>10370</v>
      </c>
      <c r="B371" t="s">
        <v>2</v>
      </c>
      <c r="C371" t="s">
        <v>8</v>
      </c>
      <c r="D371" t="s">
        <v>13</v>
      </c>
      <c r="E371" t="s">
        <v>21</v>
      </c>
      <c r="F371" t="s">
        <v>25</v>
      </c>
      <c r="G371" t="s">
        <v>97</v>
      </c>
      <c r="H371" t="s">
        <v>41</v>
      </c>
      <c r="I371">
        <v>53</v>
      </c>
      <c r="J371" t="str" cm="1">
        <f t="array" ref="J371">_xlfn.IFS(I371&gt;54, "Old",I371&gt;=31,"Middle Age",I371&lt;31,"Adolescent")</f>
        <v>Middle Age</v>
      </c>
      <c r="K371" s="2">
        <v>79500</v>
      </c>
      <c r="L371">
        <v>1</v>
      </c>
      <c r="M371" t="s">
        <v>85</v>
      </c>
      <c r="N371" t="s">
        <v>76</v>
      </c>
      <c r="U371">
        <f t="shared" ca="1" si="22"/>
        <v>2005</v>
      </c>
      <c r="Y371" t="s">
        <v>24</v>
      </c>
      <c r="Z371" t="s">
        <v>25</v>
      </c>
    </row>
    <row r="372" spans="1:26" x14ac:dyDescent="0.35">
      <c r="A372">
        <f t="shared" si="18"/>
        <v>10371</v>
      </c>
      <c r="B372" t="s">
        <v>3</v>
      </c>
      <c r="C372" t="s">
        <v>8</v>
      </c>
      <c r="D372" t="s">
        <v>12</v>
      </c>
      <c r="E372" t="s">
        <v>20</v>
      </c>
      <c r="F372" t="s">
        <v>24</v>
      </c>
      <c r="G372" t="s">
        <v>97</v>
      </c>
      <c r="H372" t="s">
        <v>41</v>
      </c>
      <c r="I372">
        <v>46</v>
      </c>
      <c r="J372" t="str" cm="1">
        <f t="array" ref="J372">_xlfn.IFS(I372&gt;54, "Old",I372&gt;=31,"Middle Age",I372&lt;31,"Adolescent")</f>
        <v>Middle Age</v>
      </c>
      <c r="K372" s="2">
        <v>24500</v>
      </c>
      <c r="L372">
        <v>1</v>
      </c>
      <c r="M372" t="s">
        <v>74</v>
      </c>
      <c r="N372" t="s">
        <v>36</v>
      </c>
      <c r="U372">
        <f t="shared" ca="1" si="22"/>
        <v>2001</v>
      </c>
      <c r="Y372" t="s">
        <v>24</v>
      </c>
      <c r="Z372" t="s">
        <v>24</v>
      </c>
    </row>
    <row r="373" spans="1:26" x14ac:dyDescent="0.35">
      <c r="A373">
        <f t="shared" si="18"/>
        <v>10372</v>
      </c>
      <c r="B373" t="s">
        <v>3</v>
      </c>
      <c r="C373" t="s">
        <v>9</v>
      </c>
      <c r="D373" t="s">
        <v>16</v>
      </c>
      <c r="E373" t="s">
        <v>22</v>
      </c>
      <c r="F373" t="s">
        <v>24</v>
      </c>
      <c r="G373" t="s">
        <v>97</v>
      </c>
      <c r="H373" t="s">
        <v>41</v>
      </c>
      <c r="I373">
        <v>50</v>
      </c>
      <c r="J373" t="str" cm="1">
        <f t="array" ref="J373">_xlfn.IFS(I373&gt;54, "Old",I373&gt;=31,"Middle Age",I373&lt;31,"Adolescent")</f>
        <v>Middle Age</v>
      </c>
      <c r="K373" s="2">
        <v>27500</v>
      </c>
      <c r="L373">
        <v>3</v>
      </c>
      <c r="M373" t="s">
        <v>81</v>
      </c>
      <c r="N373" t="s">
        <v>76</v>
      </c>
      <c r="O373" t="s">
        <v>35</v>
      </c>
      <c r="P373" t="s">
        <v>36</v>
      </c>
      <c r="Q373" t="s">
        <v>74</v>
      </c>
      <c r="R373" t="s">
        <v>36</v>
      </c>
      <c r="U373">
        <f t="shared" ca="1" si="22"/>
        <v>2003</v>
      </c>
      <c r="V373">
        <f ca="1">RANDBETWEEN(2006,2010)</f>
        <v>2007</v>
      </c>
      <c r="W373">
        <f ca="1">RANDBETWEEN(2011,2017)</f>
        <v>2011</v>
      </c>
      <c r="Y373" t="s">
        <v>25</v>
      </c>
      <c r="Z373" t="s">
        <v>24</v>
      </c>
    </row>
    <row r="374" spans="1:26" x14ac:dyDescent="0.35">
      <c r="A374">
        <f t="shared" si="18"/>
        <v>10373</v>
      </c>
      <c r="B374" t="s">
        <v>2</v>
      </c>
      <c r="C374" t="s">
        <v>9</v>
      </c>
      <c r="D374" t="s">
        <v>12</v>
      </c>
      <c r="E374" t="s">
        <v>18</v>
      </c>
      <c r="F374" t="s">
        <v>24</v>
      </c>
      <c r="G374" t="s">
        <v>97</v>
      </c>
      <c r="H374" t="s">
        <v>41</v>
      </c>
      <c r="I374">
        <v>43</v>
      </c>
      <c r="J374" t="str" cm="1">
        <f t="array" ref="J374">_xlfn.IFS(I374&gt;54, "Old",I374&gt;=31,"Middle Age",I374&lt;31,"Adolescent")</f>
        <v>Middle Age</v>
      </c>
      <c r="K374" s="2">
        <v>44000</v>
      </c>
      <c r="L374">
        <v>1</v>
      </c>
      <c r="M374" t="s">
        <v>29</v>
      </c>
      <c r="N374" t="s">
        <v>36</v>
      </c>
      <c r="U374">
        <f t="shared" ca="1" si="22"/>
        <v>2002</v>
      </c>
      <c r="Y374" t="s">
        <v>25</v>
      </c>
      <c r="Z374" t="s">
        <v>25</v>
      </c>
    </row>
    <row r="375" spans="1:26" x14ac:dyDescent="0.35">
      <c r="A375">
        <f t="shared" si="18"/>
        <v>10374</v>
      </c>
      <c r="B375" t="s">
        <v>3</v>
      </c>
      <c r="C375" t="s">
        <v>9</v>
      </c>
      <c r="D375" t="s">
        <v>14</v>
      </c>
      <c r="E375" t="s">
        <v>21</v>
      </c>
      <c r="F375" t="s">
        <v>25</v>
      </c>
      <c r="G375" t="s">
        <v>97</v>
      </c>
      <c r="H375" t="s">
        <v>41</v>
      </c>
      <c r="I375">
        <v>30</v>
      </c>
      <c r="J375" t="str" cm="1">
        <f t="array" ref="J375">_xlfn.IFS(I375&gt;54, "Old",I375&gt;=31,"Middle Age",I375&lt;31,"Adolescent")</f>
        <v>Adolescent</v>
      </c>
      <c r="K375" s="2">
        <v>48500</v>
      </c>
      <c r="L375">
        <v>1</v>
      </c>
      <c r="M375" t="s">
        <v>27</v>
      </c>
      <c r="N375" t="s">
        <v>76</v>
      </c>
      <c r="U375">
        <f t="shared" ca="1" si="22"/>
        <v>2004</v>
      </c>
      <c r="Y375" t="s">
        <v>24</v>
      </c>
      <c r="Z375" t="s">
        <v>24</v>
      </c>
    </row>
    <row r="376" spans="1:26" x14ac:dyDescent="0.35">
      <c r="A376">
        <f t="shared" si="18"/>
        <v>10375</v>
      </c>
      <c r="B376" t="s">
        <v>2</v>
      </c>
      <c r="C376" t="s">
        <v>8</v>
      </c>
      <c r="D376" t="s">
        <v>12</v>
      </c>
      <c r="E376" t="s">
        <v>20</v>
      </c>
      <c r="F376" t="s">
        <v>24</v>
      </c>
      <c r="G376" t="s">
        <v>97</v>
      </c>
      <c r="H376" t="s">
        <v>41</v>
      </c>
      <c r="I376">
        <v>38</v>
      </c>
      <c r="J376" t="str" cm="1">
        <f t="array" ref="J376">_xlfn.IFS(I376&gt;54, "Old",I376&gt;=31,"Middle Age",I376&lt;31,"Adolescent")</f>
        <v>Middle Age</v>
      </c>
      <c r="K376" s="2">
        <v>56500</v>
      </c>
      <c r="L376">
        <v>4</v>
      </c>
      <c r="M376" t="s">
        <v>28</v>
      </c>
      <c r="N376" t="s">
        <v>36</v>
      </c>
      <c r="O376" t="s">
        <v>75</v>
      </c>
      <c r="P376" t="s">
        <v>76</v>
      </c>
      <c r="Q376" t="s">
        <v>74</v>
      </c>
      <c r="R376" t="s">
        <v>36</v>
      </c>
      <c r="S376" t="s">
        <v>74</v>
      </c>
      <c r="T376" t="s">
        <v>36</v>
      </c>
      <c r="U376">
        <f t="shared" ca="1" si="22"/>
        <v>2004</v>
      </c>
      <c r="V376">
        <f ca="1">RANDBETWEEN(2006,2010)</f>
        <v>2008</v>
      </c>
      <c r="W376">
        <f ca="1">RANDBETWEEN(2011,2017)</f>
        <v>2013</v>
      </c>
      <c r="X376">
        <f ca="1">RANDBETWEEN(2018,2023)</f>
        <v>2021</v>
      </c>
      <c r="Y376" t="s">
        <v>25</v>
      </c>
      <c r="Z376" t="s">
        <v>24</v>
      </c>
    </row>
    <row r="377" spans="1:26" x14ac:dyDescent="0.35">
      <c r="A377">
        <f t="shared" si="18"/>
        <v>10376</v>
      </c>
      <c r="B377" t="s">
        <v>3</v>
      </c>
      <c r="C377" t="s">
        <v>8</v>
      </c>
      <c r="D377" t="s">
        <v>12</v>
      </c>
      <c r="E377" t="s">
        <v>18</v>
      </c>
      <c r="F377" t="s">
        <v>24</v>
      </c>
      <c r="G377" t="s">
        <v>97</v>
      </c>
      <c r="H377" t="s">
        <v>41</v>
      </c>
      <c r="I377">
        <v>89</v>
      </c>
      <c r="J377" t="str" cm="1">
        <f t="array" ref="J377">_xlfn.IFS(I377&gt;54, "Old",I377&gt;=31,"Middle Age",I377&lt;31,"Adolescent")</f>
        <v>Old</v>
      </c>
      <c r="K377" s="2">
        <v>73500</v>
      </c>
      <c r="L377">
        <v>1</v>
      </c>
      <c r="M377" t="s">
        <v>85</v>
      </c>
      <c r="N377" t="s">
        <v>76</v>
      </c>
      <c r="U377">
        <f t="shared" ca="1" si="22"/>
        <v>2003</v>
      </c>
      <c r="Y377" t="s">
        <v>25</v>
      </c>
      <c r="Z377" t="s">
        <v>25</v>
      </c>
    </row>
    <row r="378" spans="1:26" x14ac:dyDescent="0.35">
      <c r="A378">
        <f t="shared" si="18"/>
        <v>10377</v>
      </c>
      <c r="B378" t="s">
        <v>3</v>
      </c>
      <c r="C378" t="s">
        <v>9</v>
      </c>
      <c r="D378" t="s">
        <v>12</v>
      </c>
      <c r="E378" t="s">
        <v>19</v>
      </c>
      <c r="F378" t="s">
        <v>24</v>
      </c>
      <c r="G378" t="s">
        <v>97</v>
      </c>
      <c r="H378" t="s">
        <v>41</v>
      </c>
      <c r="I378">
        <v>64</v>
      </c>
      <c r="J378" t="str" cm="1">
        <f t="array" ref="J378">_xlfn.IFS(I378&gt;54, "Old",I378&gt;=31,"Middle Age",I378&lt;31,"Adolescent")</f>
        <v>Old</v>
      </c>
      <c r="K378" s="2">
        <v>35500</v>
      </c>
      <c r="L378">
        <v>0</v>
      </c>
    </row>
    <row r="379" spans="1:26" x14ac:dyDescent="0.35">
      <c r="A379">
        <f t="shared" si="18"/>
        <v>10378</v>
      </c>
      <c r="B379" t="s">
        <v>2</v>
      </c>
      <c r="C379" t="s">
        <v>9</v>
      </c>
      <c r="D379" t="s">
        <v>13</v>
      </c>
      <c r="E379" t="s">
        <v>20</v>
      </c>
      <c r="F379" t="s">
        <v>25</v>
      </c>
      <c r="G379" t="s">
        <v>97</v>
      </c>
      <c r="H379" t="s">
        <v>41</v>
      </c>
      <c r="I379">
        <v>51</v>
      </c>
      <c r="J379" t="str" cm="1">
        <f t="array" ref="J379">_xlfn.IFS(I379&gt;54, "Old",I379&gt;=31,"Middle Age",I379&lt;31,"Adolescent")</f>
        <v>Middle Age</v>
      </c>
      <c r="K379" s="2">
        <v>55500</v>
      </c>
      <c r="L379">
        <v>3</v>
      </c>
      <c r="M379" t="s">
        <v>85</v>
      </c>
      <c r="N379" t="s">
        <v>76</v>
      </c>
      <c r="O379" t="s">
        <v>81</v>
      </c>
      <c r="P379" t="s">
        <v>76</v>
      </c>
      <c r="Q379" t="s">
        <v>85</v>
      </c>
      <c r="R379" t="s">
        <v>76</v>
      </c>
      <c r="U379">
        <f t="shared" ref="U379:U384" ca="1" si="23">RANDBETWEEN(2001,2005)</f>
        <v>2002</v>
      </c>
      <c r="V379">
        <f t="shared" ref="V379:V384" ca="1" si="24">RANDBETWEEN(2006,2010)</f>
        <v>2010</v>
      </c>
      <c r="W379">
        <f ca="1">RANDBETWEEN(2011,2017)</f>
        <v>2017</v>
      </c>
      <c r="Y379" t="s">
        <v>24</v>
      </c>
      <c r="Z379" t="s">
        <v>25</v>
      </c>
    </row>
    <row r="380" spans="1:26" x14ac:dyDescent="0.35">
      <c r="A380">
        <f t="shared" si="18"/>
        <v>10379</v>
      </c>
      <c r="B380" t="s">
        <v>2</v>
      </c>
      <c r="C380" t="s">
        <v>9</v>
      </c>
      <c r="D380" t="s">
        <v>13</v>
      </c>
      <c r="E380" t="s">
        <v>19</v>
      </c>
      <c r="F380" t="s">
        <v>25</v>
      </c>
      <c r="G380" t="s">
        <v>97</v>
      </c>
      <c r="H380" t="s">
        <v>41</v>
      </c>
      <c r="I380">
        <v>56</v>
      </c>
      <c r="J380" t="str" cm="1">
        <f t="array" ref="J380">_xlfn.IFS(I380&gt;54, "Old",I380&gt;=31,"Middle Age",I380&lt;31,"Adolescent")</f>
        <v>Old</v>
      </c>
      <c r="K380" s="2">
        <v>139500</v>
      </c>
      <c r="L380">
        <v>2</v>
      </c>
      <c r="M380" t="s">
        <v>79</v>
      </c>
      <c r="N380" t="s">
        <v>76</v>
      </c>
      <c r="O380" t="s">
        <v>74</v>
      </c>
      <c r="P380" t="s">
        <v>36</v>
      </c>
      <c r="U380">
        <f t="shared" ca="1" si="23"/>
        <v>2004</v>
      </c>
      <c r="V380">
        <f t="shared" ca="1" si="24"/>
        <v>2006</v>
      </c>
      <c r="Y380" t="s">
        <v>24</v>
      </c>
      <c r="Z380" t="s">
        <v>24</v>
      </c>
    </row>
    <row r="381" spans="1:26" x14ac:dyDescent="0.35">
      <c r="A381">
        <f t="shared" si="18"/>
        <v>10380</v>
      </c>
      <c r="B381" t="s">
        <v>2</v>
      </c>
      <c r="C381" t="s">
        <v>9</v>
      </c>
      <c r="D381" t="s">
        <v>12</v>
      </c>
      <c r="E381" t="s">
        <v>20</v>
      </c>
      <c r="F381" t="s">
        <v>24</v>
      </c>
      <c r="G381" t="s">
        <v>97</v>
      </c>
      <c r="H381" t="s">
        <v>41</v>
      </c>
      <c r="I381">
        <v>43</v>
      </c>
      <c r="J381" t="str" cm="1">
        <f t="array" ref="J381">_xlfn.IFS(I381&gt;54, "Old",I381&gt;=31,"Middle Age",I381&lt;31,"Adolescent")</f>
        <v>Middle Age</v>
      </c>
      <c r="K381" s="2">
        <v>143500</v>
      </c>
      <c r="L381">
        <v>2</v>
      </c>
      <c r="M381" t="s">
        <v>84</v>
      </c>
      <c r="N381" t="s">
        <v>76</v>
      </c>
      <c r="O381" t="s">
        <v>79</v>
      </c>
      <c r="P381" t="s">
        <v>76</v>
      </c>
      <c r="U381">
        <f t="shared" ca="1" si="23"/>
        <v>2003</v>
      </c>
      <c r="V381">
        <f t="shared" ca="1" si="24"/>
        <v>2007</v>
      </c>
      <c r="Y381" t="s">
        <v>25</v>
      </c>
      <c r="Z381" t="s">
        <v>25</v>
      </c>
    </row>
    <row r="382" spans="1:26" x14ac:dyDescent="0.35">
      <c r="A382">
        <f t="shared" si="18"/>
        <v>10381</v>
      </c>
      <c r="B382" t="s">
        <v>2</v>
      </c>
      <c r="C382" t="s">
        <v>9</v>
      </c>
      <c r="D382" t="s">
        <v>12</v>
      </c>
      <c r="E382" t="s">
        <v>20</v>
      </c>
      <c r="F382" t="s">
        <v>25</v>
      </c>
      <c r="G382" t="s">
        <v>97</v>
      </c>
      <c r="H382" t="s">
        <v>41</v>
      </c>
      <c r="I382">
        <v>30</v>
      </c>
      <c r="J382" t="str" cm="1">
        <f t="array" ref="J382">_xlfn.IFS(I382&gt;54, "Old",I382&gt;=31,"Middle Age",I382&lt;31,"Adolescent")</f>
        <v>Adolescent</v>
      </c>
      <c r="K382" s="2">
        <v>59500</v>
      </c>
      <c r="L382">
        <v>3</v>
      </c>
      <c r="M382" t="s">
        <v>29</v>
      </c>
      <c r="N382" t="s">
        <v>36</v>
      </c>
      <c r="O382" t="s">
        <v>34</v>
      </c>
      <c r="P382" t="s">
        <v>36</v>
      </c>
      <c r="Q382" t="s">
        <v>30</v>
      </c>
      <c r="R382" t="s">
        <v>36</v>
      </c>
      <c r="U382">
        <f t="shared" ca="1" si="23"/>
        <v>2001</v>
      </c>
      <c r="V382">
        <f t="shared" ca="1" si="24"/>
        <v>2009</v>
      </c>
      <c r="W382">
        <f ca="1">RANDBETWEEN(2011,2017)</f>
        <v>2016</v>
      </c>
      <c r="Y382" t="s">
        <v>25</v>
      </c>
      <c r="Z382" t="s">
        <v>25</v>
      </c>
    </row>
    <row r="383" spans="1:26" x14ac:dyDescent="0.35">
      <c r="A383">
        <f t="shared" si="18"/>
        <v>10382</v>
      </c>
      <c r="B383" t="s">
        <v>2</v>
      </c>
      <c r="C383" t="s">
        <v>8</v>
      </c>
      <c r="D383" t="s">
        <v>13</v>
      </c>
      <c r="E383" t="s">
        <v>19</v>
      </c>
      <c r="F383" t="s">
        <v>24</v>
      </c>
      <c r="G383" t="s">
        <v>97</v>
      </c>
      <c r="H383" t="s">
        <v>41</v>
      </c>
      <c r="I383">
        <v>69</v>
      </c>
      <c r="J383" t="str" cm="1">
        <f t="array" ref="J383">_xlfn.IFS(I383&gt;54, "Old",I383&gt;=31,"Middle Age",I383&lt;31,"Adolescent")</f>
        <v>Old</v>
      </c>
      <c r="K383" s="2">
        <v>45000</v>
      </c>
      <c r="L383">
        <v>2</v>
      </c>
      <c r="M383" t="s">
        <v>35</v>
      </c>
      <c r="N383" t="s">
        <v>36</v>
      </c>
      <c r="O383" t="s">
        <v>35</v>
      </c>
      <c r="P383" t="s">
        <v>36</v>
      </c>
      <c r="U383">
        <f t="shared" ca="1" si="23"/>
        <v>2002</v>
      </c>
      <c r="V383">
        <f t="shared" ca="1" si="24"/>
        <v>2010</v>
      </c>
      <c r="Y383" t="s">
        <v>24</v>
      </c>
      <c r="Z383" t="s">
        <v>24</v>
      </c>
    </row>
    <row r="384" spans="1:26" x14ac:dyDescent="0.35">
      <c r="A384">
        <f t="shared" si="18"/>
        <v>10383</v>
      </c>
      <c r="B384" t="s">
        <v>3</v>
      </c>
      <c r="C384" t="s">
        <v>9</v>
      </c>
      <c r="D384" t="s">
        <v>13</v>
      </c>
      <c r="E384" t="s">
        <v>20</v>
      </c>
      <c r="F384" t="s">
        <v>24</v>
      </c>
      <c r="G384" t="s">
        <v>97</v>
      </c>
      <c r="H384" t="s">
        <v>41</v>
      </c>
      <c r="I384">
        <v>53</v>
      </c>
      <c r="J384" t="str" cm="1">
        <f t="array" ref="J384">_xlfn.IFS(I384&gt;54, "Old",I384&gt;=31,"Middle Age",I384&lt;31,"Adolescent")</f>
        <v>Middle Age</v>
      </c>
      <c r="K384" s="2">
        <v>70000</v>
      </c>
      <c r="L384">
        <v>2</v>
      </c>
      <c r="M384" t="s">
        <v>30</v>
      </c>
      <c r="N384" t="s">
        <v>36</v>
      </c>
      <c r="O384" t="s">
        <v>75</v>
      </c>
      <c r="P384" t="s">
        <v>76</v>
      </c>
      <c r="U384">
        <f t="shared" ca="1" si="23"/>
        <v>2004</v>
      </c>
      <c r="V384">
        <f t="shared" ca="1" si="24"/>
        <v>2007</v>
      </c>
      <c r="Y384" t="s">
        <v>25</v>
      </c>
      <c r="Z384" t="s">
        <v>24</v>
      </c>
    </row>
    <row r="385" spans="1:26" x14ac:dyDescent="0.35">
      <c r="A385">
        <f t="shared" si="18"/>
        <v>10384</v>
      </c>
      <c r="B385" t="s">
        <v>2</v>
      </c>
      <c r="C385" t="s">
        <v>9</v>
      </c>
      <c r="D385" t="s">
        <v>16</v>
      </c>
      <c r="E385" t="s">
        <v>19</v>
      </c>
      <c r="F385" t="s">
        <v>24</v>
      </c>
      <c r="G385" t="s">
        <v>97</v>
      </c>
      <c r="H385" t="s">
        <v>41</v>
      </c>
      <c r="I385">
        <v>37</v>
      </c>
      <c r="J385" t="str" cm="1">
        <f t="array" ref="J385">_xlfn.IFS(I385&gt;54, "Old",I385&gt;=31,"Middle Age",I385&lt;31,"Adolescent")</f>
        <v>Middle Age</v>
      </c>
      <c r="K385" s="2">
        <v>133000</v>
      </c>
      <c r="L385">
        <v>0</v>
      </c>
    </row>
    <row r="386" spans="1:26" x14ac:dyDescent="0.35">
      <c r="A386">
        <f t="shared" si="18"/>
        <v>10385</v>
      </c>
      <c r="B386" t="s">
        <v>2</v>
      </c>
      <c r="C386" t="s">
        <v>8</v>
      </c>
      <c r="D386" t="s">
        <v>13</v>
      </c>
      <c r="E386" t="s">
        <v>21</v>
      </c>
      <c r="F386" t="s">
        <v>25</v>
      </c>
      <c r="G386" t="s">
        <v>97</v>
      </c>
      <c r="H386" t="s">
        <v>41</v>
      </c>
      <c r="I386">
        <v>28</v>
      </c>
      <c r="J386" t="str" cm="1">
        <f t="array" ref="J386">_xlfn.IFS(I386&gt;54, "Old",I386&gt;=31,"Middle Age",I386&lt;31,"Adolescent")</f>
        <v>Adolescent</v>
      </c>
      <c r="K386" s="2">
        <v>61000</v>
      </c>
      <c r="L386">
        <v>1</v>
      </c>
      <c r="M386" t="s">
        <v>79</v>
      </c>
      <c r="N386" t="s">
        <v>76</v>
      </c>
      <c r="U386">
        <f ca="1">RANDBETWEEN(2001,2005)</f>
        <v>2002</v>
      </c>
      <c r="Y386" t="s">
        <v>24</v>
      </c>
      <c r="Z386" t="s">
        <v>24</v>
      </c>
    </row>
    <row r="387" spans="1:26" x14ac:dyDescent="0.35">
      <c r="A387">
        <f t="shared" si="18"/>
        <v>10386</v>
      </c>
      <c r="B387" t="s">
        <v>2</v>
      </c>
      <c r="C387" t="s">
        <v>9</v>
      </c>
      <c r="D387" t="s">
        <v>13</v>
      </c>
      <c r="E387" t="s">
        <v>19</v>
      </c>
      <c r="F387" t="s">
        <v>24</v>
      </c>
      <c r="G387" t="s">
        <v>97</v>
      </c>
      <c r="H387" t="s">
        <v>41</v>
      </c>
      <c r="I387">
        <v>43</v>
      </c>
      <c r="J387" t="str" cm="1">
        <f t="array" ref="J387">_xlfn.IFS(I387&gt;54, "Old",I387&gt;=31,"Middle Age",I387&lt;31,"Adolescent")</f>
        <v>Middle Age</v>
      </c>
      <c r="K387" s="2">
        <v>92500</v>
      </c>
      <c r="L387">
        <v>0</v>
      </c>
    </row>
    <row r="388" spans="1:26" x14ac:dyDescent="0.35">
      <c r="A388">
        <f t="shared" si="18"/>
        <v>10387</v>
      </c>
      <c r="B388" t="s">
        <v>3</v>
      </c>
      <c r="C388" t="s">
        <v>8</v>
      </c>
      <c r="D388" t="s">
        <v>15</v>
      </c>
      <c r="E388" t="s">
        <v>20</v>
      </c>
      <c r="F388" t="s">
        <v>24</v>
      </c>
      <c r="G388" t="s">
        <v>97</v>
      </c>
      <c r="H388" t="s">
        <v>41</v>
      </c>
      <c r="I388">
        <v>34</v>
      </c>
      <c r="J388" t="str" cm="1">
        <f t="array" ref="J388">_xlfn.IFS(I388&gt;54, "Old",I388&gt;=31,"Middle Age",I388&lt;31,"Adolescent")</f>
        <v>Middle Age</v>
      </c>
      <c r="K388" s="2">
        <v>104000</v>
      </c>
      <c r="L388">
        <v>4</v>
      </c>
      <c r="M388" t="s">
        <v>81</v>
      </c>
      <c r="N388" t="s">
        <v>76</v>
      </c>
      <c r="O388" t="s">
        <v>75</v>
      </c>
      <c r="P388" t="s">
        <v>76</v>
      </c>
      <c r="Q388" t="s">
        <v>30</v>
      </c>
      <c r="R388" t="s">
        <v>76</v>
      </c>
      <c r="S388" t="s">
        <v>30</v>
      </c>
      <c r="T388" t="s">
        <v>76</v>
      </c>
      <c r="U388">
        <f ca="1">RANDBETWEEN(2001,2005)</f>
        <v>2005</v>
      </c>
      <c r="V388">
        <f ca="1">RANDBETWEEN(2006,2010)</f>
        <v>2006</v>
      </c>
      <c r="W388">
        <f ca="1">RANDBETWEEN(2011,2017)</f>
        <v>2017</v>
      </c>
      <c r="X388">
        <f ca="1">RANDBETWEEN(2018,2023)</f>
        <v>2023</v>
      </c>
      <c r="Y388" t="s">
        <v>25</v>
      </c>
      <c r="Z388" t="s">
        <v>24</v>
      </c>
    </row>
    <row r="389" spans="1:26" x14ac:dyDescent="0.35">
      <c r="A389">
        <f t="shared" ref="A389:A452" si="25">A388+1</f>
        <v>10388</v>
      </c>
      <c r="B389" t="s">
        <v>3</v>
      </c>
      <c r="C389" t="s">
        <v>8</v>
      </c>
      <c r="D389" t="s">
        <v>15</v>
      </c>
      <c r="E389" t="s">
        <v>21</v>
      </c>
      <c r="F389" t="s">
        <v>25</v>
      </c>
      <c r="G389" t="s">
        <v>97</v>
      </c>
      <c r="H389" t="s">
        <v>41</v>
      </c>
      <c r="I389">
        <v>34</v>
      </c>
      <c r="J389" t="str" cm="1">
        <f t="array" ref="J389">_xlfn.IFS(I389&gt;54, "Old",I389&gt;=31,"Middle Age",I389&lt;31,"Adolescent")</f>
        <v>Middle Age</v>
      </c>
      <c r="K389" s="2">
        <v>87000</v>
      </c>
      <c r="L389">
        <v>2</v>
      </c>
      <c r="M389" t="s">
        <v>30</v>
      </c>
      <c r="N389" t="s">
        <v>36</v>
      </c>
      <c r="O389" t="s">
        <v>29</v>
      </c>
      <c r="P389" t="s">
        <v>36</v>
      </c>
      <c r="U389">
        <f ca="1">RANDBETWEEN(2001,2005)</f>
        <v>2001</v>
      </c>
      <c r="V389">
        <f ca="1">RANDBETWEEN(2006,2010)</f>
        <v>2010</v>
      </c>
      <c r="Y389" t="s">
        <v>24</v>
      </c>
      <c r="Z389" t="s">
        <v>25</v>
      </c>
    </row>
    <row r="390" spans="1:26" x14ac:dyDescent="0.35">
      <c r="A390">
        <f t="shared" si="25"/>
        <v>10389</v>
      </c>
      <c r="B390" t="s">
        <v>3</v>
      </c>
      <c r="C390" t="s">
        <v>8</v>
      </c>
      <c r="D390" t="s">
        <v>12</v>
      </c>
      <c r="E390" t="s">
        <v>19</v>
      </c>
      <c r="F390" t="s">
        <v>24</v>
      </c>
      <c r="G390" t="s">
        <v>97</v>
      </c>
      <c r="H390" t="s">
        <v>41</v>
      </c>
      <c r="I390">
        <v>64</v>
      </c>
      <c r="J390" t="str" cm="1">
        <f t="array" ref="J390">_xlfn.IFS(I390&gt;54, "Old",I390&gt;=31,"Middle Age",I390&lt;31,"Adolescent")</f>
        <v>Old</v>
      </c>
      <c r="K390" s="2">
        <v>76000</v>
      </c>
      <c r="L390">
        <v>0</v>
      </c>
    </row>
    <row r="391" spans="1:26" x14ac:dyDescent="0.35">
      <c r="A391">
        <f t="shared" si="25"/>
        <v>10390</v>
      </c>
      <c r="B391" t="s">
        <v>3</v>
      </c>
      <c r="C391" t="s">
        <v>8</v>
      </c>
      <c r="D391" t="s">
        <v>12</v>
      </c>
      <c r="E391" t="s">
        <v>20</v>
      </c>
      <c r="F391" t="s">
        <v>24</v>
      </c>
      <c r="G391" t="s">
        <v>97</v>
      </c>
      <c r="H391" t="s">
        <v>41</v>
      </c>
      <c r="I391">
        <v>41</v>
      </c>
      <c r="J391" t="str" cm="1">
        <f t="array" ref="J391">_xlfn.IFS(I391&gt;54, "Old",I391&gt;=31,"Middle Age",I391&lt;31,"Adolescent")</f>
        <v>Middle Age</v>
      </c>
      <c r="K391" s="2">
        <v>42000</v>
      </c>
      <c r="L391">
        <v>1</v>
      </c>
      <c r="M391" t="s">
        <v>82</v>
      </c>
      <c r="N391" t="s">
        <v>76</v>
      </c>
      <c r="U391">
        <f ca="1">RANDBETWEEN(2001,2005)</f>
        <v>2001</v>
      </c>
      <c r="Y391" t="s">
        <v>25</v>
      </c>
      <c r="Z391" t="s">
        <v>25</v>
      </c>
    </row>
    <row r="392" spans="1:26" x14ac:dyDescent="0.35">
      <c r="A392">
        <f t="shared" si="25"/>
        <v>10391</v>
      </c>
      <c r="B392" t="s">
        <v>2</v>
      </c>
      <c r="C392" t="s">
        <v>9</v>
      </c>
      <c r="D392" t="s">
        <v>12</v>
      </c>
      <c r="E392" t="s">
        <v>20</v>
      </c>
      <c r="F392" t="s">
        <v>25</v>
      </c>
      <c r="G392" t="s">
        <v>97</v>
      </c>
      <c r="H392" t="s">
        <v>41</v>
      </c>
      <c r="I392">
        <v>38</v>
      </c>
      <c r="J392" t="str" cm="1">
        <f t="array" ref="J392">_xlfn.IFS(I392&gt;54, "Old",I392&gt;=31,"Middle Age",I392&lt;31,"Adolescent")</f>
        <v>Middle Age</v>
      </c>
      <c r="K392" s="2">
        <v>81500</v>
      </c>
      <c r="L392">
        <v>1</v>
      </c>
      <c r="M392" t="s">
        <v>77</v>
      </c>
      <c r="N392" t="s">
        <v>76</v>
      </c>
      <c r="U392">
        <f ca="1">RANDBETWEEN(2001,2005)</f>
        <v>2004</v>
      </c>
      <c r="Y392" t="s">
        <v>24</v>
      </c>
      <c r="Z392" t="s">
        <v>25</v>
      </c>
    </row>
    <row r="393" spans="1:26" x14ac:dyDescent="0.35">
      <c r="A393">
        <f t="shared" si="25"/>
        <v>10392</v>
      </c>
      <c r="B393" t="s">
        <v>2</v>
      </c>
      <c r="C393" t="s">
        <v>8</v>
      </c>
      <c r="D393" t="s">
        <v>12</v>
      </c>
      <c r="E393" t="s">
        <v>20</v>
      </c>
      <c r="F393" t="s">
        <v>25</v>
      </c>
      <c r="G393" t="s">
        <v>97</v>
      </c>
      <c r="H393" t="s">
        <v>41</v>
      </c>
      <c r="I393">
        <v>41</v>
      </c>
      <c r="J393" t="str" cm="1">
        <f t="array" ref="J393">_xlfn.IFS(I393&gt;54, "Old",I393&gt;=31,"Middle Age",I393&lt;31,"Adolescent")</f>
        <v>Middle Age</v>
      </c>
      <c r="K393" s="2">
        <v>72500</v>
      </c>
      <c r="L393">
        <v>1</v>
      </c>
      <c r="M393" t="s">
        <v>80</v>
      </c>
      <c r="N393" t="s">
        <v>76</v>
      </c>
      <c r="U393">
        <f ca="1">RANDBETWEEN(2001,2005)</f>
        <v>2005</v>
      </c>
      <c r="Y393" t="s">
        <v>25</v>
      </c>
      <c r="Z393" t="s">
        <v>25</v>
      </c>
    </row>
    <row r="394" spans="1:26" x14ac:dyDescent="0.35">
      <c r="A394">
        <f t="shared" si="25"/>
        <v>10393</v>
      </c>
      <c r="B394" t="s">
        <v>3</v>
      </c>
      <c r="C394" t="s">
        <v>9</v>
      </c>
      <c r="D394" t="s">
        <v>12</v>
      </c>
      <c r="E394" t="s">
        <v>19</v>
      </c>
      <c r="F394" t="s">
        <v>25</v>
      </c>
      <c r="G394" t="s">
        <v>97</v>
      </c>
      <c r="H394" t="s">
        <v>41</v>
      </c>
      <c r="I394">
        <v>51</v>
      </c>
      <c r="J394" t="str" cm="1">
        <f t="array" ref="J394">_xlfn.IFS(I394&gt;54, "Old",I394&gt;=31,"Middle Age",I394&lt;31,"Adolescent")</f>
        <v>Middle Age</v>
      </c>
      <c r="K394" s="2">
        <v>92500</v>
      </c>
      <c r="L394">
        <v>0</v>
      </c>
    </row>
    <row r="395" spans="1:26" x14ac:dyDescent="0.35">
      <c r="A395">
        <f t="shared" si="25"/>
        <v>10394</v>
      </c>
      <c r="B395" t="s">
        <v>3</v>
      </c>
      <c r="C395" t="s">
        <v>8</v>
      </c>
      <c r="D395" t="s">
        <v>15</v>
      </c>
      <c r="E395" t="s">
        <v>21</v>
      </c>
      <c r="F395" t="s">
        <v>24</v>
      </c>
      <c r="G395" t="s">
        <v>97</v>
      </c>
      <c r="H395" t="s">
        <v>41</v>
      </c>
      <c r="I395">
        <v>32</v>
      </c>
      <c r="J395" t="str" cm="1">
        <f t="array" ref="J395">_xlfn.IFS(I395&gt;54, "Old",I395&gt;=31,"Middle Age",I395&lt;31,"Adolescent")</f>
        <v>Middle Age</v>
      </c>
      <c r="K395" s="2">
        <v>148500</v>
      </c>
      <c r="L395">
        <v>2</v>
      </c>
      <c r="M395" t="s">
        <v>77</v>
      </c>
      <c r="N395" t="s">
        <v>76</v>
      </c>
      <c r="O395" t="s">
        <v>80</v>
      </c>
      <c r="P395" t="s">
        <v>76</v>
      </c>
      <c r="U395">
        <f ca="1">RANDBETWEEN(2001,2005)</f>
        <v>2003</v>
      </c>
      <c r="V395">
        <f ca="1">RANDBETWEEN(2006,2010)</f>
        <v>2009</v>
      </c>
      <c r="Y395" t="s">
        <v>25</v>
      </c>
      <c r="Z395" t="s">
        <v>24</v>
      </c>
    </row>
    <row r="396" spans="1:26" x14ac:dyDescent="0.35">
      <c r="A396">
        <f t="shared" si="25"/>
        <v>10395</v>
      </c>
      <c r="B396" t="s">
        <v>3</v>
      </c>
      <c r="C396" t="s">
        <v>8</v>
      </c>
      <c r="D396" t="s">
        <v>12</v>
      </c>
      <c r="E396" t="s">
        <v>19</v>
      </c>
      <c r="F396" t="s">
        <v>24</v>
      </c>
      <c r="G396" t="s">
        <v>97</v>
      </c>
      <c r="H396" t="s">
        <v>41</v>
      </c>
      <c r="I396">
        <v>38</v>
      </c>
      <c r="J396" t="str" cm="1">
        <f t="array" ref="J396">_xlfn.IFS(I396&gt;54, "Old",I396&gt;=31,"Middle Age",I396&lt;31,"Adolescent")</f>
        <v>Middle Age</v>
      </c>
      <c r="K396" s="2">
        <v>60500</v>
      </c>
      <c r="L396">
        <v>0</v>
      </c>
    </row>
    <row r="397" spans="1:26" x14ac:dyDescent="0.35">
      <c r="A397">
        <f t="shared" si="25"/>
        <v>10396</v>
      </c>
      <c r="B397" t="s">
        <v>2</v>
      </c>
      <c r="C397" t="s">
        <v>9</v>
      </c>
      <c r="D397" t="s">
        <v>12</v>
      </c>
      <c r="E397" t="s">
        <v>19</v>
      </c>
      <c r="F397" t="s">
        <v>24</v>
      </c>
      <c r="G397" t="s">
        <v>97</v>
      </c>
      <c r="H397" t="s">
        <v>41</v>
      </c>
      <c r="I397">
        <v>38</v>
      </c>
      <c r="J397" t="str" cm="1">
        <f t="array" ref="J397">_xlfn.IFS(I397&gt;54, "Old",I397&gt;=31,"Middle Age",I397&lt;31,"Adolescent")</f>
        <v>Middle Age</v>
      </c>
      <c r="K397" s="2">
        <v>28000</v>
      </c>
      <c r="L397">
        <v>0</v>
      </c>
    </row>
    <row r="398" spans="1:26" x14ac:dyDescent="0.35">
      <c r="A398">
        <f t="shared" si="25"/>
        <v>10397</v>
      </c>
      <c r="B398" t="s">
        <v>2</v>
      </c>
      <c r="C398" t="s">
        <v>9</v>
      </c>
      <c r="D398" t="s">
        <v>12</v>
      </c>
      <c r="E398" t="s">
        <v>20</v>
      </c>
      <c r="F398" t="s">
        <v>24</v>
      </c>
      <c r="G398" t="s">
        <v>97</v>
      </c>
      <c r="H398" t="s">
        <v>41</v>
      </c>
      <c r="I398">
        <v>38</v>
      </c>
      <c r="J398" t="str" cm="1">
        <f t="array" ref="J398">_xlfn.IFS(I398&gt;54, "Old",I398&gt;=31,"Middle Age",I398&lt;31,"Adolescent")</f>
        <v>Middle Age</v>
      </c>
      <c r="K398" s="2">
        <v>88000</v>
      </c>
      <c r="L398">
        <v>1</v>
      </c>
      <c r="M398" t="s">
        <v>29</v>
      </c>
      <c r="N398" t="s">
        <v>36</v>
      </c>
      <c r="U398">
        <f ca="1">RANDBETWEEN(2001,2005)</f>
        <v>2003</v>
      </c>
      <c r="Y398" t="s">
        <v>24</v>
      </c>
      <c r="Z398" t="s">
        <v>24</v>
      </c>
    </row>
    <row r="399" spans="1:26" x14ac:dyDescent="0.35">
      <c r="A399">
        <f t="shared" si="25"/>
        <v>10398</v>
      </c>
      <c r="B399" t="s">
        <v>2</v>
      </c>
      <c r="C399" t="s">
        <v>8</v>
      </c>
      <c r="D399" t="s">
        <v>15</v>
      </c>
      <c r="E399" t="s">
        <v>19</v>
      </c>
      <c r="F399" t="s">
        <v>24</v>
      </c>
      <c r="G399" t="s">
        <v>97</v>
      </c>
      <c r="H399" t="s">
        <v>41</v>
      </c>
      <c r="I399">
        <v>58</v>
      </c>
      <c r="J399" t="str" cm="1">
        <f t="array" ref="J399">_xlfn.IFS(I399&gt;54, "Old",I399&gt;=31,"Middle Age",I399&lt;31,"Adolescent")</f>
        <v>Old</v>
      </c>
      <c r="K399" s="2">
        <v>30000</v>
      </c>
      <c r="L399">
        <v>2</v>
      </c>
      <c r="M399" t="s">
        <v>29</v>
      </c>
      <c r="N399" t="s">
        <v>36</v>
      </c>
      <c r="O399" t="s">
        <v>74</v>
      </c>
      <c r="P399" t="s">
        <v>36</v>
      </c>
      <c r="U399">
        <f ca="1">RANDBETWEEN(2001,2005)</f>
        <v>2003</v>
      </c>
      <c r="V399">
        <f ca="1">RANDBETWEEN(2006,2010)</f>
        <v>2008</v>
      </c>
      <c r="Y399" t="s">
        <v>24</v>
      </c>
      <c r="Z399" t="s">
        <v>24</v>
      </c>
    </row>
    <row r="400" spans="1:26" x14ac:dyDescent="0.35">
      <c r="A400">
        <f t="shared" si="25"/>
        <v>10399</v>
      </c>
      <c r="B400" t="s">
        <v>3</v>
      </c>
      <c r="C400" t="s">
        <v>9</v>
      </c>
      <c r="D400" t="s">
        <v>12</v>
      </c>
      <c r="E400" t="s">
        <v>19</v>
      </c>
      <c r="F400" t="s">
        <v>24</v>
      </c>
      <c r="G400" t="s">
        <v>97</v>
      </c>
      <c r="H400" t="s">
        <v>41</v>
      </c>
      <c r="I400">
        <v>39</v>
      </c>
      <c r="J400" t="str" cm="1">
        <f t="array" ref="J400">_xlfn.IFS(I400&gt;54, "Old",I400&gt;=31,"Middle Age",I400&lt;31,"Adolescent")</f>
        <v>Middle Age</v>
      </c>
      <c r="K400" s="2">
        <v>81500</v>
      </c>
      <c r="L400">
        <v>1</v>
      </c>
      <c r="M400" t="s">
        <v>84</v>
      </c>
      <c r="N400" t="s">
        <v>76</v>
      </c>
      <c r="U400">
        <f ca="1">RANDBETWEEN(2001,2005)</f>
        <v>2004</v>
      </c>
      <c r="Y400" t="s">
        <v>25</v>
      </c>
      <c r="Z400" t="s">
        <v>24</v>
      </c>
    </row>
    <row r="401" spans="1:26" x14ac:dyDescent="0.35">
      <c r="A401">
        <f t="shared" si="25"/>
        <v>10400</v>
      </c>
      <c r="B401" t="s">
        <v>2</v>
      </c>
      <c r="C401" t="s">
        <v>8</v>
      </c>
      <c r="D401" t="s">
        <v>12</v>
      </c>
      <c r="E401" t="s">
        <v>22</v>
      </c>
      <c r="F401" t="s">
        <v>25</v>
      </c>
      <c r="G401" t="s">
        <v>97</v>
      </c>
      <c r="H401" t="s">
        <v>41</v>
      </c>
      <c r="I401">
        <v>53</v>
      </c>
      <c r="J401" t="str" cm="1">
        <f t="array" ref="J401">_xlfn.IFS(I401&gt;54, "Old",I401&gt;=31,"Middle Age",I401&lt;31,"Adolescent")</f>
        <v>Middle Age</v>
      </c>
      <c r="K401" s="2">
        <v>151500</v>
      </c>
      <c r="L401">
        <v>1</v>
      </c>
      <c r="M401" t="s">
        <v>82</v>
      </c>
      <c r="N401" t="s">
        <v>76</v>
      </c>
      <c r="U401">
        <f ca="1">RANDBETWEEN(2001,2005)</f>
        <v>2001</v>
      </c>
      <c r="Y401" t="s">
        <v>24</v>
      </c>
      <c r="Z401" t="s">
        <v>25</v>
      </c>
    </row>
    <row r="402" spans="1:26" x14ac:dyDescent="0.35">
      <c r="A402">
        <f t="shared" si="25"/>
        <v>10401</v>
      </c>
      <c r="B402" t="s">
        <v>3</v>
      </c>
      <c r="C402" t="s">
        <v>8</v>
      </c>
      <c r="D402" t="s">
        <v>12</v>
      </c>
      <c r="E402" t="s">
        <v>22</v>
      </c>
      <c r="F402" t="s">
        <v>24</v>
      </c>
      <c r="G402" t="s">
        <v>97</v>
      </c>
      <c r="H402" t="s">
        <v>41</v>
      </c>
      <c r="I402">
        <v>53</v>
      </c>
      <c r="J402" t="str" cm="1">
        <f t="array" ref="J402">_xlfn.IFS(I402&gt;54, "Old",I402&gt;=31,"Middle Age",I402&lt;31,"Adolescent")</f>
        <v>Middle Age</v>
      </c>
      <c r="K402" s="2">
        <v>51500</v>
      </c>
      <c r="L402">
        <v>4</v>
      </c>
      <c r="M402" t="s">
        <v>74</v>
      </c>
      <c r="N402" t="s">
        <v>36</v>
      </c>
      <c r="O402" t="s">
        <v>35</v>
      </c>
      <c r="P402" t="s">
        <v>36</v>
      </c>
      <c r="Q402" t="s">
        <v>29</v>
      </c>
      <c r="R402" t="s">
        <v>36</v>
      </c>
      <c r="S402" t="s">
        <v>29</v>
      </c>
      <c r="T402" t="s">
        <v>36</v>
      </c>
      <c r="U402">
        <f ca="1">RANDBETWEEN(2001,2005)</f>
        <v>2001</v>
      </c>
      <c r="V402">
        <f ca="1">RANDBETWEEN(2006,2010)</f>
        <v>2008</v>
      </c>
      <c r="W402">
        <f ca="1">RANDBETWEEN(2011,2017)</f>
        <v>2015</v>
      </c>
      <c r="X402">
        <f ca="1">RANDBETWEEN(2018,2023)</f>
        <v>2022</v>
      </c>
      <c r="Y402" t="s">
        <v>24</v>
      </c>
      <c r="Z402" t="s">
        <v>24</v>
      </c>
    </row>
    <row r="403" spans="1:26" x14ac:dyDescent="0.35">
      <c r="A403">
        <f t="shared" si="25"/>
        <v>10402</v>
      </c>
      <c r="B403" t="s">
        <v>3</v>
      </c>
      <c r="C403" t="s">
        <v>8</v>
      </c>
      <c r="D403" t="s">
        <v>12</v>
      </c>
      <c r="E403" t="s">
        <v>19</v>
      </c>
      <c r="F403" t="s">
        <v>24</v>
      </c>
      <c r="G403" t="s">
        <v>97</v>
      </c>
      <c r="H403" t="s">
        <v>41</v>
      </c>
      <c r="I403">
        <v>80</v>
      </c>
      <c r="J403" t="str" cm="1">
        <f t="array" ref="J403">_xlfn.IFS(I403&gt;54, "Old",I403&gt;=31,"Middle Age",I403&lt;31,"Adolescent")</f>
        <v>Old</v>
      </c>
      <c r="K403" s="2">
        <v>62500</v>
      </c>
      <c r="L403">
        <v>0</v>
      </c>
    </row>
    <row r="404" spans="1:26" x14ac:dyDescent="0.35">
      <c r="A404">
        <f t="shared" si="25"/>
        <v>10403</v>
      </c>
      <c r="B404" t="s">
        <v>3</v>
      </c>
      <c r="C404" t="s">
        <v>9</v>
      </c>
      <c r="D404" t="s">
        <v>16</v>
      </c>
      <c r="E404" t="s">
        <v>21</v>
      </c>
      <c r="F404" t="s">
        <v>24</v>
      </c>
      <c r="G404" t="s">
        <v>97</v>
      </c>
      <c r="H404" t="s">
        <v>41</v>
      </c>
      <c r="I404">
        <v>44</v>
      </c>
      <c r="J404" t="str" cm="1">
        <f t="array" ref="J404">_xlfn.IFS(I404&gt;54, "Old",I404&gt;=31,"Middle Age",I404&lt;31,"Adolescent")</f>
        <v>Middle Age</v>
      </c>
      <c r="K404" s="2">
        <v>85500</v>
      </c>
      <c r="L404">
        <v>0</v>
      </c>
    </row>
    <row r="405" spans="1:26" x14ac:dyDescent="0.35">
      <c r="A405">
        <f t="shared" si="25"/>
        <v>10404</v>
      </c>
      <c r="B405" t="s">
        <v>2</v>
      </c>
      <c r="C405" t="s">
        <v>9</v>
      </c>
      <c r="D405" t="s">
        <v>16</v>
      </c>
      <c r="E405" t="s">
        <v>19</v>
      </c>
      <c r="F405" t="s">
        <v>24</v>
      </c>
      <c r="G405" t="s">
        <v>97</v>
      </c>
      <c r="H405" t="s">
        <v>41</v>
      </c>
      <c r="I405">
        <v>44</v>
      </c>
      <c r="J405" t="str" cm="1">
        <f t="array" ref="J405">_xlfn.IFS(I405&gt;54, "Old",I405&gt;=31,"Middle Age",I405&lt;31,"Adolescent")</f>
        <v>Middle Age</v>
      </c>
      <c r="K405" s="2">
        <v>147500</v>
      </c>
      <c r="L405">
        <v>0</v>
      </c>
    </row>
    <row r="406" spans="1:26" x14ac:dyDescent="0.35">
      <c r="A406">
        <f t="shared" si="25"/>
        <v>10405</v>
      </c>
      <c r="B406" t="s">
        <v>2</v>
      </c>
      <c r="C406" t="s">
        <v>9</v>
      </c>
      <c r="D406" t="s">
        <v>14</v>
      </c>
      <c r="E406" t="s">
        <v>18</v>
      </c>
      <c r="F406" t="s">
        <v>24</v>
      </c>
      <c r="G406" t="s">
        <v>97</v>
      </c>
      <c r="H406" t="s">
        <v>41</v>
      </c>
      <c r="I406">
        <v>54</v>
      </c>
      <c r="J406" t="str" cm="1">
        <f t="array" ref="J406">_xlfn.IFS(I406&gt;54, "Old",I406&gt;=31,"Middle Age",I406&lt;31,"Adolescent")</f>
        <v>Middle Age</v>
      </c>
      <c r="K406" s="2">
        <v>116000</v>
      </c>
      <c r="L406">
        <v>2</v>
      </c>
      <c r="M406" t="s">
        <v>27</v>
      </c>
      <c r="N406" t="s">
        <v>76</v>
      </c>
      <c r="O406" t="s">
        <v>77</v>
      </c>
      <c r="P406" t="s">
        <v>76</v>
      </c>
      <c r="U406">
        <f ca="1">RANDBETWEEN(2001,2005)</f>
        <v>2003</v>
      </c>
      <c r="V406">
        <f ca="1">RANDBETWEEN(2006,2010)</f>
        <v>2008</v>
      </c>
      <c r="Y406" t="s">
        <v>25</v>
      </c>
      <c r="Z406" t="s">
        <v>25</v>
      </c>
    </row>
    <row r="407" spans="1:26" x14ac:dyDescent="0.35">
      <c r="A407">
        <f t="shared" si="25"/>
        <v>10406</v>
      </c>
      <c r="B407" t="s">
        <v>2</v>
      </c>
      <c r="C407" t="s">
        <v>8</v>
      </c>
      <c r="D407" t="s">
        <v>12</v>
      </c>
      <c r="E407" t="s">
        <v>19</v>
      </c>
      <c r="F407" t="s">
        <v>24</v>
      </c>
      <c r="G407" t="s">
        <v>97</v>
      </c>
      <c r="H407" t="s">
        <v>41</v>
      </c>
      <c r="I407">
        <v>37</v>
      </c>
      <c r="J407" t="str" cm="1">
        <f t="array" ref="J407">_xlfn.IFS(I407&gt;54, "Old",I407&gt;=31,"Middle Age",I407&lt;31,"Adolescent")</f>
        <v>Middle Age</v>
      </c>
      <c r="K407" s="2">
        <v>43000</v>
      </c>
      <c r="L407">
        <v>0</v>
      </c>
    </row>
    <row r="408" spans="1:26" x14ac:dyDescent="0.35">
      <c r="A408">
        <f t="shared" si="25"/>
        <v>10407</v>
      </c>
      <c r="B408" t="s">
        <v>2</v>
      </c>
      <c r="C408" t="s">
        <v>8</v>
      </c>
      <c r="D408" t="s">
        <v>12</v>
      </c>
      <c r="E408" t="s">
        <v>18</v>
      </c>
      <c r="F408" t="s">
        <v>24</v>
      </c>
      <c r="G408" t="s">
        <v>97</v>
      </c>
      <c r="H408" t="s">
        <v>41</v>
      </c>
      <c r="I408">
        <v>41</v>
      </c>
      <c r="J408" t="str" cm="1">
        <f t="array" ref="J408">_xlfn.IFS(I408&gt;54, "Old",I408&gt;=31,"Middle Age",I408&lt;31,"Adolescent")</f>
        <v>Middle Age</v>
      </c>
      <c r="K408" s="2">
        <v>65000</v>
      </c>
      <c r="L408">
        <v>0</v>
      </c>
    </row>
    <row r="409" spans="1:26" x14ac:dyDescent="0.35">
      <c r="A409">
        <f t="shared" si="25"/>
        <v>10408</v>
      </c>
      <c r="B409" t="s">
        <v>2</v>
      </c>
      <c r="C409" t="s">
        <v>8</v>
      </c>
      <c r="D409" t="s">
        <v>12</v>
      </c>
      <c r="E409" t="s">
        <v>20</v>
      </c>
      <c r="F409" t="s">
        <v>25</v>
      </c>
      <c r="G409" t="s">
        <v>97</v>
      </c>
      <c r="H409" t="s">
        <v>41</v>
      </c>
      <c r="I409">
        <v>36</v>
      </c>
      <c r="J409" t="str" cm="1">
        <f t="array" ref="J409">_xlfn.IFS(I409&gt;54, "Old",I409&gt;=31,"Middle Age",I409&lt;31,"Adolescent")</f>
        <v>Middle Age</v>
      </c>
      <c r="K409" s="2">
        <v>71500</v>
      </c>
      <c r="L409">
        <v>0</v>
      </c>
    </row>
    <row r="410" spans="1:26" x14ac:dyDescent="0.35">
      <c r="A410">
        <f t="shared" si="25"/>
        <v>10409</v>
      </c>
      <c r="B410" t="s">
        <v>2</v>
      </c>
      <c r="C410" t="s">
        <v>8</v>
      </c>
      <c r="D410" t="s">
        <v>13</v>
      </c>
      <c r="E410" t="s">
        <v>19</v>
      </c>
      <c r="F410" t="s">
        <v>24</v>
      </c>
      <c r="G410" t="s">
        <v>97</v>
      </c>
      <c r="H410" t="s">
        <v>41</v>
      </c>
      <c r="I410">
        <v>33</v>
      </c>
      <c r="J410" t="str" cm="1">
        <f t="array" ref="J410">_xlfn.IFS(I410&gt;54, "Old",I410&gt;=31,"Middle Age",I410&lt;31,"Adolescent")</f>
        <v>Middle Age</v>
      </c>
      <c r="K410" s="2">
        <v>80000</v>
      </c>
      <c r="L410">
        <v>0</v>
      </c>
    </row>
    <row r="411" spans="1:26" x14ac:dyDescent="0.35">
      <c r="A411">
        <f t="shared" si="25"/>
        <v>10410</v>
      </c>
      <c r="B411" t="s">
        <v>3</v>
      </c>
      <c r="C411" t="s">
        <v>8</v>
      </c>
      <c r="D411" t="s">
        <v>13</v>
      </c>
      <c r="E411" t="s">
        <v>20</v>
      </c>
      <c r="F411" t="s">
        <v>24</v>
      </c>
      <c r="G411" t="s">
        <v>97</v>
      </c>
      <c r="H411" t="s">
        <v>41</v>
      </c>
      <c r="I411">
        <v>52</v>
      </c>
      <c r="J411" t="str" cm="1">
        <f t="array" ref="J411">_xlfn.IFS(I411&gt;54, "Old",I411&gt;=31,"Middle Age",I411&lt;31,"Adolescent")</f>
        <v>Middle Age</v>
      </c>
      <c r="K411" s="2">
        <v>81500</v>
      </c>
      <c r="L411">
        <v>4</v>
      </c>
      <c r="M411" t="s">
        <v>85</v>
      </c>
      <c r="N411" t="s">
        <v>76</v>
      </c>
      <c r="O411" t="s">
        <v>74</v>
      </c>
      <c r="P411" t="s">
        <v>36</v>
      </c>
      <c r="Q411" t="s">
        <v>85</v>
      </c>
      <c r="R411" t="s">
        <v>76</v>
      </c>
      <c r="S411" t="s">
        <v>85</v>
      </c>
      <c r="T411" t="s">
        <v>76</v>
      </c>
      <c r="U411">
        <f ca="1">RANDBETWEEN(2001,2005)</f>
        <v>2003</v>
      </c>
      <c r="V411">
        <f ca="1">RANDBETWEEN(2006,2010)</f>
        <v>2009</v>
      </c>
      <c r="W411">
        <f ca="1">RANDBETWEEN(2011,2017)</f>
        <v>2011</v>
      </c>
      <c r="X411">
        <f ca="1">RANDBETWEEN(2018,2023)</f>
        <v>2019</v>
      </c>
      <c r="Y411" t="s">
        <v>25</v>
      </c>
      <c r="Z411" t="s">
        <v>24</v>
      </c>
    </row>
    <row r="412" spans="1:26" x14ac:dyDescent="0.35">
      <c r="A412">
        <f t="shared" si="25"/>
        <v>10411</v>
      </c>
      <c r="B412" t="s">
        <v>3</v>
      </c>
      <c r="C412" t="s">
        <v>8</v>
      </c>
      <c r="D412" t="s">
        <v>13</v>
      </c>
      <c r="E412" t="s">
        <v>21</v>
      </c>
      <c r="F412" t="s">
        <v>24</v>
      </c>
      <c r="G412" t="s">
        <v>97</v>
      </c>
      <c r="H412" t="s">
        <v>41</v>
      </c>
      <c r="I412">
        <v>46</v>
      </c>
      <c r="J412" t="str" cm="1">
        <f t="array" ref="J412">_xlfn.IFS(I412&gt;54, "Old",I412&gt;=31,"Middle Age",I412&lt;31,"Adolescent")</f>
        <v>Middle Age</v>
      </c>
      <c r="K412" s="2">
        <v>91500</v>
      </c>
      <c r="L412">
        <v>1</v>
      </c>
      <c r="M412" t="s">
        <v>80</v>
      </c>
      <c r="N412" t="s">
        <v>76</v>
      </c>
      <c r="U412">
        <f ca="1">RANDBETWEEN(2001,2005)</f>
        <v>2002</v>
      </c>
      <c r="Y412" t="s">
        <v>25</v>
      </c>
      <c r="Z412" t="s">
        <v>24</v>
      </c>
    </row>
    <row r="413" spans="1:26" x14ac:dyDescent="0.35">
      <c r="A413">
        <f t="shared" si="25"/>
        <v>10412</v>
      </c>
      <c r="B413" t="s">
        <v>2</v>
      </c>
      <c r="C413" t="s">
        <v>9</v>
      </c>
      <c r="D413" t="s">
        <v>13</v>
      </c>
      <c r="E413" t="s">
        <v>18</v>
      </c>
      <c r="F413" t="s">
        <v>24</v>
      </c>
      <c r="G413" t="s">
        <v>97</v>
      </c>
      <c r="H413" t="s">
        <v>41</v>
      </c>
      <c r="I413">
        <v>43</v>
      </c>
      <c r="J413" t="str" cm="1">
        <f t="array" ref="J413">_xlfn.IFS(I413&gt;54, "Old",I413&gt;=31,"Middle Age",I413&lt;31,"Adolescent")</f>
        <v>Middle Age</v>
      </c>
      <c r="K413" s="2">
        <v>135500</v>
      </c>
      <c r="L413">
        <v>2</v>
      </c>
      <c r="M413" t="s">
        <v>30</v>
      </c>
      <c r="N413" t="s">
        <v>36</v>
      </c>
      <c r="O413" t="s">
        <v>28</v>
      </c>
      <c r="P413" t="s">
        <v>36</v>
      </c>
      <c r="U413">
        <f ca="1">RANDBETWEEN(2001,2005)</f>
        <v>2005</v>
      </c>
      <c r="V413">
        <f ca="1">RANDBETWEEN(2006,2010)</f>
        <v>2010</v>
      </c>
      <c r="Y413" t="s">
        <v>24</v>
      </c>
      <c r="Z413" t="s">
        <v>24</v>
      </c>
    </row>
    <row r="414" spans="1:26" x14ac:dyDescent="0.35">
      <c r="A414">
        <f t="shared" si="25"/>
        <v>10413</v>
      </c>
      <c r="B414" t="s">
        <v>2</v>
      </c>
      <c r="C414" t="s">
        <v>9</v>
      </c>
      <c r="D414" t="s">
        <v>13</v>
      </c>
      <c r="E414" t="s">
        <v>19</v>
      </c>
      <c r="F414" t="s">
        <v>24</v>
      </c>
      <c r="G414" t="s">
        <v>97</v>
      </c>
      <c r="H414" t="s">
        <v>41</v>
      </c>
      <c r="I414">
        <v>34</v>
      </c>
      <c r="J414" t="str" cm="1">
        <f t="array" ref="J414">_xlfn.IFS(I414&gt;54, "Old",I414&gt;=31,"Middle Age",I414&lt;31,"Adolescent")</f>
        <v>Middle Age</v>
      </c>
      <c r="K414" s="2">
        <v>84500</v>
      </c>
      <c r="L414">
        <v>0</v>
      </c>
    </row>
    <row r="415" spans="1:26" x14ac:dyDescent="0.35">
      <c r="A415">
        <f t="shared" si="25"/>
        <v>10414</v>
      </c>
      <c r="B415" t="s">
        <v>2</v>
      </c>
      <c r="C415" t="s">
        <v>8</v>
      </c>
      <c r="D415" t="s">
        <v>13</v>
      </c>
      <c r="E415" t="s">
        <v>19</v>
      </c>
      <c r="F415" t="s">
        <v>25</v>
      </c>
      <c r="G415" t="s">
        <v>97</v>
      </c>
      <c r="H415" t="s">
        <v>41</v>
      </c>
      <c r="I415">
        <v>67</v>
      </c>
      <c r="J415" t="str" cm="1">
        <f t="array" ref="J415">_xlfn.IFS(I415&gt;54, "Old",I415&gt;=31,"Middle Age",I415&lt;31,"Adolescent")</f>
        <v>Old</v>
      </c>
      <c r="K415" s="2">
        <v>80000</v>
      </c>
      <c r="L415">
        <v>2</v>
      </c>
      <c r="M415" t="s">
        <v>30</v>
      </c>
      <c r="N415" t="s">
        <v>36</v>
      </c>
      <c r="O415" t="s">
        <v>74</v>
      </c>
      <c r="P415" t="s">
        <v>36</v>
      </c>
      <c r="U415">
        <f ca="1">RANDBETWEEN(2001,2005)</f>
        <v>2004</v>
      </c>
      <c r="V415">
        <f ca="1">RANDBETWEEN(2006,2010)</f>
        <v>2006</v>
      </c>
      <c r="Y415" t="s">
        <v>25</v>
      </c>
      <c r="Z415" t="s">
        <v>24</v>
      </c>
    </row>
    <row r="416" spans="1:26" x14ac:dyDescent="0.35">
      <c r="A416">
        <f t="shared" si="25"/>
        <v>10415</v>
      </c>
      <c r="B416" t="s">
        <v>3</v>
      </c>
      <c r="C416" t="s">
        <v>8</v>
      </c>
      <c r="D416" t="s">
        <v>16</v>
      </c>
      <c r="E416" t="s">
        <v>19</v>
      </c>
      <c r="F416" t="s">
        <v>24</v>
      </c>
      <c r="G416" t="s">
        <v>97</v>
      </c>
      <c r="H416" t="s">
        <v>41</v>
      </c>
      <c r="I416">
        <v>35</v>
      </c>
      <c r="J416" t="str" cm="1">
        <f t="array" ref="J416">_xlfn.IFS(I416&gt;54, "Old",I416&gt;=31,"Middle Age",I416&lt;31,"Adolescent")</f>
        <v>Middle Age</v>
      </c>
      <c r="K416" s="2">
        <v>18000</v>
      </c>
      <c r="L416">
        <v>0</v>
      </c>
    </row>
    <row r="417" spans="1:26" x14ac:dyDescent="0.35">
      <c r="A417">
        <f t="shared" si="25"/>
        <v>10416</v>
      </c>
      <c r="B417" t="s">
        <v>3</v>
      </c>
      <c r="C417" t="s">
        <v>8</v>
      </c>
      <c r="D417" t="s">
        <v>16</v>
      </c>
      <c r="E417" t="s">
        <v>22</v>
      </c>
      <c r="F417" t="s">
        <v>24</v>
      </c>
      <c r="G417" t="s">
        <v>97</v>
      </c>
      <c r="H417" t="s">
        <v>41</v>
      </c>
      <c r="I417">
        <v>40</v>
      </c>
      <c r="J417" t="str" cm="1">
        <f t="array" ref="J417">_xlfn.IFS(I417&gt;54, "Old",I417&gt;=31,"Middle Age",I417&lt;31,"Adolescent")</f>
        <v>Middle Age</v>
      </c>
      <c r="K417" s="2">
        <v>31500</v>
      </c>
      <c r="L417">
        <v>3</v>
      </c>
      <c r="M417" t="s">
        <v>75</v>
      </c>
      <c r="N417" t="s">
        <v>76</v>
      </c>
      <c r="O417" t="s">
        <v>81</v>
      </c>
      <c r="P417" t="s">
        <v>76</v>
      </c>
      <c r="Q417" t="s">
        <v>75</v>
      </c>
      <c r="R417" t="s">
        <v>76</v>
      </c>
      <c r="U417">
        <f t="shared" ref="U417:U422" ca="1" si="26">RANDBETWEEN(2001,2005)</f>
        <v>2004</v>
      </c>
      <c r="V417">
        <f ca="1">RANDBETWEEN(2006,2010)</f>
        <v>2007</v>
      </c>
      <c r="W417">
        <f ca="1">RANDBETWEEN(2011,2017)</f>
        <v>2017</v>
      </c>
      <c r="Y417" t="s">
        <v>24</v>
      </c>
      <c r="Z417" t="s">
        <v>24</v>
      </c>
    </row>
    <row r="418" spans="1:26" x14ac:dyDescent="0.35">
      <c r="A418">
        <f t="shared" si="25"/>
        <v>10417</v>
      </c>
      <c r="B418" t="s">
        <v>2</v>
      </c>
      <c r="C418" t="s">
        <v>9</v>
      </c>
      <c r="D418" t="s">
        <v>12</v>
      </c>
      <c r="E418" t="s">
        <v>20</v>
      </c>
      <c r="F418" t="s">
        <v>25</v>
      </c>
      <c r="G418" t="s">
        <v>97</v>
      </c>
      <c r="H418" t="s">
        <v>41</v>
      </c>
      <c r="I418">
        <v>37</v>
      </c>
      <c r="J418" t="str" cm="1">
        <f t="array" ref="J418">_xlfn.IFS(I418&gt;54, "Old",I418&gt;=31,"Middle Age",I418&lt;31,"Adolescent")</f>
        <v>Middle Age</v>
      </c>
      <c r="K418" s="2">
        <v>149000</v>
      </c>
      <c r="L418">
        <v>1</v>
      </c>
      <c r="M418" t="s">
        <v>27</v>
      </c>
      <c r="N418" t="s">
        <v>36</v>
      </c>
      <c r="U418">
        <f t="shared" ca="1" si="26"/>
        <v>2002</v>
      </c>
      <c r="Y418" t="s">
        <v>25</v>
      </c>
      <c r="Z418" t="s">
        <v>24</v>
      </c>
    </row>
    <row r="419" spans="1:26" x14ac:dyDescent="0.35">
      <c r="A419">
        <f t="shared" si="25"/>
        <v>10418</v>
      </c>
      <c r="B419" t="s">
        <v>2</v>
      </c>
      <c r="C419" t="s">
        <v>8</v>
      </c>
      <c r="D419" t="s">
        <v>13</v>
      </c>
      <c r="E419" t="s">
        <v>19</v>
      </c>
      <c r="F419" t="s">
        <v>25</v>
      </c>
      <c r="G419" t="s">
        <v>97</v>
      </c>
      <c r="H419" t="s">
        <v>41</v>
      </c>
      <c r="I419">
        <v>67</v>
      </c>
      <c r="J419" t="str" cm="1">
        <f t="array" ref="J419">_xlfn.IFS(I419&gt;54, "Old",I419&gt;=31,"Middle Age",I419&lt;31,"Adolescent")</f>
        <v>Old</v>
      </c>
      <c r="K419" s="2">
        <v>34500</v>
      </c>
      <c r="L419">
        <v>2</v>
      </c>
      <c r="M419" t="s">
        <v>79</v>
      </c>
      <c r="N419" t="s">
        <v>76</v>
      </c>
      <c r="O419" t="s">
        <v>79</v>
      </c>
      <c r="P419" t="s">
        <v>76</v>
      </c>
      <c r="U419">
        <f t="shared" ca="1" si="26"/>
        <v>2001</v>
      </c>
      <c r="V419">
        <f ca="1">RANDBETWEEN(2006,2010)</f>
        <v>2006</v>
      </c>
      <c r="Y419" t="s">
        <v>24</v>
      </c>
      <c r="Z419" t="s">
        <v>24</v>
      </c>
    </row>
    <row r="420" spans="1:26" x14ac:dyDescent="0.35">
      <c r="A420">
        <f t="shared" si="25"/>
        <v>10419</v>
      </c>
      <c r="B420" t="s">
        <v>3</v>
      </c>
      <c r="C420" t="s">
        <v>9</v>
      </c>
      <c r="D420" t="s">
        <v>12</v>
      </c>
      <c r="E420" t="s">
        <v>18</v>
      </c>
      <c r="F420" t="s">
        <v>24</v>
      </c>
      <c r="G420" t="s">
        <v>97</v>
      </c>
      <c r="H420" t="s">
        <v>41</v>
      </c>
      <c r="I420">
        <v>41</v>
      </c>
      <c r="J420" t="str" cm="1">
        <f t="array" ref="J420">_xlfn.IFS(I420&gt;54, "Old",I420&gt;=31,"Middle Age",I420&lt;31,"Adolescent")</f>
        <v>Middle Age</v>
      </c>
      <c r="K420" s="2">
        <v>66500</v>
      </c>
      <c r="L420">
        <v>2</v>
      </c>
      <c r="M420" t="s">
        <v>28</v>
      </c>
      <c r="N420" t="s">
        <v>36</v>
      </c>
      <c r="O420" t="s">
        <v>34</v>
      </c>
      <c r="P420" t="s">
        <v>36</v>
      </c>
      <c r="U420">
        <f t="shared" ca="1" si="26"/>
        <v>2004</v>
      </c>
      <c r="V420">
        <f ca="1">RANDBETWEEN(2006,2010)</f>
        <v>2007</v>
      </c>
      <c r="Y420" t="s">
        <v>25</v>
      </c>
      <c r="Z420" t="s">
        <v>25</v>
      </c>
    </row>
    <row r="421" spans="1:26" x14ac:dyDescent="0.35">
      <c r="A421">
        <f t="shared" si="25"/>
        <v>10420</v>
      </c>
      <c r="B421" t="s">
        <v>3</v>
      </c>
      <c r="C421" t="s">
        <v>9</v>
      </c>
      <c r="D421" t="s">
        <v>13</v>
      </c>
      <c r="E421" t="s">
        <v>21</v>
      </c>
      <c r="F421" t="s">
        <v>24</v>
      </c>
      <c r="G421" t="s">
        <v>97</v>
      </c>
      <c r="H421" t="s">
        <v>41</v>
      </c>
      <c r="I421">
        <v>51</v>
      </c>
      <c r="J421" t="str" cm="1">
        <f t="array" ref="J421">_xlfn.IFS(I421&gt;54, "Old",I421&gt;=31,"Middle Age",I421&lt;31,"Adolescent")</f>
        <v>Middle Age</v>
      </c>
      <c r="K421" s="2">
        <v>89000</v>
      </c>
      <c r="L421">
        <v>1</v>
      </c>
      <c r="M421" t="s">
        <v>85</v>
      </c>
      <c r="N421" t="s">
        <v>76</v>
      </c>
      <c r="U421">
        <f t="shared" ca="1" si="26"/>
        <v>2005</v>
      </c>
      <c r="Y421" t="s">
        <v>24</v>
      </c>
      <c r="Z421" t="s">
        <v>25</v>
      </c>
    </row>
    <row r="422" spans="1:26" x14ac:dyDescent="0.35">
      <c r="A422">
        <f t="shared" si="25"/>
        <v>10421</v>
      </c>
      <c r="B422" t="s">
        <v>2</v>
      </c>
      <c r="C422" t="s">
        <v>8</v>
      </c>
      <c r="D422" t="s">
        <v>12</v>
      </c>
      <c r="E422" t="s">
        <v>22</v>
      </c>
      <c r="F422" t="s">
        <v>24</v>
      </c>
      <c r="G422" t="s">
        <v>97</v>
      </c>
      <c r="H422" t="s">
        <v>41</v>
      </c>
      <c r="I422">
        <v>59</v>
      </c>
      <c r="J422" t="str" cm="1">
        <f t="array" ref="J422">_xlfn.IFS(I422&gt;54, "Old",I422&gt;=31,"Middle Age",I422&lt;31,"Adolescent")</f>
        <v>Old</v>
      </c>
      <c r="K422" s="2">
        <v>55500</v>
      </c>
      <c r="L422">
        <v>4</v>
      </c>
      <c r="M422" t="s">
        <v>29</v>
      </c>
      <c r="N422" t="s">
        <v>36</v>
      </c>
      <c r="O422" t="s">
        <v>75</v>
      </c>
      <c r="P422" t="s">
        <v>76</v>
      </c>
      <c r="Q422" t="s">
        <v>79</v>
      </c>
      <c r="R422" t="s">
        <v>76</v>
      </c>
      <c r="S422" t="s">
        <v>79</v>
      </c>
      <c r="T422" t="s">
        <v>76</v>
      </c>
      <c r="U422">
        <f t="shared" ca="1" si="26"/>
        <v>2001</v>
      </c>
      <c r="V422">
        <f ca="1">RANDBETWEEN(2006,2010)</f>
        <v>2008</v>
      </c>
      <c r="W422">
        <f ca="1">RANDBETWEEN(2011,2017)</f>
        <v>2015</v>
      </c>
      <c r="X422">
        <f ca="1">RANDBETWEEN(2018,2023)</f>
        <v>2018</v>
      </c>
      <c r="Y422" t="s">
        <v>24</v>
      </c>
      <c r="Z422" t="s">
        <v>25</v>
      </c>
    </row>
    <row r="423" spans="1:26" x14ac:dyDescent="0.35">
      <c r="A423">
        <f t="shared" si="25"/>
        <v>10422</v>
      </c>
      <c r="B423" t="s">
        <v>3</v>
      </c>
      <c r="C423" t="s">
        <v>9</v>
      </c>
      <c r="D423" t="s">
        <v>13</v>
      </c>
      <c r="E423" t="s">
        <v>21</v>
      </c>
      <c r="F423" t="s">
        <v>24</v>
      </c>
      <c r="G423" t="s">
        <v>97</v>
      </c>
      <c r="H423" t="s">
        <v>41</v>
      </c>
      <c r="I423">
        <v>51</v>
      </c>
      <c r="J423" t="str" cm="1">
        <f t="array" ref="J423">_xlfn.IFS(I423&gt;54, "Old",I423&gt;=31,"Middle Age",I423&lt;31,"Adolescent")</f>
        <v>Middle Age</v>
      </c>
      <c r="K423" s="2">
        <v>57500</v>
      </c>
      <c r="L423">
        <v>0</v>
      </c>
    </row>
    <row r="424" spans="1:26" x14ac:dyDescent="0.35">
      <c r="A424">
        <f t="shared" si="25"/>
        <v>10423</v>
      </c>
      <c r="B424" t="s">
        <v>2</v>
      </c>
      <c r="C424" t="s">
        <v>9</v>
      </c>
      <c r="D424" t="s">
        <v>13</v>
      </c>
      <c r="E424" t="s">
        <v>22</v>
      </c>
      <c r="F424" t="s">
        <v>25</v>
      </c>
      <c r="G424" t="s">
        <v>97</v>
      </c>
      <c r="H424" t="s">
        <v>41</v>
      </c>
      <c r="I424">
        <v>32</v>
      </c>
      <c r="J424" t="str" cm="1">
        <f t="array" ref="J424">_xlfn.IFS(I424&gt;54, "Old",I424&gt;=31,"Middle Age",I424&lt;31,"Adolescent")</f>
        <v>Middle Age</v>
      </c>
      <c r="K424" s="2">
        <v>59500</v>
      </c>
      <c r="L424">
        <v>3</v>
      </c>
      <c r="M424" t="s">
        <v>84</v>
      </c>
      <c r="N424" t="s">
        <v>76</v>
      </c>
      <c r="O424" t="s">
        <v>81</v>
      </c>
      <c r="P424" t="s">
        <v>76</v>
      </c>
      <c r="Q424" t="s">
        <v>29</v>
      </c>
      <c r="R424" t="s">
        <v>36</v>
      </c>
      <c r="U424">
        <f ca="1">RANDBETWEEN(2001,2005)</f>
        <v>2002</v>
      </c>
      <c r="V424">
        <f ca="1">RANDBETWEEN(2006,2010)</f>
        <v>2009</v>
      </c>
      <c r="W424">
        <f ca="1">RANDBETWEEN(2011,2017)</f>
        <v>2014</v>
      </c>
      <c r="Y424" t="s">
        <v>25</v>
      </c>
      <c r="Z424" t="s">
        <v>25</v>
      </c>
    </row>
    <row r="425" spans="1:26" x14ac:dyDescent="0.35">
      <c r="A425">
        <f t="shared" si="25"/>
        <v>10424</v>
      </c>
      <c r="B425" t="s">
        <v>2</v>
      </c>
      <c r="C425" t="s">
        <v>9</v>
      </c>
      <c r="D425" t="s">
        <v>14</v>
      </c>
      <c r="E425" t="s">
        <v>21</v>
      </c>
      <c r="F425" t="s">
        <v>24</v>
      </c>
      <c r="G425" t="s">
        <v>97</v>
      </c>
      <c r="H425" t="s">
        <v>41</v>
      </c>
      <c r="I425">
        <v>34</v>
      </c>
      <c r="J425" t="str" cm="1">
        <f t="array" ref="J425">_xlfn.IFS(I425&gt;54, "Old",I425&gt;=31,"Middle Age",I425&lt;31,"Adolescent")</f>
        <v>Middle Age</v>
      </c>
      <c r="K425" s="2">
        <v>43000</v>
      </c>
      <c r="L425">
        <v>1</v>
      </c>
      <c r="M425" t="s">
        <v>82</v>
      </c>
      <c r="N425" t="s">
        <v>76</v>
      </c>
      <c r="U425">
        <f ca="1">RANDBETWEEN(2001,2005)</f>
        <v>2001</v>
      </c>
      <c r="Y425" t="s">
        <v>24</v>
      </c>
      <c r="Z425" t="s">
        <v>24</v>
      </c>
    </row>
    <row r="426" spans="1:26" x14ac:dyDescent="0.35">
      <c r="A426">
        <f t="shared" si="25"/>
        <v>10425</v>
      </c>
      <c r="B426" t="s">
        <v>3</v>
      </c>
      <c r="C426" t="s">
        <v>8</v>
      </c>
      <c r="D426" t="s">
        <v>15</v>
      </c>
      <c r="E426" t="s">
        <v>21</v>
      </c>
      <c r="F426" t="s">
        <v>24</v>
      </c>
      <c r="G426" t="s">
        <v>97</v>
      </c>
      <c r="H426" t="s">
        <v>41</v>
      </c>
      <c r="I426">
        <v>43</v>
      </c>
      <c r="J426" t="str" cm="1">
        <f t="array" ref="J426">_xlfn.IFS(I426&gt;54, "Old",I426&gt;=31,"Middle Age",I426&lt;31,"Adolescent")</f>
        <v>Middle Age</v>
      </c>
      <c r="K426" s="2">
        <v>36500</v>
      </c>
      <c r="L426">
        <v>2</v>
      </c>
      <c r="M426" t="s">
        <v>82</v>
      </c>
      <c r="N426" t="s">
        <v>76</v>
      </c>
      <c r="O426" t="s">
        <v>79</v>
      </c>
      <c r="P426" t="s">
        <v>76</v>
      </c>
      <c r="U426">
        <f ca="1">RANDBETWEEN(2001,2005)</f>
        <v>2001</v>
      </c>
      <c r="V426">
        <f ca="1">RANDBETWEEN(2006,2010)</f>
        <v>2006</v>
      </c>
      <c r="Y426" t="s">
        <v>24</v>
      </c>
      <c r="Z426" t="s">
        <v>24</v>
      </c>
    </row>
    <row r="427" spans="1:26" x14ac:dyDescent="0.35">
      <c r="A427">
        <f t="shared" si="25"/>
        <v>10426</v>
      </c>
      <c r="B427" t="s">
        <v>3</v>
      </c>
      <c r="C427" t="s">
        <v>9</v>
      </c>
      <c r="D427" t="s">
        <v>12</v>
      </c>
      <c r="E427" t="s">
        <v>22</v>
      </c>
      <c r="F427" t="s">
        <v>24</v>
      </c>
      <c r="G427" t="s">
        <v>97</v>
      </c>
      <c r="H427" t="s">
        <v>41</v>
      </c>
      <c r="I427">
        <v>67</v>
      </c>
      <c r="J427" t="str" cm="1">
        <f t="array" ref="J427">_xlfn.IFS(I427&gt;54, "Old",I427&gt;=31,"Middle Age",I427&lt;31,"Adolescent")</f>
        <v>Old</v>
      </c>
      <c r="K427" s="2">
        <v>36000</v>
      </c>
      <c r="L427">
        <v>2</v>
      </c>
      <c r="M427" t="s">
        <v>82</v>
      </c>
      <c r="N427" t="s">
        <v>76</v>
      </c>
      <c r="O427" t="s">
        <v>34</v>
      </c>
      <c r="P427" t="s">
        <v>36</v>
      </c>
      <c r="U427">
        <f ca="1">RANDBETWEEN(2001,2005)</f>
        <v>2004</v>
      </c>
      <c r="V427">
        <f ca="1">RANDBETWEEN(2006,2010)</f>
        <v>2009</v>
      </c>
      <c r="Y427" t="s">
        <v>25</v>
      </c>
      <c r="Z427" t="s">
        <v>25</v>
      </c>
    </row>
    <row r="428" spans="1:26" x14ac:dyDescent="0.35">
      <c r="A428">
        <f t="shared" si="25"/>
        <v>10427</v>
      </c>
      <c r="B428" t="s">
        <v>3</v>
      </c>
      <c r="C428" t="s">
        <v>9</v>
      </c>
      <c r="D428" t="s">
        <v>13</v>
      </c>
      <c r="E428" t="s">
        <v>19</v>
      </c>
      <c r="F428" t="s">
        <v>25</v>
      </c>
      <c r="G428" t="s">
        <v>97</v>
      </c>
      <c r="H428" t="s">
        <v>41</v>
      </c>
      <c r="I428">
        <v>28</v>
      </c>
      <c r="J428" t="str" cm="1">
        <f t="array" ref="J428">_xlfn.IFS(I428&gt;54, "Old",I428&gt;=31,"Middle Age",I428&lt;31,"Adolescent")</f>
        <v>Adolescent</v>
      </c>
      <c r="K428" s="2">
        <v>25000</v>
      </c>
      <c r="L428">
        <v>1</v>
      </c>
      <c r="M428" t="s">
        <v>29</v>
      </c>
      <c r="N428" t="s">
        <v>36</v>
      </c>
      <c r="U428">
        <f ca="1">RANDBETWEEN(2001,2005)</f>
        <v>2004</v>
      </c>
      <c r="Y428" t="s">
        <v>25</v>
      </c>
      <c r="Z428" t="s">
        <v>25</v>
      </c>
    </row>
    <row r="429" spans="1:26" x14ac:dyDescent="0.35">
      <c r="A429">
        <f t="shared" si="25"/>
        <v>10428</v>
      </c>
      <c r="B429" t="s">
        <v>2</v>
      </c>
      <c r="C429" t="s">
        <v>8</v>
      </c>
      <c r="D429" t="s">
        <v>16</v>
      </c>
      <c r="E429" t="s">
        <v>22</v>
      </c>
      <c r="F429" t="s">
        <v>24</v>
      </c>
      <c r="G429" t="s">
        <v>97</v>
      </c>
      <c r="H429" t="s">
        <v>41</v>
      </c>
      <c r="I429">
        <v>36</v>
      </c>
      <c r="J429" t="str" cm="1">
        <f t="array" ref="J429">_xlfn.IFS(I429&gt;54, "Old",I429&gt;=31,"Middle Age",I429&lt;31,"Adolescent")</f>
        <v>Middle Age</v>
      </c>
      <c r="K429" s="2">
        <v>33500</v>
      </c>
      <c r="L429">
        <v>0</v>
      </c>
    </row>
    <row r="430" spans="1:26" x14ac:dyDescent="0.35">
      <c r="A430">
        <f t="shared" si="25"/>
        <v>10429</v>
      </c>
      <c r="B430" t="s">
        <v>3</v>
      </c>
      <c r="C430" t="s">
        <v>9</v>
      </c>
      <c r="D430" t="s">
        <v>12</v>
      </c>
      <c r="E430" t="s">
        <v>22</v>
      </c>
      <c r="F430" t="s">
        <v>24</v>
      </c>
      <c r="G430" t="s">
        <v>97</v>
      </c>
      <c r="H430" t="s">
        <v>41</v>
      </c>
      <c r="I430">
        <v>48</v>
      </c>
      <c r="J430" t="str" cm="1">
        <f t="array" ref="J430">_xlfn.IFS(I430&gt;54, "Old",I430&gt;=31,"Middle Age",I430&lt;31,"Adolescent")</f>
        <v>Middle Age</v>
      </c>
      <c r="K430" s="2">
        <v>46500</v>
      </c>
      <c r="L430">
        <v>3</v>
      </c>
      <c r="M430" t="s">
        <v>80</v>
      </c>
      <c r="N430" t="s">
        <v>76</v>
      </c>
      <c r="O430" t="s">
        <v>33</v>
      </c>
      <c r="P430" t="s">
        <v>36</v>
      </c>
      <c r="Q430" t="s">
        <v>28</v>
      </c>
      <c r="R430" t="s">
        <v>36</v>
      </c>
      <c r="U430">
        <f ca="1">RANDBETWEEN(2001,2005)</f>
        <v>2001</v>
      </c>
      <c r="V430">
        <f ca="1">RANDBETWEEN(2006,2010)</f>
        <v>2009</v>
      </c>
      <c r="W430">
        <f ca="1">RANDBETWEEN(2011,2017)</f>
        <v>2012</v>
      </c>
      <c r="Y430" t="s">
        <v>24</v>
      </c>
      <c r="Z430" t="s">
        <v>25</v>
      </c>
    </row>
    <row r="431" spans="1:26" x14ac:dyDescent="0.35">
      <c r="A431">
        <f t="shared" si="25"/>
        <v>10430</v>
      </c>
      <c r="B431" t="s">
        <v>3</v>
      </c>
      <c r="C431" t="s">
        <v>8</v>
      </c>
      <c r="D431" t="s">
        <v>13</v>
      </c>
      <c r="E431" t="s">
        <v>19</v>
      </c>
      <c r="F431" t="s">
        <v>24</v>
      </c>
      <c r="G431" t="s">
        <v>97</v>
      </c>
      <c r="H431" t="s">
        <v>41</v>
      </c>
      <c r="I431">
        <v>31</v>
      </c>
      <c r="J431" t="str" cm="1">
        <f t="array" ref="J431">_xlfn.IFS(I431&gt;54, "Old",I431&gt;=31,"Middle Age",I431&lt;31,"Adolescent")</f>
        <v>Middle Age</v>
      </c>
      <c r="K431" s="2">
        <v>90500</v>
      </c>
      <c r="L431">
        <v>1</v>
      </c>
      <c r="M431" t="s">
        <v>79</v>
      </c>
      <c r="N431" t="s">
        <v>76</v>
      </c>
      <c r="U431">
        <f ca="1">RANDBETWEEN(2001,2005)</f>
        <v>2002</v>
      </c>
      <c r="Y431" t="s">
        <v>25</v>
      </c>
      <c r="Z431" t="s">
        <v>25</v>
      </c>
    </row>
    <row r="432" spans="1:26" x14ac:dyDescent="0.35">
      <c r="A432">
        <f t="shared" si="25"/>
        <v>10431</v>
      </c>
      <c r="B432" t="s">
        <v>2</v>
      </c>
      <c r="C432" t="s">
        <v>8</v>
      </c>
      <c r="D432" t="s">
        <v>14</v>
      </c>
      <c r="E432" t="s">
        <v>18</v>
      </c>
      <c r="F432" t="s">
        <v>24</v>
      </c>
      <c r="G432" t="s">
        <v>97</v>
      </c>
      <c r="H432" t="s">
        <v>41</v>
      </c>
      <c r="I432">
        <v>55</v>
      </c>
      <c r="J432" t="str" cm="1">
        <f t="array" ref="J432">_xlfn.IFS(I432&gt;54, "Old",I432&gt;=31,"Middle Age",I432&lt;31,"Adolescent")</f>
        <v>Old</v>
      </c>
      <c r="K432" s="2">
        <v>88000</v>
      </c>
      <c r="L432">
        <v>2</v>
      </c>
      <c r="M432" t="s">
        <v>35</v>
      </c>
      <c r="N432" t="s">
        <v>36</v>
      </c>
      <c r="O432" t="s">
        <v>75</v>
      </c>
      <c r="P432" t="s">
        <v>76</v>
      </c>
      <c r="U432">
        <f ca="1">RANDBETWEEN(2001,2005)</f>
        <v>2001</v>
      </c>
      <c r="V432">
        <f ca="1">RANDBETWEEN(2006,2010)</f>
        <v>2010</v>
      </c>
      <c r="Y432" t="s">
        <v>25</v>
      </c>
      <c r="Z432" t="s">
        <v>25</v>
      </c>
    </row>
    <row r="433" spans="1:26" x14ac:dyDescent="0.35">
      <c r="A433">
        <f t="shared" si="25"/>
        <v>10432</v>
      </c>
      <c r="B433" t="s">
        <v>3</v>
      </c>
      <c r="C433" t="s">
        <v>9</v>
      </c>
      <c r="D433" t="s">
        <v>13</v>
      </c>
      <c r="E433" t="s">
        <v>21</v>
      </c>
      <c r="F433" t="s">
        <v>24</v>
      </c>
      <c r="G433" t="s">
        <v>97</v>
      </c>
      <c r="H433" t="s">
        <v>41</v>
      </c>
      <c r="I433">
        <v>28</v>
      </c>
      <c r="J433" t="str" cm="1">
        <f t="array" ref="J433">_xlfn.IFS(I433&gt;54, "Old",I433&gt;=31,"Middle Age",I433&lt;31,"Adolescent")</f>
        <v>Adolescent</v>
      </c>
      <c r="K433" s="2">
        <v>34000</v>
      </c>
      <c r="L433">
        <v>0</v>
      </c>
    </row>
    <row r="434" spans="1:26" x14ac:dyDescent="0.35">
      <c r="A434">
        <f t="shared" si="25"/>
        <v>10433</v>
      </c>
      <c r="B434" t="s">
        <v>3</v>
      </c>
      <c r="C434" t="s">
        <v>8</v>
      </c>
      <c r="D434" t="s">
        <v>14</v>
      </c>
      <c r="E434" t="s">
        <v>22</v>
      </c>
      <c r="F434" t="s">
        <v>24</v>
      </c>
      <c r="G434" t="s">
        <v>97</v>
      </c>
      <c r="H434" t="s">
        <v>41</v>
      </c>
      <c r="I434">
        <v>34</v>
      </c>
      <c r="J434" t="str" cm="1">
        <f t="array" ref="J434">_xlfn.IFS(I434&gt;54, "Old",I434&gt;=31,"Middle Age",I434&lt;31,"Adolescent")</f>
        <v>Middle Age</v>
      </c>
      <c r="K434" s="2">
        <v>65000</v>
      </c>
      <c r="L434">
        <v>3</v>
      </c>
      <c r="M434" t="s">
        <v>28</v>
      </c>
      <c r="N434" t="s">
        <v>36</v>
      </c>
      <c r="O434" t="s">
        <v>78</v>
      </c>
      <c r="P434" t="s">
        <v>76</v>
      </c>
      <c r="Q434" t="s">
        <v>78</v>
      </c>
      <c r="R434" t="s">
        <v>76</v>
      </c>
      <c r="U434">
        <f t="shared" ref="U434:U439" ca="1" si="27">RANDBETWEEN(2001,2005)</f>
        <v>2002</v>
      </c>
      <c r="V434">
        <f ca="1">RANDBETWEEN(2006,2010)</f>
        <v>2010</v>
      </c>
      <c r="W434">
        <f ca="1">RANDBETWEEN(2011,2017)</f>
        <v>2017</v>
      </c>
      <c r="Y434" t="s">
        <v>24</v>
      </c>
      <c r="Z434" t="s">
        <v>25</v>
      </c>
    </row>
    <row r="435" spans="1:26" x14ac:dyDescent="0.35">
      <c r="A435">
        <f t="shared" si="25"/>
        <v>10434</v>
      </c>
      <c r="B435" t="s">
        <v>3</v>
      </c>
      <c r="C435" t="s">
        <v>8</v>
      </c>
      <c r="D435" t="s">
        <v>13</v>
      </c>
      <c r="E435" t="s">
        <v>19</v>
      </c>
      <c r="F435" t="s">
        <v>25</v>
      </c>
      <c r="G435" t="s">
        <v>97</v>
      </c>
      <c r="H435" t="s">
        <v>41</v>
      </c>
      <c r="I435">
        <v>26</v>
      </c>
      <c r="J435" t="str" cm="1">
        <f t="array" ref="J435">_xlfn.IFS(I435&gt;54, "Old",I435&gt;=31,"Middle Age",I435&lt;31,"Adolescent")</f>
        <v>Adolescent</v>
      </c>
      <c r="K435" s="2">
        <v>68000</v>
      </c>
      <c r="L435">
        <v>1</v>
      </c>
      <c r="M435" t="s">
        <v>31</v>
      </c>
      <c r="N435" t="s">
        <v>36</v>
      </c>
      <c r="U435">
        <f t="shared" ca="1" si="27"/>
        <v>2004</v>
      </c>
      <c r="Y435" t="s">
        <v>24</v>
      </c>
      <c r="Z435" t="s">
        <v>25</v>
      </c>
    </row>
    <row r="436" spans="1:26" x14ac:dyDescent="0.35">
      <c r="A436">
        <f t="shared" si="25"/>
        <v>10435</v>
      </c>
      <c r="B436" t="s">
        <v>2</v>
      </c>
      <c r="C436" t="s">
        <v>8</v>
      </c>
      <c r="D436" t="s">
        <v>14</v>
      </c>
      <c r="E436" t="s">
        <v>18</v>
      </c>
      <c r="F436" t="s">
        <v>24</v>
      </c>
      <c r="G436" t="s">
        <v>97</v>
      </c>
      <c r="H436" t="s">
        <v>41</v>
      </c>
      <c r="I436">
        <v>53</v>
      </c>
      <c r="J436" t="str" cm="1">
        <f t="array" ref="J436">_xlfn.IFS(I436&gt;54, "Old",I436&gt;=31,"Middle Age",I436&lt;31,"Adolescent")</f>
        <v>Middle Age</v>
      </c>
      <c r="K436" s="2">
        <v>66500</v>
      </c>
      <c r="L436">
        <v>2</v>
      </c>
      <c r="M436" t="s">
        <v>31</v>
      </c>
      <c r="N436" t="s">
        <v>36</v>
      </c>
      <c r="O436" t="s">
        <v>84</v>
      </c>
      <c r="P436" t="s">
        <v>76</v>
      </c>
      <c r="U436">
        <f t="shared" ca="1" si="27"/>
        <v>2004</v>
      </c>
      <c r="V436">
        <f ca="1">RANDBETWEEN(2006,2010)</f>
        <v>2006</v>
      </c>
      <c r="Y436" t="s">
        <v>25</v>
      </c>
      <c r="Z436" t="s">
        <v>24</v>
      </c>
    </row>
    <row r="437" spans="1:26" x14ac:dyDescent="0.35">
      <c r="A437">
        <f t="shared" si="25"/>
        <v>10436</v>
      </c>
      <c r="B437" t="s">
        <v>3</v>
      </c>
      <c r="C437" t="s">
        <v>8</v>
      </c>
      <c r="D437" t="s">
        <v>12</v>
      </c>
      <c r="E437" t="s">
        <v>19</v>
      </c>
      <c r="F437" t="s">
        <v>25</v>
      </c>
      <c r="G437" t="s">
        <v>97</v>
      </c>
      <c r="H437" t="s">
        <v>41</v>
      </c>
      <c r="I437">
        <v>68</v>
      </c>
      <c r="J437" t="str" cm="1">
        <f t="array" ref="J437">_xlfn.IFS(I437&gt;54, "Old",I437&gt;=31,"Middle Age",I437&lt;31,"Adolescent")</f>
        <v>Old</v>
      </c>
      <c r="K437" s="2">
        <v>112000</v>
      </c>
      <c r="L437">
        <v>1</v>
      </c>
      <c r="M437" t="s">
        <v>31</v>
      </c>
      <c r="N437" t="s">
        <v>36</v>
      </c>
      <c r="U437">
        <f t="shared" ca="1" si="27"/>
        <v>2003</v>
      </c>
      <c r="Y437" t="s">
        <v>24</v>
      </c>
      <c r="Z437" t="s">
        <v>24</v>
      </c>
    </row>
    <row r="438" spans="1:26" x14ac:dyDescent="0.35">
      <c r="A438">
        <f t="shared" si="25"/>
        <v>10437</v>
      </c>
      <c r="B438" t="s">
        <v>2</v>
      </c>
      <c r="C438" t="s">
        <v>8</v>
      </c>
      <c r="D438" t="s">
        <v>14</v>
      </c>
      <c r="E438" t="s">
        <v>18</v>
      </c>
      <c r="F438" t="s">
        <v>24</v>
      </c>
      <c r="G438" t="s">
        <v>97</v>
      </c>
      <c r="H438" t="s">
        <v>41</v>
      </c>
      <c r="I438">
        <v>50</v>
      </c>
      <c r="J438" t="str" cm="1">
        <f t="array" ref="J438">_xlfn.IFS(I438&gt;54, "Old",I438&gt;=31,"Middle Age",I438&lt;31,"Adolescent")</f>
        <v>Middle Age</v>
      </c>
      <c r="K438" s="2">
        <v>89500</v>
      </c>
      <c r="L438">
        <v>2</v>
      </c>
      <c r="M438" t="s">
        <v>79</v>
      </c>
      <c r="N438" t="s">
        <v>76</v>
      </c>
      <c r="O438" t="s">
        <v>29</v>
      </c>
      <c r="P438" t="s">
        <v>36</v>
      </c>
      <c r="U438">
        <f t="shared" ca="1" si="27"/>
        <v>2003</v>
      </c>
      <c r="V438">
        <f ca="1">RANDBETWEEN(2006,2010)</f>
        <v>2007</v>
      </c>
      <c r="Y438" t="s">
        <v>25</v>
      </c>
      <c r="Z438" t="s">
        <v>25</v>
      </c>
    </row>
    <row r="439" spans="1:26" x14ac:dyDescent="0.35">
      <c r="A439">
        <f t="shared" si="25"/>
        <v>10438</v>
      </c>
      <c r="B439" t="s">
        <v>3</v>
      </c>
      <c r="C439" t="s">
        <v>8</v>
      </c>
      <c r="D439" t="s">
        <v>13</v>
      </c>
      <c r="E439" t="s">
        <v>19</v>
      </c>
      <c r="F439" t="s">
        <v>24</v>
      </c>
      <c r="G439" t="s">
        <v>97</v>
      </c>
      <c r="H439" t="s">
        <v>41</v>
      </c>
      <c r="I439">
        <v>28</v>
      </c>
      <c r="J439" t="str" cm="1">
        <f t="array" ref="J439">_xlfn.IFS(I439&gt;54, "Old",I439&gt;=31,"Middle Age",I439&lt;31,"Adolescent")</f>
        <v>Adolescent</v>
      </c>
      <c r="K439" s="2">
        <v>57500</v>
      </c>
      <c r="L439">
        <v>2</v>
      </c>
      <c r="M439" t="s">
        <v>84</v>
      </c>
      <c r="N439" t="s">
        <v>76</v>
      </c>
      <c r="O439" t="s">
        <v>84</v>
      </c>
      <c r="P439" t="s">
        <v>76</v>
      </c>
      <c r="U439">
        <f t="shared" ca="1" si="27"/>
        <v>2004</v>
      </c>
      <c r="V439">
        <f ca="1">RANDBETWEEN(2006,2010)</f>
        <v>2008</v>
      </c>
      <c r="Y439" t="s">
        <v>24</v>
      </c>
      <c r="Z439" t="s">
        <v>24</v>
      </c>
    </row>
    <row r="440" spans="1:26" x14ac:dyDescent="0.35">
      <c r="A440">
        <f t="shared" si="25"/>
        <v>10439</v>
      </c>
      <c r="B440" t="s">
        <v>2</v>
      </c>
      <c r="C440" t="s">
        <v>8</v>
      </c>
      <c r="D440" t="s">
        <v>16</v>
      </c>
      <c r="E440" t="s">
        <v>18</v>
      </c>
      <c r="F440" t="s">
        <v>25</v>
      </c>
      <c r="G440" t="s">
        <v>97</v>
      </c>
      <c r="H440" t="s">
        <v>41</v>
      </c>
      <c r="I440">
        <v>40</v>
      </c>
      <c r="J440" t="str" cm="1">
        <f t="array" ref="J440">_xlfn.IFS(I440&gt;54, "Old",I440&gt;=31,"Middle Age",I440&lt;31,"Adolescent")</f>
        <v>Middle Age</v>
      </c>
      <c r="K440" s="2">
        <v>45500</v>
      </c>
      <c r="L440">
        <v>0</v>
      </c>
    </row>
    <row r="441" spans="1:26" x14ac:dyDescent="0.35">
      <c r="A441">
        <f t="shared" si="25"/>
        <v>10440</v>
      </c>
      <c r="B441" t="s">
        <v>3</v>
      </c>
      <c r="C441" t="s">
        <v>9</v>
      </c>
      <c r="D441" t="s">
        <v>13</v>
      </c>
      <c r="E441" t="s">
        <v>18</v>
      </c>
      <c r="F441" t="s">
        <v>24</v>
      </c>
      <c r="G441" t="s">
        <v>97</v>
      </c>
      <c r="H441" t="s">
        <v>41</v>
      </c>
      <c r="I441">
        <v>44</v>
      </c>
      <c r="J441" t="str" cm="1">
        <f t="array" ref="J441">_xlfn.IFS(I441&gt;54, "Old",I441&gt;=31,"Middle Age",I441&lt;31,"Adolescent")</f>
        <v>Middle Age</v>
      </c>
      <c r="K441" s="2">
        <v>71000</v>
      </c>
      <c r="L441">
        <v>2</v>
      </c>
      <c r="M441" t="s">
        <v>82</v>
      </c>
      <c r="N441" t="s">
        <v>76</v>
      </c>
      <c r="O441" t="s">
        <v>84</v>
      </c>
      <c r="P441" t="s">
        <v>76</v>
      </c>
      <c r="U441">
        <f ca="1">RANDBETWEEN(2001,2005)</f>
        <v>2002</v>
      </c>
      <c r="V441">
        <f ca="1">RANDBETWEEN(2006,2010)</f>
        <v>2007</v>
      </c>
      <c r="Y441" t="s">
        <v>24</v>
      </c>
      <c r="Z441" t="s">
        <v>25</v>
      </c>
    </row>
    <row r="442" spans="1:26" x14ac:dyDescent="0.35">
      <c r="A442">
        <f t="shared" si="25"/>
        <v>10441</v>
      </c>
      <c r="B442" t="s">
        <v>3</v>
      </c>
      <c r="C442" t="s">
        <v>9</v>
      </c>
      <c r="D442" t="s">
        <v>12</v>
      </c>
      <c r="E442" t="s">
        <v>20</v>
      </c>
      <c r="F442" t="s">
        <v>25</v>
      </c>
      <c r="G442" t="s">
        <v>97</v>
      </c>
      <c r="H442" t="s">
        <v>41</v>
      </c>
      <c r="I442">
        <v>34</v>
      </c>
      <c r="J442" t="str" cm="1">
        <f t="array" ref="J442">_xlfn.IFS(I442&gt;54, "Old",I442&gt;=31,"Middle Age",I442&lt;31,"Adolescent")</f>
        <v>Middle Age</v>
      </c>
      <c r="K442" s="2">
        <v>107000</v>
      </c>
      <c r="L442">
        <v>3</v>
      </c>
      <c r="M442" t="s">
        <v>33</v>
      </c>
      <c r="N442" t="s">
        <v>36</v>
      </c>
      <c r="O442" t="s">
        <v>81</v>
      </c>
      <c r="P442" t="s">
        <v>76</v>
      </c>
      <c r="Q442" t="s">
        <v>85</v>
      </c>
      <c r="R442" t="s">
        <v>76</v>
      </c>
      <c r="U442">
        <f ca="1">RANDBETWEEN(2001,2005)</f>
        <v>2002</v>
      </c>
      <c r="V442">
        <f ca="1">RANDBETWEEN(2006,2010)</f>
        <v>2008</v>
      </c>
      <c r="W442">
        <f ca="1">RANDBETWEEN(2011,2017)</f>
        <v>2011</v>
      </c>
      <c r="Y442" t="s">
        <v>25</v>
      </c>
      <c r="Z442" t="s">
        <v>25</v>
      </c>
    </row>
    <row r="443" spans="1:26" x14ac:dyDescent="0.35">
      <c r="A443">
        <f t="shared" si="25"/>
        <v>10442</v>
      </c>
      <c r="B443" t="s">
        <v>2</v>
      </c>
      <c r="C443" t="s">
        <v>9</v>
      </c>
      <c r="D443" t="s">
        <v>13</v>
      </c>
      <c r="E443" t="s">
        <v>18</v>
      </c>
      <c r="F443" t="s">
        <v>24</v>
      </c>
      <c r="G443" t="s">
        <v>97</v>
      </c>
      <c r="H443" t="s">
        <v>41</v>
      </c>
      <c r="I443">
        <v>52</v>
      </c>
      <c r="J443" t="str" cm="1">
        <f t="array" ref="J443">_xlfn.IFS(I443&gt;54, "Old",I443&gt;=31,"Middle Age",I443&lt;31,"Adolescent")</f>
        <v>Middle Age</v>
      </c>
      <c r="K443" s="2">
        <v>72000</v>
      </c>
      <c r="L443">
        <v>2</v>
      </c>
      <c r="M443" t="s">
        <v>29</v>
      </c>
      <c r="N443" t="s">
        <v>36</v>
      </c>
      <c r="O443" t="s">
        <v>75</v>
      </c>
      <c r="P443" t="s">
        <v>76</v>
      </c>
      <c r="U443">
        <f ca="1">RANDBETWEEN(2001,2005)</f>
        <v>2005</v>
      </c>
      <c r="V443">
        <f ca="1">RANDBETWEEN(2006,2010)</f>
        <v>2009</v>
      </c>
      <c r="Y443" t="s">
        <v>24</v>
      </c>
      <c r="Z443" t="s">
        <v>24</v>
      </c>
    </row>
    <row r="444" spans="1:26" x14ac:dyDescent="0.35">
      <c r="A444">
        <f t="shared" si="25"/>
        <v>10443</v>
      </c>
      <c r="B444" t="s">
        <v>3</v>
      </c>
      <c r="C444" t="s">
        <v>9</v>
      </c>
      <c r="D444" t="s">
        <v>16</v>
      </c>
      <c r="E444" t="s">
        <v>22</v>
      </c>
      <c r="F444" t="s">
        <v>24</v>
      </c>
      <c r="G444" t="s">
        <v>97</v>
      </c>
      <c r="H444" t="s">
        <v>41</v>
      </c>
      <c r="I444">
        <v>36</v>
      </c>
      <c r="J444" t="str" cm="1">
        <f t="array" ref="J444">_xlfn.IFS(I444&gt;54, "Old",I444&gt;=31,"Middle Age",I444&lt;31,"Adolescent")</f>
        <v>Middle Age</v>
      </c>
      <c r="K444" s="2">
        <v>85500</v>
      </c>
      <c r="L444">
        <v>0</v>
      </c>
    </row>
    <row r="445" spans="1:26" x14ac:dyDescent="0.35">
      <c r="A445">
        <f t="shared" si="25"/>
        <v>10444</v>
      </c>
      <c r="B445" t="s">
        <v>2</v>
      </c>
      <c r="C445" t="s">
        <v>8</v>
      </c>
      <c r="D445" t="s">
        <v>12</v>
      </c>
      <c r="E445" t="s">
        <v>18</v>
      </c>
      <c r="F445" t="s">
        <v>24</v>
      </c>
      <c r="G445" t="s">
        <v>97</v>
      </c>
      <c r="H445" t="s">
        <v>41</v>
      </c>
      <c r="I445">
        <v>43</v>
      </c>
      <c r="J445" t="str" cm="1">
        <f t="array" ref="J445">_xlfn.IFS(I445&gt;54, "Old",I445&gt;=31,"Middle Age",I445&lt;31,"Adolescent")</f>
        <v>Middle Age</v>
      </c>
      <c r="K445" s="2">
        <v>146000</v>
      </c>
      <c r="L445">
        <v>1</v>
      </c>
      <c r="M445" t="s">
        <v>81</v>
      </c>
      <c r="N445" t="s">
        <v>76</v>
      </c>
      <c r="U445">
        <f ca="1">RANDBETWEEN(2001,2005)</f>
        <v>2002</v>
      </c>
      <c r="Y445" t="s">
        <v>24</v>
      </c>
      <c r="Z445" t="s">
        <v>24</v>
      </c>
    </row>
    <row r="446" spans="1:26" x14ac:dyDescent="0.35">
      <c r="A446">
        <f t="shared" si="25"/>
        <v>10445</v>
      </c>
      <c r="B446" t="s">
        <v>3</v>
      </c>
      <c r="C446" t="s">
        <v>9</v>
      </c>
      <c r="D446" t="s">
        <v>14</v>
      </c>
      <c r="E446" t="s">
        <v>21</v>
      </c>
      <c r="F446" t="s">
        <v>25</v>
      </c>
      <c r="G446" t="s">
        <v>97</v>
      </c>
      <c r="H446" t="s">
        <v>41</v>
      </c>
      <c r="I446">
        <v>32</v>
      </c>
      <c r="J446" t="str" cm="1">
        <f t="array" ref="J446">_xlfn.IFS(I446&gt;54, "Old",I446&gt;=31,"Middle Age",I446&lt;31,"Adolescent")</f>
        <v>Middle Age</v>
      </c>
      <c r="K446" s="2">
        <v>61500</v>
      </c>
      <c r="L446">
        <v>1</v>
      </c>
      <c r="M446" t="s">
        <v>85</v>
      </c>
      <c r="N446" t="s">
        <v>76</v>
      </c>
      <c r="U446">
        <f ca="1">RANDBETWEEN(2001,2005)</f>
        <v>2002</v>
      </c>
      <c r="Y446" t="s">
        <v>24</v>
      </c>
      <c r="Z446" t="s">
        <v>24</v>
      </c>
    </row>
    <row r="447" spans="1:26" x14ac:dyDescent="0.35">
      <c r="A447">
        <f t="shared" si="25"/>
        <v>10446</v>
      </c>
      <c r="B447" t="s">
        <v>2</v>
      </c>
      <c r="C447" t="s">
        <v>8</v>
      </c>
      <c r="D447" t="s">
        <v>12</v>
      </c>
      <c r="E447" t="s">
        <v>18</v>
      </c>
      <c r="F447" t="s">
        <v>24</v>
      </c>
      <c r="G447" t="s">
        <v>97</v>
      </c>
      <c r="H447" t="s">
        <v>41</v>
      </c>
      <c r="I447">
        <v>32</v>
      </c>
      <c r="J447" t="str" cm="1">
        <f t="array" ref="J447">_xlfn.IFS(I447&gt;54, "Old",I447&gt;=31,"Middle Age",I447&lt;31,"Adolescent")</f>
        <v>Middle Age</v>
      </c>
      <c r="K447" s="2">
        <v>148500</v>
      </c>
      <c r="L447">
        <v>1</v>
      </c>
      <c r="M447" t="s">
        <v>35</v>
      </c>
      <c r="N447" t="s">
        <v>36</v>
      </c>
      <c r="U447">
        <f ca="1">RANDBETWEEN(2001,2005)</f>
        <v>2005</v>
      </c>
      <c r="Y447" t="s">
        <v>25</v>
      </c>
      <c r="Z447" t="s">
        <v>24</v>
      </c>
    </row>
    <row r="448" spans="1:26" x14ac:dyDescent="0.35">
      <c r="A448">
        <f t="shared" si="25"/>
        <v>10447</v>
      </c>
      <c r="B448" t="s">
        <v>3</v>
      </c>
      <c r="C448" t="s">
        <v>8</v>
      </c>
      <c r="D448" t="s">
        <v>16</v>
      </c>
      <c r="E448" t="s">
        <v>22</v>
      </c>
      <c r="F448" t="s">
        <v>24</v>
      </c>
      <c r="G448" t="s">
        <v>97</v>
      </c>
      <c r="H448" t="s">
        <v>41</v>
      </c>
      <c r="I448">
        <v>48</v>
      </c>
      <c r="J448" t="str" cm="1">
        <f t="array" ref="J448">_xlfn.IFS(I448&gt;54, "Old",I448&gt;=31,"Middle Age",I448&lt;31,"Adolescent")</f>
        <v>Middle Age</v>
      </c>
      <c r="K448" s="2">
        <v>32000</v>
      </c>
      <c r="L448">
        <v>1</v>
      </c>
      <c r="M448" t="s">
        <v>74</v>
      </c>
      <c r="N448" t="s">
        <v>36</v>
      </c>
      <c r="U448">
        <f ca="1">RANDBETWEEN(2001,2005)</f>
        <v>2002</v>
      </c>
      <c r="Y448" t="s">
        <v>24</v>
      </c>
      <c r="Z448" t="s">
        <v>24</v>
      </c>
    </row>
    <row r="449" spans="1:26" x14ac:dyDescent="0.35">
      <c r="A449">
        <f t="shared" si="25"/>
        <v>10448</v>
      </c>
      <c r="B449" t="s">
        <v>2</v>
      </c>
      <c r="C449" t="s">
        <v>8</v>
      </c>
      <c r="D449" t="s">
        <v>12</v>
      </c>
      <c r="E449" t="s">
        <v>18</v>
      </c>
      <c r="F449" t="s">
        <v>24</v>
      </c>
      <c r="G449" t="s">
        <v>97</v>
      </c>
      <c r="H449" t="s">
        <v>41</v>
      </c>
      <c r="I449">
        <v>32</v>
      </c>
      <c r="J449" t="str" cm="1">
        <f t="array" ref="J449">_xlfn.IFS(I449&gt;54, "Old",I449&gt;=31,"Middle Age",I449&lt;31,"Adolescent")</f>
        <v>Middle Age</v>
      </c>
      <c r="K449" s="2">
        <v>75500</v>
      </c>
      <c r="L449">
        <v>0</v>
      </c>
    </row>
    <row r="450" spans="1:26" x14ac:dyDescent="0.35">
      <c r="A450">
        <f t="shared" si="25"/>
        <v>10449</v>
      </c>
      <c r="B450" t="s">
        <v>2</v>
      </c>
      <c r="C450" t="s">
        <v>8</v>
      </c>
      <c r="D450" t="s">
        <v>16</v>
      </c>
      <c r="E450" t="s">
        <v>19</v>
      </c>
      <c r="F450" t="s">
        <v>24</v>
      </c>
      <c r="G450" t="s">
        <v>97</v>
      </c>
      <c r="H450" t="s">
        <v>41</v>
      </c>
      <c r="I450">
        <v>46</v>
      </c>
      <c r="J450" t="str" cm="1">
        <f t="array" ref="J450">_xlfn.IFS(I450&gt;54, "Old",I450&gt;=31,"Middle Age",I450&lt;31,"Adolescent")</f>
        <v>Middle Age</v>
      </c>
      <c r="K450" s="2">
        <v>72000</v>
      </c>
      <c r="L450">
        <v>0</v>
      </c>
    </row>
    <row r="451" spans="1:26" x14ac:dyDescent="0.35">
      <c r="A451">
        <f t="shared" si="25"/>
        <v>10450</v>
      </c>
      <c r="B451" t="s">
        <v>2</v>
      </c>
      <c r="C451" t="s">
        <v>8</v>
      </c>
      <c r="D451" t="s">
        <v>12</v>
      </c>
      <c r="E451" t="s">
        <v>18</v>
      </c>
      <c r="F451" t="s">
        <v>24</v>
      </c>
      <c r="G451" t="s">
        <v>97</v>
      </c>
      <c r="H451" t="s">
        <v>41</v>
      </c>
      <c r="I451">
        <v>42</v>
      </c>
      <c r="J451" t="str" cm="1">
        <f t="array" ref="J451">_xlfn.IFS(I451&gt;54, "Old",I451&gt;=31,"Middle Age",I451&lt;31,"Adolescent")</f>
        <v>Middle Age</v>
      </c>
      <c r="K451" s="2">
        <v>80500</v>
      </c>
      <c r="L451">
        <v>0</v>
      </c>
    </row>
    <row r="452" spans="1:26" x14ac:dyDescent="0.35">
      <c r="A452">
        <f t="shared" si="25"/>
        <v>10451</v>
      </c>
      <c r="B452" t="s">
        <v>2</v>
      </c>
      <c r="C452" t="s">
        <v>8</v>
      </c>
      <c r="D452" t="s">
        <v>14</v>
      </c>
      <c r="E452" t="s">
        <v>21</v>
      </c>
      <c r="F452" t="s">
        <v>24</v>
      </c>
      <c r="G452" t="s">
        <v>97</v>
      </c>
      <c r="H452" t="s">
        <v>41</v>
      </c>
      <c r="I452">
        <v>36</v>
      </c>
      <c r="J452" t="str" cm="1">
        <f t="array" ref="J452">_xlfn.IFS(I452&gt;54, "Old",I452&gt;=31,"Middle Age",I452&lt;31,"Adolescent")</f>
        <v>Middle Age</v>
      </c>
      <c r="K452" s="2">
        <v>103500</v>
      </c>
      <c r="L452">
        <v>0</v>
      </c>
    </row>
    <row r="453" spans="1:26" x14ac:dyDescent="0.35">
      <c r="A453">
        <f t="shared" ref="A453:A516" si="28">A452+1</f>
        <v>10452</v>
      </c>
      <c r="B453" t="s">
        <v>2</v>
      </c>
      <c r="C453" t="s">
        <v>8</v>
      </c>
      <c r="D453" t="s">
        <v>12</v>
      </c>
      <c r="E453" t="s">
        <v>18</v>
      </c>
      <c r="F453" t="s">
        <v>24</v>
      </c>
      <c r="G453" t="s">
        <v>97</v>
      </c>
      <c r="H453" t="s">
        <v>41</v>
      </c>
      <c r="I453">
        <v>41</v>
      </c>
      <c r="J453" t="str" cm="1">
        <f t="array" ref="J453">_xlfn.IFS(I453&gt;54, "Old",I453&gt;=31,"Middle Age",I453&lt;31,"Adolescent")</f>
        <v>Middle Age</v>
      </c>
      <c r="K453" s="2">
        <v>139500</v>
      </c>
      <c r="L453">
        <v>0</v>
      </c>
    </row>
    <row r="454" spans="1:26" x14ac:dyDescent="0.35">
      <c r="A454">
        <f t="shared" si="28"/>
        <v>10453</v>
      </c>
      <c r="B454" t="s">
        <v>3</v>
      </c>
      <c r="C454" t="s">
        <v>8</v>
      </c>
      <c r="D454" t="s">
        <v>13</v>
      </c>
      <c r="E454" t="s">
        <v>19</v>
      </c>
      <c r="F454" t="s">
        <v>25</v>
      </c>
      <c r="G454" t="s">
        <v>97</v>
      </c>
      <c r="H454" t="s">
        <v>41</v>
      </c>
      <c r="I454">
        <v>69</v>
      </c>
      <c r="J454" t="str" cm="1">
        <f t="array" ref="J454">_xlfn.IFS(I454&gt;54, "Old",I454&gt;=31,"Middle Age",I454&lt;31,"Adolescent")</f>
        <v>Old</v>
      </c>
      <c r="K454" s="2">
        <v>77500</v>
      </c>
      <c r="L454">
        <v>2</v>
      </c>
      <c r="M454" t="s">
        <v>75</v>
      </c>
      <c r="N454" t="s">
        <v>76</v>
      </c>
      <c r="O454" t="s">
        <v>29</v>
      </c>
      <c r="P454" t="s">
        <v>36</v>
      </c>
      <c r="U454">
        <f ca="1">RANDBETWEEN(2001,2005)</f>
        <v>2004</v>
      </c>
      <c r="V454">
        <f ca="1">RANDBETWEEN(2006,2010)</f>
        <v>2010</v>
      </c>
      <c r="Y454" t="s">
        <v>25</v>
      </c>
      <c r="Z454" t="s">
        <v>24</v>
      </c>
    </row>
    <row r="455" spans="1:26" x14ac:dyDescent="0.35">
      <c r="A455">
        <f t="shared" si="28"/>
        <v>10454</v>
      </c>
      <c r="B455" t="s">
        <v>2</v>
      </c>
      <c r="C455" t="s">
        <v>8</v>
      </c>
      <c r="D455" t="s">
        <v>13</v>
      </c>
      <c r="E455" t="s">
        <v>18</v>
      </c>
      <c r="F455" t="s">
        <v>24</v>
      </c>
      <c r="G455" t="s">
        <v>97</v>
      </c>
      <c r="H455" t="s">
        <v>41</v>
      </c>
      <c r="I455">
        <v>45</v>
      </c>
      <c r="J455" t="str" cm="1">
        <f t="array" ref="J455">_xlfn.IFS(I455&gt;54, "Old",I455&gt;=31,"Middle Age",I455&lt;31,"Adolescent")</f>
        <v>Middle Age</v>
      </c>
      <c r="K455" s="2">
        <v>50000</v>
      </c>
      <c r="L455">
        <v>2</v>
      </c>
      <c r="M455" t="s">
        <v>84</v>
      </c>
      <c r="N455" t="s">
        <v>76</v>
      </c>
      <c r="O455" t="s">
        <v>84</v>
      </c>
      <c r="P455" t="s">
        <v>76</v>
      </c>
      <c r="U455">
        <f ca="1">RANDBETWEEN(2001,2005)</f>
        <v>2001</v>
      </c>
      <c r="V455">
        <f ca="1">RANDBETWEEN(2006,2010)</f>
        <v>2007</v>
      </c>
      <c r="Y455" t="s">
        <v>25</v>
      </c>
      <c r="Z455" t="s">
        <v>25</v>
      </c>
    </row>
    <row r="456" spans="1:26" x14ac:dyDescent="0.35">
      <c r="A456">
        <f t="shared" si="28"/>
        <v>10455</v>
      </c>
      <c r="B456" t="s">
        <v>2</v>
      </c>
      <c r="C456" t="s">
        <v>9</v>
      </c>
      <c r="D456" t="s">
        <v>14</v>
      </c>
      <c r="E456" t="s">
        <v>21</v>
      </c>
      <c r="F456" t="s">
        <v>25</v>
      </c>
      <c r="G456" t="s">
        <v>97</v>
      </c>
      <c r="H456" t="s">
        <v>41</v>
      </c>
      <c r="I456">
        <v>34</v>
      </c>
      <c r="J456" t="str" cm="1">
        <f t="array" ref="J456">_xlfn.IFS(I456&gt;54, "Old",I456&gt;=31,"Middle Age",I456&lt;31,"Adolescent")</f>
        <v>Middle Age</v>
      </c>
      <c r="K456" s="2">
        <v>50500</v>
      </c>
      <c r="L456">
        <v>1</v>
      </c>
      <c r="M456" t="s">
        <v>31</v>
      </c>
      <c r="N456" t="s">
        <v>36</v>
      </c>
      <c r="U456">
        <f ca="1">RANDBETWEEN(2001,2005)</f>
        <v>2004</v>
      </c>
      <c r="Y456" t="s">
        <v>25</v>
      </c>
      <c r="Z456" t="s">
        <v>25</v>
      </c>
    </row>
    <row r="457" spans="1:26" x14ac:dyDescent="0.35">
      <c r="A457">
        <f t="shared" si="28"/>
        <v>10456</v>
      </c>
      <c r="B457" t="s">
        <v>3</v>
      </c>
      <c r="C457" t="s">
        <v>8</v>
      </c>
      <c r="D457" t="s">
        <v>13</v>
      </c>
      <c r="E457" t="s">
        <v>20</v>
      </c>
      <c r="F457" t="s">
        <v>25</v>
      </c>
      <c r="G457" t="s">
        <v>97</v>
      </c>
      <c r="H457" t="s">
        <v>41</v>
      </c>
      <c r="I457">
        <v>53</v>
      </c>
      <c r="J457" t="str" cm="1">
        <f t="array" ref="J457">_xlfn.IFS(I457&gt;54, "Old",I457&gt;=31,"Middle Age",I457&lt;31,"Adolescent")</f>
        <v>Middle Age</v>
      </c>
      <c r="K457" s="2">
        <v>84500</v>
      </c>
      <c r="L457">
        <v>1</v>
      </c>
      <c r="M457" t="s">
        <v>84</v>
      </c>
      <c r="N457" t="s">
        <v>76</v>
      </c>
      <c r="U457">
        <f ca="1">RANDBETWEEN(2001,2005)</f>
        <v>2004</v>
      </c>
      <c r="Y457" t="s">
        <v>25</v>
      </c>
      <c r="Z457" t="s">
        <v>24</v>
      </c>
    </row>
    <row r="458" spans="1:26" x14ac:dyDescent="0.35">
      <c r="A458">
        <f t="shared" si="28"/>
        <v>10457</v>
      </c>
      <c r="B458" t="s">
        <v>3</v>
      </c>
      <c r="C458" t="s">
        <v>9</v>
      </c>
      <c r="D458" t="s">
        <v>14</v>
      </c>
      <c r="E458" t="s">
        <v>20</v>
      </c>
      <c r="F458" t="s">
        <v>25</v>
      </c>
      <c r="G458" t="s">
        <v>97</v>
      </c>
      <c r="H458" t="s">
        <v>41</v>
      </c>
      <c r="I458">
        <v>50</v>
      </c>
      <c r="J458" t="str" cm="1">
        <f t="array" ref="J458">_xlfn.IFS(I458&gt;54, "Old",I458&gt;=31,"Middle Age",I458&lt;31,"Adolescent")</f>
        <v>Middle Age</v>
      </c>
      <c r="K458" s="2">
        <v>127500</v>
      </c>
      <c r="L458">
        <v>4</v>
      </c>
      <c r="M458" t="s">
        <v>35</v>
      </c>
      <c r="N458" t="s">
        <v>36</v>
      </c>
      <c r="O458" t="s">
        <v>74</v>
      </c>
      <c r="P458" t="s">
        <v>36</v>
      </c>
      <c r="Q458" t="s">
        <v>78</v>
      </c>
      <c r="R458" t="s">
        <v>76</v>
      </c>
      <c r="S458" t="s">
        <v>78</v>
      </c>
      <c r="T458" t="s">
        <v>76</v>
      </c>
      <c r="U458">
        <f ca="1">RANDBETWEEN(2001,2005)</f>
        <v>2002</v>
      </c>
      <c r="V458">
        <f ca="1">RANDBETWEEN(2006,2010)</f>
        <v>2010</v>
      </c>
      <c r="W458">
        <f ca="1">RANDBETWEEN(2011,2017)</f>
        <v>2015</v>
      </c>
      <c r="X458">
        <f ca="1">RANDBETWEEN(2018,2023)</f>
        <v>2019</v>
      </c>
      <c r="Y458" t="s">
        <v>24</v>
      </c>
      <c r="Z458" t="s">
        <v>25</v>
      </c>
    </row>
    <row r="459" spans="1:26" x14ac:dyDescent="0.35">
      <c r="A459">
        <f t="shared" si="28"/>
        <v>10458</v>
      </c>
      <c r="B459" t="s">
        <v>2</v>
      </c>
      <c r="C459" t="s">
        <v>8</v>
      </c>
      <c r="D459" t="s">
        <v>13</v>
      </c>
      <c r="E459" t="s">
        <v>21</v>
      </c>
      <c r="F459" t="s">
        <v>24</v>
      </c>
      <c r="G459" t="s">
        <v>97</v>
      </c>
      <c r="H459" t="s">
        <v>41</v>
      </c>
      <c r="I459">
        <v>65</v>
      </c>
      <c r="J459" t="str" cm="1">
        <f t="array" ref="J459">_xlfn.IFS(I459&gt;54, "Old",I459&gt;=31,"Middle Age",I459&lt;31,"Adolescent")</f>
        <v>Old</v>
      </c>
      <c r="K459" s="2">
        <v>90000</v>
      </c>
      <c r="L459">
        <v>0</v>
      </c>
    </row>
    <row r="460" spans="1:26" x14ac:dyDescent="0.35">
      <c r="A460">
        <f t="shared" si="28"/>
        <v>10459</v>
      </c>
      <c r="B460" t="s">
        <v>3</v>
      </c>
      <c r="C460" t="s">
        <v>9</v>
      </c>
      <c r="D460" t="s">
        <v>15</v>
      </c>
      <c r="E460" t="s">
        <v>20</v>
      </c>
      <c r="F460" t="s">
        <v>24</v>
      </c>
      <c r="G460" t="s">
        <v>97</v>
      </c>
      <c r="H460" t="s">
        <v>41</v>
      </c>
      <c r="I460">
        <v>32</v>
      </c>
      <c r="J460" t="str" cm="1">
        <f t="array" ref="J460">_xlfn.IFS(I460&gt;54, "Old",I460&gt;=31,"Middle Age",I460&lt;31,"Adolescent")</f>
        <v>Middle Age</v>
      </c>
      <c r="K460" s="2">
        <v>23000</v>
      </c>
      <c r="L460">
        <v>4</v>
      </c>
      <c r="M460" t="s">
        <v>74</v>
      </c>
      <c r="N460" t="s">
        <v>36</v>
      </c>
      <c r="O460" t="s">
        <v>82</v>
      </c>
      <c r="P460" t="s">
        <v>76</v>
      </c>
      <c r="Q460" t="s">
        <v>27</v>
      </c>
      <c r="R460" t="s">
        <v>36</v>
      </c>
      <c r="S460" t="s">
        <v>27</v>
      </c>
      <c r="T460" t="s">
        <v>36</v>
      </c>
      <c r="U460">
        <f ca="1">RANDBETWEEN(2001,2005)</f>
        <v>2001</v>
      </c>
      <c r="V460">
        <f ca="1">RANDBETWEEN(2006,2010)</f>
        <v>2006</v>
      </c>
      <c r="W460">
        <f ca="1">RANDBETWEEN(2011,2017)</f>
        <v>2012</v>
      </c>
      <c r="X460">
        <f ca="1">RANDBETWEEN(2018,2023)</f>
        <v>2022</v>
      </c>
      <c r="Y460" t="s">
        <v>25</v>
      </c>
      <c r="Z460" t="s">
        <v>24</v>
      </c>
    </row>
    <row r="461" spans="1:26" x14ac:dyDescent="0.35">
      <c r="A461">
        <f t="shared" si="28"/>
        <v>10460</v>
      </c>
      <c r="B461" t="s">
        <v>2</v>
      </c>
      <c r="C461" t="s">
        <v>8</v>
      </c>
      <c r="D461" t="s">
        <v>12</v>
      </c>
      <c r="E461" t="s">
        <v>20</v>
      </c>
      <c r="F461" t="s">
        <v>25</v>
      </c>
      <c r="G461" t="s">
        <v>97</v>
      </c>
      <c r="H461" t="s">
        <v>41</v>
      </c>
      <c r="I461">
        <v>33</v>
      </c>
      <c r="J461" t="str" cm="1">
        <f t="array" ref="J461">_xlfn.IFS(I461&gt;54, "Old",I461&gt;=31,"Middle Age",I461&lt;31,"Adolescent")</f>
        <v>Middle Age</v>
      </c>
      <c r="K461" s="2">
        <v>19500</v>
      </c>
      <c r="L461">
        <v>3</v>
      </c>
      <c r="M461" t="s">
        <v>85</v>
      </c>
      <c r="N461" t="s">
        <v>76</v>
      </c>
      <c r="O461" t="s">
        <v>81</v>
      </c>
      <c r="P461" t="s">
        <v>76</v>
      </c>
      <c r="Q461" t="s">
        <v>82</v>
      </c>
      <c r="R461" t="s">
        <v>76</v>
      </c>
      <c r="U461">
        <f ca="1">RANDBETWEEN(2001,2005)</f>
        <v>2005</v>
      </c>
      <c r="V461">
        <f ca="1">RANDBETWEEN(2006,2010)</f>
        <v>2010</v>
      </c>
      <c r="W461">
        <f ca="1">RANDBETWEEN(2011,2017)</f>
        <v>2013</v>
      </c>
      <c r="Y461" t="s">
        <v>24</v>
      </c>
      <c r="Z461" t="s">
        <v>24</v>
      </c>
    </row>
    <row r="462" spans="1:26" x14ac:dyDescent="0.35">
      <c r="A462">
        <f t="shared" si="28"/>
        <v>10461</v>
      </c>
      <c r="B462" t="s">
        <v>2</v>
      </c>
      <c r="C462" t="s">
        <v>9</v>
      </c>
      <c r="D462" t="s">
        <v>15</v>
      </c>
      <c r="E462" t="s">
        <v>21</v>
      </c>
      <c r="F462" t="s">
        <v>24</v>
      </c>
      <c r="G462" t="s">
        <v>97</v>
      </c>
      <c r="H462" t="s">
        <v>41</v>
      </c>
      <c r="I462">
        <v>31</v>
      </c>
      <c r="J462" t="str" cm="1">
        <f t="array" ref="J462">_xlfn.IFS(I462&gt;54, "Old",I462&gt;=31,"Middle Age",I462&lt;31,"Adolescent")</f>
        <v>Middle Age</v>
      </c>
      <c r="K462" s="2">
        <v>16500</v>
      </c>
      <c r="L462">
        <v>2</v>
      </c>
      <c r="M462" t="s">
        <v>75</v>
      </c>
      <c r="N462" t="s">
        <v>76</v>
      </c>
      <c r="O462" t="s">
        <v>75</v>
      </c>
      <c r="P462" t="s">
        <v>76</v>
      </c>
      <c r="U462">
        <f ca="1">RANDBETWEEN(2001,2005)</f>
        <v>2005</v>
      </c>
      <c r="V462">
        <f ca="1">RANDBETWEEN(2006,2010)</f>
        <v>2006</v>
      </c>
      <c r="Y462" t="s">
        <v>25</v>
      </c>
      <c r="Z462" t="s">
        <v>25</v>
      </c>
    </row>
    <row r="463" spans="1:26" x14ac:dyDescent="0.35">
      <c r="A463">
        <f t="shared" si="28"/>
        <v>10462</v>
      </c>
      <c r="B463" t="s">
        <v>3</v>
      </c>
      <c r="C463" t="s">
        <v>8</v>
      </c>
      <c r="D463" t="s">
        <v>12</v>
      </c>
      <c r="E463" t="s">
        <v>22</v>
      </c>
      <c r="F463" t="s">
        <v>24</v>
      </c>
      <c r="G463" t="s">
        <v>97</v>
      </c>
      <c r="H463" t="s">
        <v>41</v>
      </c>
      <c r="I463">
        <v>46</v>
      </c>
      <c r="J463" t="str" cm="1">
        <f t="array" ref="J463">_xlfn.IFS(I463&gt;54, "Old",I463&gt;=31,"Middle Age",I463&lt;31,"Adolescent")</f>
        <v>Middle Age</v>
      </c>
      <c r="K463" s="2">
        <v>72000</v>
      </c>
      <c r="L463">
        <v>2</v>
      </c>
      <c r="M463" t="s">
        <v>29</v>
      </c>
      <c r="N463" t="s">
        <v>36</v>
      </c>
      <c r="O463" t="s">
        <v>79</v>
      </c>
      <c r="P463" t="s">
        <v>76</v>
      </c>
      <c r="U463">
        <f ca="1">RANDBETWEEN(2001,2005)</f>
        <v>2002</v>
      </c>
      <c r="V463">
        <f ca="1">RANDBETWEEN(2006,2010)</f>
        <v>2006</v>
      </c>
      <c r="Y463" t="s">
        <v>24</v>
      </c>
      <c r="Z463" t="s">
        <v>25</v>
      </c>
    </row>
    <row r="464" spans="1:26" x14ac:dyDescent="0.35">
      <c r="A464">
        <f t="shared" si="28"/>
        <v>10463</v>
      </c>
      <c r="B464" t="s">
        <v>3</v>
      </c>
      <c r="C464" t="s">
        <v>8</v>
      </c>
      <c r="D464" t="s">
        <v>12</v>
      </c>
      <c r="E464" t="s">
        <v>19</v>
      </c>
      <c r="F464" t="s">
        <v>24</v>
      </c>
      <c r="G464" t="s">
        <v>97</v>
      </c>
      <c r="H464" t="s">
        <v>41</v>
      </c>
      <c r="I464">
        <v>39</v>
      </c>
      <c r="J464" t="str" cm="1">
        <f t="array" ref="J464">_xlfn.IFS(I464&gt;54, "Old",I464&gt;=31,"Middle Age",I464&lt;31,"Adolescent")</f>
        <v>Middle Age</v>
      </c>
      <c r="K464" s="2">
        <v>26000</v>
      </c>
      <c r="L464">
        <v>0</v>
      </c>
    </row>
    <row r="465" spans="1:26" x14ac:dyDescent="0.35">
      <c r="A465">
        <f t="shared" si="28"/>
        <v>10464</v>
      </c>
      <c r="B465" t="s">
        <v>2</v>
      </c>
      <c r="C465" t="s">
        <v>9</v>
      </c>
      <c r="D465" t="s">
        <v>14</v>
      </c>
      <c r="E465" t="s">
        <v>21</v>
      </c>
      <c r="F465" t="s">
        <v>24</v>
      </c>
      <c r="G465" t="s">
        <v>97</v>
      </c>
      <c r="H465" t="s">
        <v>41</v>
      </c>
      <c r="I465">
        <v>40</v>
      </c>
      <c r="J465" t="str" cm="1">
        <f t="array" ref="J465">_xlfn.IFS(I465&gt;54, "Old",I465&gt;=31,"Middle Age",I465&lt;31,"Adolescent")</f>
        <v>Middle Age</v>
      </c>
      <c r="K465" s="2">
        <v>120000</v>
      </c>
      <c r="L465">
        <v>1</v>
      </c>
      <c r="M465" t="s">
        <v>81</v>
      </c>
      <c r="N465" t="s">
        <v>76</v>
      </c>
      <c r="U465">
        <f ca="1">RANDBETWEEN(2001,2005)</f>
        <v>2005</v>
      </c>
      <c r="Y465" t="s">
        <v>24</v>
      </c>
      <c r="Z465" t="s">
        <v>25</v>
      </c>
    </row>
    <row r="466" spans="1:26" x14ac:dyDescent="0.35">
      <c r="A466">
        <f t="shared" si="28"/>
        <v>10465</v>
      </c>
      <c r="B466" t="s">
        <v>2</v>
      </c>
      <c r="C466" t="s">
        <v>8</v>
      </c>
      <c r="D466" t="s">
        <v>12</v>
      </c>
      <c r="E466" t="s">
        <v>19</v>
      </c>
      <c r="F466" t="s">
        <v>24</v>
      </c>
      <c r="G466" t="s">
        <v>97</v>
      </c>
      <c r="H466" t="s">
        <v>41</v>
      </c>
      <c r="I466">
        <v>46</v>
      </c>
      <c r="J466" t="str" cm="1">
        <f t="array" ref="J466">_xlfn.IFS(I466&gt;54, "Old",I466&gt;=31,"Middle Age",I466&lt;31,"Adolescent")</f>
        <v>Middle Age</v>
      </c>
      <c r="K466" s="2">
        <v>63500</v>
      </c>
      <c r="L466">
        <v>0</v>
      </c>
    </row>
    <row r="467" spans="1:26" x14ac:dyDescent="0.35">
      <c r="A467">
        <f t="shared" si="28"/>
        <v>10466</v>
      </c>
      <c r="B467" t="s">
        <v>3</v>
      </c>
      <c r="C467" t="s">
        <v>9</v>
      </c>
      <c r="D467" t="s">
        <v>12</v>
      </c>
      <c r="E467" t="s">
        <v>22</v>
      </c>
      <c r="F467" t="s">
        <v>24</v>
      </c>
      <c r="G467" t="s">
        <v>97</v>
      </c>
      <c r="H467" t="s">
        <v>41</v>
      </c>
      <c r="I467">
        <v>65</v>
      </c>
      <c r="J467" t="str" cm="1">
        <f t="array" ref="J467">_xlfn.IFS(I467&gt;54, "Old",I467&gt;=31,"Middle Age",I467&lt;31,"Adolescent")</f>
        <v>Old</v>
      </c>
      <c r="K467" s="2">
        <v>82500</v>
      </c>
      <c r="L467">
        <v>2</v>
      </c>
      <c r="M467" t="s">
        <v>27</v>
      </c>
      <c r="N467" t="s">
        <v>76</v>
      </c>
      <c r="O467" t="s">
        <v>33</v>
      </c>
      <c r="P467" t="s">
        <v>36</v>
      </c>
      <c r="U467">
        <f ca="1">RANDBETWEEN(2001,2005)</f>
        <v>2003</v>
      </c>
      <c r="V467">
        <f ca="1">RANDBETWEEN(2006,2010)</f>
        <v>2006</v>
      </c>
      <c r="Y467" t="s">
        <v>24</v>
      </c>
      <c r="Z467" t="s">
        <v>25</v>
      </c>
    </row>
    <row r="468" spans="1:26" x14ac:dyDescent="0.35">
      <c r="A468">
        <f t="shared" si="28"/>
        <v>10467</v>
      </c>
      <c r="B468" t="s">
        <v>3</v>
      </c>
      <c r="C468" t="s">
        <v>8</v>
      </c>
      <c r="D468" t="s">
        <v>12</v>
      </c>
      <c r="E468" t="s">
        <v>19</v>
      </c>
      <c r="F468" t="s">
        <v>24</v>
      </c>
      <c r="G468" t="s">
        <v>97</v>
      </c>
      <c r="H468" t="s">
        <v>41</v>
      </c>
      <c r="I468">
        <v>47</v>
      </c>
      <c r="J468" t="str" cm="1">
        <f t="array" ref="J468">_xlfn.IFS(I468&gt;54, "Old",I468&gt;=31,"Middle Age",I468&lt;31,"Adolescent")</f>
        <v>Middle Age</v>
      </c>
      <c r="K468" s="2">
        <v>69500</v>
      </c>
      <c r="L468">
        <v>0</v>
      </c>
    </row>
    <row r="469" spans="1:26" x14ac:dyDescent="0.35">
      <c r="A469">
        <f t="shared" si="28"/>
        <v>10468</v>
      </c>
      <c r="B469" t="s">
        <v>2</v>
      </c>
      <c r="C469" t="s">
        <v>9</v>
      </c>
      <c r="D469" t="s">
        <v>12</v>
      </c>
      <c r="E469" t="s">
        <v>22</v>
      </c>
      <c r="F469" t="s">
        <v>25</v>
      </c>
      <c r="G469" t="s">
        <v>97</v>
      </c>
      <c r="H469" t="s">
        <v>41</v>
      </c>
      <c r="I469">
        <v>46</v>
      </c>
      <c r="J469" t="str" cm="1">
        <f t="array" ref="J469">_xlfn.IFS(I469&gt;54, "Old",I469&gt;=31,"Middle Age",I469&lt;31,"Adolescent")</f>
        <v>Middle Age</v>
      </c>
      <c r="K469" s="2">
        <v>63000</v>
      </c>
      <c r="L469">
        <v>3</v>
      </c>
      <c r="M469" t="s">
        <v>84</v>
      </c>
      <c r="N469" t="s">
        <v>76</v>
      </c>
      <c r="O469" t="s">
        <v>85</v>
      </c>
      <c r="P469" t="s">
        <v>76</v>
      </c>
      <c r="Q469" t="s">
        <v>79</v>
      </c>
      <c r="R469" t="s">
        <v>76</v>
      </c>
      <c r="U469">
        <f ca="1">RANDBETWEEN(2001,2005)</f>
        <v>2005</v>
      </c>
      <c r="V469">
        <f ca="1">RANDBETWEEN(2006,2010)</f>
        <v>2006</v>
      </c>
      <c r="W469">
        <f ca="1">RANDBETWEEN(2011,2017)</f>
        <v>2013</v>
      </c>
      <c r="Y469" t="s">
        <v>24</v>
      </c>
      <c r="Z469" t="s">
        <v>25</v>
      </c>
    </row>
    <row r="470" spans="1:26" x14ac:dyDescent="0.35">
      <c r="A470">
        <f t="shared" si="28"/>
        <v>10469</v>
      </c>
      <c r="B470" t="s">
        <v>3</v>
      </c>
      <c r="C470" t="s">
        <v>8</v>
      </c>
      <c r="D470" t="s">
        <v>16</v>
      </c>
      <c r="E470" t="s">
        <v>22</v>
      </c>
      <c r="F470" t="s">
        <v>24</v>
      </c>
      <c r="G470" t="s">
        <v>97</v>
      </c>
      <c r="H470" t="s">
        <v>41</v>
      </c>
      <c r="I470">
        <v>40</v>
      </c>
      <c r="J470" t="str" cm="1">
        <f t="array" ref="J470">_xlfn.IFS(I470&gt;54, "Old",I470&gt;=31,"Middle Age",I470&lt;31,"Adolescent")</f>
        <v>Middle Age</v>
      </c>
      <c r="K470" s="2">
        <v>106500</v>
      </c>
      <c r="L470">
        <v>3</v>
      </c>
      <c r="M470" t="s">
        <v>29</v>
      </c>
      <c r="N470" t="s">
        <v>36</v>
      </c>
      <c r="O470" t="s">
        <v>79</v>
      </c>
      <c r="P470" t="s">
        <v>76</v>
      </c>
      <c r="Q470" t="s">
        <v>85</v>
      </c>
      <c r="R470" t="s">
        <v>76</v>
      </c>
      <c r="U470">
        <f ca="1">RANDBETWEEN(2001,2005)</f>
        <v>2001</v>
      </c>
      <c r="V470">
        <f ca="1">RANDBETWEEN(2006,2010)</f>
        <v>2009</v>
      </c>
      <c r="W470">
        <f ca="1">RANDBETWEEN(2011,2017)</f>
        <v>2012</v>
      </c>
      <c r="Y470" t="s">
        <v>24</v>
      </c>
      <c r="Z470" t="s">
        <v>24</v>
      </c>
    </row>
    <row r="471" spans="1:26" x14ac:dyDescent="0.35">
      <c r="A471">
        <f t="shared" si="28"/>
        <v>10470</v>
      </c>
      <c r="B471" t="s">
        <v>3</v>
      </c>
      <c r="C471" t="s">
        <v>8</v>
      </c>
      <c r="D471" t="s">
        <v>12</v>
      </c>
      <c r="E471" t="s">
        <v>19</v>
      </c>
      <c r="F471" t="s">
        <v>24</v>
      </c>
      <c r="G471" t="s">
        <v>97</v>
      </c>
      <c r="H471" t="s">
        <v>41</v>
      </c>
      <c r="I471">
        <v>65</v>
      </c>
      <c r="J471" t="str" cm="1">
        <f t="array" ref="J471">_xlfn.IFS(I471&gt;54, "Old",I471&gt;=31,"Middle Age",I471&lt;31,"Adolescent")</f>
        <v>Old</v>
      </c>
      <c r="K471" s="2">
        <v>46500</v>
      </c>
      <c r="L471">
        <v>0</v>
      </c>
    </row>
    <row r="472" spans="1:26" x14ac:dyDescent="0.35">
      <c r="A472">
        <f t="shared" si="28"/>
        <v>10471</v>
      </c>
      <c r="B472" t="s">
        <v>2</v>
      </c>
      <c r="C472" t="s">
        <v>9</v>
      </c>
      <c r="D472" t="s">
        <v>14</v>
      </c>
      <c r="E472" t="s">
        <v>21</v>
      </c>
      <c r="F472" t="s">
        <v>25</v>
      </c>
      <c r="G472" t="s">
        <v>97</v>
      </c>
      <c r="H472" t="s">
        <v>41</v>
      </c>
      <c r="I472">
        <v>28</v>
      </c>
      <c r="J472" t="str" cm="1">
        <f t="array" ref="J472">_xlfn.IFS(I472&gt;54, "Old",I472&gt;=31,"Middle Age",I472&lt;31,"Adolescent")</f>
        <v>Adolescent</v>
      </c>
      <c r="K472" s="2">
        <v>44500</v>
      </c>
      <c r="L472">
        <v>1</v>
      </c>
      <c r="M472" t="s">
        <v>30</v>
      </c>
      <c r="N472" t="s">
        <v>36</v>
      </c>
      <c r="U472">
        <f ca="1">RANDBETWEEN(2001,2005)</f>
        <v>2002</v>
      </c>
      <c r="Y472" t="s">
        <v>25</v>
      </c>
      <c r="Z472" t="s">
        <v>25</v>
      </c>
    </row>
    <row r="473" spans="1:26" x14ac:dyDescent="0.35">
      <c r="A473">
        <f t="shared" si="28"/>
        <v>10472</v>
      </c>
      <c r="B473" t="s">
        <v>2</v>
      </c>
      <c r="C473" t="s">
        <v>9</v>
      </c>
      <c r="D473" t="s">
        <v>12</v>
      </c>
      <c r="E473" t="s">
        <v>20</v>
      </c>
      <c r="F473" t="s">
        <v>25</v>
      </c>
      <c r="G473" t="s">
        <v>97</v>
      </c>
      <c r="H473" t="s">
        <v>41</v>
      </c>
      <c r="I473">
        <v>43</v>
      </c>
      <c r="J473" t="str" cm="1">
        <f t="array" ref="J473">_xlfn.IFS(I473&gt;54, "Old",I473&gt;=31,"Middle Age",I473&lt;31,"Adolescent")</f>
        <v>Middle Age</v>
      </c>
      <c r="K473" s="2">
        <v>131500</v>
      </c>
      <c r="L473">
        <v>2</v>
      </c>
      <c r="M473" t="s">
        <v>74</v>
      </c>
      <c r="N473" t="s">
        <v>36</v>
      </c>
      <c r="O473" t="s">
        <v>74</v>
      </c>
      <c r="P473" t="s">
        <v>36</v>
      </c>
      <c r="U473">
        <f ca="1">RANDBETWEEN(2001,2005)</f>
        <v>2005</v>
      </c>
      <c r="V473">
        <f ca="1">RANDBETWEEN(2006,2010)</f>
        <v>2009</v>
      </c>
      <c r="Y473" t="s">
        <v>25</v>
      </c>
      <c r="Z473" t="s">
        <v>24</v>
      </c>
    </row>
    <row r="474" spans="1:26" x14ac:dyDescent="0.35">
      <c r="A474">
        <f t="shared" si="28"/>
        <v>10473</v>
      </c>
      <c r="B474" t="s">
        <v>3</v>
      </c>
      <c r="C474" t="s">
        <v>8</v>
      </c>
      <c r="D474" t="s">
        <v>16</v>
      </c>
      <c r="E474" t="s">
        <v>19</v>
      </c>
      <c r="F474" t="s">
        <v>24</v>
      </c>
      <c r="G474" t="s">
        <v>97</v>
      </c>
      <c r="H474" t="s">
        <v>41</v>
      </c>
      <c r="I474">
        <v>38</v>
      </c>
      <c r="J474" t="str" cm="1">
        <f t="array" ref="J474">_xlfn.IFS(I474&gt;54, "Old",I474&gt;=31,"Middle Age",I474&lt;31,"Adolescent")</f>
        <v>Middle Age</v>
      </c>
      <c r="K474" s="2">
        <v>51000</v>
      </c>
      <c r="L474">
        <v>0</v>
      </c>
    </row>
    <row r="475" spans="1:26" x14ac:dyDescent="0.35">
      <c r="A475">
        <f t="shared" si="28"/>
        <v>10474</v>
      </c>
      <c r="B475" t="s">
        <v>3</v>
      </c>
      <c r="C475" t="s">
        <v>8</v>
      </c>
      <c r="D475" t="s">
        <v>12</v>
      </c>
      <c r="E475" t="s">
        <v>19</v>
      </c>
      <c r="F475" t="s">
        <v>24</v>
      </c>
      <c r="G475" t="s">
        <v>97</v>
      </c>
      <c r="H475" t="s">
        <v>41</v>
      </c>
      <c r="I475">
        <v>47</v>
      </c>
      <c r="J475" t="str" cm="1">
        <f t="array" ref="J475">_xlfn.IFS(I475&gt;54, "Old",I475&gt;=31,"Middle Age",I475&lt;31,"Adolescent")</f>
        <v>Middle Age</v>
      </c>
      <c r="K475" s="2">
        <v>47000</v>
      </c>
      <c r="L475">
        <v>0</v>
      </c>
    </row>
    <row r="476" spans="1:26" x14ac:dyDescent="0.35">
      <c r="A476">
        <f t="shared" si="28"/>
        <v>10475</v>
      </c>
      <c r="B476" t="s">
        <v>3</v>
      </c>
      <c r="C476" t="s">
        <v>8</v>
      </c>
      <c r="D476" t="s">
        <v>12</v>
      </c>
      <c r="E476" t="s">
        <v>20</v>
      </c>
      <c r="F476" t="s">
        <v>25</v>
      </c>
      <c r="G476" t="s">
        <v>97</v>
      </c>
      <c r="H476" t="s">
        <v>41</v>
      </c>
      <c r="I476">
        <v>36</v>
      </c>
      <c r="J476" t="str" cm="1">
        <f t="array" ref="J476">_xlfn.IFS(I476&gt;54, "Old",I476&gt;=31,"Middle Age",I476&lt;31,"Adolescent")</f>
        <v>Middle Age</v>
      </c>
      <c r="K476" s="2">
        <v>146500</v>
      </c>
      <c r="L476">
        <v>0</v>
      </c>
    </row>
    <row r="477" spans="1:26" x14ac:dyDescent="0.35">
      <c r="A477">
        <f t="shared" si="28"/>
        <v>10476</v>
      </c>
      <c r="B477" t="s">
        <v>2</v>
      </c>
      <c r="C477" t="s">
        <v>9</v>
      </c>
      <c r="D477" t="s">
        <v>14</v>
      </c>
      <c r="E477" t="s">
        <v>18</v>
      </c>
      <c r="F477" t="s">
        <v>25</v>
      </c>
      <c r="G477" t="s">
        <v>97</v>
      </c>
      <c r="H477" t="s">
        <v>41</v>
      </c>
      <c r="I477">
        <v>60</v>
      </c>
      <c r="J477" t="str" cm="1">
        <f t="array" ref="J477">_xlfn.IFS(I477&gt;54, "Old",I477&gt;=31,"Middle Age",I477&lt;31,"Adolescent")</f>
        <v>Old</v>
      </c>
      <c r="K477" s="2">
        <v>105500</v>
      </c>
      <c r="L477">
        <v>2</v>
      </c>
      <c r="M477" t="s">
        <v>30</v>
      </c>
      <c r="N477" t="s">
        <v>36</v>
      </c>
      <c r="O477" t="s">
        <v>29</v>
      </c>
      <c r="P477" t="s">
        <v>36</v>
      </c>
      <c r="U477">
        <f ca="1">RANDBETWEEN(2001,2005)</f>
        <v>2003</v>
      </c>
      <c r="V477">
        <f ca="1">RANDBETWEEN(2006,2010)</f>
        <v>2008</v>
      </c>
      <c r="Y477" t="s">
        <v>24</v>
      </c>
      <c r="Z477" t="s">
        <v>24</v>
      </c>
    </row>
    <row r="478" spans="1:26" x14ac:dyDescent="0.35">
      <c r="A478">
        <f t="shared" si="28"/>
        <v>10477</v>
      </c>
      <c r="B478" t="s">
        <v>2</v>
      </c>
      <c r="C478" t="s">
        <v>8</v>
      </c>
      <c r="D478" t="s">
        <v>12</v>
      </c>
      <c r="E478" t="s">
        <v>20</v>
      </c>
      <c r="F478" t="s">
        <v>24</v>
      </c>
      <c r="G478" t="s">
        <v>97</v>
      </c>
      <c r="H478" t="s">
        <v>41</v>
      </c>
      <c r="I478">
        <v>42</v>
      </c>
      <c r="J478" t="str" cm="1">
        <f t="array" ref="J478">_xlfn.IFS(I478&gt;54, "Old",I478&gt;=31,"Middle Age",I478&lt;31,"Adolescent")</f>
        <v>Middle Age</v>
      </c>
      <c r="K478" s="2">
        <v>79000</v>
      </c>
      <c r="L478">
        <v>1</v>
      </c>
      <c r="M478" t="s">
        <v>79</v>
      </c>
      <c r="N478" t="s">
        <v>76</v>
      </c>
      <c r="U478">
        <f ca="1">RANDBETWEEN(2001,2005)</f>
        <v>2002</v>
      </c>
      <c r="Y478" t="s">
        <v>25</v>
      </c>
      <c r="Z478" t="s">
        <v>25</v>
      </c>
    </row>
    <row r="479" spans="1:26" x14ac:dyDescent="0.35">
      <c r="A479">
        <f t="shared" si="28"/>
        <v>10478</v>
      </c>
      <c r="B479" t="s">
        <v>2</v>
      </c>
      <c r="C479" t="s">
        <v>9</v>
      </c>
      <c r="D479" t="s">
        <v>14</v>
      </c>
      <c r="E479" t="s">
        <v>18</v>
      </c>
      <c r="F479" t="s">
        <v>25</v>
      </c>
      <c r="G479" t="s">
        <v>97</v>
      </c>
      <c r="H479" t="s">
        <v>41</v>
      </c>
      <c r="I479">
        <v>50</v>
      </c>
      <c r="J479" t="str" cm="1">
        <f t="array" ref="J479">_xlfn.IFS(I479&gt;54, "Old",I479&gt;=31,"Middle Age",I479&lt;31,"Adolescent")</f>
        <v>Middle Age</v>
      </c>
      <c r="K479" s="2">
        <v>59000</v>
      </c>
      <c r="L479">
        <v>2</v>
      </c>
      <c r="M479" t="s">
        <v>28</v>
      </c>
      <c r="N479" t="s">
        <v>36</v>
      </c>
      <c r="O479" t="s">
        <v>84</v>
      </c>
      <c r="P479" t="s">
        <v>76</v>
      </c>
      <c r="U479">
        <f ca="1">RANDBETWEEN(2001,2005)</f>
        <v>2005</v>
      </c>
      <c r="V479">
        <f ca="1">RANDBETWEEN(2006,2010)</f>
        <v>2006</v>
      </c>
      <c r="Y479" t="s">
        <v>24</v>
      </c>
      <c r="Z479" t="s">
        <v>25</v>
      </c>
    </row>
    <row r="480" spans="1:26" x14ac:dyDescent="0.35">
      <c r="A480">
        <f t="shared" si="28"/>
        <v>10479</v>
      </c>
      <c r="B480" t="s">
        <v>3</v>
      </c>
      <c r="C480" t="s">
        <v>9</v>
      </c>
      <c r="D480" t="s">
        <v>12</v>
      </c>
      <c r="E480" t="s">
        <v>19</v>
      </c>
      <c r="F480" t="s">
        <v>24</v>
      </c>
      <c r="G480" t="s">
        <v>97</v>
      </c>
      <c r="H480" t="s">
        <v>41</v>
      </c>
      <c r="I480">
        <v>35</v>
      </c>
      <c r="J480" t="str" cm="1">
        <f t="array" ref="J480">_xlfn.IFS(I480&gt;54, "Old",I480&gt;=31,"Middle Age",I480&lt;31,"Adolescent")</f>
        <v>Middle Age</v>
      </c>
      <c r="K480" s="2">
        <v>130500</v>
      </c>
      <c r="L480">
        <v>0</v>
      </c>
    </row>
    <row r="481" spans="1:26" x14ac:dyDescent="0.35">
      <c r="A481">
        <f t="shared" si="28"/>
        <v>10480</v>
      </c>
      <c r="B481" t="s">
        <v>2</v>
      </c>
      <c r="C481" t="s">
        <v>9</v>
      </c>
      <c r="D481" t="s">
        <v>12</v>
      </c>
      <c r="E481" t="s">
        <v>18</v>
      </c>
      <c r="F481" t="s">
        <v>24</v>
      </c>
      <c r="G481" t="s">
        <v>97</v>
      </c>
      <c r="H481" t="s">
        <v>41</v>
      </c>
      <c r="I481">
        <v>32</v>
      </c>
      <c r="J481" t="str" cm="1">
        <f t="array" ref="J481">_xlfn.IFS(I481&gt;54, "Old",I481&gt;=31,"Middle Age",I481&lt;31,"Adolescent")</f>
        <v>Middle Age</v>
      </c>
      <c r="K481" s="2">
        <v>114500</v>
      </c>
      <c r="L481">
        <v>1</v>
      </c>
      <c r="M481" t="s">
        <v>79</v>
      </c>
      <c r="N481" t="s">
        <v>76</v>
      </c>
      <c r="U481">
        <f ca="1">RANDBETWEEN(2001,2005)</f>
        <v>2001</v>
      </c>
      <c r="Y481" t="s">
        <v>24</v>
      </c>
      <c r="Z481" t="s">
        <v>24</v>
      </c>
    </row>
    <row r="482" spans="1:26" x14ac:dyDescent="0.35">
      <c r="A482">
        <f t="shared" si="28"/>
        <v>10481</v>
      </c>
      <c r="B482" t="s">
        <v>2</v>
      </c>
      <c r="C482" t="s">
        <v>8</v>
      </c>
      <c r="D482" t="s">
        <v>12</v>
      </c>
      <c r="E482" t="s">
        <v>20</v>
      </c>
      <c r="F482" t="s">
        <v>24</v>
      </c>
      <c r="G482" t="s">
        <v>97</v>
      </c>
      <c r="H482" t="s">
        <v>41</v>
      </c>
      <c r="I482">
        <v>46</v>
      </c>
      <c r="J482" t="str" cm="1">
        <f t="array" ref="J482">_xlfn.IFS(I482&gt;54, "Old",I482&gt;=31,"Middle Age",I482&lt;31,"Adolescent")</f>
        <v>Middle Age</v>
      </c>
      <c r="K482" s="2">
        <v>25500</v>
      </c>
      <c r="L482">
        <v>1</v>
      </c>
      <c r="M482" t="s">
        <v>29</v>
      </c>
      <c r="N482" t="s">
        <v>36</v>
      </c>
      <c r="U482">
        <f ca="1">RANDBETWEEN(2001,2005)</f>
        <v>2003</v>
      </c>
      <c r="Y482" t="s">
        <v>24</v>
      </c>
      <c r="Z482" t="s">
        <v>25</v>
      </c>
    </row>
    <row r="483" spans="1:26" x14ac:dyDescent="0.35">
      <c r="A483">
        <f t="shared" si="28"/>
        <v>10482</v>
      </c>
      <c r="B483" t="s">
        <v>2</v>
      </c>
      <c r="C483" t="s">
        <v>8</v>
      </c>
      <c r="D483" t="s">
        <v>13</v>
      </c>
      <c r="E483" t="s">
        <v>19</v>
      </c>
      <c r="F483" t="s">
        <v>24</v>
      </c>
      <c r="G483" t="s">
        <v>97</v>
      </c>
      <c r="H483" t="s">
        <v>41</v>
      </c>
      <c r="I483">
        <v>33</v>
      </c>
      <c r="J483" t="str" cm="1">
        <f t="array" ref="J483">_xlfn.IFS(I483&gt;54, "Old",I483&gt;=31,"Middle Age",I483&lt;31,"Adolescent")</f>
        <v>Middle Age</v>
      </c>
      <c r="K483" s="2">
        <v>58500</v>
      </c>
      <c r="L483">
        <v>0</v>
      </c>
    </row>
    <row r="484" spans="1:26" x14ac:dyDescent="0.35">
      <c r="A484">
        <f t="shared" si="28"/>
        <v>10483</v>
      </c>
      <c r="B484" t="s">
        <v>2</v>
      </c>
      <c r="C484" t="s">
        <v>9</v>
      </c>
      <c r="D484" t="s">
        <v>16</v>
      </c>
      <c r="E484" t="s">
        <v>19</v>
      </c>
      <c r="F484" t="s">
        <v>25</v>
      </c>
      <c r="G484" t="s">
        <v>97</v>
      </c>
      <c r="H484" t="s">
        <v>41</v>
      </c>
      <c r="I484">
        <v>36</v>
      </c>
      <c r="J484" t="str" cm="1">
        <f t="array" ref="J484">_xlfn.IFS(I484&gt;54, "Old",I484&gt;=31,"Middle Age",I484&lt;31,"Adolescent")</f>
        <v>Middle Age</v>
      </c>
      <c r="K484" s="2">
        <v>75000</v>
      </c>
      <c r="L484">
        <v>0</v>
      </c>
    </row>
    <row r="485" spans="1:26" x14ac:dyDescent="0.35">
      <c r="A485">
        <f t="shared" si="28"/>
        <v>10484</v>
      </c>
      <c r="B485" t="s">
        <v>3</v>
      </c>
      <c r="C485" t="s">
        <v>9</v>
      </c>
      <c r="D485" t="s">
        <v>16</v>
      </c>
      <c r="E485" t="s">
        <v>19</v>
      </c>
      <c r="F485" t="s">
        <v>24</v>
      </c>
      <c r="G485" t="s">
        <v>97</v>
      </c>
      <c r="H485" t="s">
        <v>41</v>
      </c>
      <c r="I485">
        <v>70</v>
      </c>
      <c r="J485" t="str" cm="1">
        <f t="array" ref="J485">_xlfn.IFS(I485&gt;54, "Old",I485&gt;=31,"Middle Age",I485&lt;31,"Adolescent")</f>
        <v>Old</v>
      </c>
      <c r="K485" s="2">
        <v>29500</v>
      </c>
      <c r="L485">
        <v>0</v>
      </c>
    </row>
    <row r="486" spans="1:26" x14ac:dyDescent="0.35">
      <c r="A486">
        <f t="shared" si="28"/>
        <v>10485</v>
      </c>
      <c r="B486" t="s">
        <v>3</v>
      </c>
      <c r="C486" t="s">
        <v>8</v>
      </c>
      <c r="D486" t="s">
        <v>13</v>
      </c>
      <c r="E486" t="s">
        <v>19</v>
      </c>
      <c r="F486" t="s">
        <v>25</v>
      </c>
      <c r="G486" t="s">
        <v>97</v>
      </c>
      <c r="H486" t="s">
        <v>41</v>
      </c>
      <c r="I486">
        <v>31</v>
      </c>
      <c r="J486" t="str" cm="1">
        <f t="array" ref="J486">_xlfn.IFS(I486&gt;54, "Old",I486&gt;=31,"Middle Age",I486&lt;31,"Adolescent")</f>
        <v>Middle Age</v>
      </c>
      <c r="K486" s="2">
        <v>37000</v>
      </c>
      <c r="L486">
        <v>1</v>
      </c>
      <c r="M486" t="s">
        <v>35</v>
      </c>
      <c r="N486" t="s">
        <v>36</v>
      </c>
      <c r="U486">
        <f ca="1">RANDBETWEEN(2001,2005)</f>
        <v>2001</v>
      </c>
      <c r="Y486" t="s">
        <v>25</v>
      </c>
      <c r="Z486" t="s">
        <v>25</v>
      </c>
    </row>
    <row r="487" spans="1:26" x14ac:dyDescent="0.35">
      <c r="A487">
        <f t="shared" si="28"/>
        <v>10486</v>
      </c>
      <c r="B487" t="s">
        <v>2</v>
      </c>
      <c r="C487" t="s">
        <v>9</v>
      </c>
      <c r="D487" t="s">
        <v>13</v>
      </c>
      <c r="E487" t="s">
        <v>19</v>
      </c>
      <c r="F487" t="s">
        <v>24</v>
      </c>
      <c r="G487" t="s">
        <v>97</v>
      </c>
      <c r="H487" t="s">
        <v>41</v>
      </c>
      <c r="I487">
        <v>42</v>
      </c>
      <c r="J487" t="str" cm="1">
        <f t="array" ref="J487">_xlfn.IFS(I487&gt;54, "Old",I487&gt;=31,"Middle Age",I487&lt;31,"Adolescent")</f>
        <v>Middle Age</v>
      </c>
      <c r="K487" s="2">
        <v>39500</v>
      </c>
      <c r="L487">
        <v>2</v>
      </c>
      <c r="M487" t="s">
        <v>75</v>
      </c>
      <c r="N487" t="s">
        <v>76</v>
      </c>
      <c r="O487" t="s">
        <v>74</v>
      </c>
      <c r="P487" t="s">
        <v>36</v>
      </c>
      <c r="U487">
        <f ca="1">RANDBETWEEN(2001,2005)</f>
        <v>2004</v>
      </c>
      <c r="V487">
        <f ca="1">RANDBETWEEN(2006,2010)</f>
        <v>2010</v>
      </c>
      <c r="Y487" t="s">
        <v>24</v>
      </c>
      <c r="Z487" t="s">
        <v>24</v>
      </c>
    </row>
    <row r="488" spans="1:26" x14ac:dyDescent="0.35">
      <c r="A488">
        <f t="shared" si="28"/>
        <v>10487</v>
      </c>
      <c r="B488" t="s">
        <v>3</v>
      </c>
      <c r="C488" t="s">
        <v>8</v>
      </c>
      <c r="D488" t="s">
        <v>15</v>
      </c>
      <c r="E488" t="s">
        <v>18</v>
      </c>
      <c r="F488" t="s">
        <v>24</v>
      </c>
      <c r="G488" t="s">
        <v>97</v>
      </c>
      <c r="H488" t="s">
        <v>41</v>
      </c>
      <c r="I488">
        <v>58</v>
      </c>
      <c r="J488" t="str" cm="1">
        <f t="array" ref="J488">_xlfn.IFS(I488&gt;54, "Old",I488&gt;=31,"Middle Age",I488&lt;31,"Adolescent")</f>
        <v>Old</v>
      </c>
      <c r="K488" s="2">
        <v>24500</v>
      </c>
      <c r="L488">
        <v>4</v>
      </c>
      <c r="M488" t="s">
        <v>29</v>
      </c>
      <c r="N488" t="s">
        <v>36</v>
      </c>
      <c r="O488" t="s">
        <v>80</v>
      </c>
      <c r="P488" t="s">
        <v>76</v>
      </c>
      <c r="Q488" t="s">
        <v>27</v>
      </c>
      <c r="R488" t="s">
        <v>36</v>
      </c>
      <c r="S488" t="s">
        <v>27</v>
      </c>
      <c r="T488" t="s">
        <v>36</v>
      </c>
      <c r="U488">
        <f ca="1">RANDBETWEEN(2001,2005)</f>
        <v>2004</v>
      </c>
      <c r="V488">
        <f ca="1">RANDBETWEEN(2006,2010)</f>
        <v>2006</v>
      </c>
      <c r="W488">
        <f ca="1">RANDBETWEEN(2011,2017)</f>
        <v>2017</v>
      </c>
      <c r="X488">
        <f ca="1">RANDBETWEEN(2018,2023)</f>
        <v>2019</v>
      </c>
      <c r="Y488" t="s">
        <v>25</v>
      </c>
      <c r="Z488" t="s">
        <v>24</v>
      </c>
    </row>
    <row r="489" spans="1:26" x14ac:dyDescent="0.35">
      <c r="A489">
        <f t="shared" si="28"/>
        <v>10488</v>
      </c>
      <c r="B489" t="s">
        <v>3</v>
      </c>
      <c r="C489" t="s">
        <v>9</v>
      </c>
      <c r="D489" t="s">
        <v>12</v>
      </c>
      <c r="E489" t="s">
        <v>19</v>
      </c>
      <c r="F489" t="s">
        <v>24</v>
      </c>
      <c r="G489" t="s">
        <v>97</v>
      </c>
      <c r="H489" t="s">
        <v>41</v>
      </c>
      <c r="I489">
        <v>39</v>
      </c>
      <c r="J489" t="str" cm="1">
        <f t="array" ref="J489">_xlfn.IFS(I489&gt;54, "Old",I489&gt;=31,"Middle Age",I489&lt;31,"Adolescent")</f>
        <v>Middle Age</v>
      </c>
      <c r="K489" s="2">
        <v>46000</v>
      </c>
      <c r="L489">
        <v>0</v>
      </c>
    </row>
    <row r="490" spans="1:26" x14ac:dyDescent="0.35">
      <c r="A490">
        <f t="shared" si="28"/>
        <v>10489</v>
      </c>
      <c r="B490" t="s">
        <v>2</v>
      </c>
      <c r="C490" t="s">
        <v>8</v>
      </c>
      <c r="D490" t="s">
        <v>15</v>
      </c>
      <c r="E490" t="s">
        <v>21</v>
      </c>
      <c r="F490" t="s">
        <v>24</v>
      </c>
      <c r="G490" t="s">
        <v>97</v>
      </c>
      <c r="H490" t="s">
        <v>41</v>
      </c>
      <c r="I490">
        <v>34</v>
      </c>
      <c r="J490" t="str" cm="1">
        <f t="array" ref="J490">_xlfn.IFS(I490&gt;54, "Old",I490&gt;=31,"Middle Age",I490&lt;31,"Adolescent")</f>
        <v>Middle Age</v>
      </c>
      <c r="K490" s="2">
        <v>24500</v>
      </c>
      <c r="L490">
        <v>2</v>
      </c>
      <c r="M490" t="s">
        <v>74</v>
      </c>
      <c r="N490" t="s">
        <v>36</v>
      </c>
      <c r="O490" t="s">
        <v>74</v>
      </c>
      <c r="P490" t="s">
        <v>36</v>
      </c>
      <c r="U490">
        <f ca="1">RANDBETWEEN(2001,2005)</f>
        <v>2001</v>
      </c>
      <c r="V490">
        <f ca="1">RANDBETWEEN(2006,2010)</f>
        <v>2010</v>
      </c>
      <c r="Y490" t="s">
        <v>25</v>
      </c>
      <c r="Z490" t="s">
        <v>24</v>
      </c>
    </row>
    <row r="491" spans="1:26" x14ac:dyDescent="0.35">
      <c r="A491">
        <f t="shared" si="28"/>
        <v>10490</v>
      </c>
      <c r="B491" t="s">
        <v>2</v>
      </c>
      <c r="C491" t="s">
        <v>9</v>
      </c>
      <c r="D491" t="s">
        <v>15</v>
      </c>
      <c r="E491" t="s">
        <v>21</v>
      </c>
      <c r="F491" t="s">
        <v>24</v>
      </c>
      <c r="G491" t="s">
        <v>97</v>
      </c>
      <c r="H491" t="s">
        <v>41</v>
      </c>
      <c r="I491">
        <v>32</v>
      </c>
      <c r="J491" t="str" cm="1">
        <f t="array" ref="J491">_xlfn.IFS(I491&gt;54, "Old",I491&gt;=31,"Middle Age",I491&lt;31,"Adolescent")</f>
        <v>Middle Age</v>
      </c>
      <c r="K491" s="2">
        <v>123500</v>
      </c>
      <c r="L491">
        <v>2</v>
      </c>
      <c r="M491" t="s">
        <v>82</v>
      </c>
      <c r="N491" t="s">
        <v>76</v>
      </c>
      <c r="O491" t="s">
        <v>78</v>
      </c>
      <c r="P491" t="s">
        <v>76</v>
      </c>
      <c r="U491">
        <f ca="1">RANDBETWEEN(2001,2005)</f>
        <v>2004</v>
      </c>
      <c r="V491">
        <f ca="1">RANDBETWEEN(2006,2010)</f>
        <v>2006</v>
      </c>
      <c r="Y491" t="s">
        <v>25</v>
      </c>
      <c r="Z491" t="s">
        <v>24</v>
      </c>
    </row>
    <row r="492" spans="1:26" x14ac:dyDescent="0.35">
      <c r="A492">
        <f t="shared" si="28"/>
        <v>10491</v>
      </c>
      <c r="B492" t="s">
        <v>3</v>
      </c>
      <c r="C492" t="s">
        <v>9</v>
      </c>
      <c r="D492" t="s">
        <v>12</v>
      </c>
      <c r="E492" t="s">
        <v>20</v>
      </c>
      <c r="F492" t="s">
        <v>24</v>
      </c>
      <c r="G492" t="s">
        <v>97</v>
      </c>
      <c r="H492" t="s">
        <v>41</v>
      </c>
      <c r="I492">
        <v>46</v>
      </c>
      <c r="J492" t="str" cm="1">
        <f t="array" ref="J492">_xlfn.IFS(I492&gt;54, "Old",I492&gt;=31,"Middle Age",I492&lt;31,"Adolescent")</f>
        <v>Middle Age</v>
      </c>
      <c r="K492" s="2">
        <v>69000</v>
      </c>
      <c r="L492">
        <v>0</v>
      </c>
    </row>
    <row r="493" spans="1:26" x14ac:dyDescent="0.35">
      <c r="A493">
        <f t="shared" si="28"/>
        <v>10492</v>
      </c>
      <c r="B493" t="s">
        <v>2</v>
      </c>
      <c r="C493" t="s">
        <v>9</v>
      </c>
      <c r="D493" t="s">
        <v>15</v>
      </c>
      <c r="E493" t="s">
        <v>18</v>
      </c>
      <c r="F493" t="s">
        <v>24</v>
      </c>
      <c r="G493" t="s">
        <v>97</v>
      </c>
      <c r="H493" t="s">
        <v>41</v>
      </c>
      <c r="I493">
        <v>48</v>
      </c>
      <c r="J493" t="str" cm="1">
        <f t="array" ref="J493">_xlfn.IFS(I493&gt;54, "Old",I493&gt;=31,"Middle Age",I493&lt;31,"Adolescent")</f>
        <v>Middle Age</v>
      </c>
      <c r="K493" s="2">
        <v>17500</v>
      </c>
      <c r="L493">
        <v>2</v>
      </c>
      <c r="M493" t="s">
        <v>75</v>
      </c>
      <c r="N493" t="s">
        <v>76</v>
      </c>
      <c r="O493" t="s">
        <v>82</v>
      </c>
      <c r="P493" t="s">
        <v>76</v>
      </c>
      <c r="U493">
        <f ca="1">RANDBETWEEN(2001,2005)</f>
        <v>2001</v>
      </c>
      <c r="V493">
        <f ca="1">RANDBETWEEN(2006,2010)</f>
        <v>2007</v>
      </c>
      <c r="Y493" t="s">
        <v>25</v>
      </c>
      <c r="Z493" t="s">
        <v>25</v>
      </c>
    </row>
    <row r="494" spans="1:26" x14ac:dyDescent="0.35">
      <c r="A494">
        <f t="shared" si="28"/>
        <v>10493</v>
      </c>
      <c r="B494" t="s">
        <v>2</v>
      </c>
      <c r="C494" t="s">
        <v>8</v>
      </c>
      <c r="D494" t="s">
        <v>13</v>
      </c>
      <c r="E494" t="s">
        <v>19</v>
      </c>
      <c r="F494" t="s">
        <v>24</v>
      </c>
      <c r="G494" t="s">
        <v>97</v>
      </c>
      <c r="H494" t="s">
        <v>41</v>
      </c>
      <c r="I494">
        <v>31</v>
      </c>
      <c r="J494" t="str" cm="1">
        <f t="array" ref="J494">_xlfn.IFS(I494&gt;54, "Old",I494&gt;=31,"Middle Age",I494&lt;31,"Adolescent")</f>
        <v>Middle Age</v>
      </c>
      <c r="K494" s="2">
        <v>126500</v>
      </c>
      <c r="L494">
        <v>1</v>
      </c>
      <c r="M494" t="s">
        <v>35</v>
      </c>
      <c r="N494" t="s">
        <v>36</v>
      </c>
      <c r="U494">
        <f ca="1">RANDBETWEEN(2001,2005)</f>
        <v>2001</v>
      </c>
      <c r="Y494" t="s">
        <v>25</v>
      </c>
      <c r="Z494" t="s">
        <v>24</v>
      </c>
    </row>
    <row r="495" spans="1:26" x14ac:dyDescent="0.35">
      <c r="A495">
        <f t="shared" si="28"/>
        <v>10494</v>
      </c>
      <c r="B495" t="s">
        <v>2</v>
      </c>
      <c r="C495" t="s">
        <v>9</v>
      </c>
      <c r="D495" t="s">
        <v>12</v>
      </c>
      <c r="E495" t="s">
        <v>22</v>
      </c>
      <c r="F495" t="s">
        <v>24</v>
      </c>
      <c r="G495" t="s">
        <v>97</v>
      </c>
      <c r="H495" t="s">
        <v>41</v>
      </c>
      <c r="I495">
        <v>60</v>
      </c>
      <c r="J495" t="str" cm="1">
        <f t="array" ref="J495">_xlfn.IFS(I495&gt;54, "Old",I495&gt;=31,"Middle Age",I495&lt;31,"Adolescent")</f>
        <v>Old</v>
      </c>
      <c r="K495" s="2">
        <v>50000</v>
      </c>
      <c r="L495">
        <v>3</v>
      </c>
      <c r="M495" t="s">
        <v>74</v>
      </c>
      <c r="N495" t="s">
        <v>36</v>
      </c>
      <c r="O495" t="s">
        <v>35</v>
      </c>
      <c r="P495" t="s">
        <v>36</v>
      </c>
      <c r="Q495" t="s">
        <v>31</v>
      </c>
      <c r="R495" t="s">
        <v>36</v>
      </c>
      <c r="U495">
        <f ca="1">RANDBETWEEN(2001,2005)</f>
        <v>2004</v>
      </c>
      <c r="V495">
        <f ca="1">RANDBETWEEN(2006,2010)</f>
        <v>2008</v>
      </c>
      <c r="W495">
        <f ca="1">RANDBETWEEN(2011,2017)</f>
        <v>2012</v>
      </c>
      <c r="Y495" t="s">
        <v>24</v>
      </c>
      <c r="Z495" t="s">
        <v>25</v>
      </c>
    </row>
    <row r="496" spans="1:26" x14ac:dyDescent="0.35">
      <c r="A496">
        <f t="shared" si="28"/>
        <v>10495</v>
      </c>
      <c r="B496" t="s">
        <v>3</v>
      </c>
      <c r="C496" t="s">
        <v>9</v>
      </c>
      <c r="D496" t="s">
        <v>14</v>
      </c>
      <c r="E496" t="s">
        <v>20</v>
      </c>
      <c r="F496" t="s">
        <v>24</v>
      </c>
      <c r="G496" t="s">
        <v>97</v>
      </c>
      <c r="H496" t="s">
        <v>41</v>
      </c>
      <c r="I496">
        <v>51</v>
      </c>
      <c r="J496" t="str" cm="1">
        <f t="array" ref="J496">_xlfn.IFS(I496&gt;54, "Old",I496&gt;=31,"Middle Age",I496&lt;31,"Adolescent")</f>
        <v>Middle Age</v>
      </c>
      <c r="K496" s="2">
        <v>108500</v>
      </c>
      <c r="L496">
        <v>0</v>
      </c>
    </row>
    <row r="497" spans="1:26" x14ac:dyDescent="0.35">
      <c r="A497">
        <f t="shared" si="28"/>
        <v>10496</v>
      </c>
      <c r="B497" t="s">
        <v>3</v>
      </c>
      <c r="C497" t="s">
        <v>9</v>
      </c>
      <c r="D497" t="s">
        <v>13</v>
      </c>
      <c r="E497" t="s">
        <v>20</v>
      </c>
      <c r="F497" t="s">
        <v>24</v>
      </c>
      <c r="G497" t="s">
        <v>97</v>
      </c>
      <c r="H497" t="s">
        <v>41</v>
      </c>
      <c r="I497">
        <v>56</v>
      </c>
      <c r="J497" t="str" cm="1">
        <f t="array" ref="J497">_xlfn.IFS(I497&gt;54, "Old",I497&gt;=31,"Middle Age",I497&lt;31,"Adolescent")</f>
        <v>Old</v>
      </c>
      <c r="K497" s="2">
        <v>74500</v>
      </c>
      <c r="L497">
        <v>2</v>
      </c>
      <c r="M497" t="s">
        <v>35</v>
      </c>
      <c r="N497" t="s">
        <v>36</v>
      </c>
      <c r="O497" t="s">
        <v>75</v>
      </c>
      <c r="P497" t="s">
        <v>76</v>
      </c>
      <c r="U497">
        <f ca="1">RANDBETWEEN(2001,2005)</f>
        <v>2004</v>
      </c>
      <c r="V497">
        <f ca="1">RANDBETWEEN(2006,2010)</f>
        <v>2010</v>
      </c>
      <c r="Y497" t="s">
        <v>25</v>
      </c>
      <c r="Z497" t="s">
        <v>24</v>
      </c>
    </row>
    <row r="498" spans="1:26" x14ac:dyDescent="0.35">
      <c r="A498">
        <f t="shared" si="28"/>
        <v>10497</v>
      </c>
      <c r="B498" t="s">
        <v>2</v>
      </c>
      <c r="C498" t="s">
        <v>8</v>
      </c>
      <c r="D498" t="s">
        <v>12</v>
      </c>
      <c r="E498" t="s">
        <v>18</v>
      </c>
      <c r="F498" t="s">
        <v>24</v>
      </c>
      <c r="G498" t="s">
        <v>97</v>
      </c>
      <c r="H498" t="s">
        <v>41</v>
      </c>
      <c r="I498">
        <v>40</v>
      </c>
      <c r="J498" t="str" cm="1">
        <f t="array" ref="J498">_xlfn.IFS(I498&gt;54, "Old",I498&gt;=31,"Middle Age",I498&lt;31,"Adolescent")</f>
        <v>Middle Age</v>
      </c>
      <c r="K498" s="2">
        <v>80500</v>
      </c>
      <c r="L498">
        <v>1</v>
      </c>
      <c r="M498" t="s">
        <v>84</v>
      </c>
      <c r="N498" t="s">
        <v>76</v>
      </c>
      <c r="U498">
        <f ca="1">RANDBETWEEN(2001,2005)</f>
        <v>2001</v>
      </c>
      <c r="Y498" t="s">
        <v>25</v>
      </c>
      <c r="Z498" t="s">
        <v>24</v>
      </c>
    </row>
    <row r="499" spans="1:26" x14ac:dyDescent="0.35">
      <c r="A499">
        <f t="shared" si="28"/>
        <v>10498</v>
      </c>
      <c r="B499" t="s">
        <v>2</v>
      </c>
      <c r="C499" t="s">
        <v>8</v>
      </c>
      <c r="D499" t="s">
        <v>16</v>
      </c>
      <c r="E499" t="s">
        <v>20</v>
      </c>
      <c r="F499" t="s">
        <v>24</v>
      </c>
      <c r="G499" t="s">
        <v>97</v>
      </c>
      <c r="H499" t="s">
        <v>41</v>
      </c>
      <c r="I499">
        <v>34</v>
      </c>
      <c r="J499" t="str" cm="1">
        <f t="array" ref="J499">_xlfn.IFS(I499&gt;54, "Old",I499&gt;=31,"Middle Age",I499&lt;31,"Adolescent")</f>
        <v>Middle Age</v>
      </c>
      <c r="K499" s="2">
        <v>94500</v>
      </c>
      <c r="L499">
        <v>0</v>
      </c>
    </row>
    <row r="500" spans="1:26" x14ac:dyDescent="0.35">
      <c r="A500">
        <f t="shared" si="28"/>
        <v>10499</v>
      </c>
      <c r="B500" t="s">
        <v>3</v>
      </c>
      <c r="C500" t="s">
        <v>9</v>
      </c>
      <c r="D500" t="s">
        <v>13</v>
      </c>
      <c r="E500" t="s">
        <v>18</v>
      </c>
      <c r="F500" t="s">
        <v>24</v>
      </c>
      <c r="G500" t="s">
        <v>97</v>
      </c>
      <c r="H500" t="s">
        <v>41</v>
      </c>
      <c r="I500">
        <v>48</v>
      </c>
      <c r="J500" t="str" cm="1">
        <f t="array" ref="J500">_xlfn.IFS(I500&gt;54, "Old",I500&gt;=31,"Middle Age",I500&lt;31,"Adolescent")</f>
        <v>Middle Age</v>
      </c>
      <c r="K500" s="2">
        <v>138000</v>
      </c>
      <c r="L500">
        <v>1</v>
      </c>
      <c r="M500" t="s">
        <v>80</v>
      </c>
      <c r="N500" t="s">
        <v>76</v>
      </c>
      <c r="U500">
        <f ca="1">RANDBETWEEN(2001,2005)</f>
        <v>2001</v>
      </c>
      <c r="Y500" t="s">
        <v>24</v>
      </c>
      <c r="Z500" t="s">
        <v>24</v>
      </c>
    </row>
    <row r="501" spans="1:26" x14ac:dyDescent="0.35">
      <c r="A501">
        <f t="shared" si="28"/>
        <v>10500</v>
      </c>
      <c r="B501" t="s">
        <v>3</v>
      </c>
      <c r="C501" t="s">
        <v>8</v>
      </c>
      <c r="D501" t="s">
        <v>14</v>
      </c>
      <c r="E501" t="s">
        <v>18</v>
      </c>
      <c r="F501" t="s">
        <v>25</v>
      </c>
      <c r="G501" t="s">
        <v>97</v>
      </c>
      <c r="H501" t="s">
        <v>41</v>
      </c>
      <c r="I501">
        <v>31</v>
      </c>
      <c r="J501" t="str" cm="1">
        <f t="array" ref="J501">_xlfn.IFS(I501&gt;54, "Old",I501&gt;=31,"Middle Age",I501&lt;31,"Adolescent")</f>
        <v>Middle Age</v>
      </c>
      <c r="K501" s="2">
        <v>96000</v>
      </c>
      <c r="L501">
        <v>2</v>
      </c>
      <c r="M501" t="s">
        <v>74</v>
      </c>
      <c r="N501" t="s">
        <v>36</v>
      </c>
      <c r="O501" t="s">
        <v>27</v>
      </c>
      <c r="P501" t="s">
        <v>36</v>
      </c>
      <c r="U501">
        <f ca="1">RANDBETWEEN(2001,2005)</f>
        <v>2002</v>
      </c>
      <c r="V501">
        <f ca="1">RANDBETWEEN(2006,2010)</f>
        <v>2007</v>
      </c>
      <c r="Y501" t="s">
        <v>24</v>
      </c>
      <c r="Z501" t="s">
        <v>25</v>
      </c>
    </row>
    <row r="502" spans="1:26" x14ac:dyDescent="0.35">
      <c r="A502">
        <f t="shared" si="28"/>
        <v>10501</v>
      </c>
      <c r="B502" t="s">
        <v>2</v>
      </c>
      <c r="C502" t="s">
        <v>9</v>
      </c>
      <c r="D502" t="s">
        <v>12</v>
      </c>
      <c r="E502" t="s">
        <v>20</v>
      </c>
      <c r="F502" t="s">
        <v>24</v>
      </c>
      <c r="G502" t="s">
        <v>97</v>
      </c>
      <c r="H502" t="s">
        <v>41</v>
      </c>
      <c r="I502">
        <v>47</v>
      </c>
      <c r="J502" t="str" cm="1">
        <f t="array" ref="J502">_xlfn.IFS(I502&gt;54, "Old",I502&gt;=31,"Middle Age",I502&lt;31,"Adolescent")</f>
        <v>Middle Age</v>
      </c>
      <c r="K502" s="2">
        <v>57000</v>
      </c>
      <c r="L502">
        <v>1</v>
      </c>
      <c r="M502" t="s">
        <v>29</v>
      </c>
      <c r="N502" t="s">
        <v>36</v>
      </c>
      <c r="U502">
        <f ca="1">RANDBETWEEN(2001,2005)</f>
        <v>2005</v>
      </c>
      <c r="Y502" t="s">
        <v>24</v>
      </c>
      <c r="Z502" t="s">
        <v>24</v>
      </c>
    </row>
    <row r="503" spans="1:26" x14ac:dyDescent="0.35">
      <c r="A503">
        <f t="shared" si="28"/>
        <v>10502</v>
      </c>
      <c r="B503" t="s">
        <v>3</v>
      </c>
      <c r="C503" t="s">
        <v>8</v>
      </c>
      <c r="D503" t="s">
        <v>16</v>
      </c>
      <c r="E503" t="s">
        <v>18</v>
      </c>
      <c r="F503" t="s">
        <v>24</v>
      </c>
      <c r="G503" t="s">
        <v>97</v>
      </c>
      <c r="H503" t="s">
        <v>41</v>
      </c>
      <c r="I503">
        <v>34</v>
      </c>
      <c r="J503" t="str" cm="1">
        <f t="array" ref="J503">_xlfn.IFS(I503&gt;54, "Old",I503&gt;=31,"Middle Age",I503&lt;31,"Adolescent")</f>
        <v>Middle Age</v>
      </c>
      <c r="K503" s="2">
        <v>22000</v>
      </c>
      <c r="L503">
        <v>0</v>
      </c>
    </row>
    <row r="504" spans="1:26" x14ac:dyDescent="0.35">
      <c r="A504">
        <f t="shared" si="28"/>
        <v>10503</v>
      </c>
      <c r="B504" t="s">
        <v>2</v>
      </c>
      <c r="C504" t="s">
        <v>9</v>
      </c>
      <c r="D504" t="s">
        <v>13</v>
      </c>
      <c r="E504" t="s">
        <v>18</v>
      </c>
      <c r="F504" t="s">
        <v>24</v>
      </c>
      <c r="G504" t="s">
        <v>97</v>
      </c>
      <c r="H504" t="s">
        <v>41</v>
      </c>
      <c r="I504">
        <v>29</v>
      </c>
      <c r="J504" t="str" cm="1">
        <f t="array" ref="J504">_xlfn.IFS(I504&gt;54, "Old",I504&gt;=31,"Middle Age",I504&lt;31,"Adolescent")</f>
        <v>Adolescent</v>
      </c>
      <c r="K504" s="2">
        <v>18000</v>
      </c>
      <c r="L504">
        <v>1</v>
      </c>
      <c r="M504" t="s">
        <v>35</v>
      </c>
      <c r="N504" t="s">
        <v>36</v>
      </c>
      <c r="U504">
        <f t="shared" ref="U504:U510" ca="1" si="29">RANDBETWEEN(2001,2005)</f>
        <v>2005</v>
      </c>
      <c r="Y504" t="s">
        <v>25</v>
      </c>
      <c r="Z504" t="s">
        <v>25</v>
      </c>
    </row>
    <row r="505" spans="1:26" x14ac:dyDescent="0.35">
      <c r="A505">
        <f t="shared" si="28"/>
        <v>10504</v>
      </c>
      <c r="B505" t="s">
        <v>2</v>
      </c>
      <c r="C505" t="s">
        <v>8</v>
      </c>
      <c r="D505" t="s">
        <v>12</v>
      </c>
      <c r="E505" t="s">
        <v>22</v>
      </c>
      <c r="F505" t="s">
        <v>24</v>
      </c>
      <c r="G505" t="s">
        <v>97</v>
      </c>
      <c r="H505" t="s">
        <v>41</v>
      </c>
      <c r="I505">
        <v>44</v>
      </c>
      <c r="J505" t="str" cm="1">
        <f t="array" ref="J505">_xlfn.IFS(I505&gt;54, "Old",I505&gt;=31,"Middle Age",I505&lt;31,"Adolescent")</f>
        <v>Middle Age</v>
      </c>
      <c r="K505" s="2">
        <v>117000</v>
      </c>
      <c r="L505">
        <v>4</v>
      </c>
      <c r="M505" t="s">
        <v>30</v>
      </c>
      <c r="N505" t="s">
        <v>36</v>
      </c>
      <c r="O505" t="s">
        <v>29</v>
      </c>
      <c r="P505" t="s">
        <v>36</v>
      </c>
      <c r="Q505" t="s">
        <v>74</v>
      </c>
      <c r="R505" t="s">
        <v>36</v>
      </c>
      <c r="S505" t="s">
        <v>74</v>
      </c>
      <c r="T505" t="s">
        <v>36</v>
      </c>
      <c r="U505">
        <f t="shared" ca="1" si="29"/>
        <v>2003</v>
      </c>
      <c r="V505">
        <f ca="1">RANDBETWEEN(2006,2010)</f>
        <v>2009</v>
      </c>
      <c r="W505">
        <f ca="1">RANDBETWEEN(2011,2017)</f>
        <v>2015</v>
      </c>
      <c r="X505">
        <f ca="1">RANDBETWEEN(2018,2023)</f>
        <v>2021</v>
      </c>
      <c r="Y505" t="s">
        <v>25</v>
      </c>
      <c r="Z505" t="s">
        <v>24</v>
      </c>
    </row>
    <row r="506" spans="1:26" x14ac:dyDescent="0.35">
      <c r="A506">
        <f t="shared" si="28"/>
        <v>10505</v>
      </c>
      <c r="B506" t="s">
        <v>2</v>
      </c>
      <c r="C506" t="s">
        <v>9</v>
      </c>
      <c r="D506" t="s">
        <v>12</v>
      </c>
      <c r="E506" t="s">
        <v>18</v>
      </c>
      <c r="F506" t="s">
        <v>24</v>
      </c>
      <c r="G506" t="s">
        <v>97</v>
      </c>
      <c r="H506" t="s">
        <v>41</v>
      </c>
      <c r="I506">
        <v>38</v>
      </c>
      <c r="J506" t="str" cm="1">
        <f t="array" ref="J506">_xlfn.IFS(I506&gt;54, "Old",I506&gt;=31,"Middle Age",I506&lt;31,"Adolescent")</f>
        <v>Middle Age</v>
      </c>
      <c r="K506" s="2">
        <v>59000</v>
      </c>
      <c r="L506">
        <v>1</v>
      </c>
      <c r="M506" t="s">
        <v>75</v>
      </c>
      <c r="N506" t="s">
        <v>76</v>
      </c>
      <c r="U506">
        <f t="shared" ca="1" si="29"/>
        <v>2002</v>
      </c>
      <c r="Y506" t="s">
        <v>24</v>
      </c>
      <c r="Z506" t="s">
        <v>24</v>
      </c>
    </row>
    <row r="507" spans="1:26" x14ac:dyDescent="0.35">
      <c r="A507">
        <f t="shared" si="28"/>
        <v>10506</v>
      </c>
      <c r="B507" t="s">
        <v>2</v>
      </c>
      <c r="C507" t="s">
        <v>9</v>
      </c>
      <c r="D507" t="s">
        <v>13</v>
      </c>
      <c r="E507" t="s">
        <v>20</v>
      </c>
      <c r="F507" t="s">
        <v>24</v>
      </c>
      <c r="G507" t="s">
        <v>97</v>
      </c>
      <c r="H507" t="s">
        <v>41</v>
      </c>
      <c r="I507">
        <v>40</v>
      </c>
      <c r="J507" t="str" cm="1">
        <f t="array" ref="J507">_xlfn.IFS(I507&gt;54, "Old",I507&gt;=31,"Middle Age",I507&lt;31,"Adolescent")</f>
        <v>Middle Age</v>
      </c>
      <c r="K507" s="2">
        <v>56500</v>
      </c>
      <c r="L507">
        <v>4</v>
      </c>
      <c r="M507" t="s">
        <v>82</v>
      </c>
      <c r="N507" t="s">
        <v>76</v>
      </c>
      <c r="O507" t="s">
        <v>84</v>
      </c>
      <c r="P507" t="s">
        <v>76</v>
      </c>
      <c r="Q507" t="s">
        <v>85</v>
      </c>
      <c r="R507" t="s">
        <v>76</v>
      </c>
      <c r="S507" t="s">
        <v>85</v>
      </c>
      <c r="T507" t="s">
        <v>76</v>
      </c>
      <c r="U507">
        <f t="shared" ca="1" si="29"/>
        <v>2005</v>
      </c>
      <c r="V507">
        <f ca="1">RANDBETWEEN(2006,2010)</f>
        <v>2010</v>
      </c>
      <c r="W507">
        <f ca="1">RANDBETWEEN(2011,2017)</f>
        <v>2013</v>
      </c>
      <c r="X507">
        <f ca="1">RANDBETWEEN(2018,2023)</f>
        <v>2019</v>
      </c>
      <c r="Y507" t="s">
        <v>24</v>
      </c>
      <c r="Z507" t="s">
        <v>24</v>
      </c>
    </row>
    <row r="508" spans="1:26" x14ac:dyDescent="0.35">
      <c r="A508">
        <f t="shared" si="28"/>
        <v>10507</v>
      </c>
      <c r="B508" t="s">
        <v>2</v>
      </c>
      <c r="C508" t="s">
        <v>8</v>
      </c>
      <c r="D508" t="s">
        <v>12</v>
      </c>
      <c r="E508" t="s">
        <v>20</v>
      </c>
      <c r="F508" t="s">
        <v>24</v>
      </c>
      <c r="G508" t="s">
        <v>97</v>
      </c>
      <c r="H508" t="s">
        <v>41</v>
      </c>
      <c r="I508">
        <v>42</v>
      </c>
      <c r="J508" t="str" cm="1">
        <f t="array" ref="J508">_xlfn.IFS(I508&gt;54, "Old",I508&gt;=31,"Middle Age",I508&lt;31,"Adolescent")</f>
        <v>Middle Age</v>
      </c>
      <c r="K508" s="2">
        <v>131500</v>
      </c>
      <c r="L508">
        <v>2</v>
      </c>
      <c r="M508" t="s">
        <v>35</v>
      </c>
      <c r="N508" t="s">
        <v>36</v>
      </c>
      <c r="O508" t="s">
        <v>28</v>
      </c>
      <c r="P508" t="s">
        <v>36</v>
      </c>
      <c r="U508">
        <f t="shared" ca="1" si="29"/>
        <v>2003</v>
      </c>
      <c r="V508">
        <f ca="1">RANDBETWEEN(2006,2010)</f>
        <v>2007</v>
      </c>
      <c r="Y508" t="s">
        <v>25</v>
      </c>
      <c r="Z508" t="s">
        <v>25</v>
      </c>
    </row>
    <row r="509" spans="1:26" x14ac:dyDescent="0.35">
      <c r="A509">
        <f t="shared" si="28"/>
        <v>10508</v>
      </c>
      <c r="B509" t="s">
        <v>2</v>
      </c>
      <c r="C509" t="s">
        <v>8</v>
      </c>
      <c r="D509" t="s">
        <v>13</v>
      </c>
      <c r="E509" t="s">
        <v>19</v>
      </c>
      <c r="F509" t="s">
        <v>24</v>
      </c>
      <c r="G509" t="s">
        <v>97</v>
      </c>
      <c r="H509" t="s">
        <v>41</v>
      </c>
      <c r="I509">
        <v>51</v>
      </c>
      <c r="J509" t="str" cm="1">
        <f t="array" ref="J509">_xlfn.IFS(I509&gt;54, "Old",I509&gt;=31,"Middle Age",I509&lt;31,"Adolescent")</f>
        <v>Middle Age</v>
      </c>
      <c r="K509" s="2">
        <v>79000</v>
      </c>
      <c r="L509">
        <v>1</v>
      </c>
      <c r="M509" t="s">
        <v>84</v>
      </c>
      <c r="N509" t="s">
        <v>76</v>
      </c>
      <c r="U509">
        <f t="shared" ca="1" si="29"/>
        <v>2004</v>
      </c>
      <c r="Y509" t="s">
        <v>24</v>
      </c>
      <c r="Z509" t="s">
        <v>24</v>
      </c>
    </row>
    <row r="510" spans="1:26" x14ac:dyDescent="0.35">
      <c r="A510">
        <f t="shared" si="28"/>
        <v>10509</v>
      </c>
      <c r="B510" t="s">
        <v>2</v>
      </c>
      <c r="C510" t="s">
        <v>9</v>
      </c>
      <c r="D510" t="s">
        <v>13</v>
      </c>
      <c r="E510" t="s">
        <v>18</v>
      </c>
      <c r="F510" t="s">
        <v>25</v>
      </c>
      <c r="G510" t="s">
        <v>97</v>
      </c>
      <c r="H510" t="s">
        <v>41</v>
      </c>
      <c r="I510">
        <v>29</v>
      </c>
      <c r="J510" t="str" cm="1">
        <f t="array" ref="J510">_xlfn.IFS(I510&gt;54, "Old",I510&gt;=31,"Middle Age",I510&lt;31,"Adolescent")</f>
        <v>Adolescent</v>
      </c>
      <c r="K510" s="2">
        <v>76500</v>
      </c>
      <c r="L510">
        <v>2</v>
      </c>
      <c r="M510" t="s">
        <v>30</v>
      </c>
      <c r="N510" t="s">
        <v>36</v>
      </c>
      <c r="O510" t="s">
        <v>75</v>
      </c>
      <c r="P510" t="s">
        <v>76</v>
      </c>
      <c r="U510">
        <f t="shared" ca="1" si="29"/>
        <v>2005</v>
      </c>
      <c r="V510">
        <f ca="1">RANDBETWEEN(2006,2010)</f>
        <v>2006</v>
      </c>
      <c r="Y510" t="s">
        <v>24</v>
      </c>
      <c r="Z510" t="s">
        <v>25</v>
      </c>
    </row>
    <row r="511" spans="1:26" x14ac:dyDescent="0.35">
      <c r="A511">
        <f t="shared" si="28"/>
        <v>10510</v>
      </c>
      <c r="B511" t="s">
        <v>2</v>
      </c>
      <c r="C511" t="s">
        <v>9</v>
      </c>
      <c r="D511" t="s">
        <v>12</v>
      </c>
      <c r="E511" t="s">
        <v>20</v>
      </c>
      <c r="F511" t="s">
        <v>24</v>
      </c>
      <c r="G511" t="s">
        <v>97</v>
      </c>
      <c r="H511" t="s">
        <v>41</v>
      </c>
      <c r="I511">
        <v>48</v>
      </c>
      <c r="J511" t="str" cm="1">
        <f t="array" ref="J511">_xlfn.IFS(I511&gt;54, "Old",I511&gt;=31,"Middle Age",I511&lt;31,"Adolescent")</f>
        <v>Middle Age</v>
      </c>
      <c r="K511" s="2">
        <v>40500</v>
      </c>
      <c r="L511">
        <v>1</v>
      </c>
      <c r="M511" t="s">
        <v>80</v>
      </c>
      <c r="N511" t="s">
        <v>76</v>
      </c>
      <c r="U511">
        <f ca="1">RANDBETWEEN(2001,2005)</f>
        <v>2004</v>
      </c>
      <c r="Y511" t="s">
        <v>25</v>
      </c>
      <c r="Z511" t="s">
        <v>25</v>
      </c>
    </row>
    <row r="512" spans="1:26" x14ac:dyDescent="0.35">
      <c r="A512">
        <f t="shared" si="28"/>
        <v>10511</v>
      </c>
      <c r="B512" t="s">
        <v>2</v>
      </c>
      <c r="C512" t="s">
        <v>9</v>
      </c>
      <c r="D512" t="s">
        <v>12</v>
      </c>
      <c r="E512" t="s">
        <v>20</v>
      </c>
      <c r="F512" t="s">
        <v>25</v>
      </c>
      <c r="G512" t="s">
        <v>97</v>
      </c>
      <c r="H512" t="s">
        <v>41</v>
      </c>
      <c r="I512">
        <v>37</v>
      </c>
      <c r="J512" t="str" cm="1">
        <f t="array" ref="J512">_xlfn.IFS(I512&gt;54, "Old",I512&gt;=31,"Middle Age",I512&lt;31,"Adolescent")</f>
        <v>Middle Age</v>
      </c>
      <c r="K512" s="2">
        <v>74500</v>
      </c>
      <c r="L512">
        <v>1</v>
      </c>
      <c r="M512" t="s">
        <v>74</v>
      </c>
      <c r="N512" t="s">
        <v>36</v>
      </c>
      <c r="U512">
        <f ca="1">RANDBETWEEN(2001,2005)</f>
        <v>2001</v>
      </c>
      <c r="Y512" t="s">
        <v>24</v>
      </c>
      <c r="Z512" t="s">
        <v>25</v>
      </c>
    </row>
    <row r="513" spans="1:26" x14ac:dyDescent="0.35">
      <c r="A513">
        <f t="shared" si="28"/>
        <v>10512</v>
      </c>
      <c r="B513" t="s">
        <v>2</v>
      </c>
      <c r="C513" t="s">
        <v>9</v>
      </c>
      <c r="D513" t="s">
        <v>12</v>
      </c>
      <c r="E513" t="s">
        <v>22</v>
      </c>
      <c r="F513" t="s">
        <v>24</v>
      </c>
      <c r="G513" t="s">
        <v>97</v>
      </c>
      <c r="H513" t="s">
        <v>41</v>
      </c>
      <c r="I513">
        <v>66</v>
      </c>
      <c r="J513" t="str" cm="1">
        <f t="array" ref="J513">_xlfn.IFS(I513&gt;54, "Old",I513&gt;=31,"Middle Age",I513&lt;31,"Adolescent")</f>
        <v>Old</v>
      </c>
      <c r="K513" s="2">
        <v>39000</v>
      </c>
      <c r="L513">
        <v>0</v>
      </c>
    </row>
    <row r="514" spans="1:26" x14ac:dyDescent="0.35">
      <c r="A514">
        <f t="shared" si="28"/>
        <v>10513</v>
      </c>
      <c r="B514" t="s">
        <v>3</v>
      </c>
      <c r="C514" t="s">
        <v>8</v>
      </c>
      <c r="D514" t="s">
        <v>13</v>
      </c>
      <c r="E514" t="s">
        <v>18</v>
      </c>
      <c r="F514" t="s">
        <v>24</v>
      </c>
      <c r="G514" t="s">
        <v>97</v>
      </c>
      <c r="H514" t="s">
        <v>41</v>
      </c>
      <c r="I514">
        <v>45</v>
      </c>
      <c r="J514" t="str" cm="1">
        <f t="array" ref="J514">_xlfn.IFS(I514&gt;54, "Old",I514&gt;=31,"Middle Age",I514&lt;31,"Adolescent")</f>
        <v>Middle Age</v>
      </c>
      <c r="K514" s="2">
        <v>131000</v>
      </c>
      <c r="L514">
        <v>1</v>
      </c>
      <c r="M514" t="s">
        <v>75</v>
      </c>
      <c r="N514" t="s">
        <v>76</v>
      </c>
      <c r="U514">
        <f ca="1">RANDBETWEEN(2001,2005)</f>
        <v>2003</v>
      </c>
      <c r="Y514" t="s">
        <v>24</v>
      </c>
      <c r="Z514" t="s">
        <v>24</v>
      </c>
    </row>
    <row r="515" spans="1:26" x14ac:dyDescent="0.35">
      <c r="A515">
        <f t="shared" si="28"/>
        <v>10514</v>
      </c>
      <c r="B515" t="s">
        <v>3</v>
      </c>
      <c r="C515" t="s">
        <v>8</v>
      </c>
      <c r="D515" t="s">
        <v>16</v>
      </c>
      <c r="E515" t="s">
        <v>22</v>
      </c>
      <c r="F515" t="s">
        <v>24</v>
      </c>
      <c r="G515" t="s">
        <v>97</v>
      </c>
      <c r="H515" t="s">
        <v>41</v>
      </c>
      <c r="I515">
        <v>61</v>
      </c>
      <c r="J515" t="str" cm="1">
        <f t="array" ref="J515">_xlfn.IFS(I515&gt;54, "Old",I515&gt;=31,"Middle Age",I515&lt;31,"Adolescent")</f>
        <v>Old</v>
      </c>
      <c r="K515" s="2">
        <v>63000</v>
      </c>
      <c r="L515">
        <v>2</v>
      </c>
      <c r="M515" t="s">
        <v>75</v>
      </c>
      <c r="N515" t="s">
        <v>76</v>
      </c>
      <c r="O515" t="s">
        <v>35</v>
      </c>
      <c r="P515" t="s">
        <v>36</v>
      </c>
      <c r="U515">
        <f ca="1">RANDBETWEEN(2001,2005)</f>
        <v>2003</v>
      </c>
      <c r="V515">
        <f ca="1">RANDBETWEEN(2006,2010)</f>
        <v>2006</v>
      </c>
      <c r="Y515" t="s">
        <v>24</v>
      </c>
      <c r="Z515" t="s">
        <v>25</v>
      </c>
    </row>
    <row r="516" spans="1:26" x14ac:dyDescent="0.35">
      <c r="A516">
        <f t="shared" si="28"/>
        <v>10515</v>
      </c>
      <c r="B516" t="s">
        <v>2</v>
      </c>
      <c r="C516" t="s">
        <v>9</v>
      </c>
      <c r="D516" t="s">
        <v>12</v>
      </c>
      <c r="E516" t="s">
        <v>20</v>
      </c>
      <c r="F516" t="s">
        <v>25</v>
      </c>
      <c r="G516" t="s">
        <v>97</v>
      </c>
      <c r="H516" t="s">
        <v>41</v>
      </c>
      <c r="I516">
        <v>45</v>
      </c>
      <c r="J516" t="str" cm="1">
        <f t="array" ref="J516">_xlfn.IFS(I516&gt;54, "Old",I516&gt;=31,"Middle Age",I516&lt;31,"Adolescent")</f>
        <v>Middle Age</v>
      </c>
      <c r="K516" s="2">
        <v>138500</v>
      </c>
      <c r="L516">
        <v>1</v>
      </c>
      <c r="M516" t="s">
        <v>84</v>
      </c>
      <c r="N516" t="s">
        <v>76</v>
      </c>
      <c r="U516">
        <f ca="1">RANDBETWEEN(2001,2005)</f>
        <v>2003</v>
      </c>
      <c r="Y516" t="s">
        <v>24</v>
      </c>
      <c r="Z516" t="s">
        <v>24</v>
      </c>
    </row>
    <row r="517" spans="1:26" x14ac:dyDescent="0.35">
      <c r="A517">
        <f t="shared" ref="A517:A580" si="30">A516+1</f>
        <v>10516</v>
      </c>
      <c r="B517" t="s">
        <v>3</v>
      </c>
      <c r="C517" t="s">
        <v>8</v>
      </c>
      <c r="D517" t="s">
        <v>12</v>
      </c>
      <c r="E517" t="s">
        <v>20</v>
      </c>
      <c r="F517" t="s">
        <v>24</v>
      </c>
      <c r="G517" t="s">
        <v>97</v>
      </c>
      <c r="H517" t="s">
        <v>41</v>
      </c>
      <c r="I517">
        <v>47</v>
      </c>
      <c r="J517" t="str" cm="1">
        <f t="array" ref="J517">_xlfn.IFS(I517&gt;54, "Old",I517&gt;=31,"Middle Age",I517&lt;31,"Adolescent")</f>
        <v>Middle Age</v>
      </c>
      <c r="K517" s="2">
        <v>146000</v>
      </c>
      <c r="L517">
        <v>2</v>
      </c>
      <c r="M517" t="s">
        <v>75</v>
      </c>
      <c r="N517" t="s">
        <v>76</v>
      </c>
      <c r="O517" t="s">
        <v>30</v>
      </c>
      <c r="P517" t="s">
        <v>36</v>
      </c>
      <c r="U517">
        <f ca="1">RANDBETWEEN(2001,2005)</f>
        <v>2004</v>
      </c>
      <c r="V517">
        <f ca="1">RANDBETWEEN(2006,2010)</f>
        <v>2007</v>
      </c>
      <c r="Y517" t="s">
        <v>25</v>
      </c>
      <c r="Z517" t="s">
        <v>25</v>
      </c>
    </row>
    <row r="518" spans="1:26" x14ac:dyDescent="0.35">
      <c r="A518">
        <f t="shared" si="30"/>
        <v>10517</v>
      </c>
      <c r="B518" t="s">
        <v>3</v>
      </c>
      <c r="C518" t="s">
        <v>8</v>
      </c>
      <c r="D518" t="s">
        <v>14</v>
      </c>
      <c r="E518" t="s">
        <v>20</v>
      </c>
      <c r="F518" t="s">
        <v>24</v>
      </c>
      <c r="G518" t="s">
        <v>97</v>
      </c>
      <c r="H518" t="s">
        <v>41</v>
      </c>
      <c r="I518">
        <v>49</v>
      </c>
      <c r="J518" t="str" cm="1">
        <f t="array" ref="J518">_xlfn.IFS(I518&gt;54, "Old",I518&gt;=31,"Middle Age",I518&lt;31,"Adolescent")</f>
        <v>Middle Age</v>
      </c>
      <c r="K518" s="2">
        <v>29000</v>
      </c>
      <c r="L518">
        <v>2</v>
      </c>
      <c r="M518" t="s">
        <v>27</v>
      </c>
      <c r="N518" t="s">
        <v>76</v>
      </c>
      <c r="O518" t="s">
        <v>79</v>
      </c>
      <c r="P518" t="s">
        <v>76</v>
      </c>
      <c r="U518">
        <f ca="1">RANDBETWEEN(2001,2005)</f>
        <v>2001</v>
      </c>
      <c r="V518">
        <f ca="1">RANDBETWEEN(2006,2010)</f>
        <v>2008</v>
      </c>
      <c r="Y518" t="s">
        <v>25</v>
      </c>
      <c r="Z518" t="s">
        <v>24</v>
      </c>
    </row>
    <row r="519" spans="1:26" x14ac:dyDescent="0.35">
      <c r="A519">
        <f t="shared" si="30"/>
        <v>10518</v>
      </c>
      <c r="B519" t="s">
        <v>2</v>
      </c>
      <c r="C519" t="s">
        <v>9</v>
      </c>
      <c r="D519" t="s">
        <v>12</v>
      </c>
      <c r="E519" t="s">
        <v>20</v>
      </c>
      <c r="F519" t="s">
        <v>25</v>
      </c>
      <c r="G519" t="s">
        <v>97</v>
      </c>
      <c r="H519" t="s">
        <v>41</v>
      </c>
      <c r="I519">
        <v>47</v>
      </c>
      <c r="J519" t="str" cm="1">
        <f t="array" ref="J519">_xlfn.IFS(I519&gt;54, "Old",I519&gt;=31,"Middle Age",I519&lt;31,"Adolescent")</f>
        <v>Middle Age</v>
      </c>
      <c r="K519" s="2">
        <v>85500</v>
      </c>
      <c r="L519">
        <v>0</v>
      </c>
    </row>
    <row r="520" spans="1:26" x14ac:dyDescent="0.35">
      <c r="A520">
        <f t="shared" si="30"/>
        <v>10519</v>
      </c>
      <c r="B520" t="s">
        <v>2</v>
      </c>
      <c r="C520" t="s">
        <v>8</v>
      </c>
      <c r="D520" t="s">
        <v>12</v>
      </c>
      <c r="E520" t="s">
        <v>22</v>
      </c>
      <c r="F520" t="s">
        <v>24</v>
      </c>
      <c r="G520" t="s">
        <v>97</v>
      </c>
      <c r="H520" t="s">
        <v>41</v>
      </c>
      <c r="I520">
        <v>34</v>
      </c>
      <c r="J520" t="str" cm="1">
        <f t="array" ref="J520">_xlfn.IFS(I520&gt;54, "Old",I520&gt;=31,"Middle Age",I520&lt;31,"Adolescent")</f>
        <v>Middle Age</v>
      </c>
      <c r="K520" s="2">
        <v>72500</v>
      </c>
      <c r="L520">
        <v>1</v>
      </c>
      <c r="M520" t="s">
        <v>74</v>
      </c>
      <c r="N520" t="s">
        <v>36</v>
      </c>
      <c r="U520">
        <f t="shared" ref="U520:U528" ca="1" si="31">RANDBETWEEN(2001,2005)</f>
        <v>2004</v>
      </c>
      <c r="Y520" t="s">
        <v>24</v>
      </c>
      <c r="Z520" t="s">
        <v>24</v>
      </c>
    </row>
    <row r="521" spans="1:26" x14ac:dyDescent="0.35">
      <c r="A521">
        <f t="shared" si="30"/>
        <v>10520</v>
      </c>
      <c r="B521" t="s">
        <v>3</v>
      </c>
      <c r="C521" t="s">
        <v>9</v>
      </c>
      <c r="D521" t="s">
        <v>12</v>
      </c>
      <c r="E521" t="s">
        <v>22</v>
      </c>
      <c r="F521" t="s">
        <v>24</v>
      </c>
      <c r="G521" t="s">
        <v>97</v>
      </c>
      <c r="H521" t="s">
        <v>41</v>
      </c>
      <c r="I521">
        <v>64</v>
      </c>
      <c r="J521" t="str" cm="1">
        <f t="array" ref="J521">_xlfn.IFS(I521&gt;54, "Old",I521&gt;=31,"Middle Age",I521&lt;31,"Adolescent")</f>
        <v>Old</v>
      </c>
      <c r="K521" s="2">
        <v>63000</v>
      </c>
      <c r="L521">
        <v>2</v>
      </c>
      <c r="M521" t="s">
        <v>75</v>
      </c>
      <c r="N521" t="s">
        <v>76</v>
      </c>
      <c r="O521" t="s">
        <v>29</v>
      </c>
      <c r="P521" t="s">
        <v>36</v>
      </c>
      <c r="U521">
        <f t="shared" ca="1" si="31"/>
        <v>2005</v>
      </c>
      <c r="V521">
        <f ca="1">RANDBETWEEN(2006,2010)</f>
        <v>2007</v>
      </c>
      <c r="Y521" t="s">
        <v>24</v>
      </c>
      <c r="Z521" t="s">
        <v>24</v>
      </c>
    </row>
    <row r="522" spans="1:26" x14ac:dyDescent="0.35">
      <c r="A522">
        <f t="shared" si="30"/>
        <v>10521</v>
      </c>
      <c r="B522" t="s">
        <v>2</v>
      </c>
      <c r="C522" t="s">
        <v>9</v>
      </c>
      <c r="D522" t="s">
        <v>13</v>
      </c>
      <c r="E522" t="s">
        <v>20</v>
      </c>
      <c r="F522" t="s">
        <v>25</v>
      </c>
      <c r="G522" t="s">
        <v>97</v>
      </c>
      <c r="H522" t="s">
        <v>41</v>
      </c>
      <c r="I522">
        <v>44</v>
      </c>
      <c r="J522" t="str" cm="1">
        <f t="array" ref="J522">_xlfn.IFS(I522&gt;54, "Old",I522&gt;=31,"Middle Age",I522&lt;31,"Adolescent")</f>
        <v>Middle Age</v>
      </c>
      <c r="K522" s="2">
        <v>40500</v>
      </c>
      <c r="L522">
        <v>3</v>
      </c>
      <c r="M522" t="s">
        <v>77</v>
      </c>
      <c r="N522" t="s">
        <v>76</v>
      </c>
      <c r="O522" t="s">
        <v>85</v>
      </c>
      <c r="P522" t="s">
        <v>76</v>
      </c>
      <c r="Q522" t="s">
        <v>30</v>
      </c>
      <c r="R522" t="s">
        <v>36</v>
      </c>
      <c r="U522">
        <f t="shared" ca="1" si="31"/>
        <v>2003</v>
      </c>
      <c r="V522">
        <f ca="1">RANDBETWEEN(2006,2010)</f>
        <v>2008</v>
      </c>
      <c r="W522">
        <f ca="1">RANDBETWEEN(2011,2017)</f>
        <v>2012</v>
      </c>
      <c r="Y522" t="s">
        <v>25</v>
      </c>
      <c r="Z522" t="s">
        <v>24</v>
      </c>
    </row>
    <row r="523" spans="1:26" x14ac:dyDescent="0.35">
      <c r="A523">
        <f t="shared" si="30"/>
        <v>10522</v>
      </c>
      <c r="B523" t="s">
        <v>2</v>
      </c>
      <c r="C523" t="s">
        <v>9</v>
      </c>
      <c r="D523" t="s">
        <v>14</v>
      </c>
      <c r="E523" t="s">
        <v>20</v>
      </c>
      <c r="F523" t="s">
        <v>24</v>
      </c>
      <c r="G523" t="s">
        <v>97</v>
      </c>
      <c r="H523" t="s">
        <v>41</v>
      </c>
      <c r="I523">
        <v>62</v>
      </c>
      <c r="J523" t="str" cm="1">
        <f t="array" ref="J523">_xlfn.IFS(I523&gt;54, "Old",I523&gt;=31,"Middle Age",I523&lt;31,"Adolescent")</f>
        <v>Old</v>
      </c>
      <c r="K523" s="2">
        <v>73500</v>
      </c>
      <c r="L523">
        <v>2</v>
      </c>
      <c r="M523" t="s">
        <v>29</v>
      </c>
      <c r="N523" t="s">
        <v>36</v>
      </c>
      <c r="O523" t="s">
        <v>84</v>
      </c>
      <c r="P523" t="s">
        <v>76</v>
      </c>
      <c r="U523">
        <f t="shared" ca="1" si="31"/>
        <v>2002</v>
      </c>
      <c r="V523">
        <f ca="1">RANDBETWEEN(2006,2010)</f>
        <v>2009</v>
      </c>
      <c r="Y523" t="s">
        <v>25</v>
      </c>
      <c r="Z523" t="s">
        <v>25</v>
      </c>
    </row>
    <row r="524" spans="1:26" x14ac:dyDescent="0.35">
      <c r="A524">
        <f t="shared" si="30"/>
        <v>10523</v>
      </c>
      <c r="B524" t="s">
        <v>3</v>
      </c>
      <c r="C524" t="s">
        <v>9</v>
      </c>
      <c r="D524" t="s">
        <v>12</v>
      </c>
      <c r="E524" t="s">
        <v>20</v>
      </c>
      <c r="F524" t="s">
        <v>25</v>
      </c>
      <c r="G524" t="s">
        <v>97</v>
      </c>
      <c r="H524" t="s">
        <v>41</v>
      </c>
      <c r="I524">
        <v>47</v>
      </c>
      <c r="J524" t="str" cm="1">
        <f t="array" ref="J524">_xlfn.IFS(I524&gt;54, "Old",I524&gt;=31,"Middle Age",I524&lt;31,"Adolescent")</f>
        <v>Middle Age</v>
      </c>
      <c r="K524" s="2">
        <v>91500</v>
      </c>
      <c r="L524">
        <v>1</v>
      </c>
      <c r="M524" t="s">
        <v>84</v>
      </c>
      <c r="N524" t="s">
        <v>76</v>
      </c>
      <c r="U524">
        <f t="shared" ca="1" si="31"/>
        <v>2004</v>
      </c>
      <c r="Y524" t="s">
        <v>24</v>
      </c>
      <c r="Z524" t="s">
        <v>25</v>
      </c>
    </row>
    <row r="525" spans="1:26" x14ac:dyDescent="0.35">
      <c r="A525">
        <f t="shared" si="30"/>
        <v>10524</v>
      </c>
      <c r="B525" t="s">
        <v>3</v>
      </c>
      <c r="C525" t="s">
        <v>9</v>
      </c>
      <c r="D525" t="s">
        <v>13</v>
      </c>
      <c r="E525" t="s">
        <v>20</v>
      </c>
      <c r="F525" t="s">
        <v>25</v>
      </c>
      <c r="G525" t="s">
        <v>97</v>
      </c>
      <c r="H525" t="s">
        <v>41</v>
      </c>
      <c r="I525">
        <v>49</v>
      </c>
      <c r="J525" t="str" cm="1">
        <f t="array" ref="J525">_xlfn.IFS(I525&gt;54, "Old",I525&gt;=31,"Middle Age",I525&lt;31,"Adolescent")</f>
        <v>Middle Age</v>
      </c>
      <c r="K525" s="2">
        <v>26500</v>
      </c>
      <c r="L525">
        <v>2</v>
      </c>
      <c r="M525" t="s">
        <v>85</v>
      </c>
      <c r="N525" t="s">
        <v>76</v>
      </c>
      <c r="O525" t="s">
        <v>79</v>
      </c>
      <c r="P525" t="s">
        <v>76</v>
      </c>
      <c r="U525">
        <f t="shared" ca="1" si="31"/>
        <v>2003</v>
      </c>
      <c r="V525">
        <f ca="1">RANDBETWEEN(2006,2010)</f>
        <v>2010</v>
      </c>
      <c r="Y525" t="s">
        <v>24</v>
      </c>
      <c r="Z525" t="s">
        <v>24</v>
      </c>
    </row>
    <row r="526" spans="1:26" x14ac:dyDescent="0.35">
      <c r="A526">
        <f t="shared" si="30"/>
        <v>10525</v>
      </c>
      <c r="B526" t="s">
        <v>3</v>
      </c>
      <c r="C526" t="s">
        <v>8</v>
      </c>
      <c r="D526" t="s">
        <v>16</v>
      </c>
      <c r="E526" t="s">
        <v>22</v>
      </c>
      <c r="F526" t="s">
        <v>24</v>
      </c>
      <c r="G526" t="s">
        <v>97</v>
      </c>
      <c r="H526" t="s">
        <v>41</v>
      </c>
      <c r="I526">
        <v>67</v>
      </c>
      <c r="J526" t="str" cm="1">
        <f t="array" ref="J526">_xlfn.IFS(I526&gt;54, "Old",I526&gt;=31,"Middle Age",I526&lt;31,"Adolescent")</f>
        <v>Old</v>
      </c>
      <c r="K526" s="2">
        <v>84000</v>
      </c>
      <c r="L526">
        <v>2</v>
      </c>
      <c r="M526" t="s">
        <v>28</v>
      </c>
      <c r="N526" t="s">
        <v>36</v>
      </c>
      <c r="O526" t="s">
        <v>84</v>
      </c>
      <c r="P526" t="s">
        <v>76</v>
      </c>
      <c r="U526">
        <f t="shared" ca="1" si="31"/>
        <v>2005</v>
      </c>
      <c r="V526">
        <f ca="1">RANDBETWEEN(2006,2010)</f>
        <v>2010</v>
      </c>
      <c r="Y526" t="s">
        <v>24</v>
      </c>
      <c r="Z526" t="s">
        <v>25</v>
      </c>
    </row>
    <row r="527" spans="1:26" x14ac:dyDescent="0.35">
      <c r="A527">
        <f t="shared" si="30"/>
        <v>10526</v>
      </c>
      <c r="B527" t="s">
        <v>2</v>
      </c>
      <c r="C527" t="s">
        <v>9</v>
      </c>
      <c r="D527" t="s">
        <v>12</v>
      </c>
      <c r="E527" t="s">
        <v>22</v>
      </c>
      <c r="F527" t="s">
        <v>24</v>
      </c>
      <c r="G527" t="s">
        <v>97</v>
      </c>
      <c r="H527" t="s">
        <v>41</v>
      </c>
      <c r="I527">
        <v>59</v>
      </c>
      <c r="J527" t="str" cm="1">
        <f t="array" ref="J527">_xlfn.IFS(I527&gt;54, "Old",I527&gt;=31,"Middle Age",I527&lt;31,"Adolescent")</f>
        <v>Old</v>
      </c>
      <c r="K527" s="2">
        <v>40500</v>
      </c>
      <c r="L527">
        <v>3</v>
      </c>
      <c r="M527" t="s">
        <v>79</v>
      </c>
      <c r="N527" t="s">
        <v>76</v>
      </c>
      <c r="O527" t="s">
        <v>79</v>
      </c>
      <c r="P527" t="s">
        <v>76</v>
      </c>
      <c r="Q527" t="s">
        <v>33</v>
      </c>
      <c r="R527" t="s">
        <v>36</v>
      </c>
      <c r="U527">
        <f t="shared" ca="1" si="31"/>
        <v>2003</v>
      </c>
      <c r="V527">
        <f ca="1">RANDBETWEEN(2006,2010)</f>
        <v>2008</v>
      </c>
      <c r="W527">
        <f ca="1">RANDBETWEEN(2011,2017)</f>
        <v>2012</v>
      </c>
      <c r="Y527" t="s">
        <v>25</v>
      </c>
      <c r="Z527" t="s">
        <v>24</v>
      </c>
    </row>
    <row r="528" spans="1:26" x14ac:dyDescent="0.35">
      <c r="A528">
        <f t="shared" si="30"/>
        <v>10527</v>
      </c>
      <c r="B528" t="s">
        <v>3</v>
      </c>
      <c r="C528" t="s">
        <v>8</v>
      </c>
      <c r="D528" t="s">
        <v>12</v>
      </c>
      <c r="E528" t="s">
        <v>22</v>
      </c>
      <c r="F528" t="s">
        <v>24</v>
      </c>
      <c r="G528" t="s">
        <v>97</v>
      </c>
      <c r="H528" t="s">
        <v>41</v>
      </c>
      <c r="I528">
        <v>44</v>
      </c>
      <c r="J528" t="str" cm="1">
        <f t="array" ref="J528">_xlfn.IFS(I528&gt;54, "Old",I528&gt;=31,"Middle Age",I528&lt;31,"Adolescent")</f>
        <v>Middle Age</v>
      </c>
      <c r="K528" s="2">
        <v>65000</v>
      </c>
      <c r="L528">
        <v>2</v>
      </c>
      <c r="M528" t="s">
        <v>74</v>
      </c>
      <c r="N528" t="s">
        <v>36</v>
      </c>
      <c r="O528" t="s">
        <v>29</v>
      </c>
      <c r="P528" t="s">
        <v>36</v>
      </c>
      <c r="U528">
        <f t="shared" ca="1" si="31"/>
        <v>2001</v>
      </c>
      <c r="V528">
        <f ca="1">RANDBETWEEN(2006,2010)</f>
        <v>2007</v>
      </c>
      <c r="Y528" t="s">
        <v>24</v>
      </c>
      <c r="Z528" t="s">
        <v>24</v>
      </c>
    </row>
    <row r="529" spans="1:26" x14ac:dyDescent="0.35">
      <c r="A529">
        <f t="shared" si="30"/>
        <v>10528</v>
      </c>
      <c r="B529" t="s">
        <v>3</v>
      </c>
      <c r="C529" t="s">
        <v>9</v>
      </c>
      <c r="D529" t="s">
        <v>12</v>
      </c>
      <c r="E529" t="s">
        <v>18</v>
      </c>
      <c r="F529" t="s">
        <v>24</v>
      </c>
      <c r="G529" t="s">
        <v>97</v>
      </c>
      <c r="H529" t="s">
        <v>41</v>
      </c>
      <c r="I529">
        <v>36</v>
      </c>
      <c r="J529" t="str" cm="1">
        <f t="array" ref="J529">_xlfn.IFS(I529&gt;54, "Old",I529&gt;=31,"Middle Age",I529&lt;31,"Adolescent")</f>
        <v>Middle Age</v>
      </c>
      <c r="K529" s="2">
        <v>58000</v>
      </c>
      <c r="L529">
        <v>0</v>
      </c>
    </row>
    <row r="530" spans="1:26" x14ac:dyDescent="0.35">
      <c r="A530">
        <f t="shared" si="30"/>
        <v>10529</v>
      </c>
      <c r="B530" t="s">
        <v>2</v>
      </c>
      <c r="C530" t="s">
        <v>8</v>
      </c>
      <c r="D530" t="s">
        <v>13</v>
      </c>
      <c r="E530" t="s">
        <v>18</v>
      </c>
      <c r="F530" t="s">
        <v>24</v>
      </c>
      <c r="G530" t="s">
        <v>97</v>
      </c>
      <c r="H530" t="s">
        <v>41</v>
      </c>
      <c r="I530">
        <v>28</v>
      </c>
      <c r="J530" t="str" cm="1">
        <f t="array" ref="J530">_xlfn.IFS(I530&gt;54, "Old",I530&gt;=31,"Middle Age",I530&lt;31,"Adolescent")</f>
        <v>Adolescent</v>
      </c>
      <c r="K530" s="2">
        <v>66000</v>
      </c>
      <c r="L530">
        <v>1</v>
      </c>
      <c r="M530" t="s">
        <v>82</v>
      </c>
      <c r="N530" t="s">
        <v>76</v>
      </c>
      <c r="U530">
        <f t="shared" ref="U530:U539" ca="1" si="32">RANDBETWEEN(2001,2005)</f>
        <v>2003</v>
      </c>
      <c r="Y530" t="s">
        <v>25</v>
      </c>
      <c r="Z530" t="s">
        <v>25</v>
      </c>
    </row>
    <row r="531" spans="1:26" x14ac:dyDescent="0.35">
      <c r="A531">
        <f t="shared" si="30"/>
        <v>10530</v>
      </c>
      <c r="B531" t="s">
        <v>2</v>
      </c>
      <c r="C531" t="s">
        <v>9</v>
      </c>
      <c r="D531" t="s">
        <v>13</v>
      </c>
      <c r="E531" t="s">
        <v>20</v>
      </c>
      <c r="F531" t="s">
        <v>24</v>
      </c>
      <c r="G531" t="s">
        <v>97</v>
      </c>
      <c r="H531" t="s">
        <v>41</v>
      </c>
      <c r="I531">
        <v>57</v>
      </c>
      <c r="J531" t="str" cm="1">
        <f t="array" ref="J531">_xlfn.IFS(I531&gt;54, "Old",I531&gt;=31,"Middle Age",I531&lt;31,"Adolescent")</f>
        <v>Old</v>
      </c>
      <c r="K531" s="2">
        <v>83500</v>
      </c>
      <c r="L531">
        <v>1</v>
      </c>
      <c r="M531" t="s">
        <v>74</v>
      </c>
      <c r="N531" t="s">
        <v>36</v>
      </c>
      <c r="U531">
        <f t="shared" ca="1" si="32"/>
        <v>2004</v>
      </c>
      <c r="Y531" t="s">
        <v>25</v>
      </c>
      <c r="Z531" t="s">
        <v>24</v>
      </c>
    </row>
    <row r="532" spans="1:26" x14ac:dyDescent="0.35">
      <c r="A532">
        <f t="shared" si="30"/>
        <v>10531</v>
      </c>
      <c r="B532" t="s">
        <v>3</v>
      </c>
      <c r="C532" t="s">
        <v>9</v>
      </c>
      <c r="D532" t="s">
        <v>13</v>
      </c>
      <c r="E532" t="s">
        <v>18</v>
      </c>
      <c r="F532" t="s">
        <v>24</v>
      </c>
      <c r="G532" t="s">
        <v>97</v>
      </c>
      <c r="H532" t="s">
        <v>41</v>
      </c>
      <c r="I532">
        <v>27</v>
      </c>
      <c r="J532" t="str" cm="1">
        <f t="array" ref="J532">_xlfn.IFS(I532&gt;54, "Old",I532&gt;=31,"Middle Age",I532&lt;31,"Adolescent")</f>
        <v>Adolescent</v>
      </c>
      <c r="K532" s="2">
        <v>91500</v>
      </c>
      <c r="L532">
        <v>1</v>
      </c>
      <c r="M532" t="s">
        <v>35</v>
      </c>
      <c r="N532" t="s">
        <v>36</v>
      </c>
      <c r="U532">
        <f t="shared" ca="1" si="32"/>
        <v>2003</v>
      </c>
      <c r="Y532" t="s">
        <v>24</v>
      </c>
      <c r="Z532" t="s">
        <v>25</v>
      </c>
    </row>
    <row r="533" spans="1:26" x14ac:dyDescent="0.35">
      <c r="A533">
        <f t="shared" si="30"/>
        <v>10532</v>
      </c>
      <c r="B533" t="s">
        <v>2</v>
      </c>
      <c r="C533" t="s">
        <v>9</v>
      </c>
      <c r="D533" t="s">
        <v>15</v>
      </c>
      <c r="E533" t="s">
        <v>19</v>
      </c>
      <c r="F533" t="s">
        <v>24</v>
      </c>
      <c r="G533" t="s">
        <v>97</v>
      </c>
      <c r="H533" t="s">
        <v>41</v>
      </c>
      <c r="I533">
        <v>28</v>
      </c>
      <c r="J533" t="str" cm="1">
        <f t="array" ref="J533">_xlfn.IFS(I533&gt;54, "Old",I533&gt;=31,"Middle Age",I533&lt;31,"Adolescent")</f>
        <v>Adolescent</v>
      </c>
      <c r="K533" s="2">
        <v>73500</v>
      </c>
      <c r="L533">
        <v>2</v>
      </c>
      <c r="M533" t="s">
        <v>27</v>
      </c>
      <c r="N533" t="s">
        <v>36</v>
      </c>
      <c r="O533" t="s">
        <v>29</v>
      </c>
      <c r="P533" t="s">
        <v>36</v>
      </c>
      <c r="U533">
        <f t="shared" ca="1" si="32"/>
        <v>2002</v>
      </c>
      <c r="V533">
        <f ca="1">RANDBETWEEN(2006,2010)</f>
        <v>2007</v>
      </c>
      <c r="Y533" t="s">
        <v>24</v>
      </c>
      <c r="Z533" t="s">
        <v>25</v>
      </c>
    </row>
    <row r="534" spans="1:26" x14ac:dyDescent="0.35">
      <c r="A534">
        <f t="shared" si="30"/>
        <v>10533</v>
      </c>
      <c r="B534" t="s">
        <v>2</v>
      </c>
      <c r="C534" t="s">
        <v>8</v>
      </c>
      <c r="D534" t="s">
        <v>12</v>
      </c>
      <c r="E534" t="s">
        <v>20</v>
      </c>
      <c r="F534" t="s">
        <v>25</v>
      </c>
      <c r="G534" t="s">
        <v>97</v>
      </c>
      <c r="H534" t="s">
        <v>41</v>
      </c>
      <c r="I534">
        <v>44</v>
      </c>
      <c r="J534" t="str" cm="1">
        <f t="array" ref="J534">_xlfn.IFS(I534&gt;54, "Old",I534&gt;=31,"Middle Age",I534&lt;31,"Adolescent")</f>
        <v>Middle Age</v>
      </c>
      <c r="K534" s="2">
        <v>26000</v>
      </c>
      <c r="L534">
        <v>1</v>
      </c>
      <c r="M534" t="s">
        <v>79</v>
      </c>
      <c r="N534" t="s">
        <v>76</v>
      </c>
      <c r="U534">
        <f t="shared" ca="1" si="32"/>
        <v>2004</v>
      </c>
      <c r="Y534" t="s">
        <v>25</v>
      </c>
      <c r="Z534" t="s">
        <v>25</v>
      </c>
    </row>
    <row r="535" spans="1:26" x14ac:dyDescent="0.35">
      <c r="A535">
        <f t="shared" si="30"/>
        <v>10534</v>
      </c>
      <c r="B535" t="s">
        <v>3</v>
      </c>
      <c r="C535" t="s">
        <v>9</v>
      </c>
      <c r="D535" t="s">
        <v>12</v>
      </c>
      <c r="E535" t="s">
        <v>22</v>
      </c>
      <c r="F535" t="s">
        <v>24</v>
      </c>
      <c r="G535" t="s">
        <v>97</v>
      </c>
      <c r="H535" t="s">
        <v>41</v>
      </c>
      <c r="I535">
        <v>66</v>
      </c>
      <c r="J535" t="str" cm="1">
        <f t="array" ref="J535">_xlfn.IFS(I535&gt;54, "Old",I535&gt;=31,"Middle Age",I535&lt;31,"Adolescent")</f>
        <v>Old</v>
      </c>
      <c r="K535" s="2">
        <v>96000</v>
      </c>
      <c r="L535">
        <v>2</v>
      </c>
      <c r="M535" t="s">
        <v>28</v>
      </c>
      <c r="N535" t="s">
        <v>36</v>
      </c>
      <c r="O535" t="s">
        <v>29</v>
      </c>
      <c r="P535" t="s">
        <v>36</v>
      </c>
      <c r="U535">
        <f t="shared" ca="1" si="32"/>
        <v>2005</v>
      </c>
      <c r="V535">
        <f ca="1">RANDBETWEEN(2006,2010)</f>
        <v>2006</v>
      </c>
      <c r="Y535" t="s">
        <v>24</v>
      </c>
      <c r="Z535" t="s">
        <v>25</v>
      </c>
    </row>
    <row r="536" spans="1:26" x14ac:dyDescent="0.35">
      <c r="A536">
        <f t="shared" si="30"/>
        <v>10535</v>
      </c>
      <c r="B536" t="s">
        <v>3</v>
      </c>
      <c r="C536" t="s">
        <v>9</v>
      </c>
      <c r="D536" t="s">
        <v>14</v>
      </c>
      <c r="E536" t="s">
        <v>20</v>
      </c>
      <c r="F536" t="s">
        <v>24</v>
      </c>
      <c r="G536" t="s">
        <v>97</v>
      </c>
      <c r="H536" t="s">
        <v>41</v>
      </c>
      <c r="I536">
        <v>64</v>
      </c>
      <c r="J536" t="str" cm="1">
        <f t="array" ref="J536">_xlfn.IFS(I536&gt;54, "Old",I536&gt;=31,"Middle Age",I536&lt;31,"Adolescent")</f>
        <v>Old</v>
      </c>
      <c r="K536" s="2">
        <v>80500</v>
      </c>
      <c r="L536">
        <v>2</v>
      </c>
      <c r="M536" t="s">
        <v>30</v>
      </c>
      <c r="N536" t="s">
        <v>36</v>
      </c>
      <c r="O536" t="s">
        <v>84</v>
      </c>
      <c r="P536" t="s">
        <v>76</v>
      </c>
      <c r="U536">
        <f t="shared" ca="1" si="32"/>
        <v>2004</v>
      </c>
      <c r="V536">
        <f ca="1">RANDBETWEEN(2006,2010)</f>
        <v>2007</v>
      </c>
      <c r="Y536" t="s">
        <v>25</v>
      </c>
      <c r="Z536" t="s">
        <v>25</v>
      </c>
    </row>
    <row r="537" spans="1:26" x14ac:dyDescent="0.35">
      <c r="A537">
        <f t="shared" si="30"/>
        <v>10536</v>
      </c>
      <c r="B537" t="s">
        <v>2</v>
      </c>
      <c r="C537" t="s">
        <v>9</v>
      </c>
      <c r="D537" t="s">
        <v>12</v>
      </c>
      <c r="E537" t="s">
        <v>18</v>
      </c>
      <c r="F537" t="s">
        <v>24</v>
      </c>
      <c r="G537" t="s">
        <v>97</v>
      </c>
      <c r="H537" t="s">
        <v>41</v>
      </c>
      <c r="I537">
        <v>41</v>
      </c>
      <c r="J537" t="str" cm="1">
        <f t="array" ref="J537">_xlfn.IFS(I537&gt;54, "Old",I537&gt;=31,"Middle Age",I537&lt;31,"Adolescent")</f>
        <v>Middle Age</v>
      </c>
      <c r="K537" s="2">
        <v>24500</v>
      </c>
      <c r="L537">
        <v>3</v>
      </c>
      <c r="M537" t="s">
        <v>75</v>
      </c>
      <c r="N537" t="s">
        <v>76</v>
      </c>
      <c r="O537" t="s">
        <v>29</v>
      </c>
      <c r="P537" t="s">
        <v>36</v>
      </c>
      <c r="Q537" t="s">
        <v>78</v>
      </c>
      <c r="R537" t="s">
        <v>76</v>
      </c>
      <c r="U537">
        <f t="shared" ca="1" si="32"/>
        <v>2002</v>
      </c>
      <c r="V537">
        <f ca="1">RANDBETWEEN(2006,2010)</f>
        <v>2006</v>
      </c>
      <c r="W537">
        <f ca="1">RANDBETWEEN(2011,2017)</f>
        <v>2016</v>
      </c>
      <c r="Y537" t="s">
        <v>25</v>
      </c>
      <c r="Z537" t="s">
        <v>24</v>
      </c>
    </row>
    <row r="538" spans="1:26" x14ac:dyDescent="0.35">
      <c r="A538">
        <f t="shared" si="30"/>
        <v>10537</v>
      </c>
      <c r="B538" t="s">
        <v>2</v>
      </c>
      <c r="C538" t="s">
        <v>8</v>
      </c>
      <c r="D538" t="s">
        <v>12</v>
      </c>
      <c r="E538" t="s">
        <v>18</v>
      </c>
      <c r="F538" t="s">
        <v>24</v>
      </c>
      <c r="G538" t="s">
        <v>97</v>
      </c>
      <c r="H538" t="s">
        <v>41</v>
      </c>
      <c r="I538">
        <v>41</v>
      </c>
      <c r="J538" t="str" cm="1">
        <f t="array" ref="J538">_xlfn.IFS(I538&gt;54, "Old",I538&gt;=31,"Middle Age",I538&lt;31,"Adolescent")</f>
        <v>Middle Age</v>
      </c>
      <c r="K538" s="2">
        <v>81500</v>
      </c>
      <c r="L538">
        <v>1</v>
      </c>
      <c r="M538" t="s">
        <v>85</v>
      </c>
      <c r="N538" t="s">
        <v>76</v>
      </c>
      <c r="U538">
        <f t="shared" ca="1" si="32"/>
        <v>2003</v>
      </c>
      <c r="Y538" t="s">
        <v>25</v>
      </c>
      <c r="Z538" t="s">
        <v>25</v>
      </c>
    </row>
    <row r="539" spans="1:26" x14ac:dyDescent="0.35">
      <c r="A539">
        <f t="shared" si="30"/>
        <v>10538</v>
      </c>
      <c r="B539" t="s">
        <v>2</v>
      </c>
      <c r="C539" t="s">
        <v>8</v>
      </c>
      <c r="D539" t="s">
        <v>13</v>
      </c>
      <c r="E539" t="s">
        <v>19</v>
      </c>
      <c r="F539" t="s">
        <v>24</v>
      </c>
      <c r="G539" t="s">
        <v>97</v>
      </c>
      <c r="H539" t="s">
        <v>41</v>
      </c>
      <c r="I539">
        <v>49</v>
      </c>
      <c r="J539" t="str" cm="1">
        <f t="array" ref="J539">_xlfn.IFS(I539&gt;54, "Old",I539&gt;=31,"Middle Age",I539&lt;31,"Adolescent")</f>
        <v>Middle Age</v>
      </c>
      <c r="K539" s="2">
        <v>109500</v>
      </c>
      <c r="L539">
        <v>1</v>
      </c>
      <c r="M539" t="s">
        <v>29</v>
      </c>
      <c r="N539" t="s">
        <v>36</v>
      </c>
      <c r="U539">
        <f t="shared" ca="1" si="32"/>
        <v>2002</v>
      </c>
      <c r="Y539" t="s">
        <v>24</v>
      </c>
      <c r="Z539" t="s">
        <v>25</v>
      </c>
    </row>
    <row r="540" spans="1:26" x14ac:dyDescent="0.35">
      <c r="A540">
        <f t="shared" si="30"/>
        <v>10539</v>
      </c>
      <c r="B540" t="s">
        <v>3</v>
      </c>
      <c r="C540" t="s">
        <v>8</v>
      </c>
      <c r="D540" t="s">
        <v>12</v>
      </c>
      <c r="E540" t="s">
        <v>22</v>
      </c>
      <c r="F540" t="s">
        <v>24</v>
      </c>
      <c r="G540" t="s">
        <v>97</v>
      </c>
      <c r="H540" t="s">
        <v>41</v>
      </c>
      <c r="I540">
        <v>42</v>
      </c>
      <c r="J540" t="str" cm="1">
        <f t="array" ref="J540">_xlfn.IFS(I540&gt;54, "Old",I540&gt;=31,"Middle Age",I540&lt;31,"Adolescent")</f>
        <v>Middle Age</v>
      </c>
      <c r="K540" s="2">
        <v>70000</v>
      </c>
      <c r="L540">
        <v>0</v>
      </c>
    </row>
    <row r="541" spans="1:26" x14ac:dyDescent="0.35">
      <c r="A541">
        <f t="shared" si="30"/>
        <v>10540</v>
      </c>
      <c r="B541" t="s">
        <v>2</v>
      </c>
      <c r="C541" t="s">
        <v>8</v>
      </c>
      <c r="D541" t="s">
        <v>12</v>
      </c>
      <c r="E541" t="s">
        <v>20</v>
      </c>
      <c r="F541" t="s">
        <v>25</v>
      </c>
      <c r="G541" t="s">
        <v>97</v>
      </c>
      <c r="H541" t="s">
        <v>41</v>
      </c>
      <c r="I541">
        <v>37</v>
      </c>
      <c r="J541" t="str" cm="1">
        <f t="array" ref="J541">_xlfn.IFS(I541&gt;54, "Old",I541&gt;=31,"Middle Age",I541&lt;31,"Adolescent")</f>
        <v>Middle Age</v>
      </c>
      <c r="K541" s="2">
        <v>50000</v>
      </c>
      <c r="L541">
        <v>1</v>
      </c>
      <c r="M541" t="s">
        <v>74</v>
      </c>
      <c r="N541" t="s">
        <v>36</v>
      </c>
      <c r="U541">
        <f ca="1">RANDBETWEEN(2001,2005)</f>
        <v>2002</v>
      </c>
      <c r="Y541" t="s">
        <v>25</v>
      </c>
      <c r="Z541" t="s">
        <v>24</v>
      </c>
    </row>
    <row r="542" spans="1:26" x14ac:dyDescent="0.35">
      <c r="A542">
        <f t="shared" si="30"/>
        <v>10541</v>
      </c>
      <c r="B542" t="s">
        <v>2</v>
      </c>
      <c r="C542" t="s">
        <v>8</v>
      </c>
      <c r="D542" t="s">
        <v>16</v>
      </c>
      <c r="E542" t="s">
        <v>22</v>
      </c>
      <c r="F542" t="s">
        <v>24</v>
      </c>
      <c r="G542" t="s">
        <v>97</v>
      </c>
      <c r="H542" t="s">
        <v>41</v>
      </c>
      <c r="I542">
        <v>52</v>
      </c>
      <c r="J542" t="str" cm="1">
        <f t="array" ref="J542">_xlfn.IFS(I542&gt;54, "Old",I542&gt;=31,"Middle Age",I542&lt;31,"Adolescent")</f>
        <v>Middle Age</v>
      </c>
      <c r="K542" s="2">
        <v>51500</v>
      </c>
      <c r="L542">
        <v>2</v>
      </c>
      <c r="M542" t="s">
        <v>85</v>
      </c>
      <c r="N542" t="s">
        <v>76</v>
      </c>
      <c r="O542" t="s">
        <v>82</v>
      </c>
      <c r="P542" t="s">
        <v>76</v>
      </c>
      <c r="U542">
        <f ca="1">RANDBETWEEN(2001,2005)</f>
        <v>2001</v>
      </c>
      <c r="V542">
        <f ca="1">RANDBETWEEN(2006,2010)</f>
        <v>2006</v>
      </c>
      <c r="Y542" t="s">
        <v>24</v>
      </c>
      <c r="Z542" t="s">
        <v>24</v>
      </c>
    </row>
    <row r="543" spans="1:26" x14ac:dyDescent="0.35">
      <c r="A543">
        <f t="shared" si="30"/>
        <v>10542</v>
      </c>
      <c r="B543" t="s">
        <v>3</v>
      </c>
      <c r="C543" t="s">
        <v>9</v>
      </c>
      <c r="D543" t="s">
        <v>16</v>
      </c>
      <c r="E543" t="s">
        <v>18</v>
      </c>
      <c r="F543" t="s">
        <v>24</v>
      </c>
      <c r="G543" t="s">
        <v>97</v>
      </c>
      <c r="H543" t="s">
        <v>41</v>
      </c>
      <c r="I543">
        <v>34</v>
      </c>
      <c r="J543" t="str" cm="1">
        <f t="array" ref="J543">_xlfn.IFS(I543&gt;54, "Old",I543&gt;=31,"Middle Age",I543&lt;31,"Adolescent")</f>
        <v>Middle Age</v>
      </c>
      <c r="K543" s="2">
        <v>29500</v>
      </c>
      <c r="L543">
        <v>0</v>
      </c>
    </row>
    <row r="544" spans="1:26" x14ac:dyDescent="0.35">
      <c r="A544">
        <f t="shared" si="30"/>
        <v>10543</v>
      </c>
      <c r="B544" t="s">
        <v>3</v>
      </c>
      <c r="C544" t="s">
        <v>9</v>
      </c>
      <c r="D544" t="s">
        <v>14</v>
      </c>
      <c r="E544" t="s">
        <v>18</v>
      </c>
      <c r="F544" t="s">
        <v>24</v>
      </c>
      <c r="G544" t="s">
        <v>97</v>
      </c>
      <c r="H544" t="s">
        <v>41</v>
      </c>
      <c r="I544">
        <v>29</v>
      </c>
      <c r="J544" t="str" cm="1">
        <f t="array" ref="J544">_xlfn.IFS(I544&gt;54, "Old",I544&gt;=31,"Middle Age",I544&lt;31,"Adolescent")</f>
        <v>Adolescent</v>
      </c>
      <c r="K544" s="2">
        <v>86000</v>
      </c>
      <c r="L544">
        <v>2</v>
      </c>
      <c r="M544" t="s">
        <v>80</v>
      </c>
      <c r="N544" t="s">
        <v>76</v>
      </c>
      <c r="O544" t="s">
        <v>74</v>
      </c>
      <c r="P544" t="s">
        <v>36</v>
      </c>
      <c r="U544">
        <f t="shared" ref="U544:U549" ca="1" si="33">RANDBETWEEN(2001,2005)</f>
        <v>2003</v>
      </c>
      <c r="V544">
        <f t="shared" ref="V544:V549" ca="1" si="34">RANDBETWEEN(2006,2010)</f>
        <v>2009</v>
      </c>
      <c r="Y544" t="s">
        <v>25</v>
      </c>
      <c r="Z544" t="s">
        <v>25</v>
      </c>
    </row>
    <row r="545" spans="1:26" x14ac:dyDescent="0.35">
      <c r="A545">
        <f t="shared" si="30"/>
        <v>10544</v>
      </c>
      <c r="B545" t="s">
        <v>2</v>
      </c>
      <c r="C545" t="s">
        <v>8</v>
      </c>
      <c r="D545" t="s">
        <v>14</v>
      </c>
      <c r="E545" t="s">
        <v>20</v>
      </c>
      <c r="F545" t="s">
        <v>24</v>
      </c>
      <c r="G545" t="s">
        <v>97</v>
      </c>
      <c r="H545" t="s">
        <v>41</v>
      </c>
      <c r="I545">
        <v>53</v>
      </c>
      <c r="J545" t="str" cm="1">
        <f t="array" ref="J545">_xlfn.IFS(I545&gt;54, "Old",I545&gt;=31,"Middle Age",I545&lt;31,"Adolescent")</f>
        <v>Middle Age</v>
      </c>
      <c r="K545" s="2">
        <v>27000</v>
      </c>
      <c r="L545">
        <v>2</v>
      </c>
      <c r="M545" t="s">
        <v>35</v>
      </c>
      <c r="N545" t="s">
        <v>36</v>
      </c>
      <c r="O545" t="s">
        <v>75</v>
      </c>
      <c r="P545" t="s">
        <v>76</v>
      </c>
      <c r="U545">
        <f t="shared" ca="1" si="33"/>
        <v>2003</v>
      </c>
      <c r="V545">
        <f t="shared" ca="1" si="34"/>
        <v>2008</v>
      </c>
      <c r="Y545" t="s">
        <v>25</v>
      </c>
      <c r="Z545" t="s">
        <v>24</v>
      </c>
    </row>
    <row r="546" spans="1:26" x14ac:dyDescent="0.35">
      <c r="A546">
        <f t="shared" si="30"/>
        <v>10545</v>
      </c>
      <c r="B546" t="s">
        <v>2</v>
      </c>
      <c r="C546" t="s">
        <v>9</v>
      </c>
      <c r="D546" t="s">
        <v>12</v>
      </c>
      <c r="E546" t="s">
        <v>22</v>
      </c>
      <c r="F546" t="s">
        <v>25</v>
      </c>
      <c r="G546" t="s">
        <v>97</v>
      </c>
      <c r="H546" t="s">
        <v>41</v>
      </c>
      <c r="I546">
        <v>40</v>
      </c>
      <c r="J546" t="str" cm="1">
        <f t="array" ref="J546">_xlfn.IFS(I546&gt;54, "Old",I546&gt;=31,"Middle Age",I546&lt;31,"Adolescent")</f>
        <v>Middle Age</v>
      </c>
      <c r="K546" s="2">
        <v>135500</v>
      </c>
      <c r="L546">
        <v>4</v>
      </c>
      <c r="M546" t="s">
        <v>30</v>
      </c>
      <c r="N546" t="s">
        <v>36</v>
      </c>
      <c r="O546" t="s">
        <v>29</v>
      </c>
      <c r="P546" t="s">
        <v>76</v>
      </c>
      <c r="Q546" t="s">
        <v>33</v>
      </c>
      <c r="R546" t="s">
        <v>36</v>
      </c>
      <c r="S546" t="s">
        <v>30</v>
      </c>
      <c r="T546" t="s">
        <v>36</v>
      </c>
      <c r="U546">
        <f t="shared" ca="1" si="33"/>
        <v>2005</v>
      </c>
      <c r="V546">
        <f t="shared" ca="1" si="34"/>
        <v>2008</v>
      </c>
      <c r="W546">
        <f ca="1">RANDBETWEEN(2011,2017)</f>
        <v>2016</v>
      </c>
      <c r="X546">
        <f ca="1">RANDBETWEEN(2018,2023)</f>
        <v>2022</v>
      </c>
      <c r="Y546" t="s">
        <v>25</v>
      </c>
      <c r="Z546" t="s">
        <v>24</v>
      </c>
    </row>
    <row r="547" spans="1:26" x14ac:dyDescent="0.35">
      <c r="A547">
        <f t="shared" si="30"/>
        <v>10546</v>
      </c>
      <c r="B547" t="s">
        <v>2</v>
      </c>
      <c r="C547" t="s">
        <v>9</v>
      </c>
      <c r="D547" t="s">
        <v>13</v>
      </c>
      <c r="E547" t="s">
        <v>18</v>
      </c>
      <c r="F547" t="s">
        <v>25</v>
      </c>
      <c r="G547" t="s">
        <v>97</v>
      </c>
      <c r="H547" t="s">
        <v>41</v>
      </c>
      <c r="I547">
        <v>29</v>
      </c>
      <c r="J547" t="str" cm="1">
        <f t="array" ref="J547">_xlfn.IFS(I547&gt;54, "Old",I547&gt;=31,"Middle Age",I547&lt;31,"Adolescent")</f>
        <v>Adolescent</v>
      </c>
      <c r="K547" s="2">
        <v>22500</v>
      </c>
      <c r="L547">
        <v>2</v>
      </c>
      <c r="M547" t="s">
        <v>84</v>
      </c>
      <c r="N547" t="s">
        <v>76</v>
      </c>
      <c r="O547" t="s">
        <v>80</v>
      </c>
      <c r="P547" t="s">
        <v>76</v>
      </c>
      <c r="U547">
        <f t="shared" ca="1" si="33"/>
        <v>2004</v>
      </c>
      <c r="V547">
        <f t="shared" ca="1" si="34"/>
        <v>2006</v>
      </c>
      <c r="Y547" t="s">
        <v>25</v>
      </c>
      <c r="Z547" t="s">
        <v>25</v>
      </c>
    </row>
    <row r="548" spans="1:26" x14ac:dyDescent="0.35">
      <c r="A548">
        <f t="shared" si="30"/>
        <v>10547</v>
      </c>
      <c r="B548" t="s">
        <v>3</v>
      </c>
      <c r="C548" t="s">
        <v>9</v>
      </c>
      <c r="D548" t="s">
        <v>12</v>
      </c>
      <c r="E548" t="s">
        <v>20</v>
      </c>
      <c r="F548" t="s">
        <v>24</v>
      </c>
      <c r="G548" t="s">
        <v>97</v>
      </c>
      <c r="H548" t="s">
        <v>41</v>
      </c>
      <c r="I548">
        <v>43</v>
      </c>
      <c r="J548" t="str" cm="1">
        <f t="array" ref="J548">_xlfn.IFS(I548&gt;54, "Old",I548&gt;=31,"Middle Age",I548&lt;31,"Adolescent")</f>
        <v>Middle Age</v>
      </c>
      <c r="K548" s="2">
        <v>75500</v>
      </c>
      <c r="L548">
        <v>2</v>
      </c>
      <c r="M548" t="s">
        <v>30</v>
      </c>
      <c r="N548" t="s">
        <v>36</v>
      </c>
      <c r="O548" t="s">
        <v>77</v>
      </c>
      <c r="P548" t="s">
        <v>76</v>
      </c>
      <c r="U548">
        <f t="shared" ca="1" si="33"/>
        <v>2003</v>
      </c>
      <c r="V548">
        <f t="shared" ca="1" si="34"/>
        <v>2007</v>
      </c>
      <c r="Y548" t="s">
        <v>25</v>
      </c>
      <c r="Z548" t="s">
        <v>24</v>
      </c>
    </row>
    <row r="549" spans="1:26" x14ac:dyDescent="0.35">
      <c r="A549">
        <f t="shared" si="30"/>
        <v>10548</v>
      </c>
      <c r="B549" t="s">
        <v>3</v>
      </c>
      <c r="C549" t="s">
        <v>9</v>
      </c>
      <c r="D549" t="s">
        <v>14</v>
      </c>
      <c r="E549" t="s">
        <v>20</v>
      </c>
      <c r="F549" t="s">
        <v>24</v>
      </c>
      <c r="G549" t="s">
        <v>97</v>
      </c>
      <c r="H549" t="s">
        <v>41</v>
      </c>
      <c r="I549">
        <v>55</v>
      </c>
      <c r="J549" t="str" cm="1">
        <f t="array" ref="J549">_xlfn.IFS(I549&gt;54, "Old",I549&gt;=31,"Middle Age",I549&lt;31,"Adolescent")</f>
        <v>Old</v>
      </c>
      <c r="K549" s="2">
        <v>135500</v>
      </c>
      <c r="L549">
        <v>2</v>
      </c>
      <c r="M549" t="s">
        <v>80</v>
      </c>
      <c r="N549" t="s">
        <v>76</v>
      </c>
      <c r="O549" t="s">
        <v>27</v>
      </c>
      <c r="P549" t="s">
        <v>76</v>
      </c>
      <c r="U549">
        <f t="shared" ca="1" si="33"/>
        <v>2005</v>
      </c>
      <c r="V549">
        <f t="shared" ca="1" si="34"/>
        <v>2008</v>
      </c>
      <c r="Y549" t="s">
        <v>24</v>
      </c>
      <c r="Z549" t="s">
        <v>24</v>
      </c>
    </row>
    <row r="550" spans="1:26" x14ac:dyDescent="0.35">
      <c r="A550">
        <f t="shared" si="30"/>
        <v>10549</v>
      </c>
      <c r="B550" t="s">
        <v>2</v>
      </c>
      <c r="C550" t="s">
        <v>8</v>
      </c>
      <c r="D550" t="s">
        <v>16</v>
      </c>
      <c r="E550" t="s">
        <v>18</v>
      </c>
      <c r="F550" t="s">
        <v>25</v>
      </c>
      <c r="G550" t="s">
        <v>97</v>
      </c>
      <c r="H550" t="s">
        <v>41</v>
      </c>
      <c r="I550">
        <v>48</v>
      </c>
      <c r="J550" t="str" cm="1">
        <f t="array" ref="J550">_xlfn.IFS(I550&gt;54, "Old",I550&gt;=31,"Middle Age",I550&lt;31,"Adolescent")</f>
        <v>Middle Age</v>
      </c>
      <c r="K550" s="2">
        <v>51500</v>
      </c>
      <c r="L550">
        <v>0</v>
      </c>
    </row>
    <row r="551" spans="1:26" x14ac:dyDescent="0.35">
      <c r="A551">
        <f t="shared" si="30"/>
        <v>10550</v>
      </c>
      <c r="B551" t="s">
        <v>2</v>
      </c>
      <c r="C551" t="s">
        <v>8</v>
      </c>
      <c r="D551" t="s">
        <v>12</v>
      </c>
      <c r="E551" t="s">
        <v>22</v>
      </c>
      <c r="F551" t="s">
        <v>24</v>
      </c>
      <c r="G551" t="s">
        <v>97</v>
      </c>
      <c r="H551" t="s">
        <v>41</v>
      </c>
      <c r="I551">
        <v>45</v>
      </c>
      <c r="J551" t="str" cm="1">
        <f t="array" ref="J551">_xlfn.IFS(I551&gt;54, "Old",I551&gt;=31,"Middle Age",I551&lt;31,"Adolescent")</f>
        <v>Middle Age</v>
      </c>
      <c r="K551" s="2">
        <v>21500</v>
      </c>
      <c r="L551">
        <v>3</v>
      </c>
      <c r="M551" t="s">
        <v>27</v>
      </c>
      <c r="N551" t="s">
        <v>76</v>
      </c>
      <c r="O551" t="s">
        <v>75</v>
      </c>
      <c r="P551" t="s">
        <v>76</v>
      </c>
      <c r="Q551" t="s">
        <v>75</v>
      </c>
      <c r="R551" t="s">
        <v>76</v>
      </c>
      <c r="U551">
        <f ca="1">RANDBETWEEN(2001,2005)</f>
        <v>2002</v>
      </c>
      <c r="V551">
        <f ca="1">RANDBETWEEN(2006,2010)</f>
        <v>2009</v>
      </c>
      <c r="W551">
        <f ca="1">RANDBETWEEN(2011,2017)</f>
        <v>2012</v>
      </c>
      <c r="Y551" t="s">
        <v>25</v>
      </c>
      <c r="Z551" t="s">
        <v>24</v>
      </c>
    </row>
    <row r="552" spans="1:26" x14ac:dyDescent="0.35">
      <c r="A552">
        <f t="shared" si="30"/>
        <v>10551</v>
      </c>
      <c r="B552" t="s">
        <v>3</v>
      </c>
      <c r="C552" t="s">
        <v>8</v>
      </c>
      <c r="D552" t="s">
        <v>12</v>
      </c>
      <c r="E552" t="s">
        <v>20</v>
      </c>
      <c r="F552" t="s">
        <v>25</v>
      </c>
      <c r="G552" t="s">
        <v>97</v>
      </c>
      <c r="H552" t="s">
        <v>41</v>
      </c>
      <c r="I552">
        <v>42</v>
      </c>
      <c r="J552" t="str" cm="1">
        <f t="array" ref="J552">_xlfn.IFS(I552&gt;54, "Old",I552&gt;=31,"Middle Age",I552&lt;31,"Adolescent")</f>
        <v>Middle Age</v>
      </c>
      <c r="K552" s="2">
        <v>132500</v>
      </c>
      <c r="L552">
        <v>1</v>
      </c>
      <c r="M552" t="s">
        <v>30</v>
      </c>
      <c r="N552" t="s">
        <v>36</v>
      </c>
      <c r="U552">
        <f ca="1">RANDBETWEEN(2001,2005)</f>
        <v>2003</v>
      </c>
      <c r="Y552" t="s">
        <v>24</v>
      </c>
      <c r="Z552" t="s">
        <v>24</v>
      </c>
    </row>
    <row r="553" spans="1:26" x14ac:dyDescent="0.35">
      <c r="A553">
        <f t="shared" si="30"/>
        <v>10552</v>
      </c>
      <c r="B553" t="s">
        <v>2</v>
      </c>
      <c r="C553" t="s">
        <v>8</v>
      </c>
      <c r="D553" t="s">
        <v>12</v>
      </c>
      <c r="E553" t="s">
        <v>22</v>
      </c>
      <c r="F553" t="s">
        <v>24</v>
      </c>
      <c r="G553" t="s">
        <v>97</v>
      </c>
      <c r="H553" t="s">
        <v>41</v>
      </c>
      <c r="I553">
        <v>63</v>
      </c>
      <c r="J553" t="str" cm="1">
        <f t="array" ref="J553">_xlfn.IFS(I553&gt;54, "Old",I553&gt;=31,"Middle Age",I553&lt;31,"Adolescent")</f>
        <v>Old</v>
      </c>
      <c r="K553" s="2">
        <v>74500</v>
      </c>
      <c r="L553">
        <v>2</v>
      </c>
      <c r="M553" t="s">
        <v>74</v>
      </c>
      <c r="N553" t="s">
        <v>36</v>
      </c>
      <c r="O553" t="s">
        <v>84</v>
      </c>
      <c r="P553" t="s">
        <v>76</v>
      </c>
      <c r="U553">
        <f ca="1">RANDBETWEEN(2001,2005)</f>
        <v>2002</v>
      </c>
      <c r="V553">
        <f ca="1">RANDBETWEEN(2006,2010)</f>
        <v>2010</v>
      </c>
      <c r="Y553" t="s">
        <v>24</v>
      </c>
      <c r="Z553" t="s">
        <v>24</v>
      </c>
    </row>
    <row r="554" spans="1:26" x14ac:dyDescent="0.35">
      <c r="A554">
        <f t="shared" si="30"/>
        <v>10553</v>
      </c>
      <c r="B554" t="s">
        <v>3</v>
      </c>
      <c r="C554" t="s">
        <v>9</v>
      </c>
      <c r="D554" t="s">
        <v>14</v>
      </c>
      <c r="E554" t="s">
        <v>20</v>
      </c>
      <c r="F554" t="s">
        <v>24</v>
      </c>
      <c r="G554" t="s">
        <v>97</v>
      </c>
      <c r="H554" t="s">
        <v>41</v>
      </c>
      <c r="I554">
        <v>54</v>
      </c>
      <c r="J554" t="str" cm="1">
        <f t="array" ref="J554">_xlfn.IFS(I554&gt;54, "Old",I554&gt;=31,"Middle Age",I554&lt;31,"Adolescent")</f>
        <v>Middle Age</v>
      </c>
      <c r="K554" s="2">
        <v>135500</v>
      </c>
      <c r="L554">
        <v>2</v>
      </c>
      <c r="M554" t="s">
        <v>75</v>
      </c>
      <c r="N554" t="s">
        <v>76</v>
      </c>
      <c r="O554" t="s">
        <v>85</v>
      </c>
      <c r="P554" t="s">
        <v>76</v>
      </c>
      <c r="U554">
        <f ca="1">RANDBETWEEN(2001,2005)</f>
        <v>2004</v>
      </c>
      <c r="V554">
        <f ca="1">RANDBETWEEN(2006,2010)</f>
        <v>2007</v>
      </c>
      <c r="Y554" t="s">
        <v>25</v>
      </c>
      <c r="Z554" t="s">
        <v>24</v>
      </c>
    </row>
    <row r="555" spans="1:26" x14ac:dyDescent="0.35">
      <c r="A555">
        <f t="shared" si="30"/>
        <v>10554</v>
      </c>
      <c r="B555" t="s">
        <v>2</v>
      </c>
      <c r="C555" t="s">
        <v>9</v>
      </c>
      <c r="D555" t="s">
        <v>13</v>
      </c>
      <c r="E555" t="s">
        <v>20</v>
      </c>
      <c r="F555" t="s">
        <v>25</v>
      </c>
      <c r="G555" t="s">
        <v>97</v>
      </c>
      <c r="H555" t="s">
        <v>41</v>
      </c>
      <c r="I555">
        <v>73</v>
      </c>
      <c r="J555" t="str" cm="1">
        <f t="array" ref="J555">_xlfn.IFS(I555&gt;54, "Old",I555&gt;=31,"Middle Age",I555&lt;31,"Adolescent")</f>
        <v>Old</v>
      </c>
      <c r="K555" s="2">
        <v>86000</v>
      </c>
      <c r="L555">
        <v>2</v>
      </c>
      <c r="M555" t="s">
        <v>77</v>
      </c>
      <c r="N555" t="s">
        <v>76</v>
      </c>
      <c r="O555" t="s">
        <v>28</v>
      </c>
      <c r="P555" t="s">
        <v>36</v>
      </c>
      <c r="U555">
        <f ca="1">RANDBETWEEN(2001,2005)</f>
        <v>2001</v>
      </c>
      <c r="V555">
        <f ca="1">RANDBETWEEN(2006,2010)</f>
        <v>2007</v>
      </c>
      <c r="Y555" t="s">
        <v>24</v>
      </c>
      <c r="Z555" t="s">
        <v>25</v>
      </c>
    </row>
    <row r="556" spans="1:26" x14ac:dyDescent="0.35">
      <c r="A556">
        <f t="shared" si="30"/>
        <v>10555</v>
      </c>
      <c r="B556" t="s">
        <v>3</v>
      </c>
      <c r="C556" t="s">
        <v>8</v>
      </c>
      <c r="D556" t="s">
        <v>16</v>
      </c>
      <c r="E556" t="s">
        <v>20</v>
      </c>
      <c r="F556" t="s">
        <v>24</v>
      </c>
      <c r="G556" t="s">
        <v>97</v>
      </c>
      <c r="H556" t="s">
        <v>41</v>
      </c>
      <c r="I556">
        <v>40</v>
      </c>
      <c r="J556" t="str" cm="1">
        <f t="array" ref="J556">_xlfn.IFS(I556&gt;54, "Old",I556&gt;=31,"Middle Age",I556&lt;31,"Adolescent")</f>
        <v>Middle Age</v>
      </c>
      <c r="K556" s="2">
        <v>21500</v>
      </c>
      <c r="L556">
        <v>0</v>
      </c>
    </row>
    <row r="557" spans="1:26" x14ac:dyDescent="0.35">
      <c r="A557">
        <f t="shared" si="30"/>
        <v>10556</v>
      </c>
      <c r="B557" t="s">
        <v>2</v>
      </c>
      <c r="C557" t="s">
        <v>9</v>
      </c>
      <c r="D557" t="s">
        <v>13</v>
      </c>
      <c r="E557" t="s">
        <v>18</v>
      </c>
      <c r="F557" t="s">
        <v>25</v>
      </c>
      <c r="G557" t="s">
        <v>97</v>
      </c>
      <c r="H557" t="s">
        <v>41</v>
      </c>
      <c r="I557">
        <v>39</v>
      </c>
      <c r="J557" t="str" cm="1">
        <f t="array" ref="J557">_xlfn.IFS(I557&gt;54, "Old",I557&gt;=31,"Middle Age",I557&lt;31,"Adolescent")</f>
        <v>Middle Age</v>
      </c>
      <c r="K557" s="2">
        <v>82500</v>
      </c>
      <c r="L557">
        <v>1</v>
      </c>
      <c r="M557" t="s">
        <v>84</v>
      </c>
      <c r="N557" t="s">
        <v>76</v>
      </c>
      <c r="U557">
        <f ca="1">RANDBETWEEN(2001,2005)</f>
        <v>2002</v>
      </c>
      <c r="Y557" t="s">
        <v>24</v>
      </c>
      <c r="Z557" t="s">
        <v>24</v>
      </c>
    </row>
    <row r="558" spans="1:26" x14ac:dyDescent="0.35">
      <c r="A558">
        <f t="shared" si="30"/>
        <v>10557</v>
      </c>
      <c r="B558" t="s">
        <v>2</v>
      </c>
      <c r="C558" t="s">
        <v>9</v>
      </c>
      <c r="D558" t="s">
        <v>12</v>
      </c>
      <c r="E558" t="s">
        <v>22</v>
      </c>
      <c r="F558" t="s">
        <v>24</v>
      </c>
      <c r="G558" t="s">
        <v>97</v>
      </c>
      <c r="H558" t="s">
        <v>41</v>
      </c>
      <c r="I558">
        <v>42</v>
      </c>
      <c r="J558" t="str" cm="1">
        <f t="array" ref="J558">_xlfn.IFS(I558&gt;54, "Old",I558&gt;=31,"Middle Age",I558&lt;31,"Adolescent")</f>
        <v>Middle Age</v>
      </c>
      <c r="K558" s="2">
        <v>41000</v>
      </c>
      <c r="L558">
        <v>0</v>
      </c>
    </row>
    <row r="559" spans="1:26" x14ac:dyDescent="0.35">
      <c r="A559">
        <f t="shared" si="30"/>
        <v>10558</v>
      </c>
      <c r="B559" t="s">
        <v>3</v>
      </c>
      <c r="C559" t="s">
        <v>8</v>
      </c>
      <c r="D559" t="s">
        <v>13</v>
      </c>
      <c r="E559" t="s">
        <v>19</v>
      </c>
      <c r="F559" t="s">
        <v>24</v>
      </c>
      <c r="G559" t="s">
        <v>97</v>
      </c>
      <c r="H559" t="s">
        <v>41</v>
      </c>
      <c r="I559">
        <v>31</v>
      </c>
      <c r="J559" t="str" cm="1">
        <f t="array" ref="J559">_xlfn.IFS(I559&gt;54, "Old",I559&gt;=31,"Middle Age",I559&lt;31,"Adolescent")</f>
        <v>Middle Age</v>
      </c>
      <c r="K559" s="2">
        <v>76500</v>
      </c>
      <c r="L559">
        <v>0</v>
      </c>
    </row>
    <row r="560" spans="1:26" x14ac:dyDescent="0.35">
      <c r="A560">
        <f t="shared" si="30"/>
        <v>10559</v>
      </c>
      <c r="B560" t="s">
        <v>2</v>
      </c>
      <c r="C560" t="s">
        <v>8</v>
      </c>
      <c r="D560" t="s">
        <v>12</v>
      </c>
      <c r="E560" t="s">
        <v>18</v>
      </c>
      <c r="F560" t="s">
        <v>24</v>
      </c>
      <c r="G560" t="s">
        <v>97</v>
      </c>
      <c r="H560" t="s">
        <v>41</v>
      </c>
      <c r="I560">
        <v>41</v>
      </c>
      <c r="J560" t="str" cm="1">
        <f t="array" ref="J560">_xlfn.IFS(I560&gt;54, "Old",I560&gt;=31,"Middle Age",I560&lt;31,"Adolescent")</f>
        <v>Middle Age</v>
      </c>
      <c r="K560" s="2">
        <v>21000</v>
      </c>
      <c r="L560">
        <v>2</v>
      </c>
      <c r="M560" t="s">
        <v>79</v>
      </c>
      <c r="N560" t="s">
        <v>76</v>
      </c>
      <c r="O560" t="s">
        <v>27</v>
      </c>
      <c r="P560" t="s">
        <v>36</v>
      </c>
      <c r="U560">
        <f ca="1">RANDBETWEEN(2001,2005)</f>
        <v>2005</v>
      </c>
      <c r="V560">
        <f ca="1">RANDBETWEEN(2006,2010)</f>
        <v>2010</v>
      </c>
      <c r="Y560" t="s">
        <v>25</v>
      </c>
      <c r="Z560" t="s">
        <v>25</v>
      </c>
    </row>
    <row r="561" spans="1:26" x14ac:dyDescent="0.35">
      <c r="A561">
        <f t="shared" si="30"/>
        <v>10560</v>
      </c>
      <c r="B561" t="s">
        <v>2</v>
      </c>
      <c r="C561" t="s">
        <v>8</v>
      </c>
      <c r="D561" t="s">
        <v>12</v>
      </c>
      <c r="E561" t="s">
        <v>22</v>
      </c>
      <c r="F561" t="s">
        <v>24</v>
      </c>
      <c r="G561" t="s">
        <v>97</v>
      </c>
      <c r="H561" t="s">
        <v>41</v>
      </c>
      <c r="I561">
        <v>58</v>
      </c>
      <c r="J561" t="str" cm="1">
        <f t="array" ref="J561">_xlfn.IFS(I561&gt;54, "Old",I561&gt;=31,"Middle Age",I561&lt;31,"Adolescent")</f>
        <v>Old</v>
      </c>
      <c r="K561" s="2">
        <v>62000</v>
      </c>
      <c r="L561">
        <v>0</v>
      </c>
    </row>
    <row r="562" spans="1:26" x14ac:dyDescent="0.35">
      <c r="A562">
        <f t="shared" si="30"/>
        <v>10561</v>
      </c>
      <c r="B562" t="s">
        <v>2</v>
      </c>
      <c r="C562" t="s">
        <v>8</v>
      </c>
      <c r="D562" t="s">
        <v>16</v>
      </c>
      <c r="E562" t="s">
        <v>20</v>
      </c>
      <c r="F562" t="s">
        <v>24</v>
      </c>
      <c r="G562" t="s">
        <v>97</v>
      </c>
      <c r="H562" t="s">
        <v>41</v>
      </c>
      <c r="I562">
        <v>40</v>
      </c>
      <c r="J562" t="str" cm="1">
        <f t="array" ref="J562">_xlfn.IFS(I562&gt;54, "Old",I562&gt;=31,"Middle Age",I562&lt;31,"Adolescent")</f>
        <v>Middle Age</v>
      </c>
      <c r="K562" s="2">
        <v>18000</v>
      </c>
      <c r="L562">
        <v>0</v>
      </c>
    </row>
    <row r="563" spans="1:26" x14ac:dyDescent="0.35">
      <c r="A563">
        <f t="shared" si="30"/>
        <v>10562</v>
      </c>
      <c r="B563" t="s">
        <v>3</v>
      </c>
      <c r="C563" t="s">
        <v>8</v>
      </c>
      <c r="D563" t="s">
        <v>15</v>
      </c>
      <c r="E563" t="s">
        <v>19</v>
      </c>
      <c r="F563" t="s">
        <v>25</v>
      </c>
      <c r="G563" t="s">
        <v>97</v>
      </c>
      <c r="H563" t="s">
        <v>41</v>
      </c>
      <c r="I563">
        <v>48</v>
      </c>
      <c r="J563" t="str" cm="1">
        <f t="array" ref="J563">_xlfn.IFS(I563&gt;54, "Old",I563&gt;=31,"Middle Age",I563&lt;31,"Adolescent")</f>
        <v>Middle Age</v>
      </c>
      <c r="K563" s="2">
        <v>38500</v>
      </c>
      <c r="L563">
        <v>0</v>
      </c>
    </row>
    <row r="564" spans="1:26" x14ac:dyDescent="0.35">
      <c r="A564">
        <f t="shared" si="30"/>
        <v>10563</v>
      </c>
      <c r="B564" t="s">
        <v>2</v>
      </c>
      <c r="C564" t="s">
        <v>8</v>
      </c>
      <c r="D564" t="s">
        <v>16</v>
      </c>
      <c r="E564" t="s">
        <v>20</v>
      </c>
      <c r="F564" t="s">
        <v>24</v>
      </c>
      <c r="G564" t="s">
        <v>97</v>
      </c>
      <c r="H564" t="s">
        <v>41</v>
      </c>
      <c r="I564">
        <v>34</v>
      </c>
      <c r="J564" t="str" cm="1">
        <f t="array" ref="J564">_xlfn.IFS(I564&gt;54, "Old",I564&gt;=31,"Middle Age",I564&lt;31,"Adolescent")</f>
        <v>Middle Age</v>
      </c>
      <c r="K564" s="2">
        <v>54500</v>
      </c>
      <c r="L564">
        <v>0</v>
      </c>
    </row>
    <row r="565" spans="1:26" x14ac:dyDescent="0.35">
      <c r="A565">
        <f t="shared" si="30"/>
        <v>10564</v>
      </c>
      <c r="B565" t="s">
        <v>2</v>
      </c>
      <c r="C565" t="s">
        <v>8</v>
      </c>
      <c r="D565" t="s">
        <v>13</v>
      </c>
      <c r="E565" t="s">
        <v>18</v>
      </c>
      <c r="F565" t="s">
        <v>24</v>
      </c>
      <c r="G565" t="s">
        <v>97</v>
      </c>
      <c r="H565" t="s">
        <v>41</v>
      </c>
      <c r="I565">
        <v>28</v>
      </c>
      <c r="J565" t="str" cm="1">
        <f t="array" ref="J565">_xlfn.IFS(I565&gt;54, "Old",I565&gt;=31,"Middle Age",I565&lt;31,"Adolescent")</f>
        <v>Adolescent</v>
      </c>
      <c r="K565" s="2">
        <v>55000</v>
      </c>
      <c r="L565">
        <v>1</v>
      </c>
      <c r="M565" t="s">
        <v>35</v>
      </c>
      <c r="N565" t="s">
        <v>36</v>
      </c>
      <c r="U565">
        <f ca="1">RANDBETWEEN(2001,2005)</f>
        <v>2004</v>
      </c>
      <c r="Y565" t="s">
        <v>24</v>
      </c>
      <c r="Z565" t="s">
        <v>24</v>
      </c>
    </row>
    <row r="566" spans="1:26" x14ac:dyDescent="0.35">
      <c r="A566">
        <f t="shared" si="30"/>
        <v>10565</v>
      </c>
      <c r="B566" t="s">
        <v>2</v>
      </c>
      <c r="C566" t="s">
        <v>9</v>
      </c>
      <c r="D566" t="s">
        <v>13</v>
      </c>
      <c r="E566" t="s">
        <v>18</v>
      </c>
      <c r="F566" t="s">
        <v>24</v>
      </c>
      <c r="G566" t="s">
        <v>97</v>
      </c>
      <c r="H566" t="s">
        <v>41</v>
      </c>
      <c r="I566">
        <v>27</v>
      </c>
      <c r="J566" t="str" cm="1">
        <f t="array" ref="J566">_xlfn.IFS(I566&gt;54, "Old",I566&gt;=31,"Middle Age",I566&lt;31,"Adolescent")</f>
        <v>Adolescent</v>
      </c>
      <c r="K566" s="2">
        <v>28000</v>
      </c>
      <c r="L566">
        <v>1</v>
      </c>
      <c r="M566" t="s">
        <v>27</v>
      </c>
      <c r="N566" t="s">
        <v>36</v>
      </c>
      <c r="U566">
        <f ca="1">RANDBETWEEN(2001,2005)</f>
        <v>2001</v>
      </c>
      <c r="Y566" t="s">
        <v>25</v>
      </c>
      <c r="Z566" t="s">
        <v>25</v>
      </c>
    </row>
    <row r="567" spans="1:26" x14ac:dyDescent="0.35">
      <c r="A567">
        <f t="shared" si="30"/>
        <v>10566</v>
      </c>
      <c r="B567" t="s">
        <v>3</v>
      </c>
      <c r="C567" t="s">
        <v>9</v>
      </c>
      <c r="D567" t="s">
        <v>13</v>
      </c>
      <c r="E567" t="s">
        <v>20</v>
      </c>
      <c r="F567" t="s">
        <v>25</v>
      </c>
      <c r="G567" t="s">
        <v>97</v>
      </c>
      <c r="H567" t="s">
        <v>41</v>
      </c>
      <c r="I567">
        <v>54</v>
      </c>
      <c r="J567" t="str" cm="1">
        <f t="array" ref="J567">_xlfn.IFS(I567&gt;54, "Old",I567&gt;=31,"Middle Age",I567&lt;31,"Adolescent")</f>
        <v>Middle Age</v>
      </c>
      <c r="K567" s="2">
        <v>62500</v>
      </c>
      <c r="L567">
        <v>2</v>
      </c>
      <c r="M567" t="s">
        <v>79</v>
      </c>
      <c r="N567" t="s">
        <v>76</v>
      </c>
      <c r="O567" t="s">
        <v>85</v>
      </c>
      <c r="P567" t="s">
        <v>76</v>
      </c>
      <c r="U567">
        <f ca="1">RANDBETWEEN(2001,2005)</f>
        <v>2001</v>
      </c>
      <c r="V567">
        <f ca="1">RANDBETWEEN(2006,2010)</f>
        <v>2008</v>
      </c>
      <c r="Y567" t="s">
        <v>25</v>
      </c>
      <c r="Z567" t="s">
        <v>25</v>
      </c>
    </row>
    <row r="568" spans="1:26" x14ac:dyDescent="0.35">
      <c r="A568">
        <f t="shared" si="30"/>
        <v>10567</v>
      </c>
      <c r="B568" t="s">
        <v>3</v>
      </c>
      <c r="C568" t="s">
        <v>8</v>
      </c>
      <c r="D568" t="s">
        <v>16</v>
      </c>
      <c r="E568" t="s">
        <v>22</v>
      </c>
      <c r="F568" t="s">
        <v>24</v>
      </c>
      <c r="G568" t="s">
        <v>97</v>
      </c>
      <c r="H568" t="s">
        <v>41</v>
      </c>
      <c r="I568">
        <v>70</v>
      </c>
      <c r="J568" t="str" cm="1">
        <f t="array" ref="J568">_xlfn.IFS(I568&gt;54, "Old",I568&gt;=31,"Middle Age",I568&lt;31,"Adolescent")</f>
        <v>Old</v>
      </c>
      <c r="K568" s="2">
        <v>70000</v>
      </c>
      <c r="L568">
        <v>2</v>
      </c>
      <c r="M568" t="s">
        <v>28</v>
      </c>
      <c r="N568" t="s">
        <v>36</v>
      </c>
      <c r="O568" t="s">
        <v>80</v>
      </c>
      <c r="P568" t="s">
        <v>76</v>
      </c>
      <c r="U568">
        <f ca="1">RANDBETWEEN(2001,2005)</f>
        <v>2005</v>
      </c>
      <c r="V568">
        <f ca="1">RANDBETWEEN(2006,2010)</f>
        <v>2008</v>
      </c>
      <c r="Y568" t="s">
        <v>24</v>
      </c>
      <c r="Z568" t="s">
        <v>24</v>
      </c>
    </row>
    <row r="569" spans="1:26" x14ac:dyDescent="0.35">
      <c r="A569">
        <f t="shared" si="30"/>
        <v>10568</v>
      </c>
      <c r="B569" t="s">
        <v>2</v>
      </c>
      <c r="C569" t="s">
        <v>9</v>
      </c>
      <c r="D569" t="s">
        <v>13</v>
      </c>
      <c r="E569" t="s">
        <v>19</v>
      </c>
      <c r="F569" t="s">
        <v>24</v>
      </c>
      <c r="G569" t="s">
        <v>97</v>
      </c>
      <c r="H569" t="s">
        <v>41</v>
      </c>
      <c r="I569">
        <v>48</v>
      </c>
      <c r="J569" t="str" cm="1">
        <f t="array" ref="J569">_xlfn.IFS(I569&gt;54, "Old",I569&gt;=31,"Middle Age",I569&lt;31,"Adolescent")</f>
        <v>Middle Age</v>
      </c>
      <c r="K569" s="2">
        <v>39000</v>
      </c>
      <c r="L569">
        <v>1</v>
      </c>
      <c r="M569" t="s">
        <v>30</v>
      </c>
      <c r="N569" t="s">
        <v>36</v>
      </c>
      <c r="U569">
        <f t="shared" ref="U569:U575" ca="1" si="35">RANDBETWEEN(2001,2005)</f>
        <v>2003</v>
      </c>
      <c r="Y569" t="s">
        <v>25</v>
      </c>
      <c r="Z569" t="s">
        <v>24</v>
      </c>
    </row>
    <row r="570" spans="1:26" x14ac:dyDescent="0.35">
      <c r="A570">
        <f t="shared" si="30"/>
        <v>10569</v>
      </c>
      <c r="B570" t="s">
        <v>2</v>
      </c>
      <c r="C570" t="s">
        <v>9</v>
      </c>
      <c r="D570" t="s">
        <v>13</v>
      </c>
      <c r="E570" t="s">
        <v>18</v>
      </c>
      <c r="F570" t="s">
        <v>24</v>
      </c>
      <c r="G570" t="s">
        <v>97</v>
      </c>
      <c r="H570" t="s">
        <v>41</v>
      </c>
      <c r="I570">
        <v>44</v>
      </c>
      <c r="J570" t="str" cm="1">
        <f t="array" ref="J570">_xlfn.IFS(I570&gt;54, "Old",I570&gt;=31,"Middle Age",I570&lt;31,"Adolescent")</f>
        <v>Middle Age</v>
      </c>
      <c r="K570" s="2">
        <v>92500</v>
      </c>
      <c r="L570">
        <v>1</v>
      </c>
      <c r="M570" t="s">
        <v>75</v>
      </c>
      <c r="N570" t="s">
        <v>76</v>
      </c>
      <c r="U570">
        <f t="shared" ca="1" si="35"/>
        <v>2005</v>
      </c>
      <c r="Y570" t="s">
        <v>24</v>
      </c>
      <c r="Z570" t="s">
        <v>25</v>
      </c>
    </row>
    <row r="571" spans="1:26" x14ac:dyDescent="0.35">
      <c r="A571">
        <f t="shared" si="30"/>
        <v>10570</v>
      </c>
      <c r="B571" t="s">
        <v>2</v>
      </c>
      <c r="C571" t="s">
        <v>9</v>
      </c>
      <c r="D571" t="s">
        <v>16</v>
      </c>
      <c r="E571" t="s">
        <v>22</v>
      </c>
      <c r="F571" t="s">
        <v>24</v>
      </c>
      <c r="G571" t="s">
        <v>97</v>
      </c>
      <c r="H571" t="s">
        <v>41</v>
      </c>
      <c r="I571">
        <v>69</v>
      </c>
      <c r="J571" t="str" cm="1">
        <f t="array" ref="J571">_xlfn.IFS(I571&gt;54, "Old",I571&gt;=31,"Middle Age",I571&lt;31,"Adolescent")</f>
        <v>Old</v>
      </c>
      <c r="K571" s="2">
        <v>97500</v>
      </c>
      <c r="L571">
        <v>2</v>
      </c>
      <c r="M571" t="s">
        <v>85</v>
      </c>
      <c r="N571" t="s">
        <v>76</v>
      </c>
      <c r="O571" t="s">
        <v>30</v>
      </c>
      <c r="P571" t="s">
        <v>36</v>
      </c>
      <c r="U571">
        <f t="shared" ca="1" si="35"/>
        <v>2005</v>
      </c>
      <c r="V571">
        <f ca="1">RANDBETWEEN(2006,2010)</f>
        <v>2006</v>
      </c>
      <c r="Y571" t="s">
        <v>24</v>
      </c>
      <c r="Z571" t="s">
        <v>24</v>
      </c>
    </row>
    <row r="572" spans="1:26" x14ac:dyDescent="0.35">
      <c r="A572">
        <f t="shared" si="30"/>
        <v>10571</v>
      </c>
      <c r="B572" t="s">
        <v>2</v>
      </c>
      <c r="C572" t="s">
        <v>9</v>
      </c>
      <c r="D572" t="s">
        <v>15</v>
      </c>
      <c r="E572" t="s">
        <v>18</v>
      </c>
      <c r="F572" t="s">
        <v>24</v>
      </c>
      <c r="G572" t="s">
        <v>97</v>
      </c>
      <c r="H572" t="s">
        <v>41</v>
      </c>
      <c r="I572">
        <v>52</v>
      </c>
      <c r="J572" t="str" cm="1">
        <f t="array" ref="J572">_xlfn.IFS(I572&gt;54, "Old",I572&gt;=31,"Middle Age",I572&lt;31,"Adolescent")</f>
        <v>Middle Age</v>
      </c>
      <c r="K572" s="2">
        <v>150000</v>
      </c>
      <c r="L572">
        <v>2</v>
      </c>
      <c r="M572" t="s">
        <v>78</v>
      </c>
      <c r="N572" t="s">
        <v>76</v>
      </c>
      <c r="O572" t="s">
        <v>80</v>
      </c>
      <c r="P572" t="s">
        <v>76</v>
      </c>
      <c r="U572">
        <f t="shared" ca="1" si="35"/>
        <v>2001</v>
      </c>
      <c r="V572">
        <f ca="1">RANDBETWEEN(2006,2010)</f>
        <v>2007</v>
      </c>
      <c r="Y572" t="s">
        <v>25</v>
      </c>
      <c r="Z572" t="s">
        <v>25</v>
      </c>
    </row>
    <row r="573" spans="1:26" x14ac:dyDescent="0.35">
      <c r="A573">
        <f t="shared" si="30"/>
        <v>10572</v>
      </c>
      <c r="B573" t="s">
        <v>3</v>
      </c>
      <c r="C573" t="s">
        <v>9</v>
      </c>
      <c r="D573" t="s">
        <v>15</v>
      </c>
      <c r="E573" t="s">
        <v>18</v>
      </c>
      <c r="F573" t="s">
        <v>24</v>
      </c>
      <c r="G573" t="s">
        <v>97</v>
      </c>
      <c r="H573" t="s">
        <v>41</v>
      </c>
      <c r="I573">
        <v>55</v>
      </c>
      <c r="J573" t="str" cm="1">
        <f t="array" ref="J573">_xlfn.IFS(I573&gt;54, "Old",I573&gt;=31,"Middle Age",I573&lt;31,"Adolescent")</f>
        <v>Old</v>
      </c>
      <c r="K573" s="2">
        <v>78500</v>
      </c>
      <c r="L573">
        <v>2</v>
      </c>
      <c r="M573" t="s">
        <v>81</v>
      </c>
      <c r="N573" t="s">
        <v>76</v>
      </c>
      <c r="O573" t="s">
        <v>30</v>
      </c>
      <c r="P573" t="s">
        <v>36</v>
      </c>
      <c r="U573">
        <f t="shared" ca="1" si="35"/>
        <v>2005</v>
      </c>
      <c r="V573">
        <f ca="1">RANDBETWEEN(2006,2010)</f>
        <v>2008</v>
      </c>
      <c r="Y573" t="s">
        <v>25</v>
      </c>
      <c r="Z573" t="s">
        <v>25</v>
      </c>
    </row>
    <row r="574" spans="1:26" x14ac:dyDescent="0.35">
      <c r="A574">
        <f t="shared" si="30"/>
        <v>10573</v>
      </c>
      <c r="B574" t="s">
        <v>2</v>
      </c>
      <c r="C574" t="s">
        <v>9</v>
      </c>
      <c r="D574" t="s">
        <v>14</v>
      </c>
      <c r="E574" t="s">
        <v>18</v>
      </c>
      <c r="F574" t="s">
        <v>24</v>
      </c>
      <c r="G574" t="s">
        <v>97</v>
      </c>
      <c r="H574" t="s">
        <v>41</v>
      </c>
      <c r="I574">
        <v>30</v>
      </c>
      <c r="J574" t="str" cm="1">
        <f t="array" ref="J574">_xlfn.IFS(I574&gt;54, "Old",I574&gt;=31,"Middle Age",I574&lt;31,"Adolescent")</f>
        <v>Adolescent</v>
      </c>
      <c r="K574" s="2">
        <v>90500</v>
      </c>
      <c r="L574">
        <v>2</v>
      </c>
      <c r="M574" t="s">
        <v>29</v>
      </c>
      <c r="N574" t="s">
        <v>36</v>
      </c>
      <c r="O574" t="s">
        <v>74</v>
      </c>
      <c r="P574" t="s">
        <v>36</v>
      </c>
      <c r="U574">
        <f t="shared" ca="1" si="35"/>
        <v>2002</v>
      </c>
      <c r="V574">
        <f ca="1">RANDBETWEEN(2006,2010)</f>
        <v>2010</v>
      </c>
      <c r="Y574" t="s">
        <v>25</v>
      </c>
      <c r="Z574" t="s">
        <v>25</v>
      </c>
    </row>
    <row r="575" spans="1:26" x14ac:dyDescent="0.35">
      <c r="A575">
        <f t="shared" si="30"/>
        <v>10574</v>
      </c>
      <c r="B575" t="s">
        <v>2</v>
      </c>
      <c r="C575" t="s">
        <v>9</v>
      </c>
      <c r="D575" t="s">
        <v>16</v>
      </c>
      <c r="E575" t="s">
        <v>22</v>
      </c>
      <c r="F575" t="s">
        <v>24</v>
      </c>
      <c r="G575" t="s">
        <v>97</v>
      </c>
      <c r="H575" t="s">
        <v>41</v>
      </c>
      <c r="I575">
        <v>63</v>
      </c>
      <c r="J575" t="str" cm="1">
        <f t="array" ref="J575">_xlfn.IFS(I575&gt;54, "Old",I575&gt;=31,"Middle Age",I575&lt;31,"Adolescent")</f>
        <v>Old</v>
      </c>
      <c r="K575" s="2">
        <v>61500</v>
      </c>
      <c r="L575">
        <v>2</v>
      </c>
      <c r="M575" t="s">
        <v>84</v>
      </c>
      <c r="N575" t="s">
        <v>76</v>
      </c>
      <c r="O575" t="s">
        <v>75</v>
      </c>
      <c r="P575" t="s">
        <v>76</v>
      </c>
      <c r="U575">
        <f t="shared" ca="1" si="35"/>
        <v>2004</v>
      </c>
      <c r="V575">
        <f ca="1">RANDBETWEEN(2006,2010)</f>
        <v>2010</v>
      </c>
      <c r="Y575" t="s">
        <v>25</v>
      </c>
      <c r="Z575" t="s">
        <v>24</v>
      </c>
    </row>
    <row r="576" spans="1:26" x14ac:dyDescent="0.35">
      <c r="A576">
        <f t="shared" si="30"/>
        <v>10575</v>
      </c>
      <c r="B576" t="s">
        <v>3</v>
      </c>
      <c r="C576" t="s">
        <v>8</v>
      </c>
      <c r="D576" t="s">
        <v>12</v>
      </c>
      <c r="E576" t="s">
        <v>22</v>
      </c>
      <c r="F576" t="s">
        <v>24</v>
      </c>
      <c r="G576" t="s">
        <v>97</v>
      </c>
      <c r="H576" t="s">
        <v>41</v>
      </c>
      <c r="I576">
        <v>34</v>
      </c>
      <c r="J576" t="str" cm="1">
        <f t="array" ref="J576">_xlfn.IFS(I576&gt;54, "Old",I576&gt;=31,"Middle Age",I576&lt;31,"Adolescent")</f>
        <v>Middle Age</v>
      </c>
      <c r="K576" s="2">
        <v>58000</v>
      </c>
      <c r="L576">
        <v>1</v>
      </c>
      <c r="M576" t="s">
        <v>30</v>
      </c>
      <c r="N576" t="s">
        <v>76</v>
      </c>
      <c r="U576">
        <f t="shared" ref="U576:U583" ca="1" si="36">RANDBETWEEN(2001,2005)</f>
        <v>2001</v>
      </c>
      <c r="Y576" t="s">
        <v>25</v>
      </c>
      <c r="Z576" t="s">
        <v>25</v>
      </c>
    </row>
    <row r="577" spans="1:26" x14ac:dyDescent="0.35">
      <c r="A577">
        <f t="shared" si="30"/>
        <v>10576</v>
      </c>
      <c r="B577" t="s">
        <v>2</v>
      </c>
      <c r="C577" t="s">
        <v>9</v>
      </c>
      <c r="D577" t="s">
        <v>13</v>
      </c>
      <c r="E577" t="s">
        <v>20</v>
      </c>
      <c r="F577" t="s">
        <v>24</v>
      </c>
      <c r="G577" t="s">
        <v>97</v>
      </c>
      <c r="H577" t="s">
        <v>41</v>
      </c>
      <c r="I577">
        <v>56</v>
      </c>
      <c r="J577" t="str" cm="1">
        <f t="array" ref="J577">_xlfn.IFS(I577&gt;54, "Old",I577&gt;=31,"Middle Age",I577&lt;31,"Adolescent")</f>
        <v>Old</v>
      </c>
      <c r="K577" s="2">
        <v>22000</v>
      </c>
      <c r="L577">
        <v>1</v>
      </c>
      <c r="M577" t="s">
        <v>35</v>
      </c>
      <c r="N577" t="s">
        <v>36</v>
      </c>
      <c r="U577">
        <f t="shared" ca="1" si="36"/>
        <v>2003</v>
      </c>
      <c r="Y577" t="s">
        <v>24</v>
      </c>
      <c r="Z577" t="s">
        <v>24</v>
      </c>
    </row>
    <row r="578" spans="1:26" x14ac:dyDescent="0.35">
      <c r="A578">
        <f t="shared" si="30"/>
        <v>10577</v>
      </c>
      <c r="B578" t="s">
        <v>3</v>
      </c>
      <c r="C578" t="s">
        <v>8</v>
      </c>
      <c r="D578" t="s">
        <v>14</v>
      </c>
      <c r="E578" t="s">
        <v>18</v>
      </c>
      <c r="F578" t="s">
        <v>24</v>
      </c>
      <c r="G578" t="s">
        <v>97</v>
      </c>
      <c r="H578" t="s">
        <v>41</v>
      </c>
      <c r="I578">
        <v>31</v>
      </c>
      <c r="J578" t="str" cm="1">
        <f t="array" ref="J578">_xlfn.IFS(I578&gt;54, "Old",I578&gt;=31,"Middle Age",I578&lt;31,"Adolescent")</f>
        <v>Middle Age</v>
      </c>
      <c r="K578" s="2">
        <v>48500</v>
      </c>
      <c r="L578">
        <v>1</v>
      </c>
      <c r="M578" t="s">
        <v>79</v>
      </c>
      <c r="N578" t="s">
        <v>76</v>
      </c>
      <c r="U578">
        <f t="shared" ca="1" si="36"/>
        <v>2003</v>
      </c>
      <c r="Y578" t="s">
        <v>25</v>
      </c>
      <c r="Z578" t="s">
        <v>25</v>
      </c>
    </row>
    <row r="579" spans="1:26" x14ac:dyDescent="0.35">
      <c r="A579">
        <f t="shared" si="30"/>
        <v>10578</v>
      </c>
      <c r="B579" t="s">
        <v>3</v>
      </c>
      <c r="C579" t="s">
        <v>9</v>
      </c>
      <c r="D579" t="s">
        <v>12</v>
      </c>
      <c r="E579" t="s">
        <v>22</v>
      </c>
      <c r="F579" t="s">
        <v>24</v>
      </c>
      <c r="G579" t="s">
        <v>97</v>
      </c>
      <c r="H579" t="s">
        <v>41</v>
      </c>
      <c r="I579">
        <v>38</v>
      </c>
      <c r="J579" t="str" cm="1">
        <f t="array" ref="J579">_xlfn.IFS(I579&gt;54, "Old",I579&gt;=31,"Middle Age",I579&lt;31,"Adolescent")</f>
        <v>Middle Age</v>
      </c>
      <c r="K579" s="2">
        <v>23000</v>
      </c>
      <c r="L579">
        <v>4</v>
      </c>
      <c r="M579" t="s">
        <v>29</v>
      </c>
      <c r="N579" t="s">
        <v>36</v>
      </c>
      <c r="O579" t="s">
        <v>35</v>
      </c>
      <c r="P579" t="s">
        <v>36</v>
      </c>
      <c r="Q579" t="s">
        <v>27</v>
      </c>
      <c r="R579" t="s">
        <v>36</v>
      </c>
      <c r="S579" t="s">
        <v>27</v>
      </c>
      <c r="T579" t="s">
        <v>36</v>
      </c>
      <c r="U579">
        <f t="shared" ca="1" si="36"/>
        <v>2004</v>
      </c>
      <c r="V579">
        <f ca="1">RANDBETWEEN(2006,2010)</f>
        <v>2010</v>
      </c>
      <c r="W579">
        <f ca="1">RANDBETWEEN(2011,2017)</f>
        <v>2012</v>
      </c>
      <c r="X579">
        <f ca="1">RANDBETWEEN(2018,2023)</f>
        <v>2023</v>
      </c>
      <c r="Y579" t="s">
        <v>25</v>
      </c>
      <c r="Z579" t="s">
        <v>25</v>
      </c>
    </row>
    <row r="580" spans="1:26" x14ac:dyDescent="0.35">
      <c r="A580">
        <f t="shared" si="30"/>
        <v>10579</v>
      </c>
      <c r="B580" t="s">
        <v>3</v>
      </c>
      <c r="C580" t="s">
        <v>9</v>
      </c>
      <c r="D580" t="s">
        <v>12</v>
      </c>
      <c r="E580" t="s">
        <v>22</v>
      </c>
      <c r="F580" t="s">
        <v>24</v>
      </c>
      <c r="G580" t="s">
        <v>97</v>
      </c>
      <c r="H580" t="s">
        <v>41</v>
      </c>
      <c r="I580">
        <v>59</v>
      </c>
      <c r="J580" t="str" cm="1">
        <f t="array" ref="J580">_xlfn.IFS(I580&gt;54, "Old",I580&gt;=31,"Middle Age",I580&lt;31,"Adolescent")</f>
        <v>Old</v>
      </c>
      <c r="K580" s="2">
        <v>33500</v>
      </c>
      <c r="L580">
        <v>2</v>
      </c>
      <c r="M580" t="s">
        <v>84</v>
      </c>
      <c r="N580" t="s">
        <v>76</v>
      </c>
      <c r="O580" t="s">
        <v>27</v>
      </c>
      <c r="P580" t="s">
        <v>36</v>
      </c>
      <c r="U580">
        <f t="shared" ca="1" si="36"/>
        <v>2002</v>
      </c>
      <c r="V580">
        <f ca="1">RANDBETWEEN(2006,2010)</f>
        <v>2009</v>
      </c>
      <c r="Y580" t="s">
        <v>25</v>
      </c>
      <c r="Z580" t="s">
        <v>25</v>
      </c>
    </row>
    <row r="581" spans="1:26" x14ac:dyDescent="0.35">
      <c r="A581">
        <f t="shared" ref="A581:A644" si="37">A580+1</f>
        <v>10580</v>
      </c>
      <c r="B581" t="s">
        <v>2</v>
      </c>
      <c r="C581" t="s">
        <v>8</v>
      </c>
      <c r="D581" t="s">
        <v>13</v>
      </c>
      <c r="E581" t="s">
        <v>19</v>
      </c>
      <c r="F581" t="s">
        <v>25</v>
      </c>
      <c r="G581" t="s">
        <v>97</v>
      </c>
      <c r="H581" t="s">
        <v>41</v>
      </c>
      <c r="I581">
        <v>32</v>
      </c>
      <c r="J581" t="str" cm="1">
        <f t="array" ref="J581">_xlfn.IFS(I581&gt;54, "Old",I581&gt;=31,"Middle Age",I581&lt;31,"Adolescent")</f>
        <v>Middle Age</v>
      </c>
      <c r="K581" s="2">
        <v>89500</v>
      </c>
      <c r="L581">
        <v>2</v>
      </c>
      <c r="M581" t="s">
        <v>84</v>
      </c>
      <c r="N581" t="s">
        <v>76</v>
      </c>
      <c r="O581" t="s">
        <v>79</v>
      </c>
      <c r="P581" t="s">
        <v>76</v>
      </c>
      <c r="U581">
        <f t="shared" ca="1" si="36"/>
        <v>2001</v>
      </c>
      <c r="V581">
        <f ca="1">RANDBETWEEN(2006,2010)</f>
        <v>2007</v>
      </c>
      <c r="Y581" t="s">
        <v>25</v>
      </c>
      <c r="Z581" t="s">
        <v>25</v>
      </c>
    </row>
    <row r="582" spans="1:26" x14ac:dyDescent="0.35">
      <c r="A582">
        <f t="shared" si="37"/>
        <v>10581</v>
      </c>
      <c r="B582" t="s">
        <v>2</v>
      </c>
      <c r="C582" t="s">
        <v>8</v>
      </c>
      <c r="D582" t="s">
        <v>16</v>
      </c>
      <c r="E582" t="s">
        <v>22</v>
      </c>
      <c r="F582" t="s">
        <v>24</v>
      </c>
      <c r="G582" t="s">
        <v>97</v>
      </c>
      <c r="H582" t="s">
        <v>41</v>
      </c>
      <c r="I582">
        <v>69</v>
      </c>
      <c r="J582" t="str" cm="1">
        <f t="array" ref="J582">_xlfn.IFS(I582&gt;54, "Old",I582&gt;=31,"Middle Age",I582&lt;31,"Adolescent")</f>
        <v>Old</v>
      </c>
      <c r="K582" s="2">
        <v>108000</v>
      </c>
      <c r="L582">
        <v>2</v>
      </c>
      <c r="M582" t="s">
        <v>74</v>
      </c>
      <c r="N582" t="s">
        <v>36</v>
      </c>
      <c r="O582" t="s">
        <v>28</v>
      </c>
      <c r="P582" t="s">
        <v>36</v>
      </c>
      <c r="U582">
        <f t="shared" ca="1" si="36"/>
        <v>2003</v>
      </c>
      <c r="V582">
        <f ca="1">RANDBETWEEN(2006,2010)</f>
        <v>2008</v>
      </c>
      <c r="Y582" t="s">
        <v>25</v>
      </c>
      <c r="Z582" t="s">
        <v>25</v>
      </c>
    </row>
    <row r="583" spans="1:26" x14ac:dyDescent="0.35">
      <c r="A583">
        <f t="shared" si="37"/>
        <v>10582</v>
      </c>
      <c r="B583" t="s">
        <v>3</v>
      </c>
      <c r="C583" t="s">
        <v>9</v>
      </c>
      <c r="D583" t="s">
        <v>13</v>
      </c>
      <c r="E583" t="s">
        <v>18</v>
      </c>
      <c r="F583" t="s">
        <v>24</v>
      </c>
      <c r="G583" t="s">
        <v>97</v>
      </c>
      <c r="H583" t="s">
        <v>41</v>
      </c>
      <c r="I583">
        <v>28</v>
      </c>
      <c r="J583" t="str" cm="1">
        <f t="array" ref="J583">_xlfn.IFS(I583&gt;54, "Old",I583&gt;=31,"Middle Age",I583&lt;31,"Adolescent")</f>
        <v>Adolescent</v>
      </c>
      <c r="K583" s="2">
        <v>74500</v>
      </c>
      <c r="L583">
        <v>1</v>
      </c>
      <c r="M583" t="s">
        <v>82</v>
      </c>
      <c r="N583" t="s">
        <v>76</v>
      </c>
      <c r="U583">
        <f t="shared" ca="1" si="36"/>
        <v>2001</v>
      </c>
      <c r="Y583" t="s">
        <v>25</v>
      </c>
      <c r="Z583" t="s">
        <v>24</v>
      </c>
    </row>
    <row r="584" spans="1:26" x14ac:dyDescent="0.35">
      <c r="A584">
        <f t="shared" si="37"/>
        <v>10583</v>
      </c>
      <c r="B584" t="s">
        <v>2</v>
      </c>
      <c r="C584" t="s">
        <v>9</v>
      </c>
      <c r="D584" t="s">
        <v>16</v>
      </c>
      <c r="E584" t="s">
        <v>18</v>
      </c>
      <c r="F584" t="s">
        <v>24</v>
      </c>
      <c r="G584" t="s">
        <v>97</v>
      </c>
      <c r="H584" t="s">
        <v>41</v>
      </c>
      <c r="I584">
        <v>47</v>
      </c>
      <c r="J584" t="str" cm="1">
        <f t="array" ref="J584">_xlfn.IFS(I584&gt;54, "Old",I584&gt;=31,"Middle Age",I584&lt;31,"Adolescent")</f>
        <v>Middle Age</v>
      </c>
      <c r="K584" s="2">
        <v>96000</v>
      </c>
      <c r="L584">
        <v>0</v>
      </c>
    </row>
    <row r="585" spans="1:26" x14ac:dyDescent="0.35">
      <c r="A585">
        <f t="shared" si="37"/>
        <v>10584</v>
      </c>
      <c r="B585" t="s">
        <v>2</v>
      </c>
      <c r="C585" t="s">
        <v>9</v>
      </c>
      <c r="D585" t="s">
        <v>12</v>
      </c>
      <c r="E585" t="s">
        <v>22</v>
      </c>
      <c r="F585" t="s">
        <v>24</v>
      </c>
      <c r="G585" t="s">
        <v>97</v>
      </c>
      <c r="H585" t="s">
        <v>41</v>
      </c>
      <c r="I585">
        <v>66</v>
      </c>
      <c r="J585" t="str" cm="1">
        <f t="array" ref="J585">_xlfn.IFS(I585&gt;54, "Old",I585&gt;=31,"Middle Age",I585&lt;31,"Adolescent")</f>
        <v>Old</v>
      </c>
      <c r="K585" s="2">
        <v>55500</v>
      </c>
      <c r="L585">
        <v>2</v>
      </c>
      <c r="M585" t="s">
        <v>82</v>
      </c>
      <c r="N585" t="s">
        <v>76</v>
      </c>
      <c r="O585" t="s">
        <v>85</v>
      </c>
      <c r="P585" t="s">
        <v>76</v>
      </c>
      <c r="U585">
        <f t="shared" ref="U585:U590" ca="1" si="38">RANDBETWEEN(2001,2005)</f>
        <v>2005</v>
      </c>
      <c r="V585">
        <f ca="1">RANDBETWEEN(2006,2010)</f>
        <v>2006</v>
      </c>
      <c r="Y585" t="s">
        <v>25</v>
      </c>
      <c r="Z585" t="s">
        <v>24</v>
      </c>
    </row>
    <row r="586" spans="1:26" x14ac:dyDescent="0.35">
      <c r="A586">
        <f t="shared" si="37"/>
        <v>10585</v>
      </c>
      <c r="B586" t="s">
        <v>2</v>
      </c>
      <c r="C586" t="s">
        <v>9</v>
      </c>
      <c r="D586" t="s">
        <v>12</v>
      </c>
      <c r="E586" t="s">
        <v>18</v>
      </c>
      <c r="F586" t="s">
        <v>25</v>
      </c>
      <c r="G586" t="s">
        <v>97</v>
      </c>
      <c r="H586" t="s">
        <v>41</v>
      </c>
      <c r="I586">
        <v>37</v>
      </c>
      <c r="J586" t="str" cm="1">
        <f t="array" ref="J586">_xlfn.IFS(I586&gt;54, "Old",I586&gt;=31,"Middle Age",I586&lt;31,"Adolescent")</f>
        <v>Middle Age</v>
      </c>
      <c r="K586" s="2">
        <v>60500</v>
      </c>
      <c r="L586">
        <v>1</v>
      </c>
      <c r="M586" t="s">
        <v>28</v>
      </c>
      <c r="N586" t="s">
        <v>36</v>
      </c>
      <c r="U586">
        <f t="shared" ca="1" si="38"/>
        <v>2001</v>
      </c>
      <c r="Y586" t="s">
        <v>25</v>
      </c>
      <c r="Z586" t="s">
        <v>24</v>
      </c>
    </row>
    <row r="587" spans="1:26" x14ac:dyDescent="0.35">
      <c r="A587">
        <f t="shared" si="37"/>
        <v>10586</v>
      </c>
      <c r="B587" t="s">
        <v>2</v>
      </c>
      <c r="C587" t="s">
        <v>9</v>
      </c>
      <c r="D587" t="s">
        <v>12</v>
      </c>
      <c r="E587" t="s">
        <v>22</v>
      </c>
      <c r="F587" t="s">
        <v>25</v>
      </c>
      <c r="G587" t="s">
        <v>97</v>
      </c>
      <c r="H587" t="s">
        <v>41</v>
      </c>
      <c r="I587">
        <v>39</v>
      </c>
      <c r="J587" t="str" cm="1">
        <f t="array" ref="J587">_xlfn.IFS(I587&gt;54, "Old",I587&gt;=31,"Middle Age",I587&lt;31,"Adolescent")</f>
        <v>Middle Age</v>
      </c>
      <c r="K587" s="2">
        <v>105500</v>
      </c>
      <c r="L587">
        <v>3</v>
      </c>
      <c r="M587" t="s">
        <v>35</v>
      </c>
      <c r="N587" t="s">
        <v>36</v>
      </c>
      <c r="O587" t="s">
        <v>81</v>
      </c>
      <c r="P587" t="s">
        <v>76</v>
      </c>
      <c r="Q587" t="s">
        <v>27</v>
      </c>
      <c r="R587" t="s">
        <v>36</v>
      </c>
      <c r="U587">
        <f t="shared" ca="1" si="38"/>
        <v>2005</v>
      </c>
      <c r="V587">
        <f ca="1">RANDBETWEEN(2006,2010)</f>
        <v>2008</v>
      </c>
      <c r="W587">
        <f ca="1">RANDBETWEEN(2011,2017)</f>
        <v>2014</v>
      </c>
      <c r="Y587" t="s">
        <v>24</v>
      </c>
      <c r="Z587" t="s">
        <v>25</v>
      </c>
    </row>
    <row r="588" spans="1:26" x14ac:dyDescent="0.35">
      <c r="A588">
        <f t="shared" si="37"/>
        <v>10587</v>
      </c>
      <c r="B588" t="s">
        <v>3</v>
      </c>
      <c r="C588" t="s">
        <v>9</v>
      </c>
      <c r="D588" t="s">
        <v>14</v>
      </c>
      <c r="E588" t="s">
        <v>20</v>
      </c>
      <c r="F588" t="s">
        <v>25</v>
      </c>
      <c r="G588" t="s">
        <v>97</v>
      </c>
      <c r="H588" t="s">
        <v>41</v>
      </c>
      <c r="I588">
        <v>51</v>
      </c>
      <c r="J588" t="str" cm="1">
        <f t="array" ref="J588">_xlfn.IFS(I588&gt;54, "Old",I588&gt;=31,"Middle Age",I588&lt;31,"Adolescent")</f>
        <v>Middle Age</v>
      </c>
      <c r="K588" s="2">
        <v>18000</v>
      </c>
      <c r="L588">
        <v>2</v>
      </c>
      <c r="M588" t="s">
        <v>85</v>
      </c>
      <c r="N588" t="s">
        <v>76</v>
      </c>
      <c r="O588" t="s">
        <v>29</v>
      </c>
      <c r="P588" t="s">
        <v>36</v>
      </c>
      <c r="U588">
        <f t="shared" ca="1" si="38"/>
        <v>2002</v>
      </c>
      <c r="V588">
        <f ca="1">RANDBETWEEN(2006,2010)</f>
        <v>2008</v>
      </c>
      <c r="Y588" t="s">
        <v>24</v>
      </c>
      <c r="Z588" t="s">
        <v>24</v>
      </c>
    </row>
    <row r="589" spans="1:26" x14ac:dyDescent="0.35">
      <c r="A589">
        <f t="shared" si="37"/>
        <v>10588</v>
      </c>
      <c r="B589" t="s">
        <v>3</v>
      </c>
      <c r="C589" t="s">
        <v>8</v>
      </c>
      <c r="D589" t="s">
        <v>16</v>
      </c>
      <c r="E589" t="s">
        <v>22</v>
      </c>
      <c r="F589" t="s">
        <v>24</v>
      </c>
      <c r="G589" t="s">
        <v>97</v>
      </c>
      <c r="H589" t="s">
        <v>41</v>
      </c>
      <c r="I589">
        <v>40</v>
      </c>
      <c r="J589" t="str" cm="1">
        <f t="array" ref="J589">_xlfn.IFS(I589&gt;54, "Old",I589&gt;=31,"Middle Age",I589&lt;31,"Adolescent")</f>
        <v>Middle Age</v>
      </c>
      <c r="K589" s="2">
        <v>82000</v>
      </c>
      <c r="L589">
        <v>3</v>
      </c>
      <c r="M589" t="s">
        <v>79</v>
      </c>
      <c r="N589" t="s">
        <v>76</v>
      </c>
      <c r="O589" t="s">
        <v>84</v>
      </c>
      <c r="P589" t="s">
        <v>76</v>
      </c>
      <c r="Q589" t="s">
        <v>74</v>
      </c>
      <c r="R589" t="s">
        <v>36</v>
      </c>
      <c r="U589">
        <f t="shared" ca="1" si="38"/>
        <v>2003</v>
      </c>
      <c r="V589">
        <f ca="1">RANDBETWEEN(2006,2010)</f>
        <v>2010</v>
      </c>
      <c r="W589">
        <f ca="1">RANDBETWEEN(2011,2017)</f>
        <v>2015</v>
      </c>
      <c r="Y589" t="s">
        <v>25</v>
      </c>
      <c r="Z589" t="s">
        <v>24</v>
      </c>
    </row>
    <row r="590" spans="1:26" x14ac:dyDescent="0.35">
      <c r="A590">
        <f t="shared" si="37"/>
        <v>10589</v>
      </c>
      <c r="B590" t="s">
        <v>2</v>
      </c>
      <c r="C590" t="s">
        <v>8</v>
      </c>
      <c r="D590" t="s">
        <v>14</v>
      </c>
      <c r="E590" t="s">
        <v>20</v>
      </c>
      <c r="F590" t="s">
        <v>24</v>
      </c>
      <c r="G590" t="s">
        <v>97</v>
      </c>
      <c r="H590" t="s">
        <v>41</v>
      </c>
      <c r="I590">
        <v>51</v>
      </c>
      <c r="J590" t="str" cm="1">
        <f t="array" ref="J590">_xlfn.IFS(I590&gt;54, "Old",I590&gt;=31,"Middle Age",I590&lt;31,"Adolescent")</f>
        <v>Middle Age</v>
      </c>
      <c r="K590" s="2">
        <v>62500</v>
      </c>
      <c r="L590">
        <v>1</v>
      </c>
      <c r="M590" t="s">
        <v>79</v>
      </c>
      <c r="N590" t="s">
        <v>76</v>
      </c>
      <c r="U590">
        <f t="shared" ca="1" si="38"/>
        <v>2002</v>
      </c>
      <c r="Y590" t="s">
        <v>25</v>
      </c>
      <c r="Z590" t="s">
        <v>25</v>
      </c>
    </row>
    <row r="591" spans="1:26" x14ac:dyDescent="0.35">
      <c r="A591">
        <f t="shared" si="37"/>
        <v>10590</v>
      </c>
      <c r="B591" t="s">
        <v>2</v>
      </c>
      <c r="C591" t="s">
        <v>9</v>
      </c>
      <c r="D591" t="s">
        <v>12</v>
      </c>
      <c r="E591" t="s">
        <v>22</v>
      </c>
      <c r="F591" t="s">
        <v>24</v>
      </c>
      <c r="G591" t="s">
        <v>97</v>
      </c>
      <c r="H591" t="s">
        <v>41</v>
      </c>
      <c r="I591">
        <v>57</v>
      </c>
      <c r="J591" t="str" cm="1">
        <f t="array" ref="J591">_xlfn.IFS(I591&gt;54, "Old",I591&gt;=31,"Middle Age",I591&lt;31,"Adolescent")</f>
        <v>Old</v>
      </c>
      <c r="K591" s="2">
        <v>61000</v>
      </c>
      <c r="L591">
        <v>0</v>
      </c>
    </row>
    <row r="592" spans="1:26" x14ac:dyDescent="0.35">
      <c r="A592">
        <f t="shared" si="37"/>
        <v>10591</v>
      </c>
      <c r="B592" t="s">
        <v>2</v>
      </c>
      <c r="C592" t="s">
        <v>8</v>
      </c>
      <c r="D592" t="s">
        <v>16</v>
      </c>
      <c r="E592" t="s">
        <v>20</v>
      </c>
      <c r="F592" t="s">
        <v>25</v>
      </c>
      <c r="G592" t="s">
        <v>97</v>
      </c>
      <c r="H592" t="s">
        <v>41</v>
      </c>
      <c r="I592">
        <v>35</v>
      </c>
      <c r="J592" t="str" cm="1">
        <f t="array" ref="J592">_xlfn.IFS(I592&gt;54, "Old",I592&gt;=31,"Middle Age",I592&lt;31,"Adolescent")</f>
        <v>Middle Age</v>
      </c>
      <c r="K592" s="2">
        <v>59000</v>
      </c>
      <c r="L592">
        <v>0</v>
      </c>
    </row>
    <row r="593" spans="1:26" x14ac:dyDescent="0.35">
      <c r="A593">
        <f t="shared" si="37"/>
        <v>10592</v>
      </c>
      <c r="B593" t="s">
        <v>3</v>
      </c>
      <c r="C593" t="s">
        <v>9</v>
      </c>
      <c r="D593" t="s">
        <v>14</v>
      </c>
      <c r="E593" t="s">
        <v>20</v>
      </c>
      <c r="F593" t="s">
        <v>25</v>
      </c>
      <c r="G593" t="s">
        <v>97</v>
      </c>
      <c r="H593" t="s">
        <v>41</v>
      </c>
      <c r="I593">
        <v>61</v>
      </c>
      <c r="J593" t="str" cm="1">
        <f t="array" ref="J593">_xlfn.IFS(I593&gt;54, "Old",I593&gt;=31,"Middle Age",I593&lt;31,"Adolescent")</f>
        <v>Old</v>
      </c>
      <c r="K593" s="2">
        <v>76500</v>
      </c>
      <c r="L593">
        <v>2</v>
      </c>
      <c r="M593" t="s">
        <v>84</v>
      </c>
      <c r="N593" t="s">
        <v>76</v>
      </c>
      <c r="O593" t="s">
        <v>84</v>
      </c>
      <c r="P593" t="s">
        <v>76</v>
      </c>
      <c r="U593">
        <f ca="1">RANDBETWEEN(2001,2005)</f>
        <v>2004</v>
      </c>
      <c r="V593">
        <f ca="1">RANDBETWEEN(2006,2010)</f>
        <v>2006</v>
      </c>
      <c r="Y593" t="s">
        <v>24</v>
      </c>
      <c r="Z593" t="s">
        <v>25</v>
      </c>
    </row>
    <row r="594" spans="1:26" x14ac:dyDescent="0.35">
      <c r="A594">
        <f t="shared" si="37"/>
        <v>10593</v>
      </c>
      <c r="B594" t="s">
        <v>2</v>
      </c>
      <c r="C594" t="s">
        <v>8</v>
      </c>
      <c r="D594" t="s">
        <v>13</v>
      </c>
      <c r="E594" t="s">
        <v>20</v>
      </c>
      <c r="F594" t="s">
        <v>24</v>
      </c>
      <c r="G594" t="s">
        <v>97</v>
      </c>
      <c r="H594" t="s">
        <v>41</v>
      </c>
      <c r="I594">
        <v>44</v>
      </c>
      <c r="J594" t="str" cm="1">
        <f t="array" ref="J594">_xlfn.IFS(I594&gt;54, "Old",I594&gt;=31,"Middle Age",I594&lt;31,"Adolescent")</f>
        <v>Middle Age</v>
      </c>
      <c r="K594" s="2">
        <v>16000</v>
      </c>
      <c r="L594">
        <v>2</v>
      </c>
      <c r="M594" t="s">
        <v>82</v>
      </c>
      <c r="N594" t="s">
        <v>76</v>
      </c>
      <c r="O594" t="s">
        <v>84</v>
      </c>
      <c r="P594" t="s">
        <v>76</v>
      </c>
      <c r="U594">
        <f ca="1">RANDBETWEEN(2001,2005)</f>
        <v>2002</v>
      </c>
      <c r="V594">
        <f ca="1">RANDBETWEEN(2006,2010)</f>
        <v>2009</v>
      </c>
      <c r="Y594" t="s">
        <v>24</v>
      </c>
      <c r="Z594" t="s">
        <v>24</v>
      </c>
    </row>
    <row r="595" spans="1:26" x14ac:dyDescent="0.35">
      <c r="A595">
        <f t="shared" si="37"/>
        <v>10594</v>
      </c>
      <c r="B595" t="s">
        <v>2</v>
      </c>
      <c r="C595" t="s">
        <v>8</v>
      </c>
      <c r="D595" t="s">
        <v>13</v>
      </c>
      <c r="E595" t="s">
        <v>20</v>
      </c>
      <c r="F595" t="s">
        <v>24</v>
      </c>
      <c r="G595" t="s">
        <v>97</v>
      </c>
      <c r="H595" t="s">
        <v>41</v>
      </c>
      <c r="I595">
        <v>49</v>
      </c>
      <c r="J595" t="str" cm="1">
        <f t="array" ref="J595">_xlfn.IFS(I595&gt;54, "Old",I595&gt;=31,"Middle Age",I595&lt;31,"Adolescent")</f>
        <v>Middle Age</v>
      </c>
      <c r="K595" s="2">
        <v>81500</v>
      </c>
      <c r="L595">
        <v>0</v>
      </c>
    </row>
    <row r="596" spans="1:26" x14ac:dyDescent="0.35">
      <c r="A596">
        <f t="shared" si="37"/>
        <v>10595</v>
      </c>
      <c r="B596" t="s">
        <v>3</v>
      </c>
      <c r="C596" t="s">
        <v>9</v>
      </c>
      <c r="D596" t="s">
        <v>16</v>
      </c>
      <c r="E596" t="s">
        <v>22</v>
      </c>
      <c r="F596" t="s">
        <v>24</v>
      </c>
      <c r="G596" t="s">
        <v>97</v>
      </c>
      <c r="H596" t="s">
        <v>41</v>
      </c>
      <c r="I596">
        <v>70</v>
      </c>
      <c r="J596" t="str" cm="1">
        <f t="array" ref="J596">_xlfn.IFS(I596&gt;54, "Old",I596&gt;=31,"Middle Age",I596&lt;31,"Adolescent")</f>
        <v>Old</v>
      </c>
      <c r="K596" s="2">
        <v>75000</v>
      </c>
      <c r="L596">
        <v>2</v>
      </c>
      <c r="M596" t="s">
        <v>29</v>
      </c>
      <c r="N596" t="s">
        <v>36</v>
      </c>
      <c r="O596" t="s">
        <v>82</v>
      </c>
      <c r="P596" t="s">
        <v>76</v>
      </c>
      <c r="U596">
        <f t="shared" ref="U596:U604" ca="1" si="39">RANDBETWEEN(2001,2005)</f>
        <v>2004</v>
      </c>
      <c r="V596">
        <f ca="1">RANDBETWEEN(2006,2010)</f>
        <v>2008</v>
      </c>
      <c r="Y596" t="s">
        <v>24</v>
      </c>
      <c r="Z596" t="s">
        <v>24</v>
      </c>
    </row>
    <row r="597" spans="1:26" x14ac:dyDescent="0.35">
      <c r="A597">
        <f t="shared" si="37"/>
        <v>10596</v>
      </c>
      <c r="B597" t="s">
        <v>3</v>
      </c>
      <c r="C597" t="s">
        <v>8</v>
      </c>
      <c r="D597" t="s">
        <v>14</v>
      </c>
      <c r="E597" t="s">
        <v>18</v>
      </c>
      <c r="F597" t="s">
        <v>24</v>
      </c>
      <c r="G597" t="s">
        <v>97</v>
      </c>
      <c r="H597" t="s">
        <v>41</v>
      </c>
      <c r="I597">
        <v>78</v>
      </c>
      <c r="J597" t="str" cm="1">
        <f t="array" ref="J597">_xlfn.IFS(I597&gt;54, "Old",I597&gt;=31,"Middle Age",I597&lt;31,"Adolescent")</f>
        <v>Old</v>
      </c>
      <c r="K597" s="2">
        <v>61000</v>
      </c>
      <c r="L597">
        <v>2</v>
      </c>
      <c r="M597" t="s">
        <v>75</v>
      </c>
      <c r="N597" t="s">
        <v>76</v>
      </c>
      <c r="O597" t="s">
        <v>82</v>
      </c>
      <c r="P597" t="s">
        <v>76</v>
      </c>
      <c r="U597">
        <f t="shared" ca="1" si="39"/>
        <v>2003</v>
      </c>
      <c r="V597">
        <f ca="1">RANDBETWEEN(2006,2010)</f>
        <v>2008</v>
      </c>
      <c r="Y597" t="s">
        <v>25</v>
      </c>
      <c r="Z597" t="s">
        <v>24</v>
      </c>
    </row>
    <row r="598" spans="1:26" x14ac:dyDescent="0.35">
      <c r="A598">
        <f t="shared" si="37"/>
        <v>10597</v>
      </c>
      <c r="B598" t="s">
        <v>2</v>
      </c>
      <c r="C598" t="s">
        <v>8</v>
      </c>
      <c r="D598" t="s">
        <v>13</v>
      </c>
      <c r="E598" t="s">
        <v>20</v>
      </c>
      <c r="F598" t="s">
        <v>24</v>
      </c>
      <c r="G598" t="s">
        <v>97</v>
      </c>
      <c r="H598" t="s">
        <v>41</v>
      </c>
      <c r="I598">
        <v>45</v>
      </c>
      <c r="J598" t="str" cm="1">
        <f t="array" ref="J598">_xlfn.IFS(I598&gt;54, "Old",I598&gt;=31,"Middle Age",I598&lt;31,"Adolescent")</f>
        <v>Middle Age</v>
      </c>
      <c r="K598" s="2">
        <v>90000</v>
      </c>
      <c r="L598">
        <v>1</v>
      </c>
      <c r="M598" t="s">
        <v>85</v>
      </c>
      <c r="N598" t="s">
        <v>76</v>
      </c>
      <c r="U598">
        <f t="shared" ca="1" si="39"/>
        <v>2003</v>
      </c>
      <c r="Y598" t="s">
        <v>25</v>
      </c>
      <c r="Z598" t="s">
        <v>25</v>
      </c>
    </row>
    <row r="599" spans="1:26" x14ac:dyDescent="0.35">
      <c r="A599">
        <f t="shared" si="37"/>
        <v>10598</v>
      </c>
      <c r="B599" t="s">
        <v>3</v>
      </c>
      <c r="C599" t="s">
        <v>9</v>
      </c>
      <c r="D599" t="s">
        <v>14</v>
      </c>
      <c r="E599" t="s">
        <v>20</v>
      </c>
      <c r="F599" t="s">
        <v>25</v>
      </c>
      <c r="G599" t="s">
        <v>97</v>
      </c>
      <c r="H599" t="s">
        <v>41</v>
      </c>
      <c r="I599">
        <v>58</v>
      </c>
      <c r="J599" t="str" cm="1">
        <f t="array" ref="J599">_xlfn.IFS(I599&gt;54, "Old",I599&gt;=31,"Middle Age",I599&lt;31,"Adolescent")</f>
        <v>Old</v>
      </c>
      <c r="K599" s="2">
        <v>23000</v>
      </c>
      <c r="L599">
        <v>1</v>
      </c>
      <c r="M599" t="s">
        <v>80</v>
      </c>
      <c r="N599" t="s">
        <v>76</v>
      </c>
      <c r="U599">
        <f t="shared" ca="1" si="39"/>
        <v>2005</v>
      </c>
      <c r="Y599" t="s">
        <v>25</v>
      </c>
      <c r="Z599" t="s">
        <v>25</v>
      </c>
    </row>
    <row r="600" spans="1:26" x14ac:dyDescent="0.35">
      <c r="A600">
        <f t="shared" si="37"/>
        <v>10599</v>
      </c>
      <c r="B600" t="s">
        <v>2</v>
      </c>
      <c r="C600" t="s">
        <v>9</v>
      </c>
      <c r="D600" t="s">
        <v>16</v>
      </c>
      <c r="E600" t="s">
        <v>22</v>
      </c>
      <c r="F600" t="s">
        <v>24</v>
      </c>
      <c r="G600" t="s">
        <v>97</v>
      </c>
      <c r="H600" t="s">
        <v>41</v>
      </c>
      <c r="I600">
        <v>41</v>
      </c>
      <c r="J600" t="str" cm="1">
        <f t="array" ref="J600">_xlfn.IFS(I600&gt;54, "Old",I600&gt;=31,"Middle Age",I600&lt;31,"Adolescent")</f>
        <v>Middle Age</v>
      </c>
      <c r="K600" s="2">
        <v>80000</v>
      </c>
      <c r="L600">
        <v>4</v>
      </c>
      <c r="M600" t="s">
        <v>78</v>
      </c>
      <c r="N600" t="s">
        <v>76</v>
      </c>
      <c r="O600" t="s">
        <v>79</v>
      </c>
      <c r="P600" t="s">
        <v>76</v>
      </c>
      <c r="Q600" t="s">
        <v>74</v>
      </c>
      <c r="R600" t="s">
        <v>36</v>
      </c>
      <c r="S600" t="s">
        <v>34</v>
      </c>
      <c r="T600" t="s">
        <v>36</v>
      </c>
      <c r="U600">
        <f t="shared" ca="1" si="39"/>
        <v>2005</v>
      </c>
      <c r="V600">
        <f ca="1">RANDBETWEEN(2006,2010)</f>
        <v>2008</v>
      </c>
      <c r="W600">
        <f ca="1">RANDBETWEEN(2011,2017)</f>
        <v>2015</v>
      </c>
      <c r="X600">
        <f ca="1">RANDBETWEEN(2018,2023)</f>
        <v>2020</v>
      </c>
      <c r="Y600" t="s">
        <v>24</v>
      </c>
      <c r="Z600" t="s">
        <v>25</v>
      </c>
    </row>
    <row r="601" spans="1:26" x14ac:dyDescent="0.35">
      <c r="A601">
        <f t="shared" si="37"/>
        <v>10600</v>
      </c>
      <c r="B601" t="s">
        <v>3</v>
      </c>
      <c r="C601" t="s">
        <v>8</v>
      </c>
      <c r="D601" t="s">
        <v>13</v>
      </c>
      <c r="E601" t="s">
        <v>20</v>
      </c>
      <c r="F601" t="s">
        <v>24</v>
      </c>
      <c r="G601" t="s">
        <v>97</v>
      </c>
      <c r="H601" t="s">
        <v>41</v>
      </c>
      <c r="I601">
        <v>57</v>
      </c>
      <c r="J601" t="str" cm="1">
        <f t="array" ref="J601">_xlfn.IFS(I601&gt;54, "Old",I601&gt;=31,"Middle Age",I601&lt;31,"Adolescent")</f>
        <v>Old</v>
      </c>
      <c r="K601" s="2">
        <v>35000</v>
      </c>
      <c r="L601">
        <v>1</v>
      </c>
      <c r="M601" t="s">
        <v>81</v>
      </c>
      <c r="N601" t="s">
        <v>76</v>
      </c>
      <c r="U601">
        <f t="shared" ca="1" si="39"/>
        <v>2002</v>
      </c>
      <c r="Y601" t="s">
        <v>25</v>
      </c>
      <c r="Z601" t="s">
        <v>25</v>
      </c>
    </row>
    <row r="602" spans="1:26" x14ac:dyDescent="0.35">
      <c r="A602">
        <f t="shared" si="37"/>
        <v>10601</v>
      </c>
      <c r="B602" t="s">
        <v>2</v>
      </c>
      <c r="C602" t="s">
        <v>9</v>
      </c>
      <c r="D602" t="s">
        <v>14</v>
      </c>
      <c r="E602" t="s">
        <v>18</v>
      </c>
      <c r="F602" t="s">
        <v>25</v>
      </c>
      <c r="G602" t="s">
        <v>97</v>
      </c>
      <c r="H602" t="s">
        <v>41</v>
      </c>
      <c r="I602">
        <v>49</v>
      </c>
      <c r="J602" t="str" cm="1">
        <f t="array" ref="J602">_xlfn.IFS(I602&gt;54, "Old",I602&gt;=31,"Middle Age",I602&lt;31,"Adolescent")</f>
        <v>Middle Age</v>
      </c>
      <c r="K602" s="2">
        <v>27000</v>
      </c>
      <c r="L602">
        <v>2</v>
      </c>
      <c r="M602" t="s">
        <v>35</v>
      </c>
      <c r="N602" t="s">
        <v>36</v>
      </c>
      <c r="O602" t="s">
        <v>82</v>
      </c>
      <c r="P602" t="s">
        <v>76</v>
      </c>
      <c r="U602">
        <f t="shared" ca="1" si="39"/>
        <v>2002</v>
      </c>
      <c r="V602">
        <f ca="1">RANDBETWEEN(2006,2010)</f>
        <v>2009</v>
      </c>
      <c r="Y602" t="s">
        <v>24</v>
      </c>
      <c r="Z602" t="s">
        <v>25</v>
      </c>
    </row>
    <row r="603" spans="1:26" x14ac:dyDescent="0.35">
      <c r="A603">
        <f t="shared" si="37"/>
        <v>10602</v>
      </c>
      <c r="B603" t="s">
        <v>2</v>
      </c>
      <c r="C603" t="s">
        <v>9</v>
      </c>
      <c r="D603" t="s">
        <v>13</v>
      </c>
      <c r="E603" t="s">
        <v>20</v>
      </c>
      <c r="F603" t="s">
        <v>25</v>
      </c>
      <c r="G603" t="s">
        <v>97</v>
      </c>
      <c r="H603" t="s">
        <v>41</v>
      </c>
      <c r="I603">
        <v>43</v>
      </c>
      <c r="J603" t="str" cm="1">
        <f t="array" ref="J603">_xlfn.IFS(I603&gt;54, "Old",I603&gt;=31,"Middle Age",I603&lt;31,"Adolescent")</f>
        <v>Middle Age</v>
      </c>
      <c r="K603" s="2">
        <v>72000</v>
      </c>
      <c r="L603">
        <v>2</v>
      </c>
      <c r="M603" t="s">
        <v>29</v>
      </c>
      <c r="N603" t="s">
        <v>36</v>
      </c>
      <c r="O603" t="s">
        <v>29</v>
      </c>
      <c r="P603" t="s">
        <v>36</v>
      </c>
      <c r="U603">
        <f t="shared" ca="1" si="39"/>
        <v>2004</v>
      </c>
      <c r="V603">
        <f ca="1">RANDBETWEEN(2006,2010)</f>
        <v>2006</v>
      </c>
      <c r="Y603" t="s">
        <v>25</v>
      </c>
      <c r="Z603" t="s">
        <v>24</v>
      </c>
    </row>
    <row r="604" spans="1:26" x14ac:dyDescent="0.35">
      <c r="A604">
        <f t="shared" si="37"/>
        <v>10603</v>
      </c>
      <c r="B604" t="s">
        <v>2</v>
      </c>
      <c r="C604" t="s">
        <v>9</v>
      </c>
      <c r="D604" t="s">
        <v>15</v>
      </c>
      <c r="E604" t="s">
        <v>18</v>
      </c>
      <c r="F604" t="s">
        <v>24</v>
      </c>
      <c r="G604" t="s">
        <v>97</v>
      </c>
      <c r="H604" t="s">
        <v>41</v>
      </c>
      <c r="I604">
        <v>52</v>
      </c>
      <c r="J604" t="str" cm="1">
        <f t="array" ref="J604">_xlfn.IFS(I604&gt;54, "Old",I604&gt;=31,"Middle Age",I604&lt;31,"Adolescent")</f>
        <v>Middle Age</v>
      </c>
      <c r="K604" s="2">
        <v>53500</v>
      </c>
      <c r="L604">
        <v>2</v>
      </c>
      <c r="M604" t="s">
        <v>79</v>
      </c>
      <c r="N604" t="s">
        <v>76</v>
      </c>
      <c r="O604" t="s">
        <v>75</v>
      </c>
      <c r="P604" t="s">
        <v>76</v>
      </c>
      <c r="U604">
        <f t="shared" ca="1" si="39"/>
        <v>2004</v>
      </c>
      <c r="V604">
        <f ca="1">RANDBETWEEN(2006,2010)</f>
        <v>2009</v>
      </c>
      <c r="Y604" t="s">
        <v>25</v>
      </c>
      <c r="Z604" t="s">
        <v>25</v>
      </c>
    </row>
    <row r="605" spans="1:26" x14ac:dyDescent="0.35">
      <c r="A605">
        <f t="shared" si="37"/>
        <v>10604</v>
      </c>
      <c r="B605" t="s">
        <v>3</v>
      </c>
      <c r="C605" t="s">
        <v>9</v>
      </c>
      <c r="D605" t="s">
        <v>16</v>
      </c>
      <c r="E605" t="s">
        <v>20</v>
      </c>
      <c r="F605" t="s">
        <v>24</v>
      </c>
      <c r="G605" t="s">
        <v>97</v>
      </c>
      <c r="H605" t="s">
        <v>41</v>
      </c>
      <c r="I605">
        <v>35</v>
      </c>
      <c r="J605" t="str" cm="1">
        <f t="array" ref="J605">_xlfn.IFS(I605&gt;54, "Old",I605&gt;=31,"Middle Age",I605&lt;31,"Adolescent")</f>
        <v>Middle Age</v>
      </c>
      <c r="K605" s="2">
        <v>79000</v>
      </c>
      <c r="L605">
        <v>0</v>
      </c>
    </row>
    <row r="606" spans="1:26" x14ac:dyDescent="0.35">
      <c r="A606">
        <f t="shared" si="37"/>
        <v>10605</v>
      </c>
      <c r="B606" t="s">
        <v>3</v>
      </c>
      <c r="C606" t="s">
        <v>9</v>
      </c>
      <c r="D606" t="s">
        <v>14</v>
      </c>
      <c r="E606" t="s">
        <v>18</v>
      </c>
      <c r="F606" t="s">
        <v>24</v>
      </c>
      <c r="G606" t="s">
        <v>97</v>
      </c>
      <c r="H606" t="s">
        <v>41</v>
      </c>
      <c r="I606">
        <v>27</v>
      </c>
      <c r="J606" t="str" cm="1">
        <f t="array" ref="J606">_xlfn.IFS(I606&gt;54, "Old",I606&gt;=31,"Middle Age",I606&lt;31,"Adolescent")</f>
        <v>Adolescent</v>
      </c>
      <c r="K606" s="2">
        <v>74500</v>
      </c>
      <c r="L606">
        <v>2</v>
      </c>
      <c r="M606" t="s">
        <v>30</v>
      </c>
      <c r="N606" t="s">
        <v>36</v>
      </c>
      <c r="O606" t="s">
        <v>80</v>
      </c>
      <c r="P606" t="s">
        <v>76</v>
      </c>
      <c r="U606">
        <f ca="1">RANDBETWEEN(2001,2005)</f>
        <v>2005</v>
      </c>
      <c r="V606">
        <f ca="1">RANDBETWEEN(2006,2010)</f>
        <v>2010</v>
      </c>
      <c r="Y606" t="s">
        <v>24</v>
      </c>
      <c r="Z606" t="s">
        <v>25</v>
      </c>
    </row>
    <row r="607" spans="1:26" x14ac:dyDescent="0.35">
      <c r="A607">
        <f t="shared" si="37"/>
        <v>10606</v>
      </c>
      <c r="B607" t="s">
        <v>2</v>
      </c>
      <c r="C607" t="s">
        <v>9</v>
      </c>
      <c r="D607" t="s">
        <v>14</v>
      </c>
      <c r="E607" t="s">
        <v>20</v>
      </c>
      <c r="F607" t="s">
        <v>24</v>
      </c>
      <c r="G607" t="s">
        <v>97</v>
      </c>
      <c r="H607" t="s">
        <v>41</v>
      </c>
      <c r="I607">
        <v>52</v>
      </c>
      <c r="J607" t="str" cm="1">
        <f t="array" ref="J607">_xlfn.IFS(I607&gt;54, "Old",I607&gt;=31,"Middle Age",I607&lt;31,"Adolescent")</f>
        <v>Middle Age</v>
      </c>
      <c r="K607" s="2">
        <v>71500</v>
      </c>
      <c r="L607">
        <v>0</v>
      </c>
    </row>
    <row r="608" spans="1:26" x14ac:dyDescent="0.35">
      <c r="A608">
        <f t="shared" si="37"/>
        <v>10607</v>
      </c>
      <c r="B608" t="s">
        <v>2</v>
      </c>
      <c r="C608" t="s">
        <v>9</v>
      </c>
      <c r="D608" t="s">
        <v>12</v>
      </c>
      <c r="E608" t="s">
        <v>18</v>
      </c>
      <c r="F608" t="s">
        <v>24</v>
      </c>
      <c r="G608" t="s">
        <v>97</v>
      </c>
      <c r="H608" t="s">
        <v>41</v>
      </c>
      <c r="I608">
        <v>36</v>
      </c>
      <c r="J608" t="str" cm="1">
        <f t="array" ref="J608">_xlfn.IFS(I608&gt;54, "Old",I608&gt;=31,"Middle Age",I608&lt;31,"Adolescent")</f>
        <v>Middle Age</v>
      </c>
      <c r="K608" s="2">
        <v>145500</v>
      </c>
      <c r="L608">
        <v>0</v>
      </c>
    </row>
    <row r="609" spans="1:26" x14ac:dyDescent="0.35">
      <c r="A609">
        <f t="shared" si="37"/>
        <v>10608</v>
      </c>
      <c r="B609" t="s">
        <v>3</v>
      </c>
      <c r="C609" t="s">
        <v>8</v>
      </c>
      <c r="D609" t="s">
        <v>16</v>
      </c>
      <c r="E609" t="s">
        <v>20</v>
      </c>
      <c r="F609" t="s">
        <v>24</v>
      </c>
      <c r="G609" t="s">
        <v>97</v>
      </c>
      <c r="H609" t="s">
        <v>41</v>
      </c>
      <c r="I609">
        <v>46</v>
      </c>
      <c r="J609" t="str" cm="1">
        <f t="array" ref="J609">_xlfn.IFS(I609&gt;54, "Old",I609&gt;=31,"Middle Age",I609&lt;31,"Adolescent")</f>
        <v>Middle Age</v>
      </c>
      <c r="K609" s="2">
        <v>55000</v>
      </c>
      <c r="L609">
        <v>3</v>
      </c>
      <c r="M609" t="s">
        <v>75</v>
      </c>
      <c r="N609" t="s">
        <v>76</v>
      </c>
      <c r="O609" t="s">
        <v>29</v>
      </c>
      <c r="P609" t="s">
        <v>36</v>
      </c>
      <c r="Q609" t="s">
        <v>81</v>
      </c>
      <c r="R609" t="s">
        <v>76</v>
      </c>
      <c r="U609">
        <f t="shared" ref="U609:U616" ca="1" si="40">RANDBETWEEN(2001,2005)</f>
        <v>2005</v>
      </c>
      <c r="V609">
        <f ca="1">RANDBETWEEN(2006,2010)</f>
        <v>2009</v>
      </c>
      <c r="W609">
        <f ca="1">RANDBETWEEN(2011,2017)</f>
        <v>2015</v>
      </c>
      <c r="Y609" t="s">
        <v>25</v>
      </c>
      <c r="Z609" t="s">
        <v>25</v>
      </c>
    </row>
    <row r="610" spans="1:26" x14ac:dyDescent="0.35">
      <c r="A610">
        <f t="shared" si="37"/>
        <v>10609</v>
      </c>
      <c r="B610" t="s">
        <v>3</v>
      </c>
      <c r="C610" t="s">
        <v>9</v>
      </c>
      <c r="D610" t="s">
        <v>15</v>
      </c>
      <c r="E610" t="s">
        <v>18</v>
      </c>
      <c r="F610" t="s">
        <v>24</v>
      </c>
      <c r="G610" t="s">
        <v>97</v>
      </c>
      <c r="H610" t="s">
        <v>41</v>
      </c>
      <c r="I610">
        <v>52</v>
      </c>
      <c r="J610" t="str" cm="1">
        <f t="array" ref="J610">_xlfn.IFS(I610&gt;54, "Old",I610&gt;=31,"Middle Age",I610&lt;31,"Adolescent")</f>
        <v>Middle Age</v>
      </c>
      <c r="K610" s="2">
        <v>81500</v>
      </c>
      <c r="L610">
        <v>2</v>
      </c>
      <c r="M610" t="s">
        <v>35</v>
      </c>
      <c r="N610" t="s">
        <v>36</v>
      </c>
      <c r="O610" t="s">
        <v>79</v>
      </c>
      <c r="P610" t="s">
        <v>76</v>
      </c>
      <c r="U610">
        <f t="shared" ca="1" si="40"/>
        <v>2003</v>
      </c>
      <c r="V610">
        <f ca="1">RANDBETWEEN(2006,2010)</f>
        <v>2010</v>
      </c>
      <c r="Y610" t="s">
        <v>24</v>
      </c>
      <c r="Z610" t="s">
        <v>25</v>
      </c>
    </row>
    <row r="611" spans="1:26" x14ac:dyDescent="0.35">
      <c r="A611">
        <f t="shared" si="37"/>
        <v>10610</v>
      </c>
      <c r="B611" t="s">
        <v>3</v>
      </c>
      <c r="C611" t="s">
        <v>9</v>
      </c>
      <c r="D611" t="s">
        <v>12</v>
      </c>
      <c r="E611" t="s">
        <v>20</v>
      </c>
      <c r="F611" t="s">
        <v>25</v>
      </c>
      <c r="G611" t="s">
        <v>97</v>
      </c>
      <c r="H611" t="s">
        <v>41</v>
      </c>
      <c r="I611">
        <v>43</v>
      </c>
      <c r="J611" t="str" cm="1">
        <f t="array" ref="J611">_xlfn.IFS(I611&gt;54, "Old",I611&gt;=31,"Middle Age",I611&lt;31,"Adolescent")</f>
        <v>Middle Age</v>
      </c>
      <c r="K611" s="2">
        <v>71000</v>
      </c>
      <c r="L611">
        <v>1</v>
      </c>
      <c r="M611" t="s">
        <v>74</v>
      </c>
      <c r="N611" t="s">
        <v>36</v>
      </c>
      <c r="U611">
        <f t="shared" ca="1" si="40"/>
        <v>2005</v>
      </c>
      <c r="Y611" t="s">
        <v>24</v>
      </c>
      <c r="Z611" t="s">
        <v>25</v>
      </c>
    </row>
    <row r="612" spans="1:26" x14ac:dyDescent="0.35">
      <c r="A612">
        <f t="shared" si="37"/>
        <v>10611</v>
      </c>
      <c r="B612" t="s">
        <v>2</v>
      </c>
      <c r="C612" t="s">
        <v>9</v>
      </c>
      <c r="D612" t="s">
        <v>13</v>
      </c>
      <c r="E612" t="s">
        <v>18</v>
      </c>
      <c r="F612" t="s">
        <v>24</v>
      </c>
      <c r="G612" t="s">
        <v>97</v>
      </c>
      <c r="H612" t="s">
        <v>41</v>
      </c>
      <c r="I612">
        <v>44</v>
      </c>
      <c r="J612" t="str" cm="1">
        <f t="array" ref="J612">_xlfn.IFS(I612&gt;54, "Old",I612&gt;=31,"Middle Age",I612&lt;31,"Adolescent")</f>
        <v>Middle Age</v>
      </c>
      <c r="K612" s="2">
        <v>135500</v>
      </c>
      <c r="L612">
        <v>1</v>
      </c>
      <c r="M612" t="s">
        <v>35</v>
      </c>
      <c r="N612" t="s">
        <v>36</v>
      </c>
      <c r="U612">
        <f t="shared" ca="1" si="40"/>
        <v>2004</v>
      </c>
      <c r="Y612" t="s">
        <v>25</v>
      </c>
      <c r="Z612" t="s">
        <v>24</v>
      </c>
    </row>
    <row r="613" spans="1:26" x14ac:dyDescent="0.35">
      <c r="A613">
        <f t="shared" si="37"/>
        <v>10612</v>
      </c>
      <c r="B613" t="s">
        <v>2</v>
      </c>
      <c r="C613" t="s">
        <v>8</v>
      </c>
      <c r="D613" t="s">
        <v>12</v>
      </c>
      <c r="E613" t="s">
        <v>22</v>
      </c>
      <c r="F613" t="s">
        <v>24</v>
      </c>
      <c r="G613" t="s">
        <v>97</v>
      </c>
      <c r="H613" t="s">
        <v>41</v>
      </c>
      <c r="I613">
        <v>34</v>
      </c>
      <c r="J613" t="str" cm="1">
        <f t="array" ref="J613">_xlfn.IFS(I613&gt;54, "Old",I613&gt;=31,"Middle Age",I613&lt;31,"Adolescent")</f>
        <v>Middle Age</v>
      </c>
      <c r="K613" s="2">
        <v>83000</v>
      </c>
      <c r="L613">
        <v>1</v>
      </c>
      <c r="M613" t="s">
        <v>79</v>
      </c>
      <c r="N613" t="s">
        <v>76</v>
      </c>
      <c r="U613">
        <f t="shared" ca="1" si="40"/>
        <v>2001</v>
      </c>
      <c r="Y613" t="s">
        <v>25</v>
      </c>
      <c r="Z613" t="s">
        <v>24</v>
      </c>
    </row>
    <row r="614" spans="1:26" x14ac:dyDescent="0.35">
      <c r="A614">
        <f t="shared" si="37"/>
        <v>10613</v>
      </c>
      <c r="B614" t="s">
        <v>2</v>
      </c>
      <c r="C614" t="s">
        <v>8</v>
      </c>
      <c r="D614" t="s">
        <v>15</v>
      </c>
      <c r="E614" t="s">
        <v>19</v>
      </c>
      <c r="F614" t="s">
        <v>24</v>
      </c>
      <c r="G614" t="s">
        <v>97</v>
      </c>
      <c r="H614" t="s">
        <v>41</v>
      </c>
      <c r="I614">
        <v>27</v>
      </c>
      <c r="J614" t="str" cm="1">
        <f t="array" ref="J614">_xlfn.IFS(I614&gt;54, "Old",I614&gt;=31,"Middle Age",I614&lt;31,"Adolescent")</f>
        <v>Adolescent</v>
      </c>
      <c r="K614" s="2">
        <v>125000</v>
      </c>
      <c r="L614">
        <v>2</v>
      </c>
      <c r="M614" t="s">
        <v>75</v>
      </c>
      <c r="N614" t="s">
        <v>76</v>
      </c>
      <c r="O614" t="s">
        <v>35</v>
      </c>
      <c r="P614" t="s">
        <v>36</v>
      </c>
      <c r="U614">
        <f t="shared" ca="1" si="40"/>
        <v>2002</v>
      </c>
      <c r="V614">
        <f ca="1">RANDBETWEEN(2006,2010)</f>
        <v>2010</v>
      </c>
      <c r="Y614" t="s">
        <v>24</v>
      </c>
      <c r="Z614" t="s">
        <v>25</v>
      </c>
    </row>
    <row r="615" spans="1:26" x14ac:dyDescent="0.35">
      <c r="A615">
        <f t="shared" si="37"/>
        <v>10614</v>
      </c>
      <c r="B615" t="s">
        <v>2</v>
      </c>
      <c r="C615" t="s">
        <v>9</v>
      </c>
      <c r="D615" t="s">
        <v>13</v>
      </c>
      <c r="E615" t="s">
        <v>20</v>
      </c>
      <c r="F615" t="s">
        <v>24</v>
      </c>
      <c r="G615" t="s">
        <v>97</v>
      </c>
      <c r="H615" t="s">
        <v>41</v>
      </c>
      <c r="I615">
        <v>45</v>
      </c>
      <c r="J615" t="str" cm="1">
        <f t="array" ref="J615">_xlfn.IFS(I615&gt;54, "Old",I615&gt;=31,"Middle Age",I615&lt;31,"Adolescent")</f>
        <v>Middle Age</v>
      </c>
      <c r="K615" s="2">
        <v>28500</v>
      </c>
      <c r="L615">
        <v>4</v>
      </c>
      <c r="M615" t="s">
        <v>84</v>
      </c>
      <c r="N615" t="s">
        <v>76</v>
      </c>
      <c r="O615" t="s">
        <v>79</v>
      </c>
      <c r="P615" t="s">
        <v>76</v>
      </c>
      <c r="Q615" t="s">
        <v>82</v>
      </c>
      <c r="R615" t="s">
        <v>76</v>
      </c>
      <c r="S615" t="s">
        <v>84</v>
      </c>
      <c r="T615" t="s">
        <v>76</v>
      </c>
      <c r="U615">
        <f t="shared" ca="1" si="40"/>
        <v>2004</v>
      </c>
      <c r="V615">
        <f ca="1">RANDBETWEEN(2006,2010)</f>
        <v>2009</v>
      </c>
      <c r="W615">
        <f ca="1">RANDBETWEEN(2011,2017)</f>
        <v>2011</v>
      </c>
      <c r="X615">
        <f ca="1">RANDBETWEEN(2018,2023)</f>
        <v>2023</v>
      </c>
      <c r="Y615" t="s">
        <v>25</v>
      </c>
      <c r="Z615" t="s">
        <v>25</v>
      </c>
    </row>
    <row r="616" spans="1:26" x14ac:dyDescent="0.35">
      <c r="A616">
        <f t="shared" si="37"/>
        <v>10615</v>
      </c>
      <c r="B616" t="s">
        <v>3</v>
      </c>
      <c r="C616" t="s">
        <v>8</v>
      </c>
      <c r="D616" t="s">
        <v>13</v>
      </c>
      <c r="E616" t="s">
        <v>20</v>
      </c>
      <c r="F616" t="s">
        <v>24</v>
      </c>
      <c r="G616" t="s">
        <v>97</v>
      </c>
      <c r="H616" t="s">
        <v>41</v>
      </c>
      <c r="I616">
        <v>45</v>
      </c>
      <c r="J616" t="str" cm="1">
        <f t="array" ref="J616">_xlfn.IFS(I616&gt;54, "Old",I616&gt;=31,"Middle Age",I616&lt;31,"Adolescent")</f>
        <v>Middle Age</v>
      </c>
      <c r="K616" s="2">
        <v>86500</v>
      </c>
      <c r="L616">
        <v>4</v>
      </c>
      <c r="M616" t="s">
        <v>79</v>
      </c>
      <c r="N616" t="s">
        <v>76</v>
      </c>
      <c r="O616" t="s">
        <v>75</v>
      </c>
      <c r="P616" t="s">
        <v>76</v>
      </c>
      <c r="Q616" t="s">
        <v>81</v>
      </c>
      <c r="R616" t="s">
        <v>76</v>
      </c>
      <c r="S616" t="s">
        <v>31</v>
      </c>
      <c r="T616" t="s">
        <v>36</v>
      </c>
      <c r="U616">
        <f t="shared" ca="1" si="40"/>
        <v>2004</v>
      </c>
      <c r="V616">
        <f ca="1">RANDBETWEEN(2006,2010)</f>
        <v>2009</v>
      </c>
      <c r="W616">
        <f ca="1">RANDBETWEEN(2011,2017)</f>
        <v>2014</v>
      </c>
      <c r="X616">
        <f ca="1">RANDBETWEEN(2018,2023)</f>
        <v>2020</v>
      </c>
      <c r="Y616" t="s">
        <v>24</v>
      </c>
      <c r="Z616" t="s">
        <v>24</v>
      </c>
    </row>
    <row r="617" spans="1:26" x14ac:dyDescent="0.35">
      <c r="A617">
        <f t="shared" si="37"/>
        <v>10616</v>
      </c>
      <c r="B617" t="s">
        <v>3</v>
      </c>
      <c r="C617" t="s">
        <v>8</v>
      </c>
      <c r="D617" t="s">
        <v>16</v>
      </c>
      <c r="E617" t="s">
        <v>18</v>
      </c>
      <c r="F617" t="s">
        <v>25</v>
      </c>
      <c r="G617" t="s">
        <v>97</v>
      </c>
      <c r="H617" t="s">
        <v>41</v>
      </c>
      <c r="I617">
        <v>47</v>
      </c>
      <c r="J617" t="str" cm="1">
        <f t="array" ref="J617">_xlfn.IFS(I617&gt;54, "Old",I617&gt;=31,"Middle Age",I617&lt;31,"Adolescent")</f>
        <v>Middle Age</v>
      </c>
      <c r="K617" s="2">
        <v>57000</v>
      </c>
      <c r="L617">
        <v>0</v>
      </c>
    </row>
    <row r="618" spans="1:26" x14ac:dyDescent="0.35">
      <c r="A618">
        <f t="shared" si="37"/>
        <v>10617</v>
      </c>
      <c r="B618" t="s">
        <v>2</v>
      </c>
      <c r="C618" t="s">
        <v>8</v>
      </c>
      <c r="D618" t="s">
        <v>16</v>
      </c>
      <c r="E618" t="s">
        <v>18</v>
      </c>
      <c r="F618" t="s">
        <v>24</v>
      </c>
      <c r="G618" t="s">
        <v>97</v>
      </c>
      <c r="H618" t="s">
        <v>41</v>
      </c>
      <c r="I618">
        <v>47</v>
      </c>
      <c r="J618" t="str" cm="1">
        <f t="array" ref="J618">_xlfn.IFS(I618&gt;54, "Old",I618&gt;=31,"Middle Age",I618&lt;31,"Adolescent")</f>
        <v>Middle Age</v>
      </c>
      <c r="K618" s="2">
        <v>42000</v>
      </c>
      <c r="L618">
        <v>0</v>
      </c>
    </row>
    <row r="619" spans="1:26" x14ac:dyDescent="0.35">
      <c r="A619">
        <f t="shared" si="37"/>
        <v>10618</v>
      </c>
      <c r="B619" t="s">
        <v>3</v>
      </c>
      <c r="C619" t="s">
        <v>9</v>
      </c>
      <c r="D619" t="s">
        <v>14</v>
      </c>
      <c r="E619" t="s">
        <v>18</v>
      </c>
      <c r="F619" t="s">
        <v>24</v>
      </c>
      <c r="G619" t="s">
        <v>97</v>
      </c>
      <c r="H619" t="s">
        <v>41</v>
      </c>
      <c r="I619">
        <v>44</v>
      </c>
      <c r="J619" t="str" cm="1">
        <f t="array" ref="J619">_xlfn.IFS(I619&gt;54, "Old",I619&gt;=31,"Middle Age",I619&lt;31,"Adolescent")</f>
        <v>Middle Age</v>
      </c>
      <c r="K619" s="2">
        <v>124500</v>
      </c>
      <c r="L619">
        <v>2</v>
      </c>
      <c r="M619" t="s">
        <v>35</v>
      </c>
      <c r="N619" t="s">
        <v>36</v>
      </c>
      <c r="O619" t="s">
        <v>31</v>
      </c>
      <c r="P619" t="s">
        <v>36</v>
      </c>
      <c r="U619">
        <f ca="1">RANDBETWEEN(2001,2005)</f>
        <v>2001</v>
      </c>
      <c r="V619">
        <f ca="1">RANDBETWEEN(2006,2010)</f>
        <v>2008</v>
      </c>
      <c r="Y619" t="s">
        <v>25</v>
      </c>
      <c r="Z619" t="s">
        <v>25</v>
      </c>
    </row>
    <row r="620" spans="1:26" x14ac:dyDescent="0.35">
      <c r="A620">
        <f t="shared" si="37"/>
        <v>10619</v>
      </c>
      <c r="B620" t="s">
        <v>3</v>
      </c>
      <c r="C620" t="s">
        <v>8</v>
      </c>
      <c r="D620" t="s">
        <v>15</v>
      </c>
      <c r="E620" t="s">
        <v>19</v>
      </c>
      <c r="F620" t="s">
        <v>25</v>
      </c>
      <c r="G620" t="s">
        <v>97</v>
      </c>
      <c r="H620" t="s">
        <v>41</v>
      </c>
      <c r="I620">
        <v>49</v>
      </c>
      <c r="J620" t="str" cm="1">
        <f t="array" ref="J620">_xlfn.IFS(I620&gt;54, "Old",I620&gt;=31,"Middle Age",I620&lt;31,"Adolescent")</f>
        <v>Middle Age</v>
      </c>
      <c r="K620" s="2">
        <v>108000</v>
      </c>
      <c r="L620">
        <v>2</v>
      </c>
      <c r="M620" t="s">
        <v>27</v>
      </c>
      <c r="N620" t="s">
        <v>36</v>
      </c>
      <c r="O620" t="s">
        <v>28</v>
      </c>
      <c r="P620" t="s">
        <v>36</v>
      </c>
      <c r="U620">
        <f ca="1">RANDBETWEEN(2001,2005)</f>
        <v>2003</v>
      </c>
      <c r="V620">
        <f ca="1">RANDBETWEEN(2006,2010)</f>
        <v>2006</v>
      </c>
      <c r="Y620" t="s">
        <v>24</v>
      </c>
      <c r="Z620" t="s">
        <v>25</v>
      </c>
    </row>
    <row r="621" spans="1:26" x14ac:dyDescent="0.35">
      <c r="A621">
        <f t="shared" si="37"/>
        <v>10620</v>
      </c>
      <c r="B621" t="s">
        <v>2</v>
      </c>
      <c r="C621" t="s">
        <v>8</v>
      </c>
      <c r="D621" t="s">
        <v>14</v>
      </c>
      <c r="E621" t="s">
        <v>18</v>
      </c>
      <c r="F621" t="s">
        <v>24</v>
      </c>
      <c r="G621" t="s">
        <v>97</v>
      </c>
      <c r="H621" t="s">
        <v>41</v>
      </c>
      <c r="I621">
        <v>30</v>
      </c>
      <c r="J621" t="str" cm="1">
        <f t="array" ref="J621">_xlfn.IFS(I621&gt;54, "Old",I621&gt;=31,"Middle Age",I621&lt;31,"Adolescent")</f>
        <v>Adolescent</v>
      </c>
      <c r="K621" s="2">
        <v>74000</v>
      </c>
      <c r="L621">
        <v>1</v>
      </c>
      <c r="M621" t="s">
        <v>31</v>
      </c>
      <c r="N621" t="s">
        <v>36</v>
      </c>
      <c r="U621">
        <f ca="1">RANDBETWEEN(2001,2005)</f>
        <v>2001</v>
      </c>
      <c r="Y621" t="s">
        <v>25</v>
      </c>
      <c r="Z621" t="s">
        <v>25</v>
      </c>
    </row>
    <row r="622" spans="1:26" x14ac:dyDescent="0.35">
      <c r="A622">
        <f t="shared" si="37"/>
        <v>10621</v>
      </c>
      <c r="B622" t="s">
        <v>3</v>
      </c>
      <c r="C622" t="s">
        <v>8</v>
      </c>
      <c r="D622" t="s">
        <v>13</v>
      </c>
      <c r="E622" t="s">
        <v>20</v>
      </c>
      <c r="F622" t="s">
        <v>24</v>
      </c>
      <c r="G622" t="s">
        <v>97</v>
      </c>
      <c r="H622" t="s">
        <v>41</v>
      </c>
      <c r="I622">
        <v>41</v>
      </c>
      <c r="J622" t="str" cm="1">
        <f t="array" ref="J622">_xlfn.IFS(I622&gt;54, "Old",I622&gt;=31,"Middle Age",I622&lt;31,"Adolescent")</f>
        <v>Middle Age</v>
      </c>
      <c r="K622" s="2">
        <v>81500</v>
      </c>
      <c r="L622">
        <v>4</v>
      </c>
      <c r="M622" t="s">
        <v>35</v>
      </c>
      <c r="N622" t="s">
        <v>36</v>
      </c>
      <c r="O622" t="s">
        <v>31</v>
      </c>
      <c r="P622" t="s">
        <v>36</v>
      </c>
      <c r="Q622" t="s">
        <v>35</v>
      </c>
      <c r="R622" t="s">
        <v>36</v>
      </c>
      <c r="S622" t="s">
        <v>34</v>
      </c>
      <c r="T622" t="s">
        <v>36</v>
      </c>
      <c r="U622">
        <f ca="1">RANDBETWEEN(2001,2005)</f>
        <v>2003</v>
      </c>
      <c r="V622">
        <f ca="1">RANDBETWEEN(2006,2010)</f>
        <v>2008</v>
      </c>
      <c r="W622">
        <f ca="1">RANDBETWEEN(2011,2017)</f>
        <v>2011</v>
      </c>
      <c r="X622">
        <f ca="1">RANDBETWEEN(2018,2023)</f>
        <v>2023</v>
      </c>
      <c r="Y622" t="s">
        <v>25</v>
      </c>
      <c r="Z622" t="s">
        <v>24</v>
      </c>
    </row>
    <row r="623" spans="1:26" x14ac:dyDescent="0.35">
      <c r="A623">
        <f t="shared" si="37"/>
        <v>10622</v>
      </c>
      <c r="B623" t="s">
        <v>3</v>
      </c>
      <c r="C623" t="s">
        <v>9</v>
      </c>
      <c r="D623" t="s">
        <v>12</v>
      </c>
      <c r="E623" t="s">
        <v>22</v>
      </c>
      <c r="F623" t="s">
        <v>24</v>
      </c>
      <c r="G623" t="s">
        <v>97</v>
      </c>
      <c r="H623" t="s">
        <v>41</v>
      </c>
      <c r="I623">
        <v>58</v>
      </c>
      <c r="J623" t="str" cm="1">
        <f t="array" ref="J623">_xlfn.IFS(I623&gt;54, "Old",I623&gt;=31,"Middle Age",I623&lt;31,"Adolescent")</f>
        <v>Old</v>
      </c>
      <c r="K623" s="2">
        <v>24500</v>
      </c>
      <c r="L623">
        <v>1</v>
      </c>
      <c r="M623" t="s">
        <v>28</v>
      </c>
      <c r="N623" t="s">
        <v>36</v>
      </c>
      <c r="U623">
        <f t="shared" ref="U623:U629" ca="1" si="41">RANDBETWEEN(2001,2005)</f>
        <v>2003</v>
      </c>
      <c r="Y623" t="s">
        <v>24</v>
      </c>
      <c r="Z623" t="s">
        <v>25</v>
      </c>
    </row>
    <row r="624" spans="1:26" x14ac:dyDescent="0.35">
      <c r="A624">
        <f t="shared" si="37"/>
        <v>10623</v>
      </c>
      <c r="B624" t="s">
        <v>2</v>
      </c>
      <c r="C624" t="s">
        <v>9</v>
      </c>
      <c r="D624" t="s">
        <v>12</v>
      </c>
      <c r="E624" t="s">
        <v>20</v>
      </c>
      <c r="F624" t="s">
        <v>24</v>
      </c>
      <c r="G624" t="s">
        <v>97</v>
      </c>
      <c r="H624" t="s">
        <v>41</v>
      </c>
      <c r="I624">
        <v>47</v>
      </c>
      <c r="J624" t="str" cm="1">
        <f t="array" ref="J624">_xlfn.IFS(I624&gt;54, "Old",I624&gt;=31,"Middle Age",I624&lt;31,"Adolescent")</f>
        <v>Middle Age</v>
      </c>
      <c r="K624" s="2">
        <v>44500</v>
      </c>
      <c r="L624">
        <v>1</v>
      </c>
      <c r="M624" t="s">
        <v>29</v>
      </c>
      <c r="N624" t="s">
        <v>36</v>
      </c>
      <c r="U624">
        <f t="shared" ca="1" si="41"/>
        <v>2001</v>
      </c>
      <c r="Y624" t="s">
        <v>25</v>
      </c>
      <c r="Z624" t="s">
        <v>24</v>
      </c>
    </row>
    <row r="625" spans="1:26" x14ac:dyDescent="0.35">
      <c r="A625">
        <f t="shared" si="37"/>
        <v>10624</v>
      </c>
      <c r="B625" t="s">
        <v>2</v>
      </c>
      <c r="C625" t="s">
        <v>8</v>
      </c>
      <c r="D625" t="s">
        <v>13</v>
      </c>
      <c r="E625" t="s">
        <v>20</v>
      </c>
      <c r="F625" t="s">
        <v>24</v>
      </c>
      <c r="G625" t="s">
        <v>97</v>
      </c>
      <c r="H625" t="s">
        <v>41</v>
      </c>
      <c r="I625">
        <v>55</v>
      </c>
      <c r="J625" t="str" cm="1">
        <f t="array" ref="J625">_xlfn.IFS(I625&gt;54, "Old",I625&gt;=31,"Middle Age",I625&lt;31,"Adolescent")</f>
        <v>Old</v>
      </c>
      <c r="K625" s="2">
        <v>118500</v>
      </c>
      <c r="L625">
        <v>1</v>
      </c>
      <c r="M625" t="s">
        <v>31</v>
      </c>
      <c r="N625" t="s">
        <v>36</v>
      </c>
      <c r="U625">
        <f t="shared" ca="1" si="41"/>
        <v>2001</v>
      </c>
      <c r="Y625" t="s">
        <v>25</v>
      </c>
      <c r="Z625" t="s">
        <v>25</v>
      </c>
    </row>
    <row r="626" spans="1:26" x14ac:dyDescent="0.35">
      <c r="A626">
        <f t="shared" si="37"/>
        <v>10625</v>
      </c>
      <c r="B626" t="s">
        <v>2</v>
      </c>
      <c r="C626" t="s">
        <v>8</v>
      </c>
      <c r="D626" t="s">
        <v>13</v>
      </c>
      <c r="E626" t="s">
        <v>18</v>
      </c>
      <c r="F626" t="s">
        <v>25</v>
      </c>
      <c r="G626" t="s">
        <v>97</v>
      </c>
      <c r="H626" t="s">
        <v>41</v>
      </c>
      <c r="I626">
        <v>27</v>
      </c>
      <c r="J626" t="str" cm="1">
        <f t="array" ref="J626">_xlfn.IFS(I626&gt;54, "Old",I626&gt;=31,"Middle Age",I626&lt;31,"Adolescent")</f>
        <v>Adolescent</v>
      </c>
      <c r="K626" s="2">
        <v>44500</v>
      </c>
      <c r="L626">
        <v>2</v>
      </c>
      <c r="M626" t="s">
        <v>33</v>
      </c>
      <c r="N626" t="s">
        <v>36</v>
      </c>
      <c r="O626" t="s">
        <v>31</v>
      </c>
      <c r="P626" t="s">
        <v>36</v>
      </c>
      <c r="U626">
        <f t="shared" ca="1" si="41"/>
        <v>2005</v>
      </c>
      <c r="V626">
        <f ca="1">RANDBETWEEN(2006,2010)</f>
        <v>2007</v>
      </c>
      <c r="Y626" t="s">
        <v>25</v>
      </c>
      <c r="Z626" t="s">
        <v>25</v>
      </c>
    </row>
    <row r="627" spans="1:26" x14ac:dyDescent="0.35">
      <c r="A627">
        <f t="shared" si="37"/>
        <v>10626</v>
      </c>
      <c r="B627" t="s">
        <v>2</v>
      </c>
      <c r="C627" t="s">
        <v>9</v>
      </c>
      <c r="D627" t="s">
        <v>16</v>
      </c>
      <c r="E627" t="s">
        <v>22</v>
      </c>
      <c r="F627" t="s">
        <v>24</v>
      </c>
      <c r="G627" t="s">
        <v>97</v>
      </c>
      <c r="H627" t="s">
        <v>41</v>
      </c>
      <c r="I627">
        <v>67</v>
      </c>
      <c r="J627" t="str" cm="1">
        <f t="array" ref="J627">_xlfn.IFS(I627&gt;54, "Old",I627&gt;=31,"Middle Age",I627&lt;31,"Adolescent")</f>
        <v>Old</v>
      </c>
      <c r="K627" s="2">
        <v>52500</v>
      </c>
      <c r="L627">
        <v>2</v>
      </c>
      <c r="M627" t="s">
        <v>31</v>
      </c>
      <c r="N627" t="s">
        <v>36</v>
      </c>
      <c r="O627" t="s">
        <v>31</v>
      </c>
      <c r="P627" t="s">
        <v>36</v>
      </c>
      <c r="U627">
        <f t="shared" ca="1" si="41"/>
        <v>2002</v>
      </c>
      <c r="V627">
        <f ca="1">RANDBETWEEN(2006,2010)</f>
        <v>2008</v>
      </c>
      <c r="Y627" t="s">
        <v>24</v>
      </c>
      <c r="Z627" t="s">
        <v>24</v>
      </c>
    </row>
    <row r="628" spans="1:26" x14ac:dyDescent="0.35">
      <c r="A628">
        <f t="shared" si="37"/>
        <v>10627</v>
      </c>
      <c r="B628" t="s">
        <v>3</v>
      </c>
      <c r="C628" t="s">
        <v>8</v>
      </c>
      <c r="D628" t="s">
        <v>13</v>
      </c>
      <c r="E628" t="s">
        <v>18</v>
      </c>
      <c r="F628" t="s">
        <v>24</v>
      </c>
      <c r="G628" t="s">
        <v>97</v>
      </c>
      <c r="H628" t="s">
        <v>41</v>
      </c>
      <c r="I628">
        <v>29</v>
      </c>
      <c r="J628" t="str" cm="1">
        <f t="array" ref="J628">_xlfn.IFS(I628&gt;54, "Old",I628&gt;=31,"Middle Age",I628&lt;31,"Adolescent")</f>
        <v>Adolescent</v>
      </c>
      <c r="K628" s="2">
        <v>39000</v>
      </c>
      <c r="L628">
        <v>2</v>
      </c>
      <c r="M628" t="s">
        <v>27</v>
      </c>
      <c r="N628" t="s">
        <v>36</v>
      </c>
      <c r="O628" t="s">
        <v>31</v>
      </c>
      <c r="P628" t="s">
        <v>36</v>
      </c>
      <c r="U628">
        <f t="shared" ca="1" si="41"/>
        <v>2004</v>
      </c>
      <c r="V628">
        <f ca="1">RANDBETWEEN(2006,2010)</f>
        <v>2009</v>
      </c>
      <c r="Y628" t="s">
        <v>25</v>
      </c>
      <c r="Z628" t="s">
        <v>25</v>
      </c>
    </row>
    <row r="629" spans="1:26" x14ac:dyDescent="0.35">
      <c r="A629">
        <f t="shared" si="37"/>
        <v>10628</v>
      </c>
      <c r="B629" t="s">
        <v>2</v>
      </c>
      <c r="C629" t="s">
        <v>8</v>
      </c>
      <c r="D629" t="s">
        <v>16</v>
      </c>
      <c r="E629" t="s">
        <v>22</v>
      </c>
      <c r="F629" t="s">
        <v>24</v>
      </c>
      <c r="G629" t="s">
        <v>97</v>
      </c>
      <c r="H629" t="s">
        <v>41</v>
      </c>
      <c r="I629">
        <v>67</v>
      </c>
      <c r="J629" t="str" cm="1">
        <f t="array" ref="J629">_xlfn.IFS(I629&gt;54, "Old",I629&gt;=31,"Middle Age",I629&lt;31,"Adolescent")</f>
        <v>Old</v>
      </c>
      <c r="K629" s="2">
        <v>86000</v>
      </c>
      <c r="L629">
        <v>2</v>
      </c>
      <c r="M629" t="s">
        <v>31</v>
      </c>
      <c r="N629" t="s">
        <v>36</v>
      </c>
      <c r="O629" t="s">
        <v>79</v>
      </c>
      <c r="P629" t="s">
        <v>76</v>
      </c>
      <c r="U629">
        <f t="shared" ca="1" si="41"/>
        <v>2004</v>
      </c>
      <c r="V629">
        <f ca="1">RANDBETWEEN(2006,2010)</f>
        <v>2010</v>
      </c>
      <c r="Y629" t="s">
        <v>25</v>
      </c>
      <c r="Z629" t="s">
        <v>24</v>
      </c>
    </row>
    <row r="630" spans="1:26" x14ac:dyDescent="0.35">
      <c r="A630">
        <f t="shared" si="37"/>
        <v>10629</v>
      </c>
      <c r="B630" t="s">
        <v>5</v>
      </c>
      <c r="C630" t="s">
        <v>9</v>
      </c>
      <c r="D630" t="s">
        <v>13</v>
      </c>
      <c r="E630" t="s">
        <v>20</v>
      </c>
      <c r="F630" t="s">
        <v>25</v>
      </c>
      <c r="G630" t="s">
        <v>97</v>
      </c>
      <c r="H630" t="s">
        <v>41</v>
      </c>
      <c r="I630">
        <v>51</v>
      </c>
      <c r="J630" t="str" cm="1">
        <f t="array" ref="J630">_xlfn.IFS(I630&gt;54, "Old",I630&gt;=31,"Middle Age",I630&lt;31,"Adolescent")</f>
        <v>Middle Age</v>
      </c>
      <c r="K630" s="2">
        <v>68000</v>
      </c>
      <c r="L630">
        <v>1</v>
      </c>
      <c r="M630" t="s">
        <v>31</v>
      </c>
      <c r="N630" t="s">
        <v>36</v>
      </c>
      <c r="O630" s="6"/>
      <c r="U630">
        <f ca="1">RANDBETWEEN(2001,2005)</f>
        <v>2001</v>
      </c>
      <c r="Y630" t="s">
        <v>25</v>
      </c>
      <c r="Z630" t="s">
        <v>24</v>
      </c>
    </row>
    <row r="631" spans="1:26" x14ac:dyDescent="0.35">
      <c r="A631">
        <f t="shared" si="37"/>
        <v>10630</v>
      </c>
      <c r="B631" t="s">
        <v>4</v>
      </c>
      <c r="C631" t="s">
        <v>8</v>
      </c>
      <c r="D631" t="s">
        <v>16</v>
      </c>
      <c r="E631" t="s">
        <v>18</v>
      </c>
      <c r="F631" t="s">
        <v>24</v>
      </c>
      <c r="G631" t="s">
        <v>97</v>
      </c>
      <c r="H631" t="s">
        <v>41</v>
      </c>
      <c r="I631">
        <v>35</v>
      </c>
      <c r="J631" t="str" cm="1">
        <f t="array" ref="J631">_xlfn.IFS(I631&gt;54, "Old",I631&gt;=31,"Middle Age",I631&lt;31,"Adolescent")</f>
        <v>Middle Age</v>
      </c>
      <c r="K631" s="2">
        <v>84500</v>
      </c>
      <c r="L631">
        <v>0</v>
      </c>
    </row>
    <row r="632" spans="1:26" x14ac:dyDescent="0.35">
      <c r="A632">
        <f t="shared" si="37"/>
        <v>10631</v>
      </c>
      <c r="B632" t="s">
        <v>6</v>
      </c>
      <c r="C632" t="s">
        <v>9</v>
      </c>
      <c r="D632" t="s">
        <v>14</v>
      </c>
      <c r="E632" t="s">
        <v>18</v>
      </c>
      <c r="F632" t="s">
        <v>25</v>
      </c>
      <c r="G632" t="s">
        <v>97</v>
      </c>
      <c r="H632" t="s">
        <v>41</v>
      </c>
      <c r="I632">
        <v>30</v>
      </c>
      <c r="J632" t="str" cm="1">
        <f t="array" ref="J632">_xlfn.IFS(I632&gt;54, "Old",I632&gt;=31,"Middle Age",I632&lt;31,"Adolescent")</f>
        <v>Adolescent</v>
      </c>
      <c r="K632" s="2">
        <v>85000</v>
      </c>
      <c r="L632">
        <v>2</v>
      </c>
      <c r="M632" t="s">
        <v>31</v>
      </c>
      <c r="N632" t="s">
        <v>36</v>
      </c>
      <c r="O632" t="s">
        <v>84</v>
      </c>
      <c r="P632" t="s">
        <v>76</v>
      </c>
      <c r="U632">
        <f ca="1">RANDBETWEEN(2001,2005)</f>
        <v>2001</v>
      </c>
      <c r="V632">
        <f ca="1">RANDBETWEEN(2006,2010)</f>
        <v>2010</v>
      </c>
      <c r="Y632" t="s">
        <v>25</v>
      </c>
      <c r="Z632" t="s">
        <v>25</v>
      </c>
    </row>
    <row r="633" spans="1:26" x14ac:dyDescent="0.35">
      <c r="A633">
        <f t="shared" si="37"/>
        <v>10632</v>
      </c>
      <c r="B633" t="s">
        <v>6</v>
      </c>
      <c r="C633" t="s">
        <v>9</v>
      </c>
      <c r="D633" t="s">
        <v>13</v>
      </c>
      <c r="E633" t="s">
        <v>20</v>
      </c>
      <c r="F633" t="s">
        <v>24</v>
      </c>
      <c r="G633" t="s">
        <v>97</v>
      </c>
      <c r="H633" t="s">
        <v>41</v>
      </c>
      <c r="I633">
        <v>44</v>
      </c>
      <c r="J633" t="str" cm="1">
        <f t="array" ref="J633">_xlfn.IFS(I633&gt;54, "Old",I633&gt;=31,"Middle Age",I633&lt;31,"Adolescent")</f>
        <v>Middle Age</v>
      </c>
      <c r="K633" s="2">
        <v>52000</v>
      </c>
      <c r="L633">
        <v>3</v>
      </c>
      <c r="M633" t="s">
        <v>35</v>
      </c>
      <c r="N633" t="s">
        <v>36</v>
      </c>
      <c r="O633" t="s">
        <v>82</v>
      </c>
      <c r="P633" t="s">
        <v>76</v>
      </c>
      <c r="Q633" t="s">
        <v>29</v>
      </c>
      <c r="R633" t="s">
        <v>36</v>
      </c>
      <c r="U633">
        <f ca="1">RANDBETWEEN(2001,2005)</f>
        <v>2005</v>
      </c>
      <c r="V633">
        <f ca="1">RANDBETWEEN(2006,2010)</f>
        <v>2010</v>
      </c>
      <c r="W633">
        <f ca="1">RANDBETWEEN(2011,2017)</f>
        <v>2016</v>
      </c>
      <c r="Y633" t="s">
        <v>25</v>
      </c>
      <c r="Z633" t="s">
        <v>24</v>
      </c>
    </row>
    <row r="634" spans="1:26" x14ac:dyDescent="0.35">
      <c r="A634">
        <f t="shared" si="37"/>
        <v>10633</v>
      </c>
      <c r="B634" t="s">
        <v>6</v>
      </c>
      <c r="C634" t="s">
        <v>8</v>
      </c>
      <c r="D634" t="s">
        <v>16</v>
      </c>
      <c r="E634" t="s">
        <v>18</v>
      </c>
      <c r="F634" t="s">
        <v>24</v>
      </c>
      <c r="G634" t="s">
        <v>97</v>
      </c>
      <c r="H634" t="s">
        <v>41</v>
      </c>
      <c r="I634">
        <v>48</v>
      </c>
      <c r="J634" t="str" cm="1">
        <f t="array" ref="J634">_xlfn.IFS(I634&gt;54, "Old",I634&gt;=31,"Middle Age",I634&lt;31,"Adolescent")</f>
        <v>Middle Age</v>
      </c>
      <c r="K634" s="2">
        <v>73500</v>
      </c>
      <c r="L634">
        <v>0</v>
      </c>
    </row>
    <row r="635" spans="1:26" x14ac:dyDescent="0.35">
      <c r="A635">
        <f t="shared" si="37"/>
        <v>10634</v>
      </c>
      <c r="B635" t="s">
        <v>2</v>
      </c>
      <c r="C635" t="s">
        <v>8</v>
      </c>
      <c r="D635" t="s">
        <v>12</v>
      </c>
      <c r="E635" t="s">
        <v>22</v>
      </c>
      <c r="F635" t="s">
        <v>24</v>
      </c>
      <c r="G635" t="s">
        <v>97</v>
      </c>
      <c r="H635" t="s">
        <v>41</v>
      </c>
      <c r="I635">
        <v>45</v>
      </c>
      <c r="J635" t="str" cm="1">
        <f t="array" ref="J635">_xlfn.IFS(I635&gt;54, "Old",I635&gt;=31,"Middle Age",I635&lt;31,"Adolescent")</f>
        <v>Middle Age</v>
      </c>
      <c r="K635" s="2">
        <v>19500</v>
      </c>
      <c r="L635">
        <v>2</v>
      </c>
      <c r="M635" t="s">
        <v>79</v>
      </c>
      <c r="N635" t="s">
        <v>76</v>
      </c>
      <c r="O635" t="s">
        <v>75</v>
      </c>
      <c r="P635" t="s">
        <v>76</v>
      </c>
      <c r="U635">
        <f t="shared" ref="U635:U644" ca="1" si="42">RANDBETWEEN(2001,2005)</f>
        <v>2001</v>
      </c>
      <c r="V635">
        <f t="shared" ref="V635:V644" ca="1" si="43">RANDBETWEEN(2006,2010)</f>
        <v>2009</v>
      </c>
      <c r="Y635" t="s">
        <v>25</v>
      </c>
      <c r="Z635" t="s">
        <v>24</v>
      </c>
    </row>
    <row r="636" spans="1:26" x14ac:dyDescent="0.35">
      <c r="A636">
        <f t="shared" si="37"/>
        <v>10635</v>
      </c>
      <c r="B636" t="s">
        <v>5</v>
      </c>
      <c r="C636" t="s">
        <v>9</v>
      </c>
      <c r="D636" t="s">
        <v>12</v>
      </c>
      <c r="E636" t="s">
        <v>22</v>
      </c>
      <c r="F636" t="s">
        <v>25</v>
      </c>
      <c r="G636" t="s">
        <v>97</v>
      </c>
      <c r="H636" t="s">
        <v>41</v>
      </c>
      <c r="I636">
        <v>66</v>
      </c>
      <c r="J636" t="str" cm="1">
        <f t="array" ref="J636">_xlfn.IFS(I636&gt;54, "Old",I636&gt;=31,"Middle Age",I636&lt;31,"Adolescent")</f>
        <v>Old</v>
      </c>
      <c r="K636" s="2">
        <v>25000</v>
      </c>
      <c r="L636">
        <v>2</v>
      </c>
      <c r="M636" s="6" t="s">
        <v>86</v>
      </c>
      <c r="N636" t="s">
        <v>76</v>
      </c>
      <c r="O636" t="s">
        <v>82</v>
      </c>
      <c r="P636" t="s">
        <v>76</v>
      </c>
      <c r="U636">
        <f t="shared" ca="1" si="42"/>
        <v>2002</v>
      </c>
      <c r="V636">
        <f t="shared" ca="1" si="43"/>
        <v>2009</v>
      </c>
      <c r="Y636" t="s">
        <v>24</v>
      </c>
      <c r="Z636" t="s">
        <v>25</v>
      </c>
    </row>
    <row r="637" spans="1:26" x14ac:dyDescent="0.35">
      <c r="A637">
        <f t="shared" si="37"/>
        <v>10636</v>
      </c>
      <c r="B637" t="s">
        <v>5</v>
      </c>
      <c r="C637" t="s">
        <v>8</v>
      </c>
      <c r="D637" t="s">
        <v>14</v>
      </c>
      <c r="E637" t="s">
        <v>18</v>
      </c>
      <c r="F637" t="s">
        <v>25</v>
      </c>
      <c r="G637" t="s">
        <v>97</v>
      </c>
      <c r="H637" t="s">
        <v>41</v>
      </c>
      <c r="I637">
        <v>49</v>
      </c>
      <c r="J637" t="str" cm="1">
        <f t="array" ref="J637">_xlfn.IFS(I637&gt;54, "Old",I637&gt;=31,"Middle Age",I637&lt;31,"Adolescent")</f>
        <v>Middle Age</v>
      </c>
      <c r="K637" s="2">
        <v>35500</v>
      </c>
      <c r="L637">
        <v>2</v>
      </c>
      <c r="M637" t="s">
        <v>35</v>
      </c>
      <c r="N637" t="s">
        <v>36</v>
      </c>
      <c r="O637" t="s">
        <v>33</v>
      </c>
      <c r="P637" t="s">
        <v>36</v>
      </c>
      <c r="U637">
        <f t="shared" ca="1" si="42"/>
        <v>2002</v>
      </c>
      <c r="V637">
        <f t="shared" ca="1" si="43"/>
        <v>2007</v>
      </c>
      <c r="Y637" t="s">
        <v>25</v>
      </c>
      <c r="Z637" t="s">
        <v>24</v>
      </c>
    </row>
    <row r="638" spans="1:26" x14ac:dyDescent="0.35">
      <c r="A638">
        <f t="shared" si="37"/>
        <v>10637</v>
      </c>
      <c r="B638" t="s">
        <v>3</v>
      </c>
      <c r="C638" t="s">
        <v>8</v>
      </c>
      <c r="D638" t="s">
        <v>13</v>
      </c>
      <c r="E638" t="s">
        <v>20</v>
      </c>
      <c r="F638" t="s">
        <v>24</v>
      </c>
      <c r="G638" t="s">
        <v>97</v>
      </c>
      <c r="H638" t="s">
        <v>41</v>
      </c>
      <c r="I638">
        <v>43</v>
      </c>
      <c r="J638" t="str" cm="1">
        <f t="array" ref="J638">_xlfn.IFS(I638&gt;54, "Old",I638&gt;=31,"Middle Age",I638&lt;31,"Adolescent")</f>
        <v>Middle Age</v>
      </c>
      <c r="K638" s="2">
        <v>82500</v>
      </c>
      <c r="L638">
        <v>3</v>
      </c>
      <c r="M638" t="s">
        <v>29</v>
      </c>
      <c r="N638" t="s">
        <v>36</v>
      </c>
      <c r="O638" t="s">
        <v>27</v>
      </c>
      <c r="P638" t="s">
        <v>36</v>
      </c>
      <c r="Q638" t="s">
        <v>30</v>
      </c>
      <c r="R638" t="s">
        <v>36</v>
      </c>
      <c r="U638">
        <f t="shared" ca="1" si="42"/>
        <v>2005</v>
      </c>
      <c r="V638">
        <f t="shared" ca="1" si="43"/>
        <v>2006</v>
      </c>
      <c r="W638">
        <f ca="1">RANDBETWEEN(2011,2017)</f>
        <v>2014</v>
      </c>
      <c r="Y638" t="s">
        <v>25</v>
      </c>
      <c r="Z638" t="s">
        <v>25</v>
      </c>
    </row>
    <row r="639" spans="1:26" x14ac:dyDescent="0.35">
      <c r="A639">
        <f t="shared" si="37"/>
        <v>10638</v>
      </c>
      <c r="B639" t="s">
        <v>5</v>
      </c>
      <c r="C639" t="s">
        <v>9</v>
      </c>
      <c r="D639" t="s">
        <v>14</v>
      </c>
      <c r="E639" t="s">
        <v>18</v>
      </c>
      <c r="F639" t="s">
        <v>25</v>
      </c>
      <c r="G639" t="s">
        <v>97</v>
      </c>
      <c r="H639" t="s">
        <v>41</v>
      </c>
      <c r="I639">
        <v>30</v>
      </c>
      <c r="J639" t="str" cm="1">
        <f t="array" ref="J639">_xlfn.IFS(I639&gt;54, "Old",I639&gt;=31,"Middle Age",I639&lt;31,"Adolescent")</f>
        <v>Adolescent</v>
      </c>
      <c r="K639" s="2">
        <v>55500</v>
      </c>
      <c r="L639">
        <v>2</v>
      </c>
      <c r="M639" t="s">
        <v>84</v>
      </c>
      <c r="N639" t="s">
        <v>76</v>
      </c>
      <c r="O639" t="s">
        <v>29</v>
      </c>
      <c r="P639" t="s">
        <v>36</v>
      </c>
      <c r="U639">
        <f t="shared" ca="1" si="42"/>
        <v>2001</v>
      </c>
      <c r="V639">
        <f t="shared" ca="1" si="43"/>
        <v>2010</v>
      </c>
      <c r="Y639" t="s">
        <v>24</v>
      </c>
      <c r="Z639" t="s">
        <v>25</v>
      </c>
    </row>
    <row r="640" spans="1:26" x14ac:dyDescent="0.35">
      <c r="A640">
        <f t="shared" si="37"/>
        <v>10639</v>
      </c>
      <c r="B640" t="s">
        <v>4</v>
      </c>
      <c r="C640" t="s">
        <v>9</v>
      </c>
      <c r="D640" t="s">
        <v>16</v>
      </c>
      <c r="E640" t="s">
        <v>22</v>
      </c>
      <c r="F640" t="s">
        <v>24</v>
      </c>
      <c r="G640" t="s">
        <v>97</v>
      </c>
      <c r="H640" t="s">
        <v>41</v>
      </c>
      <c r="I640">
        <v>74</v>
      </c>
      <c r="J640" t="str" cm="1">
        <f t="array" ref="J640">_xlfn.IFS(I640&gt;54, "Old",I640&gt;=31,"Middle Age",I640&lt;31,"Adolescent")</f>
        <v>Old</v>
      </c>
      <c r="K640" s="2">
        <v>114500</v>
      </c>
      <c r="L640">
        <v>2</v>
      </c>
      <c r="M640" t="s">
        <v>82</v>
      </c>
      <c r="N640" t="s">
        <v>76</v>
      </c>
      <c r="O640" t="s">
        <v>84</v>
      </c>
      <c r="P640" t="s">
        <v>76</v>
      </c>
      <c r="U640">
        <f t="shared" ca="1" si="42"/>
        <v>2005</v>
      </c>
      <c r="V640">
        <f t="shared" ca="1" si="43"/>
        <v>2008</v>
      </c>
      <c r="Y640" t="s">
        <v>25</v>
      </c>
      <c r="Z640" t="s">
        <v>24</v>
      </c>
    </row>
    <row r="641" spans="1:26" x14ac:dyDescent="0.35">
      <c r="A641">
        <f t="shared" si="37"/>
        <v>10640</v>
      </c>
      <c r="B641" t="s">
        <v>4</v>
      </c>
      <c r="C641" t="s">
        <v>9</v>
      </c>
      <c r="D641" t="s">
        <v>16</v>
      </c>
      <c r="E641" t="s">
        <v>22</v>
      </c>
      <c r="F641" t="s">
        <v>24</v>
      </c>
      <c r="G641" t="s">
        <v>97</v>
      </c>
      <c r="H641" t="s">
        <v>41</v>
      </c>
      <c r="I641">
        <v>65</v>
      </c>
      <c r="J641" t="str" cm="1">
        <f t="array" ref="J641">_xlfn.IFS(I641&gt;54, "Old",I641&gt;=31,"Middle Age",I641&lt;31,"Adolescent")</f>
        <v>Old</v>
      </c>
      <c r="K641" s="2">
        <v>89000</v>
      </c>
      <c r="L641">
        <v>3</v>
      </c>
      <c r="M641" t="s">
        <v>33</v>
      </c>
      <c r="N641" t="s">
        <v>36</v>
      </c>
      <c r="O641" t="s">
        <v>82</v>
      </c>
      <c r="P641" t="s">
        <v>76</v>
      </c>
      <c r="Q641" t="s">
        <v>31</v>
      </c>
      <c r="R641" t="s">
        <v>36</v>
      </c>
      <c r="U641">
        <f t="shared" ca="1" si="42"/>
        <v>2005</v>
      </c>
      <c r="V641">
        <f t="shared" ca="1" si="43"/>
        <v>2006</v>
      </c>
      <c r="W641">
        <f ca="1">RANDBETWEEN(2011,2017)</f>
        <v>2014</v>
      </c>
      <c r="Y641" t="s">
        <v>24</v>
      </c>
      <c r="Z641" t="s">
        <v>25</v>
      </c>
    </row>
    <row r="642" spans="1:26" x14ac:dyDescent="0.35">
      <c r="A642">
        <f t="shared" si="37"/>
        <v>10641</v>
      </c>
      <c r="B642" t="s">
        <v>4</v>
      </c>
      <c r="C642" t="s">
        <v>8</v>
      </c>
      <c r="D642" t="s">
        <v>13</v>
      </c>
      <c r="E642" t="s">
        <v>20</v>
      </c>
      <c r="F642" t="s">
        <v>24</v>
      </c>
      <c r="G642" t="s">
        <v>97</v>
      </c>
      <c r="H642" t="s">
        <v>41</v>
      </c>
      <c r="I642">
        <v>56</v>
      </c>
      <c r="J642" t="str" cm="1">
        <f t="array" ref="J642">_xlfn.IFS(I642&gt;54, "Old",I642&gt;=31,"Middle Age",I642&lt;31,"Adolescent")</f>
        <v>Old</v>
      </c>
      <c r="K642" s="2">
        <v>144000</v>
      </c>
      <c r="L642">
        <v>2</v>
      </c>
      <c r="M642" t="s">
        <v>32</v>
      </c>
      <c r="N642" t="s">
        <v>36</v>
      </c>
      <c r="O642" t="s">
        <v>81</v>
      </c>
      <c r="P642" t="s">
        <v>76</v>
      </c>
      <c r="U642">
        <f t="shared" ca="1" si="42"/>
        <v>2001</v>
      </c>
      <c r="V642">
        <f t="shared" ca="1" si="43"/>
        <v>2008</v>
      </c>
      <c r="Y642" t="s">
        <v>25</v>
      </c>
      <c r="Z642" t="s">
        <v>25</v>
      </c>
    </row>
    <row r="643" spans="1:26" x14ac:dyDescent="0.35">
      <c r="A643">
        <f t="shared" si="37"/>
        <v>10642</v>
      </c>
      <c r="B643" t="s">
        <v>5</v>
      </c>
      <c r="C643" t="s">
        <v>9</v>
      </c>
      <c r="D643" t="s">
        <v>12</v>
      </c>
      <c r="E643" t="s">
        <v>22</v>
      </c>
      <c r="F643" t="s">
        <v>24</v>
      </c>
      <c r="G643" t="s">
        <v>97</v>
      </c>
      <c r="H643" t="s">
        <v>41</v>
      </c>
      <c r="I643">
        <v>64</v>
      </c>
      <c r="J643" t="str" cm="1">
        <f t="array" ref="J643">_xlfn.IFS(I643&gt;54, "Old",I643&gt;=31,"Middle Age",I643&lt;31,"Adolescent")</f>
        <v>Old</v>
      </c>
      <c r="K643" s="2">
        <v>74000</v>
      </c>
      <c r="L643">
        <v>2</v>
      </c>
      <c r="M643" t="s">
        <v>75</v>
      </c>
      <c r="N643" t="s">
        <v>76</v>
      </c>
      <c r="O643" t="s">
        <v>85</v>
      </c>
      <c r="P643" t="s">
        <v>76</v>
      </c>
      <c r="U643">
        <f t="shared" ca="1" si="42"/>
        <v>2001</v>
      </c>
      <c r="V643">
        <f t="shared" ca="1" si="43"/>
        <v>2006</v>
      </c>
      <c r="Y643" t="s">
        <v>24</v>
      </c>
      <c r="Z643" t="s">
        <v>25</v>
      </c>
    </row>
    <row r="644" spans="1:26" x14ac:dyDescent="0.35">
      <c r="A644">
        <f t="shared" si="37"/>
        <v>10643</v>
      </c>
      <c r="B644" t="s">
        <v>5</v>
      </c>
      <c r="C644" t="s">
        <v>8</v>
      </c>
      <c r="D644" t="s">
        <v>13</v>
      </c>
      <c r="E644" t="s">
        <v>20</v>
      </c>
      <c r="F644" t="s">
        <v>24</v>
      </c>
      <c r="G644" t="s">
        <v>97</v>
      </c>
      <c r="H644" t="s">
        <v>41</v>
      </c>
      <c r="I644">
        <v>50</v>
      </c>
      <c r="J644" t="str" cm="1">
        <f t="array" ref="J644">_xlfn.IFS(I644&gt;54, "Old",I644&gt;=31,"Middle Age",I644&lt;31,"Adolescent")</f>
        <v>Middle Age</v>
      </c>
      <c r="K644" s="2">
        <v>105500</v>
      </c>
      <c r="L644">
        <v>2</v>
      </c>
      <c r="M644" t="s">
        <v>82</v>
      </c>
      <c r="N644" t="s">
        <v>76</v>
      </c>
      <c r="O644" t="s">
        <v>35</v>
      </c>
      <c r="P644" t="s">
        <v>36</v>
      </c>
      <c r="U644">
        <f t="shared" ca="1" si="42"/>
        <v>2003</v>
      </c>
      <c r="V644">
        <f t="shared" ca="1" si="43"/>
        <v>2008</v>
      </c>
      <c r="Y644" t="s">
        <v>25</v>
      </c>
      <c r="Z644" t="s">
        <v>24</v>
      </c>
    </row>
    <row r="645" spans="1:26" x14ac:dyDescent="0.35">
      <c r="A645">
        <f t="shared" ref="A645:A708" si="44">A644+1</f>
        <v>10644</v>
      </c>
      <c r="B645" t="s">
        <v>6</v>
      </c>
      <c r="C645" t="s">
        <v>8</v>
      </c>
      <c r="D645" t="s">
        <v>16</v>
      </c>
      <c r="E645" t="s">
        <v>20</v>
      </c>
      <c r="F645" t="s">
        <v>24</v>
      </c>
      <c r="G645" t="s">
        <v>97</v>
      </c>
      <c r="H645" t="s">
        <v>41</v>
      </c>
      <c r="I645">
        <v>35</v>
      </c>
      <c r="J645" t="str" cm="1">
        <f t="array" ref="J645">_xlfn.IFS(I645&gt;54, "Old",I645&gt;=31,"Middle Age",I645&lt;31,"Adolescent")</f>
        <v>Middle Age</v>
      </c>
      <c r="K645" s="2">
        <v>52500</v>
      </c>
      <c r="L645">
        <v>0</v>
      </c>
    </row>
    <row r="646" spans="1:26" x14ac:dyDescent="0.35">
      <c r="A646">
        <f t="shared" si="44"/>
        <v>10645</v>
      </c>
      <c r="B646" t="s">
        <v>6</v>
      </c>
      <c r="C646" t="s">
        <v>8</v>
      </c>
      <c r="D646" t="s">
        <v>12</v>
      </c>
      <c r="E646" t="s">
        <v>18</v>
      </c>
      <c r="F646" t="s">
        <v>24</v>
      </c>
      <c r="G646" t="s">
        <v>97</v>
      </c>
      <c r="H646" t="s">
        <v>41</v>
      </c>
      <c r="I646">
        <v>41</v>
      </c>
      <c r="J646" t="str" cm="1">
        <f t="array" ref="J646">_xlfn.IFS(I646&gt;54, "Old",I646&gt;=31,"Middle Age",I646&lt;31,"Adolescent")</f>
        <v>Middle Age</v>
      </c>
      <c r="K646" s="2">
        <v>108500</v>
      </c>
      <c r="L646">
        <v>3</v>
      </c>
      <c r="M646" t="s">
        <v>35</v>
      </c>
      <c r="N646" t="s">
        <v>36</v>
      </c>
      <c r="O646" t="s">
        <v>77</v>
      </c>
      <c r="P646" t="s">
        <v>76</v>
      </c>
      <c r="Q646" t="s">
        <v>35</v>
      </c>
      <c r="R646" t="s">
        <v>36</v>
      </c>
      <c r="U646">
        <f ca="1">RANDBETWEEN(2001,2005)</f>
        <v>2001</v>
      </c>
      <c r="V646">
        <f ca="1">RANDBETWEEN(2006,2010)</f>
        <v>2006</v>
      </c>
      <c r="W646">
        <f ca="1">RANDBETWEEN(2011,2017)</f>
        <v>2017</v>
      </c>
      <c r="Y646" t="s">
        <v>24</v>
      </c>
      <c r="Z646" t="s">
        <v>25</v>
      </c>
    </row>
    <row r="647" spans="1:26" x14ac:dyDescent="0.35">
      <c r="A647">
        <f t="shared" si="44"/>
        <v>10646</v>
      </c>
      <c r="B647" t="s">
        <v>5</v>
      </c>
      <c r="C647" t="s">
        <v>8</v>
      </c>
      <c r="D647" t="s">
        <v>16</v>
      </c>
      <c r="E647" t="s">
        <v>18</v>
      </c>
      <c r="F647" t="s">
        <v>24</v>
      </c>
      <c r="G647" t="s">
        <v>97</v>
      </c>
      <c r="H647" t="s">
        <v>41</v>
      </c>
      <c r="I647">
        <v>39</v>
      </c>
      <c r="J647" t="str" cm="1">
        <f t="array" ref="J647">_xlfn.IFS(I647&gt;54, "Old",I647&gt;=31,"Middle Age",I647&lt;31,"Adolescent")</f>
        <v>Middle Age</v>
      </c>
      <c r="K647" s="2">
        <v>89500</v>
      </c>
      <c r="L647">
        <v>0</v>
      </c>
      <c r="M647" s="6"/>
    </row>
    <row r="648" spans="1:26" x14ac:dyDescent="0.35">
      <c r="A648">
        <f t="shared" si="44"/>
        <v>10647</v>
      </c>
      <c r="B648" t="s">
        <v>2</v>
      </c>
      <c r="C648" t="s">
        <v>8</v>
      </c>
      <c r="D648" t="s">
        <v>16</v>
      </c>
      <c r="E648" t="s">
        <v>18</v>
      </c>
      <c r="F648" t="s">
        <v>25</v>
      </c>
      <c r="G648" t="s">
        <v>97</v>
      </c>
      <c r="H648" t="s">
        <v>41</v>
      </c>
      <c r="I648">
        <v>47</v>
      </c>
      <c r="J648" t="str" cm="1">
        <f t="array" ref="J648">_xlfn.IFS(I648&gt;54, "Old",I648&gt;=31,"Middle Age",I648&lt;31,"Adolescent")</f>
        <v>Middle Age</v>
      </c>
      <c r="K648" s="2">
        <v>49000</v>
      </c>
      <c r="L648">
        <v>0</v>
      </c>
    </row>
    <row r="649" spans="1:26" x14ac:dyDescent="0.35">
      <c r="A649">
        <f t="shared" si="44"/>
        <v>10648</v>
      </c>
      <c r="B649" t="s">
        <v>2</v>
      </c>
      <c r="C649" t="s">
        <v>9</v>
      </c>
      <c r="D649" t="s">
        <v>14</v>
      </c>
      <c r="E649" t="s">
        <v>18</v>
      </c>
      <c r="F649" t="s">
        <v>24</v>
      </c>
      <c r="G649" t="s">
        <v>97</v>
      </c>
      <c r="H649" t="s">
        <v>41</v>
      </c>
      <c r="I649">
        <v>31</v>
      </c>
      <c r="J649" t="str" cm="1">
        <f t="array" ref="J649">_xlfn.IFS(I649&gt;54, "Old",I649&gt;=31,"Middle Age",I649&lt;31,"Adolescent")</f>
        <v>Middle Age</v>
      </c>
      <c r="K649" s="2">
        <v>31000</v>
      </c>
      <c r="L649">
        <v>2</v>
      </c>
      <c r="M649" t="s">
        <v>33</v>
      </c>
      <c r="N649" t="s">
        <v>36</v>
      </c>
      <c r="O649" t="s">
        <v>74</v>
      </c>
      <c r="P649" t="s">
        <v>36</v>
      </c>
      <c r="U649">
        <f t="shared" ref="U649:U661" ca="1" si="45">RANDBETWEEN(2001,2005)</f>
        <v>2001</v>
      </c>
      <c r="V649">
        <f ca="1">RANDBETWEEN(2006,2010)</f>
        <v>2007</v>
      </c>
      <c r="Y649" t="s">
        <v>25</v>
      </c>
      <c r="Z649" t="s">
        <v>25</v>
      </c>
    </row>
    <row r="650" spans="1:26" x14ac:dyDescent="0.35">
      <c r="A650">
        <f t="shared" si="44"/>
        <v>10649</v>
      </c>
      <c r="B650" t="s">
        <v>3</v>
      </c>
      <c r="C650" t="s">
        <v>8</v>
      </c>
      <c r="D650" t="s">
        <v>12</v>
      </c>
      <c r="E650" t="s">
        <v>22</v>
      </c>
      <c r="F650" t="s">
        <v>25</v>
      </c>
      <c r="G650" t="s">
        <v>97</v>
      </c>
      <c r="H650" t="s">
        <v>41</v>
      </c>
      <c r="I650">
        <v>58</v>
      </c>
      <c r="J650" t="str" cm="1">
        <f t="array" ref="J650">_xlfn.IFS(I650&gt;54, "Old",I650&gt;=31,"Middle Age",I650&lt;31,"Adolescent")</f>
        <v>Old</v>
      </c>
      <c r="K650" s="2">
        <v>71000</v>
      </c>
      <c r="L650">
        <v>1</v>
      </c>
      <c r="M650" t="s">
        <v>27</v>
      </c>
      <c r="N650" t="s">
        <v>36</v>
      </c>
      <c r="U650">
        <f t="shared" ca="1" si="45"/>
        <v>2005</v>
      </c>
      <c r="Y650" t="s">
        <v>25</v>
      </c>
      <c r="Z650" t="s">
        <v>25</v>
      </c>
    </row>
    <row r="651" spans="1:26" x14ac:dyDescent="0.35">
      <c r="A651">
        <f t="shared" si="44"/>
        <v>10650</v>
      </c>
      <c r="B651" t="s">
        <v>2</v>
      </c>
      <c r="C651" t="s">
        <v>8</v>
      </c>
      <c r="D651" t="s">
        <v>12</v>
      </c>
      <c r="E651" t="s">
        <v>20</v>
      </c>
      <c r="F651" t="s">
        <v>25</v>
      </c>
      <c r="G651" t="s">
        <v>97</v>
      </c>
      <c r="H651" t="s">
        <v>41</v>
      </c>
      <c r="I651">
        <v>38</v>
      </c>
      <c r="J651" t="str" cm="1">
        <f t="array" ref="J651">_xlfn.IFS(I651&gt;54, "Old",I651&gt;=31,"Middle Age",I651&lt;31,"Adolescent")</f>
        <v>Middle Age</v>
      </c>
      <c r="K651" s="2">
        <v>54500</v>
      </c>
      <c r="L651">
        <v>1</v>
      </c>
      <c r="M651" t="s">
        <v>29</v>
      </c>
      <c r="N651" t="s">
        <v>36</v>
      </c>
      <c r="U651">
        <f t="shared" ca="1" si="45"/>
        <v>2003</v>
      </c>
      <c r="Y651" t="s">
        <v>24</v>
      </c>
      <c r="Z651" t="s">
        <v>24</v>
      </c>
    </row>
    <row r="652" spans="1:26" x14ac:dyDescent="0.35">
      <c r="A652">
        <f t="shared" si="44"/>
        <v>10651</v>
      </c>
      <c r="B652" t="s">
        <v>3</v>
      </c>
      <c r="C652" t="s">
        <v>8</v>
      </c>
      <c r="D652" t="s">
        <v>16</v>
      </c>
      <c r="E652" t="s">
        <v>22</v>
      </c>
      <c r="F652" t="s">
        <v>24</v>
      </c>
      <c r="G652" t="s">
        <v>97</v>
      </c>
      <c r="H652" t="s">
        <v>41</v>
      </c>
      <c r="I652">
        <v>67</v>
      </c>
      <c r="J652" t="str" cm="1">
        <f t="array" ref="J652">_xlfn.IFS(I652&gt;54, "Old",I652&gt;=31,"Middle Age",I652&lt;31,"Adolescent")</f>
        <v>Old</v>
      </c>
      <c r="K652" s="2">
        <v>134000</v>
      </c>
      <c r="L652">
        <v>2</v>
      </c>
      <c r="M652" t="s">
        <v>84</v>
      </c>
      <c r="N652" t="s">
        <v>76</v>
      </c>
      <c r="O652" t="s">
        <v>80</v>
      </c>
      <c r="P652" t="s">
        <v>76</v>
      </c>
      <c r="U652">
        <f t="shared" ca="1" si="45"/>
        <v>2001</v>
      </c>
      <c r="V652">
        <f ca="1">RANDBETWEEN(2006,2010)</f>
        <v>2010</v>
      </c>
      <c r="Y652" t="s">
        <v>24</v>
      </c>
      <c r="Z652" t="s">
        <v>25</v>
      </c>
    </row>
    <row r="653" spans="1:26" x14ac:dyDescent="0.35">
      <c r="A653">
        <f t="shared" si="44"/>
        <v>10652</v>
      </c>
      <c r="B653" t="s">
        <v>3</v>
      </c>
      <c r="C653" t="s">
        <v>9</v>
      </c>
      <c r="D653" t="s">
        <v>13</v>
      </c>
      <c r="E653" t="s">
        <v>20</v>
      </c>
      <c r="F653" t="s">
        <v>25</v>
      </c>
      <c r="G653" t="s">
        <v>97</v>
      </c>
      <c r="H653" t="s">
        <v>41</v>
      </c>
      <c r="I653">
        <v>32</v>
      </c>
      <c r="J653" t="str" cm="1">
        <f t="array" ref="J653">_xlfn.IFS(I653&gt;54, "Old",I653&gt;=31,"Middle Age",I653&lt;31,"Adolescent")</f>
        <v>Middle Age</v>
      </c>
      <c r="K653" s="2">
        <v>22500</v>
      </c>
      <c r="L653">
        <v>2</v>
      </c>
      <c r="M653" t="s">
        <v>82</v>
      </c>
      <c r="N653" t="s">
        <v>76</v>
      </c>
      <c r="O653" t="s">
        <v>81</v>
      </c>
      <c r="P653" t="s">
        <v>76</v>
      </c>
      <c r="U653">
        <f t="shared" ca="1" si="45"/>
        <v>2002</v>
      </c>
      <c r="V653">
        <f ca="1">RANDBETWEEN(2006,2010)</f>
        <v>2006</v>
      </c>
      <c r="Y653" t="s">
        <v>24</v>
      </c>
      <c r="Z653" t="s">
        <v>25</v>
      </c>
    </row>
    <row r="654" spans="1:26" x14ac:dyDescent="0.35">
      <c r="A654">
        <f t="shared" si="44"/>
        <v>10653</v>
      </c>
      <c r="B654" t="s">
        <v>3</v>
      </c>
      <c r="C654" t="s">
        <v>9</v>
      </c>
      <c r="D654" t="s">
        <v>13</v>
      </c>
      <c r="E654" t="s">
        <v>20</v>
      </c>
      <c r="F654" t="s">
        <v>25</v>
      </c>
      <c r="G654" t="s">
        <v>97</v>
      </c>
      <c r="H654" t="s">
        <v>41</v>
      </c>
      <c r="I654">
        <v>45</v>
      </c>
      <c r="J654" t="str" cm="1">
        <f t="array" ref="J654">_xlfn.IFS(I654&gt;54, "Old",I654&gt;=31,"Middle Age",I654&lt;31,"Adolescent")</f>
        <v>Middle Age</v>
      </c>
      <c r="K654" s="2">
        <v>100500</v>
      </c>
      <c r="L654">
        <v>3</v>
      </c>
      <c r="M654" t="s">
        <v>31</v>
      </c>
      <c r="N654" t="s">
        <v>36</v>
      </c>
      <c r="O654" t="s">
        <v>35</v>
      </c>
      <c r="P654" t="s">
        <v>36</v>
      </c>
      <c r="Q654" t="s">
        <v>35</v>
      </c>
      <c r="R654" t="s">
        <v>36</v>
      </c>
      <c r="U654">
        <f t="shared" ca="1" si="45"/>
        <v>2004</v>
      </c>
      <c r="V654">
        <f ca="1">RANDBETWEEN(2006,2010)</f>
        <v>2008</v>
      </c>
      <c r="W654">
        <f ca="1">RANDBETWEEN(2011,2017)</f>
        <v>2015</v>
      </c>
      <c r="Y654" t="s">
        <v>24</v>
      </c>
      <c r="Z654" t="s">
        <v>24</v>
      </c>
    </row>
    <row r="655" spans="1:26" x14ac:dyDescent="0.35">
      <c r="A655">
        <f t="shared" si="44"/>
        <v>10654</v>
      </c>
      <c r="B655" t="s">
        <v>2</v>
      </c>
      <c r="C655" t="s">
        <v>9</v>
      </c>
      <c r="D655" t="s">
        <v>14</v>
      </c>
      <c r="E655" t="s">
        <v>18</v>
      </c>
      <c r="F655" t="s">
        <v>25</v>
      </c>
      <c r="G655" t="s">
        <v>97</v>
      </c>
      <c r="H655" t="s">
        <v>41</v>
      </c>
      <c r="I655">
        <v>31</v>
      </c>
      <c r="J655" t="str" cm="1">
        <f t="array" ref="J655">_xlfn.IFS(I655&gt;54, "Old",I655&gt;=31,"Middle Age",I655&lt;31,"Adolescent")</f>
        <v>Middle Age</v>
      </c>
      <c r="K655" s="2">
        <v>80500</v>
      </c>
      <c r="L655">
        <v>2</v>
      </c>
      <c r="M655" t="s">
        <v>81</v>
      </c>
      <c r="N655" t="s">
        <v>76</v>
      </c>
      <c r="O655" t="s">
        <v>79</v>
      </c>
      <c r="P655" t="s">
        <v>76</v>
      </c>
      <c r="U655">
        <f t="shared" ca="1" si="45"/>
        <v>2001</v>
      </c>
      <c r="V655">
        <f ca="1">RANDBETWEEN(2006,2010)</f>
        <v>2006</v>
      </c>
      <c r="Y655" t="s">
        <v>25</v>
      </c>
      <c r="Z655" t="s">
        <v>25</v>
      </c>
    </row>
    <row r="656" spans="1:26" x14ac:dyDescent="0.35">
      <c r="A656">
        <f t="shared" si="44"/>
        <v>10655</v>
      </c>
      <c r="B656" t="s">
        <v>3</v>
      </c>
      <c r="C656" t="s">
        <v>9</v>
      </c>
      <c r="D656" t="s">
        <v>14</v>
      </c>
      <c r="E656" t="s">
        <v>18</v>
      </c>
      <c r="F656" t="s">
        <v>25</v>
      </c>
      <c r="G656" t="s">
        <v>97</v>
      </c>
      <c r="H656" t="s">
        <v>41</v>
      </c>
      <c r="I656">
        <v>31</v>
      </c>
      <c r="J656" t="str" cm="1">
        <f t="array" ref="J656">_xlfn.IFS(I656&gt;54, "Old",I656&gt;=31,"Middle Age",I656&lt;31,"Adolescent")</f>
        <v>Middle Age</v>
      </c>
      <c r="K656" s="2">
        <v>73500</v>
      </c>
      <c r="L656">
        <v>2</v>
      </c>
      <c r="M656" t="s">
        <v>85</v>
      </c>
      <c r="N656" t="s">
        <v>76</v>
      </c>
      <c r="O656" t="s">
        <v>30</v>
      </c>
      <c r="P656" t="s">
        <v>36</v>
      </c>
      <c r="U656">
        <f t="shared" ca="1" si="45"/>
        <v>2004</v>
      </c>
      <c r="V656">
        <f ca="1">RANDBETWEEN(2006,2010)</f>
        <v>2008</v>
      </c>
      <c r="Y656" t="s">
        <v>24</v>
      </c>
      <c r="Z656" t="s">
        <v>24</v>
      </c>
    </row>
    <row r="657" spans="1:26" x14ac:dyDescent="0.35">
      <c r="A657">
        <f t="shared" si="44"/>
        <v>10656</v>
      </c>
      <c r="B657" t="s">
        <v>3</v>
      </c>
      <c r="C657" t="s">
        <v>8</v>
      </c>
      <c r="D657" t="s">
        <v>13</v>
      </c>
      <c r="E657" t="s">
        <v>19</v>
      </c>
      <c r="F657" t="s">
        <v>24</v>
      </c>
      <c r="G657" t="s">
        <v>97</v>
      </c>
      <c r="H657" t="s">
        <v>41</v>
      </c>
      <c r="I657">
        <v>31</v>
      </c>
      <c r="J657" t="str" cm="1">
        <f t="array" ref="J657">_xlfn.IFS(I657&gt;54, "Old",I657&gt;=31,"Middle Age",I657&lt;31,"Adolescent")</f>
        <v>Middle Age</v>
      </c>
      <c r="K657" s="2">
        <v>115500</v>
      </c>
      <c r="L657">
        <v>1</v>
      </c>
      <c r="M657" t="s">
        <v>35</v>
      </c>
      <c r="N657" t="s">
        <v>36</v>
      </c>
      <c r="U657">
        <f t="shared" ca="1" si="45"/>
        <v>2001</v>
      </c>
      <c r="Y657" t="s">
        <v>24</v>
      </c>
      <c r="Z657" t="s">
        <v>25</v>
      </c>
    </row>
    <row r="658" spans="1:26" x14ac:dyDescent="0.35">
      <c r="A658">
        <f t="shared" si="44"/>
        <v>10657</v>
      </c>
      <c r="B658" t="s">
        <v>3</v>
      </c>
      <c r="C658" t="s">
        <v>9</v>
      </c>
      <c r="D658" t="s">
        <v>14</v>
      </c>
      <c r="E658" t="s">
        <v>20</v>
      </c>
      <c r="F658" t="s">
        <v>25</v>
      </c>
      <c r="G658" t="s">
        <v>97</v>
      </c>
      <c r="H658" t="s">
        <v>41</v>
      </c>
      <c r="I658">
        <v>50</v>
      </c>
      <c r="J658" t="str" cm="1">
        <f t="array" ref="J658">_xlfn.IFS(I658&gt;54, "Old",I658&gt;=31,"Middle Age",I658&lt;31,"Adolescent")</f>
        <v>Middle Age</v>
      </c>
      <c r="K658" s="2">
        <v>82500</v>
      </c>
      <c r="L658">
        <v>2</v>
      </c>
      <c r="M658" t="s">
        <v>30</v>
      </c>
      <c r="N658" t="s">
        <v>36</v>
      </c>
      <c r="O658" t="s">
        <v>35</v>
      </c>
      <c r="P658" t="s">
        <v>36</v>
      </c>
      <c r="U658">
        <f t="shared" ca="1" si="45"/>
        <v>2002</v>
      </c>
      <c r="V658">
        <f ca="1">RANDBETWEEN(2006,2010)</f>
        <v>2008</v>
      </c>
      <c r="Y658" t="s">
        <v>25</v>
      </c>
      <c r="Z658" t="s">
        <v>24</v>
      </c>
    </row>
    <row r="659" spans="1:26" x14ac:dyDescent="0.35">
      <c r="A659">
        <f t="shared" si="44"/>
        <v>10658</v>
      </c>
      <c r="B659" t="s">
        <v>2</v>
      </c>
      <c r="C659" t="s">
        <v>9</v>
      </c>
      <c r="D659" t="s">
        <v>13</v>
      </c>
      <c r="E659" t="s">
        <v>18</v>
      </c>
      <c r="F659" t="s">
        <v>24</v>
      </c>
      <c r="G659" t="s">
        <v>97</v>
      </c>
      <c r="H659" t="s">
        <v>41</v>
      </c>
      <c r="I659">
        <v>44</v>
      </c>
      <c r="J659" t="str" cm="1">
        <f t="array" ref="J659">_xlfn.IFS(I659&gt;54, "Old",I659&gt;=31,"Middle Age",I659&lt;31,"Adolescent")</f>
        <v>Middle Age</v>
      </c>
      <c r="K659" s="2">
        <v>90500</v>
      </c>
      <c r="L659">
        <v>1</v>
      </c>
      <c r="M659" t="s">
        <v>77</v>
      </c>
      <c r="N659" t="s">
        <v>76</v>
      </c>
      <c r="U659">
        <f t="shared" ca="1" si="45"/>
        <v>2005</v>
      </c>
      <c r="Y659" t="s">
        <v>25</v>
      </c>
      <c r="Z659" t="s">
        <v>25</v>
      </c>
    </row>
    <row r="660" spans="1:26" x14ac:dyDescent="0.35">
      <c r="A660">
        <f t="shared" si="44"/>
        <v>10659</v>
      </c>
      <c r="B660" t="s">
        <v>3</v>
      </c>
      <c r="C660" t="s">
        <v>9</v>
      </c>
      <c r="D660" t="s">
        <v>12</v>
      </c>
      <c r="E660" t="s">
        <v>18</v>
      </c>
      <c r="F660" t="s">
        <v>24</v>
      </c>
      <c r="G660" t="s">
        <v>97</v>
      </c>
      <c r="H660" t="s">
        <v>41</v>
      </c>
      <c r="I660">
        <v>38</v>
      </c>
      <c r="J660" t="str" cm="1">
        <f t="array" ref="J660">_xlfn.IFS(I660&gt;54, "Old",I660&gt;=31,"Middle Age",I660&lt;31,"Adolescent")</f>
        <v>Middle Age</v>
      </c>
      <c r="K660" s="2">
        <v>89500</v>
      </c>
      <c r="L660">
        <v>1</v>
      </c>
      <c r="M660" t="s">
        <v>85</v>
      </c>
      <c r="N660" t="s">
        <v>76</v>
      </c>
      <c r="U660">
        <f t="shared" ca="1" si="45"/>
        <v>2002</v>
      </c>
      <c r="Y660" t="s">
        <v>25</v>
      </c>
      <c r="Z660" t="s">
        <v>24</v>
      </c>
    </row>
    <row r="661" spans="1:26" x14ac:dyDescent="0.35">
      <c r="A661">
        <f t="shared" si="44"/>
        <v>10660</v>
      </c>
      <c r="B661" t="s">
        <v>2</v>
      </c>
      <c r="C661" t="s">
        <v>8</v>
      </c>
      <c r="D661" t="s">
        <v>12</v>
      </c>
      <c r="E661" t="s">
        <v>22</v>
      </c>
      <c r="F661" t="s">
        <v>24</v>
      </c>
      <c r="G661" t="s">
        <v>97</v>
      </c>
      <c r="H661" t="s">
        <v>41</v>
      </c>
      <c r="I661">
        <v>63</v>
      </c>
      <c r="J661" t="str" cm="1">
        <f t="array" ref="J661">_xlfn.IFS(I661&gt;54, "Old",I661&gt;=31,"Middle Age",I661&lt;31,"Adolescent")</f>
        <v>Old</v>
      </c>
      <c r="K661" s="2">
        <v>93500</v>
      </c>
      <c r="L661">
        <v>2</v>
      </c>
      <c r="M661" t="s">
        <v>74</v>
      </c>
      <c r="N661" t="s">
        <v>36</v>
      </c>
      <c r="O661" t="s">
        <v>75</v>
      </c>
      <c r="P661" t="s">
        <v>76</v>
      </c>
      <c r="U661">
        <f t="shared" ca="1" si="45"/>
        <v>2001</v>
      </c>
      <c r="V661">
        <f ca="1">RANDBETWEEN(2006,2010)</f>
        <v>2007</v>
      </c>
      <c r="Y661" t="s">
        <v>24</v>
      </c>
      <c r="Z661" t="s">
        <v>25</v>
      </c>
    </row>
    <row r="662" spans="1:26" x14ac:dyDescent="0.35">
      <c r="A662">
        <f t="shared" si="44"/>
        <v>10661</v>
      </c>
      <c r="B662" t="s">
        <v>2</v>
      </c>
      <c r="C662" t="s">
        <v>8</v>
      </c>
      <c r="D662" t="s">
        <v>16</v>
      </c>
      <c r="E662" t="s">
        <v>20</v>
      </c>
      <c r="F662" t="s">
        <v>24</v>
      </c>
      <c r="G662" t="s">
        <v>97</v>
      </c>
      <c r="H662" t="s">
        <v>41</v>
      </c>
      <c r="I662">
        <v>36</v>
      </c>
      <c r="J662" t="str" cm="1">
        <f t="array" ref="J662">_xlfn.IFS(I662&gt;54, "Old",I662&gt;=31,"Middle Age",I662&lt;31,"Adolescent")</f>
        <v>Middle Age</v>
      </c>
      <c r="K662" s="2">
        <v>42500</v>
      </c>
      <c r="L662">
        <v>0</v>
      </c>
    </row>
    <row r="663" spans="1:26" x14ac:dyDescent="0.35">
      <c r="A663">
        <f t="shared" si="44"/>
        <v>10662</v>
      </c>
      <c r="B663" t="s">
        <v>2</v>
      </c>
      <c r="C663" t="s">
        <v>9</v>
      </c>
      <c r="D663" t="s">
        <v>14</v>
      </c>
      <c r="E663" t="s">
        <v>18</v>
      </c>
      <c r="F663" t="s">
        <v>25</v>
      </c>
      <c r="G663" t="s">
        <v>97</v>
      </c>
      <c r="H663" t="s">
        <v>41</v>
      </c>
      <c r="I663">
        <v>28</v>
      </c>
      <c r="J663" t="str" cm="1">
        <f t="array" ref="J663">_xlfn.IFS(I663&gt;54, "Old",I663&gt;=31,"Middle Age",I663&lt;31,"Adolescent")</f>
        <v>Adolescent</v>
      </c>
      <c r="K663" s="2">
        <v>112000</v>
      </c>
      <c r="L663">
        <v>2</v>
      </c>
      <c r="M663" t="s">
        <v>78</v>
      </c>
      <c r="N663" t="s">
        <v>76</v>
      </c>
      <c r="O663" t="s">
        <v>84</v>
      </c>
      <c r="P663" t="s">
        <v>76</v>
      </c>
      <c r="U663">
        <f ca="1">RANDBETWEEN(2001,2005)</f>
        <v>2003</v>
      </c>
      <c r="V663">
        <f ca="1">RANDBETWEEN(2006,2010)</f>
        <v>2010</v>
      </c>
      <c r="Y663" t="s">
        <v>24</v>
      </c>
      <c r="Z663" t="s">
        <v>24</v>
      </c>
    </row>
    <row r="664" spans="1:26" x14ac:dyDescent="0.35">
      <c r="A664">
        <f t="shared" si="44"/>
        <v>10663</v>
      </c>
      <c r="B664" t="s">
        <v>2</v>
      </c>
      <c r="C664" t="s">
        <v>8</v>
      </c>
      <c r="D664" t="s">
        <v>13</v>
      </c>
      <c r="E664" t="s">
        <v>20</v>
      </c>
      <c r="F664" t="s">
        <v>25</v>
      </c>
      <c r="G664" t="s">
        <v>97</v>
      </c>
      <c r="H664" t="s">
        <v>41</v>
      </c>
      <c r="I664">
        <v>44</v>
      </c>
      <c r="J664" t="str" cm="1">
        <f t="array" ref="J664">_xlfn.IFS(I664&gt;54, "Old",I664&gt;=31,"Middle Age",I664&lt;31,"Adolescent")</f>
        <v>Middle Age</v>
      </c>
      <c r="K664" s="2">
        <v>17000</v>
      </c>
      <c r="L664">
        <v>3</v>
      </c>
      <c r="M664" t="s">
        <v>35</v>
      </c>
      <c r="N664" t="s">
        <v>36</v>
      </c>
      <c r="O664" t="s">
        <v>79</v>
      </c>
      <c r="P664" t="s">
        <v>76</v>
      </c>
      <c r="Q664" t="s">
        <v>32</v>
      </c>
      <c r="R664" t="s">
        <v>36</v>
      </c>
      <c r="U664">
        <f ca="1">RANDBETWEEN(2001,2005)</f>
        <v>2002</v>
      </c>
      <c r="V664">
        <f ca="1">RANDBETWEEN(2006,2010)</f>
        <v>2008</v>
      </c>
      <c r="W664">
        <f ca="1">RANDBETWEEN(2011,2017)</f>
        <v>2013</v>
      </c>
      <c r="Y664" t="s">
        <v>24</v>
      </c>
      <c r="Z664" t="s">
        <v>24</v>
      </c>
    </row>
    <row r="665" spans="1:26" x14ac:dyDescent="0.35">
      <c r="A665">
        <f t="shared" si="44"/>
        <v>10664</v>
      </c>
      <c r="B665" t="s">
        <v>2</v>
      </c>
      <c r="C665" t="s">
        <v>8</v>
      </c>
      <c r="D665" t="s">
        <v>16</v>
      </c>
      <c r="E665" t="s">
        <v>20</v>
      </c>
      <c r="F665" t="s">
        <v>24</v>
      </c>
      <c r="G665" t="s">
        <v>97</v>
      </c>
      <c r="H665" t="s">
        <v>41</v>
      </c>
      <c r="I665">
        <v>47</v>
      </c>
      <c r="J665" t="str" cm="1">
        <f t="array" ref="J665">_xlfn.IFS(I665&gt;54, "Old",I665&gt;=31,"Middle Age",I665&lt;31,"Adolescent")</f>
        <v>Middle Age</v>
      </c>
      <c r="K665" s="2">
        <v>82500</v>
      </c>
      <c r="L665">
        <v>1</v>
      </c>
      <c r="M665" t="s">
        <v>74</v>
      </c>
      <c r="N665" t="s">
        <v>36</v>
      </c>
      <c r="U665">
        <f ca="1">RANDBETWEEN(2001,2005)</f>
        <v>2005</v>
      </c>
      <c r="Y665" t="s">
        <v>25</v>
      </c>
      <c r="Z665" t="s">
        <v>24</v>
      </c>
    </row>
    <row r="666" spans="1:26" x14ac:dyDescent="0.35">
      <c r="A666">
        <f t="shared" si="44"/>
        <v>10665</v>
      </c>
      <c r="B666" t="s">
        <v>3</v>
      </c>
      <c r="C666" t="s">
        <v>8</v>
      </c>
      <c r="D666" t="s">
        <v>16</v>
      </c>
      <c r="E666" t="s">
        <v>18</v>
      </c>
      <c r="F666" t="s">
        <v>24</v>
      </c>
      <c r="G666" t="s">
        <v>97</v>
      </c>
      <c r="H666" t="s">
        <v>41</v>
      </c>
      <c r="I666">
        <v>40</v>
      </c>
      <c r="J666" t="str" cm="1">
        <f t="array" ref="J666">_xlfn.IFS(I666&gt;54, "Old",I666&gt;=31,"Middle Age",I666&lt;31,"Adolescent")</f>
        <v>Middle Age</v>
      </c>
      <c r="K666" s="2">
        <v>80500</v>
      </c>
      <c r="L666">
        <v>0</v>
      </c>
    </row>
    <row r="667" spans="1:26" x14ac:dyDescent="0.35">
      <c r="A667">
        <f t="shared" si="44"/>
        <v>10666</v>
      </c>
      <c r="B667" t="s">
        <v>3</v>
      </c>
      <c r="C667" t="s">
        <v>9</v>
      </c>
      <c r="D667" t="s">
        <v>16</v>
      </c>
      <c r="E667" t="s">
        <v>22</v>
      </c>
      <c r="F667" t="s">
        <v>24</v>
      </c>
      <c r="G667" t="s">
        <v>97</v>
      </c>
      <c r="H667" t="s">
        <v>41</v>
      </c>
      <c r="I667">
        <v>40</v>
      </c>
      <c r="J667" t="str" cm="1">
        <f t="array" ref="J667">_xlfn.IFS(I667&gt;54, "Old",I667&gt;=31,"Middle Age",I667&lt;31,"Adolescent")</f>
        <v>Middle Age</v>
      </c>
      <c r="K667" s="2">
        <v>124500</v>
      </c>
      <c r="L667">
        <v>4</v>
      </c>
      <c r="M667" t="s">
        <v>75</v>
      </c>
      <c r="N667" t="s">
        <v>76</v>
      </c>
      <c r="O667" t="s">
        <v>29</v>
      </c>
      <c r="P667" t="s">
        <v>36</v>
      </c>
      <c r="Q667" t="s">
        <v>32</v>
      </c>
      <c r="R667" t="s">
        <v>36</v>
      </c>
      <c r="S667" t="s">
        <v>77</v>
      </c>
      <c r="T667" t="s">
        <v>76</v>
      </c>
      <c r="U667">
        <f ca="1">RANDBETWEEN(2001,2005)</f>
        <v>2003</v>
      </c>
      <c r="V667">
        <f ca="1">RANDBETWEEN(2006,2010)</f>
        <v>2009</v>
      </c>
      <c r="W667">
        <f ca="1">RANDBETWEEN(2011,2017)</f>
        <v>2012</v>
      </c>
      <c r="X667">
        <f ca="1">RANDBETWEEN(2018,2023)</f>
        <v>2018</v>
      </c>
      <c r="Y667" t="s">
        <v>24</v>
      </c>
      <c r="Z667" t="s">
        <v>25</v>
      </c>
    </row>
    <row r="668" spans="1:26" x14ac:dyDescent="0.35">
      <c r="A668">
        <f t="shared" si="44"/>
        <v>10667</v>
      </c>
      <c r="B668" t="s">
        <v>3</v>
      </c>
      <c r="C668" t="s">
        <v>8</v>
      </c>
      <c r="D668" t="s">
        <v>13</v>
      </c>
      <c r="E668" t="s">
        <v>18</v>
      </c>
      <c r="F668" t="s">
        <v>24</v>
      </c>
      <c r="G668" t="s">
        <v>97</v>
      </c>
      <c r="H668" t="s">
        <v>41</v>
      </c>
      <c r="I668">
        <v>46</v>
      </c>
      <c r="J668" t="str" cm="1">
        <f t="array" ref="J668">_xlfn.IFS(I668&gt;54, "Old",I668&gt;=31,"Middle Age",I668&lt;31,"Adolescent")</f>
        <v>Middle Age</v>
      </c>
      <c r="K668" s="2">
        <v>76500</v>
      </c>
      <c r="L668">
        <v>1</v>
      </c>
      <c r="M668" t="s">
        <v>85</v>
      </c>
      <c r="N668" t="s">
        <v>76</v>
      </c>
      <c r="U668">
        <f ca="1">RANDBETWEEN(2001,2005)</f>
        <v>2003</v>
      </c>
      <c r="Y668" t="s">
        <v>25</v>
      </c>
      <c r="Z668" t="s">
        <v>24</v>
      </c>
    </row>
    <row r="669" spans="1:26" x14ac:dyDescent="0.35">
      <c r="A669">
        <f t="shared" si="44"/>
        <v>10668</v>
      </c>
      <c r="B669" t="s">
        <v>3</v>
      </c>
      <c r="C669" t="s">
        <v>8</v>
      </c>
      <c r="D669" t="s">
        <v>14</v>
      </c>
      <c r="E669" t="s">
        <v>20</v>
      </c>
      <c r="F669" t="s">
        <v>25</v>
      </c>
      <c r="G669" t="s">
        <v>97</v>
      </c>
      <c r="H669" t="s">
        <v>41</v>
      </c>
      <c r="I669">
        <v>61</v>
      </c>
      <c r="J669" t="str" cm="1">
        <f t="array" ref="J669">_xlfn.IFS(I669&gt;54, "Old",I669&gt;=31,"Middle Age",I669&lt;31,"Adolescent")</f>
        <v>Old</v>
      </c>
      <c r="K669" s="2">
        <v>25500</v>
      </c>
      <c r="L669">
        <v>2</v>
      </c>
      <c r="M669" t="s">
        <v>80</v>
      </c>
      <c r="N669" t="s">
        <v>76</v>
      </c>
      <c r="O669" t="s">
        <v>31</v>
      </c>
      <c r="P669" t="s">
        <v>36</v>
      </c>
      <c r="U669">
        <f ca="1">RANDBETWEEN(2001,2005)</f>
        <v>2001</v>
      </c>
      <c r="V669">
        <f ca="1">RANDBETWEEN(2006,2010)</f>
        <v>2007</v>
      </c>
      <c r="Y669" t="s">
        <v>24</v>
      </c>
      <c r="Z669" t="s">
        <v>24</v>
      </c>
    </row>
    <row r="670" spans="1:26" x14ac:dyDescent="0.35">
      <c r="A670">
        <f t="shared" si="44"/>
        <v>10669</v>
      </c>
      <c r="B670" t="s">
        <v>2</v>
      </c>
      <c r="C670" t="s">
        <v>8</v>
      </c>
      <c r="D670" t="s">
        <v>16</v>
      </c>
      <c r="E670" t="s">
        <v>20</v>
      </c>
      <c r="F670" t="s">
        <v>24</v>
      </c>
      <c r="G670" t="s">
        <v>97</v>
      </c>
      <c r="H670" t="s">
        <v>41</v>
      </c>
      <c r="I670">
        <v>40</v>
      </c>
      <c r="J670" t="str" cm="1">
        <f t="array" ref="J670">_xlfn.IFS(I670&gt;54, "Old",I670&gt;=31,"Middle Age",I670&lt;31,"Adolescent")</f>
        <v>Middle Age</v>
      </c>
      <c r="K670" s="2">
        <v>45500</v>
      </c>
      <c r="L670">
        <v>0</v>
      </c>
    </row>
    <row r="671" spans="1:26" x14ac:dyDescent="0.35">
      <c r="A671">
        <f t="shared" si="44"/>
        <v>10670</v>
      </c>
      <c r="B671" t="s">
        <v>3</v>
      </c>
      <c r="C671" t="s">
        <v>8</v>
      </c>
      <c r="D671" t="s">
        <v>14</v>
      </c>
      <c r="E671" t="s">
        <v>20</v>
      </c>
      <c r="F671" t="s">
        <v>24</v>
      </c>
      <c r="G671" t="s">
        <v>97</v>
      </c>
      <c r="H671" t="s">
        <v>41</v>
      </c>
      <c r="I671">
        <v>50</v>
      </c>
      <c r="J671" t="str" cm="1">
        <f t="array" ref="J671">_xlfn.IFS(I671&gt;54, "Old",I671&gt;=31,"Middle Age",I671&lt;31,"Adolescent")</f>
        <v>Middle Age</v>
      </c>
      <c r="K671" s="2">
        <v>42000</v>
      </c>
      <c r="L671">
        <v>2</v>
      </c>
      <c r="M671" t="s">
        <v>81</v>
      </c>
      <c r="N671" t="s">
        <v>76</v>
      </c>
      <c r="O671" t="s">
        <v>84</v>
      </c>
      <c r="P671" t="s">
        <v>76</v>
      </c>
      <c r="U671">
        <f ca="1">RANDBETWEEN(2001,2005)</f>
        <v>2001</v>
      </c>
      <c r="V671">
        <f ca="1">RANDBETWEEN(2006,2010)</f>
        <v>2010</v>
      </c>
      <c r="Y671" t="s">
        <v>25</v>
      </c>
      <c r="Z671" t="s">
        <v>25</v>
      </c>
    </row>
    <row r="672" spans="1:26" x14ac:dyDescent="0.35">
      <c r="A672">
        <f t="shared" si="44"/>
        <v>10671</v>
      </c>
      <c r="B672" t="s">
        <v>2</v>
      </c>
      <c r="C672" t="s">
        <v>9</v>
      </c>
      <c r="D672" t="s">
        <v>13</v>
      </c>
      <c r="E672" t="s">
        <v>20</v>
      </c>
      <c r="F672" t="s">
        <v>24</v>
      </c>
      <c r="G672" t="s">
        <v>97</v>
      </c>
      <c r="H672" t="s">
        <v>41</v>
      </c>
      <c r="I672">
        <v>59</v>
      </c>
      <c r="J672" t="str" cm="1">
        <f t="array" ref="J672">_xlfn.IFS(I672&gt;54, "Old",I672&gt;=31,"Middle Age",I672&lt;31,"Adolescent")</f>
        <v>Old</v>
      </c>
      <c r="K672" s="2">
        <v>33000</v>
      </c>
      <c r="L672">
        <v>1</v>
      </c>
      <c r="M672" t="s">
        <v>35</v>
      </c>
      <c r="N672" t="s">
        <v>36</v>
      </c>
      <c r="U672">
        <f ca="1">RANDBETWEEN(2001,2005)</f>
        <v>2005</v>
      </c>
      <c r="Y672" t="s">
        <v>25</v>
      </c>
      <c r="Z672" t="s">
        <v>25</v>
      </c>
    </row>
    <row r="673" spans="1:26" x14ac:dyDescent="0.35">
      <c r="A673">
        <f t="shared" si="44"/>
        <v>10672</v>
      </c>
      <c r="B673" t="s">
        <v>3</v>
      </c>
      <c r="C673" t="s">
        <v>8</v>
      </c>
      <c r="D673" t="s">
        <v>16</v>
      </c>
      <c r="E673" t="s">
        <v>20</v>
      </c>
      <c r="F673" t="s">
        <v>24</v>
      </c>
      <c r="G673" t="s">
        <v>97</v>
      </c>
      <c r="H673" t="s">
        <v>41</v>
      </c>
      <c r="I673">
        <v>36</v>
      </c>
      <c r="J673" t="str" cm="1">
        <f t="array" ref="J673">_xlfn.IFS(I673&gt;54, "Old",I673&gt;=31,"Middle Age",I673&lt;31,"Adolescent")</f>
        <v>Middle Age</v>
      </c>
      <c r="K673" s="2">
        <v>34500</v>
      </c>
      <c r="L673">
        <v>0</v>
      </c>
    </row>
    <row r="674" spans="1:26" x14ac:dyDescent="0.35">
      <c r="A674">
        <f t="shared" si="44"/>
        <v>10673</v>
      </c>
      <c r="B674" t="s">
        <v>3</v>
      </c>
      <c r="C674" t="s">
        <v>8</v>
      </c>
      <c r="D674" t="s">
        <v>14</v>
      </c>
      <c r="E674" t="s">
        <v>18</v>
      </c>
      <c r="F674" t="s">
        <v>24</v>
      </c>
      <c r="G674" t="s">
        <v>97</v>
      </c>
      <c r="H674" t="s">
        <v>41</v>
      </c>
      <c r="I674">
        <v>30</v>
      </c>
      <c r="J674" t="str" cm="1">
        <f t="array" ref="J674">_xlfn.IFS(I674&gt;54, "Old",I674&gt;=31,"Middle Age",I674&lt;31,"Adolescent")</f>
        <v>Adolescent</v>
      </c>
      <c r="K674" s="2">
        <v>31500</v>
      </c>
      <c r="L674">
        <v>2</v>
      </c>
      <c r="M674" t="s">
        <v>79</v>
      </c>
      <c r="N674" t="s">
        <v>76</v>
      </c>
      <c r="O674" t="s">
        <v>35</v>
      </c>
      <c r="P674" t="s">
        <v>36</v>
      </c>
      <c r="U674">
        <f ca="1">RANDBETWEEN(2001,2005)</f>
        <v>2004</v>
      </c>
      <c r="V674">
        <f ca="1">RANDBETWEEN(2006,2010)</f>
        <v>2008</v>
      </c>
      <c r="Y674" t="s">
        <v>24</v>
      </c>
      <c r="Z674" t="s">
        <v>24</v>
      </c>
    </row>
    <row r="675" spans="1:26" x14ac:dyDescent="0.35">
      <c r="A675">
        <f t="shared" si="44"/>
        <v>10674</v>
      </c>
      <c r="B675" t="s">
        <v>2</v>
      </c>
      <c r="C675" t="s">
        <v>8</v>
      </c>
      <c r="D675" t="s">
        <v>16</v>
      </c>
      <c r="E675" t="s">
        <v>20</v>
      </c>
      <c r="F675" t="s">
        <v>24</v>
      </c>
      <c r="G675" t="s">
        <v>97</v>
      </c>
      <c r="H675" t="s">
        <v>41</v>
      </c>
      <c r="I675">
        <v>35</v>
      </c>
      <c r="J675" t="str" cm="1">
        <f t="array" ref="J675">_xlfn.IFS(I675&gt;54, "Old",I675&gt;=31,"Middle Age",I675&lt;31,"Adolescent")</f>
        <v>Middle Age</v>
      </c>
      <c r="K675" s="2">
        <v>42500</v>
      </c>
      <c r="L675">
        <v>0</v>
      </c>
    </row>
    <row r="676" spans="1:26" x14ac:dyDescent="0.35">
      <c r="A676">
        <f t="shared" si="44"/>
        <v>10675</v>
      </c>
      <c r="B676" t="s">
        <v>2</v>
      </c>
      <c r="C676" t="s">
        <v>8</v>
      </c>
      <c r="D676" t="s">
        <v>14</v>
      </c>
      <c r="E676" t="s">
        <v>18</v>
      </c>
      <c r="F676" t="s">
        <v>24</v>
      </c>
      <c r="G676" t="s">
        <v>97</v>
      </c>
      <c r="H676" t="s">
        <v>41</v>
      </c>
      <c r="I676">
        <v>48</v>
      </c>
      <c r="J676" t="str" cm="1">
        <f t="array" ref="J676">_xlfn.IFS(I676&gt;54, "Old",I676&gt;=31,"Middle Age",I676&lt;31,"Adolescent")</f>
        <v>Middle Age</v>
      </c>
      <c r="K676" s="2">
        <v>84500</v>
      </c>
      <c r="L676">
        <v>2</v>
      </c>
      <c r="M676" t="s">
        <v>30</v>
      </c>
      <c r="N676" t="s">
        <v>36</v>
      </c>
      <c r="O676" t="s">
        <v>31</v>
      </c>
      <c r="P676" t="s">
        <v>36</v>
      </c>
      <c r="U676">
        <f ca="1">RANDBETWEEN(2001,2005)</f>
        <v>2001</v>
      </c>
      <c r="V676">
        <f ca="1">RANDBETWEEN(2006,2010)</f>
        <v>2006</v>
      </c>
      <c r="Y676" t="s">
        <v>24</v>
      </c>
      <c r="Z676" t="s">
        <v>25</v>
      </c>
    </row>
    <row r="677" spans="1:26" x14ac:dyDescent="0.35">
      <c r="A677">
        <f t="shared" si="44"/>
        <v>10676</v>
      </c>
      <c r="B677" t="s">
        <v>3</v>
      </c>
      <c r="C677" t="s">
        <v>9</v>
      </c>
      <c r="D677" t="s">
        <v>12</v>
      </c>
      <c r="E677" t="s">
        <v>22</v>
      </c>
      <c r="F677" t="s">
        <v>24</v>
      </c>
      <c r="G677" t="s">
        <v>97</v>
      </c>
      <c r="H677" t="s">
        <v>41</v>
      </c>
      <c r="I677">
        <v>41</v>
      </c>
      <c r="J677" t="str" cm="1">
        <f t="array" ref="J677">_xlfn.IFS(I677&gt;54, "Old",I677&gt;=31,"Middle Age",I677&lt;31,"Adolescent")</f>
        <v>Middle Age</v>
      </c>
      <c r="K677" s="2">
        <v>53500</v>
      </c>
      <c r="L677">
        <v>4</v>
      </c>
      <c r="M677" t="s">
        <v>28</v>
      </c>
      <c r="N677" t="s">
        <v>36</v>
      </c>
      <c r="O677" t="s">
        <v>27</v>
      </c>
      <c r="P677" t="s">
        <v>36</v>
      </c>
      <c r="Q677" t="s">
        <v>28</v>
      </c>
      <c r="R677" t="s">
        <v>36</v>
      </c>
      <c r="S677" t="s">
        <v>85</v>
      </c>
      <c r="T677" t="s">
        <v>76</v>
      </c>
      <c r="U677">
        <f ca="1">RANDBETWEEN(2001,2005)</f>
        <v>2005</v>
      </c>
      <c r="V677">
        <f ca="1">RANDBETWEEN(2006,2010)</f>
        <v>2007</v>
      </c>
      <c r="W677">
        <f ca="1">RANDBETWEEN(2011,2017)</f>
        <v>2012</v>
      </c>
      <c r="X677">
        <f ca="1">RANDBETWEEN(2018,2023)</f>
        <v>2021</v>
      </c>
      <c r="Y677" t="s">
        <v>25</v>
      </c>
      <c r="Z677" t="s">
        <v>24</v>
      </c>
    </row>
    <row r="678" spans="1:26" x14ac:dyDescent="0.35">
      <c r="A678">
        <f t="shared" si="44"/>
        <v>10677</v>
      </c>
      <c r="B678" t="s">
        <v>2</v>
      </c>
      <c r="C678" t="s">
        <v>9</v>
      </c>
      <c r="D678" t="s">
        <v>13</v>
      </c>
      <c r="E678" t="s">
        <v>19</v>
      </c>
      <c r="F678" t="s">
        <v>24</v>
      </c>
      <c r="G678" t="s">
        <v>97</v>
      </c>
      <c r="H678" t="s">
        <v>41</v>
      </c>
      <c r="I678">
        <v>47</v>
      </c>
      <c r="J678" t="str" cm="1">
        <f t="array" ref="J678">_xlfn.IFS(I678&gt;54, "Old",I678&gt;=31,"Middle Age",I678&lt;31,"Adolescent")</f>
        <v>Middle Age</v>
      </c>
      <c r="K678" s="2">
        <v>60000</v>
      </c>
      <c r="L678">
        <v>1</v>
      </c>
      <c r="M678" t="s">
        <v>35</v>
      </c>
      <c r="N678" t="s">
        <v>36</v>
      </c>
      <c r="U678">
        <f ca="1">RANDBETWEEN(2001,2005)</f>
        <v>2001</v>
      </c>
      <c r="Y678" t="s">
        <v>25</v>
      </c>
      <c r="Z678" t="s">
        <v>25</v>
      </c>
    </row>
    <row r="679" spans="1:26" x14ac:dyDescent="0.35">
      <c r="A679">
        <f t="shared" si="44"/>
        <v>10678</v>
      </c>
      <c r="B679" t="s">
        <v>2</v>
      </c>
      <c r="C679" t="s">
        <v>9</v>
      </c>
      <c r="D679" t="s">
        <v>16</v>
      </c>
      <c r="E679" t="s">
        <v>18</v>
      </c>
      <c r="F679" t="s">
        <v>25</v>
      </c>
      <c r="G679" t="s">
        <v>97</v>
      </c>
      <c r="H679" t="s">
        <v>41</v>
      </c>
      <c r="I679">
        <v>47</v>
      </c>
      <c r="J679" t="str" cm="1">
        <f t="array" ref="J679">_xlfn.IFS(I679&gt;54, "Old",I679&gt;=31,"Middle Age",I679&lt;31,"Adolescent")</f>
        <v>Middle Age</v>
      </c>
      <c r="K679" s="2">
        <v>91500</v>
      </c>
      <c r="L679">
        <v>0</v>
      </c>
    </row>
    <row r="680" spans="1:26" x14ac:dyDescent="0.35">
      <c r="A680">
        <f t="shared" si="44"/>
        <v>10679</v>
      </c>
      <c r="B680" t="s">
        <v>3</v>
      </c>
      <c r="C680" t="s">
        <v>9</v>
      </c>
      <c r="D680" t="s">
        <v>12</v>
      </c>
      <c r="E680" t="s">
        <v>22</v>
      </c>
      <c r="F680" t="s">
        <v>25</v>
      </c>
      <c r="G680" t="s">
        <v>97</v>
      </c>
      <c r="H680" t="s">
        <v>41</v>
      </c>
      <c r="I680">
        <v>62</v>
      </c>
      <c r="J680" t="str" cm="1">
        <f t="array" ref="J680">_xlfn.IFS(I680&gt;54, "Old",I680&gt;=31,"Middle Age",I680&lt;31,"Adolescent")</f>
        <v>Old</v>
      </c>
      <c r="K680" s="2">
        <v>90500</v>
      </c>
      <c r="L680">
        <v>2</v>
      </c>
      <c r="M680" t="s">
        <v>35</v>
      </c>
      <c r="N680" t="s">
        <v>36</v>
      </c>
      <c r="O680" t="s">
        <v>74</v>
      </c>
      <c r="P680" t="s">
        <v>36</v>
      </c>
      <c r="U680">
        <f ca="1">RANDBETWEEN(2001,2005)</f>
        <v>2003</v>
      </c>
      <c r="V680">
        <f ca="1">RANDBETWEEN(2006,2010)</f>
        <v>2009</v>
      </c>
      <c r="Y680" t="s">
        <v>25</v>
      </c>
      <c r="Z680" t="s">
        <v>25</v>
      </c>
    </row>
    <row r="681" spans="1:26" x14ac:dyDescent="0.35">
      <c r="A681">
        <f t="shared" si="44"/>
        <v>10680</v>
      </c>
      <c r="B681" t="s">
        <v>3</v>
      </c>
      <c r="C681" t="s">
        <v>9</v>
      </c>
      <c r="D681" t="s">
        <v>12</v>
      </c>
      <c r="E681" t="s">
        <v>22</v>
      </c>
      <c r="F681" t="s">
        <v>24</v>
      </c>
      <c r="G681" t="s">
        <v>97</v>
      </c>
      <c r="H681" t="s">
        <v>41</v>
      </c>
      <c r="I681">
        <v>60</v>
      </c>
      <c r="J681" t="str" cm="1">
        <f t="array" ref="J681">_xlfn.IFS(I681&gt;54, "Old",I681&gt;=31,"Middle Age",I681&lt;31,"Adolescent")</f>
        <v>Old</v>
      </c>
      <c r="K681" s="2">
        <v>55000</v>
      </c>
      <c r="L681">
        <v>2</v>
      </c>
      <c r="M681" t="s">
        <v>74</v>
      </c>
      <c r="N681" t="s">
        <v>36</v>
      </c>
      <c r="O681" t="s">
        <v>85</v>
      </c>
      <c r="P681" t="s">
        <v>76</v>
      </c>
      <c r="U681">
        <f ca="1">RANDBETWEEN(2001,2005)</f>
        <v>2004</v>
      </c>
      <c r="V681">
        <f ca="1">RANDBETWEEN(2006,2010)</f>
        <v>2006</v>
      </c>
      <c r="Y681" t="s">
        <v>25</v>
      </c>
      <c r="Z681" t="s">
        <v>25</v>
      </c>
    </row>
    <row r="682" spans="1:26" x14ac:dyDescent="0.35">
      <c r="A682">
        <f t="shared" si="44"/>
        <v>10681</v>
      </c>
      <c r="B682" t="s">
        <v>3</v>
      </c>
      <c r="C682" t="s">
        <v>8</v>
      </c>
      <c r="D682" t="s">
        <v>13</v>
      </c>
      <c r="E682" t="s">
        <v>18</v>
      </c>
      <c r="F682" t="s">
        <v>25</v>
      </c>
      <c r="G682" t="s">
        <v>97</v>
      </c>
      <c r="H682" t="s">
        <v>41</v>
      </c>
      <c r="I682">
        <v>33</v>
      </c>
      <c r="J682" t="str" cm="1">
        <f t="array" ref="J682">_xlfn.IFS(I682&gt;54, "Old",I682&gt;=31,"Middle Age",I682&lt;31,"Adolescent")</f>
        <v>Middle Age</v>
      </c>
      <c r="K682" s="2">
        <v>45500</v>
      </c>
      <c r="L682">
        <v>1</v>
      </c>
      <c r="M682" t="s">
        <v>35</v>
      </c>
      <c r="N682" t="s">
        <v>36</v>
      </c>
      <c r="U682">
        <f ca="1">RANDBETWEEN(2001,2005)</f>
        <v>2003</v>
      </c>
      <c r="Y682" t="s">
        <v>25</v>
      </c>
      <c r="Z682" t="s">
        <v>24</v>
      </c>
    </row>
    <row r="683" spans="1:26" x14ac:dyDescent="0.35">
      <c r="A683">
        <f t="shared" si="44"/>
        <v>10682</v>
      </c>
      <c r="B683" t="s">
        <v>3</v>
      </c>
      <c r="C683" t="s">
        <v>8</v>
      </c>
      <c r="D683" t="s">
        <v>16</v>
      </c>
      <c r="E683" t="s">
        <v>18</v>
      </c>
      <c r="F683" t="s">
        <v>25</v>
      </c>
      <c r="G683" t="s">
        <v>97</v>
      </c>
      <c r="H683" t="s">
        <v>41</v>
      </c>
      <c r="I683">
        <v>47</v>
      </c>
      <c r="J683" t="str" cm="1">
        <f t="array" ref="J683">_xlfn.IFS(I683&gt;54, "Old",I683&gt;=31,"Middle Age",I683&lt;31,"Adolescent")</f>
        <v>Middle Age</v>
      </c>
      <c r="K683" s="2">
        <v>56500</v>
      </c>
      <c r="L683">
        <v>0</v>
      </c>
    </row>
    <row r="684" spans="1:26" x14ac:dyDescent="0.35">
      <c r="A684">
        <f t="shared" si="44"/>
        <v>10683</v>
      </c>
      <c r="B684" t="s">
        <v>2</v>
      </c>
      <c r="C684" t="s">
        <v>9</v>
      </c>
      <c r="D684" t="s">
        <v>15</v>
      </c>
      <c r="E684" t="s">
        <v>19</v>
      </c>
      <c r="F684" t="s">
        <v>25</v>
      </c>
      <c r="G684" t="s">
        <v>97</v>
      </c>
      <c r="H684" t="s">
        <v>41</v>
      </c>
      <c r="I684">
        <v>52</v>
      </c>
      <c r="J684" t="str" cm="1">
        <f t="array" ref="J684">_xlfn.IFS(I684&gt;54, "Old",I684&gt;=31,"Middle Age",I684&lt;31,"Adolescent")</f>
        <v>Middle Age</v>
      </c>
      <c r="K684" s="2">
        <v>61500</v>
      </c>
      <c r="L684">
        <v>2</v>
      </c>
      <c r="M684" t="s">
        <v>75</v>
      </c>
      <c r="N684" t="s">
        <v>76</v>
      </c>
      <c r="O684" t="s">
        <v>75</v>
      </c>
      <c r="P684" t="s">
        <v>76</v>
      </c>
      <c r="U684">
        <f t="shared" ref="U684:U692" ca="1" si="46">RANDBETWEEN(2001,2005)</f>
        <v>2004</v>
      </c>
      <c r="V684">
        <f ca="1">RANDBETWEEN(2006,2010)</f>
        <v>2007</v>
      </c>
      <c r="Y684" t="s">
        <v>25</v>
      </c>
      <c r="Z684" t="s">
        <v>25</v>
      </c>
    </row>
    <row r="685" spans="1:26" x14ac:dyDescent="0.35">
      <c r="A685">
        <f t="shared" si="44"/>
        <v>10684</v>
      </c>
      <c r="B685" t="s">
        <v>2</v>
      </c>
      <c r="C685" t="s">
        <v>8</v>
      </c>
      <c r="D685" t="s">
        <v>13</v>
      </c>
      <c r="E685" t="s">
        <v>20</v>
      </c>
      <c r="F685" t="s">
        <v>24</v>
      </c>
      <c r="G685" t="s">
        <v>97</v>
      </c>
      <c r="H685" t="s">
        <v>41</v>
      </c>
      <c r="I685">
        <v>40</v>
      </c>
      <c r="J685" t="str" cm="1">
        <f t="array" ref="J685">_xlfn.IFS(I685&gt;54, "Old",I685&gt;=31,"Middle Age",I685&lt;31,"Adolescent")</f>
        <v>Middle Age</v>
      </c>
      <c r="K685" s="2">
        <v>72500</v>
      </c>
      <c r="L685">
        <v>3</v>
      </c>
      <c r="M685" t="s">
        <v>84</v>
      </c>
      <c r="N685" t="s">
        <v>76</v>
      </c>
      <c r="O685" t="s">
        <v>29</v>
      </c>
      <c r="P685" t="s">
        <v>36</v>
      </c>
      <c r="Q685" t="s">
        <v>29</v>
      </c>
      <c r="R685" t="s">
        <v>36</v>
      </c>
      <c r="U685">
        <f t="shared" ca="1" si="46"/>
        <v>2005</v>
      </c>
      <c r="V685">
        <f ca="1">RANDBETWEEN(2006,2010)</f>
        <v>2009</v>
      </c>
      <c r="W685">
        <f ca="1">RANDBETWEEN(2011,2017)</f>
        <v>2012</v>
      </c>
      <c r="Y685" t="s">
        <v>25</v>
      </c>
      <c r="Z685" t="s">
        <v>25</v>
      </c>
    </row>
    <row r="686" spans="1:26" x14ac:dyDescent="0.35">
      <c r="A686">
        <f t="shared" si="44"/>
        <v>10685</v>
      </c>
      <c r="B686" t="s">
        <v>2</v>
      </c>
      <c r="C686" t="s">
        <v>8</v>
      </c>
      <c r="D686" t="s">
        <v>12</v>
      </c>
      <c r="E686" t="s">
        <v>18</v>
      </c>
      <c r="F686" t="s">
        <v>25</v>
      </c>
      <c r="G686" t="s">
        <v>97</v>
      </c>
      <c r="H686" t="s">
        <v>41</v>
      </c>
      <c r="I686">
        <v>42</v>
      </c>
      <c r="J686" t="str" cm="1">
        <f t="array" ref="J686">_xlfn.IFS(I686&gt;54, "Old",I686&gt;=31,"Middle Age",I686&lt;31,"Adolescent")</f>
        <v>Middle Age</v>
      </c>
      <c r="K686" s="2">
        <v>45500</v>
      </c>
      <c r="L686">
        <v>2</v>
      </c>
      <c r="M686" t="s">
        <v>79</v>
      </c>
      <c r="N686" t="s">
        <v>76</v>
      </c>
      <c r="O686" t="s">
        <v>29</v>
      </c>
      <c r="P686" t="s">
        <v>36</v>
      </c>
      <c r="U686">
        <f t="shared" ca="1" si="46"/>
        <v>2002</v>
      </c>
      <c r="V686">
        <f ca="1">RANDBETWEEN(2006,2010)</f>
        <v>2008</v>
      </c>
      <c r="Y686" t="s">
        <v>25</v>
      </c>
      <c r="Z686" t="s">
        <v>25</v>
      </c>
    </row>
    <row r="687" spans="1:26" x14ac:dyDescent="0.35">
      <c r="A687">
        <f t="shared" si="44"/>
        <v>10686</v>
      </c>
      <c r="B687" t="s">
        <v>3</v>
      </c>
      <c r="C687" t="s">
        <v>8</v>
      </c>
      <c r="D687" t="s">
        <v>16</v>
      </c>
      <c r="E687" t="s">
        <v>22</v>
      </c>
      <c r="F687" t="s">
        <v>24</v>
      </c>
      <c r="G687" t="s">
        <v>97</v>
      </c>
      <c r="H687" t="s">
        <v>41</v>
      </c>
      <c r="I687">
        <v>53</v>
      </c>
      <c r="J687" t="str" cm="1">
        <f t="array" ref="J687">_xlfn.IFS(I687&gt;54, "Old",I687&gt;=31,"Middle Age",I687&lt;31,"Adolescent")</f>
        <v>Middle Age</v>
      </c>
      <c r="K687" s="2">
        <v>40500</v>
      </c>
      <c r="L687">
        <v>2</v>
      </c>
      <c r="M687" t="s">
        <v>84</v>
      </c>
      <c r="N687" t="s">
        <v>76</v>
      </c>
      <c r="O687" t="s">
        <v>85</v>
      </c>
      <c r="P687" t="s">
        <v>76</v>
      </c>
      <c r="U687">
        <f t="shared" ca="1" si="46"/>
        <v>2004</v>
      </c>
      <c r="V687">
        <f ca="1">RANDBETWEEN(2006,2010)</f>
        <v>2006</v>
      </c>
      <c r="Y687" t="s">
        <v>25</v>
      </c>
      <c r="Z687" t="s">
        <v>25</v>
      </c>
    </row>
    <row r="688" spans="1:26" x14ac:dyDescent="0.35">
      <c r="A688">
        <f t="shared" si="44"/>
        <v>10687</v>
      </c>
      <c r="B688" t="s">
        <v>3</v>
      </c>
      <c r="C688" t="s">
        <v>8</v>
      </c>
      <c r="D688" t="s">
        <v>13</v>
      </c>
      <c r="E688" t="s">
        <v>19</v>
      </c>
      <c r="F688" t="s">
        <v>24</v>
      </c>
      <c r="G688" t="s">
        <v>97</v>
      </c>
      <c r="H688" t="s">
        <v>41</v>
      </c>
      <c r="I688">
        <v>51</v>
      </c>
      <c r="J688" t="str" cm="1">
        <f t="array" ref="J688">_xlfn.IFS(I688&gt;54, "Old",I688&gt;=31,"Middle Age",I688&lt;31,"Adolescent")</f>
        <v>Middle Age</v>
      </c>
      <c r="K688" s="2">
        <v>81500</v>
      </c>
      <c r="L688">
        <v>1</v>
      </c>
      <c r="M688" t="s">
        <v>79</v>
      </c>
      <c r="N688" t="s">
        <v>76</v>
      </c>
      <c r="U688">
        <f t="shared" ca="1" si="46"/>
        <v>2003</v>
      </c>
      <c r="Y688" t="s">
        <v>24</v>
      </c>
      <c r="Z688" t="s">
        <v>25</v>
      </c>
    </row>
    <row r="689" spans="1:26" x14ac:dyDescent="0.35">
      <c r="A689">
        <f t="shared" si="44"/>
        <v>10688</v>
      </c>
      <c r="B689" t="s">
        <v>3</v>
      </c>
      <c r="C689" t="s">
        <v>9</v>
      </c>
      <c r="D689" t="s">
        <v>13</v>
      </c>
      <c r="E689" t="s">
        <v>18</v>
      </c>
      <c r="F689" t="s">
        <v>24</v>
      </c>
      <c r="G689" t="s">
        <v>97</v>
      </c>
      <c r="H689" t="s">
        <v>41</v>
      </c>
      <c r="I689">
        <v>30</v>
      </c>
      <c r="J689" t="str" cm="1">
        <f t="array" ref="J689">_xlfn.IFS(I689&gt;54, "Old",I689&gt;=31,"Middle Age",I689&lt;31,"Adolescent")</f>
        <v>Adolescent</v>
      </c>
      <c r="K689" s="2">
        <v>84000</v>
      </c>
      <c r="L689">
        <v>2</v>
      </c>
      <c r="M689" t="s">
        <v>79</v>
      </c>
      <c r="N689" t="s">
        <v>76</v>
      </c>
      <c r="O689" t="s">
        <v>81</v>
      </c>
      <c r="P689" t="s">
        <v>76</v>
      </c>
      <c r="U689">
        <f t="shared" ca="1" si="46"/>
        <v>2002</v>
      </c>
      <c r="V689">
        <f ca="1">RANDBETWEEN(2006,2010)</f>
        <v>2007</v>
      </c>
      <c r="Y689" t="s">
        <v>24</v>
      </c>
      <c r="Z689" t="s">
        <v>25</v>
      </c>
    </row>
    <row r="690" spans="1:26" x14ac:dyDescent="0.35">
      <c r="A690">
        <f t="shared" si="44"/>
        <v>10689</v>
      </c>
      <c r="B690" t="s">
        <v>2</v>
      </c>
      <c r="C690" t="s">
        <v>9</v>
      </c>
      <c r="D690" t="s">
        <v>12</v>
      </c>
      <c r="E690" t="s">
        <v>18</v>
      </c>
      <c r="F690" t="s">
        <v>25</v>
      </c>
      <c r="G690" t="s">
        <v>97</v>
      </c>
      <c r="H690" t="s">
        <v>41</v>
      </c>
      <c r="I690">
        <v>30</v>
      </c>
      <c r="J690" t="str" cm="1">
        <f t="array" ref="J690">_xlfn.IFS(I690&gt;54, "Old",I690&gt;=31,"Middle Age",I690&lt;31,"Adolescent")</f>
        <v>Adolescent</v>
      </c>
      <c r="K690" s="2">
        <v>88500</v>
      </c>
      <c r="L690">
        <v>2</v>
      </c>
      <c r="M690" t="s">
        <v>29</v>
      </c>
      <c r="N690" t="s">
        <v>36</v>
      </c>
      <c r="O690" t="s">
        <v>29</v>
      </c>
      <c r="P690" t="s">
        <v>36</v>
      </c>
      <c r="U690">
        <f t="shared" ca="1" si="46"/>
        <v>2001</v>
      </c>
      <c r="V690">
        <f ca="1">RANDBETWEEN(2006,2010)</f>
        <v>2010</v>
      </c>
      <c r="Y690" t="s">
        <v>25</v>
      </c>
      <c r="Z690" t="s">
        <v>25</v>
      </c>
    </row>
    <row r="691" spans="1:26" x14ac:dyDescent="0.35">
      <c r="A691">
        <f t="shared" si="44"/>
        <v>10690</v>
      </c>
      <c r="B691" t="s">
        <v>2</v>
      </c>
      <c r="C691" t="s">
        <v>9</v>
      </c>
      <c r="D691" t="s">
        <v>14</v>
      </c>
      <c r="E691" t="s">
        <v>18</v>
      </c>
      <c r="F691" t="s">
        <v>24</v>
      </c>
      <c r="G691" t="s">
        <v>97</v>
      </c>
      <c r="H691" t="s">
        <v>41</v>
      </c>
      <c r="I691">
        <v>26</v>
      </c>
      <c r="J691" t="str" cm="1">
        <f t="array" ref="J691">_xlfn.IFS(I691&gt;54, "Old",I691&gt;=31,"Middle Age",I691&lt;31,"Adolescent")</f>
        <v>Adolescent</v>
      </c>
      <c r="K691" s="2">
        <v>54000</v>
      </c>
      <c r="L691">
        <v>2</v>
      </c>
      <c r="M691" t="s">
        <v>29</v>
      </c>
      <c r="N691" t="s">
        <v>36</v>
      </c>
      <c r="O691" t="s">
        <v>27</v>
      </c>
      <c r="P691" t="s">
        <v>76</v>
      </c>
      <c r="U691">
        <f t="shared" ca="1" si="46"/>
        <v>2001</v>
      </c>
      <c r="V691">
        <f ca="1">RANDBETWEEN(2006,2010)</f>
        <v>2010</v>
      </c>
      <c r="Y691" t="s">
        <v>25</v>
      </c>
      <c r="Z691" t="s">
        <v>25</v>
      </c>
    </row>
    <row r="692" spans="1:26" x14ac:dyDescent="0.35">
      <c r="A692">
        <f t="shared" si="44"/>
        <v>10691</v>
      </c>
      <c r="B692" t="s">
        <v>3</v>
      </c>
      <c r="C692" t="s">
        <v>8</v>
      </c>
      <c r="D692" t="s">
        <v>12</v>
      </c>
      <c r="E692" t="s">
        <v>22</v>
      </c>
      <c r="F692" t="s">
        <v>25</v>
      </c>
      <c r="G692" t="s">
        <v>97</v>
      </c>
      <c r="H692" t="s">
        <v>41</v>
      </c>
      <c r="I692">
        <v>45</v>
      </c>
      <c r="J692" t="str" cm="1">
        <f t="array" ref="J692">_xlfn.IFS(I692&gt;54, "Old",I692&gt;=31,"Middle Age",I692&lt;31,"Adolescent")</f>
        <v>Middle Age</v>
      </c>
      <c r="K692" s="2">
        <v>80000</v>
      </c>
      <c r="L692">
        <v>1</v>
      </c>
      <c r="M692" t="s">
        <v>29</v>
      </c>
      <c r="N692" t="s">
        <v>36</v>
      </c>
      <c r="U692">
        <f t="shared" ca="1" si="46"/>
        <v>2001</v>
      </c>
      <c r="Y692" t="s">
        <v>25</v>
      </c>
      <c r="Z692" t="s">
        <v>25</v>
      </c>
    </row>
    <row r="693" spans="1:26" x14ac:dyDescent="0.35">
      <c r="A693">
        <f t="shared" si="44"/>
        <v>10692</v>
      </c>
      <c r="B693" t="s">
        <v>2</v>
      </c>
      <c r="C693" t="s">
        <v>9</v>
      </c>
      <c r="D693" t="s">
        <v>12</v>
      </c>
      <c r="E693" t="s">
        <v>18</v>
      </c>
      <c r="F693" t="s">
        <v>24</v>
      </c>
      <c r="G693" t="s">
        <v>97</v>
      </c>
      <c r="H693" t="s">
        <v>41</v>
      </c>
      <c r="I693">
        <v>34</v>
      </c>
      <c r="J693" t="str" cm="1">
        <f t="array" ref="J693">_xlfn.IFS(I693&gt;54, "Old",I693&gt;=31,"Middle Age",I693&lt;31,"Adolescent")</f>
        <v>Middle Age</v>
      </c>
      <c r="K693" s="2">
        <v>58500</v>
      </c>
      <c r="L693">
        <v>0</v>
      </c>
    </row>
    <row r="694" spans="1:26" x14ac:dyDescent="0.35">
      <c r="A694">
        <f t="shared" si="44"/>
        <v>10693</v>
      </c>
      <c r="B694" t="s">
        <v>2</v>
      </c>
      <c r="C694" t="s">
        <v>9</v>
      </c>
      <c r="D694" t="s">
        <v>12</v>
      </c>
      <c r="E694" t="s">
        <v>20</v>
      </c>
      <c r="F694" t="s">
        <v>24</v>
      </c>
      <c r="G694" t="s">
        <v>97</v>
      </c>
      <c r="H694" t="s">
        <v>41</v>
      </c>
      <c r="I694">
        <v>44</v>
      </c>
      <c r="J694" t="str" cm="1">
        <f t="array" ref="J694">_xlfn.IFS(I694&gt;54, "Old",I694&gt;=31,"Middle Age",I694&lt;31,"Adolescent")</f>
        <v>Middle Age</v>
      </c>
      <c r="K694" s="2">
        <v>57000</v>
      </c>
      <c r="L694">
        <v>1</v>
      </c>
      <c r="M694" t="s">
        <v>75</v>
      </c>
      <c r="N694" t="s">
        <v>76</v>
      </c>
      <c r="U694">
        <f ca="1">RANDBETWEEN(2001,2005)</f>
        <v>2001</v>
      </c>
      <c r="Y694" t="s">
        <v>24</v>
      </c>
      <c r="Z694" t="s">
        <v>24</v>
      </c>
    </row>
    <row r="695" spans="1:26" x14ac:dyDescent="0.35">
      <c r="A695">
        <f t="shared" si="44"/>
        <v>10694</v>
      </c>
      <c r="B695" t="s">
        <v>2</v>
      </c>
      <c r="C695" t="s">
        <v>8</v>
      </c>
      <c r="D695" t="s">
        <v>12</v>
      </c>
      <c r="E695" t="s">
        <v>18</v>
      </c>
      <c r="F695" t="s">
        <v>25</v>
      </c>
      <c r="G695" t="s">
        <v>97</v>
      </c>
      <c r="H695" t="s">
        <v>41</v>
      </c>
      <c r="I695">
        <v>41</v>
      </c>
      <c r="J695" t="str" cm="1">
        <f t="array" ref="J695">_xlfn.IFS(I695&gt;54, "Old",I695&gt;=31,"Middle Age",I695&lt;31,"Adolescent")</f>
        <v>Middle Age</v>
      </c>
      <c r="K695" s="2">
        <v>60000</v>
      </c>
      <c r="L695">
        <v>2</v>
      </c>
      <c r="M695" t="s">
        <v>29</v>
      </c>
      <c r="N695" t="s">
        <v>36</v>
      </c>
      <c r="O695" t="s">
        <v>85</v>
      </c>
      <c r="P695" t="s">
        <v>76</v>
      </c>
      <c r="U695">
        <f ca="1">RANDBETWEEN(2001,2005)</f>
        <v>2003</v>
      </c>
      <c r="V695">
        <f ca="1">RANDBETWEEN(2006,2010)</f>
        <v>2009</v>
      </c>
      <c r="Y695" t="s">
        <v>24</v>
      </c>
      <c r="Z695" t="s">
        <v>25</v>
      </c>
    </row>
    <row r="696" spans="1:26" x14ac:dyDescent="0.35">
      <c r="A696">
        <f t="shared" si="44"/>
        <v>10695</v>
      </c>
      <c r="B696" t="s">
        <v>2</v>
      </c>
      <c r="C696" t="s">
        <v>8</v>
      </c>
      <c r="D696" t="s">
        <v>16</v>
      </c>
      <c r="E696" t="s">
        <v>20</v>
      </c>
      <c r="F696" t="s">
        <v>25</v>
      </c>
      <c r="G696" t="s">
        <v>97</v>
      </c>
      <c r="H696" t="s">
        <v>41</v>
      </c>
      <c r="I696">
        <v>36</v>
      </c>
      <c r="J696" t="str" cm="1">
        <f t="array" ref="J696">_xlfn.IFS(I696&gt;54, "Old",I696&gt;=31,"Middle Age",I696&lt;31,"Adolescent")</f>
        <v>Middle Age</v>
      </c>
      <c r="K696" s="2">
        <v>101500</v>
      </c>
      <c r="L696">
        <v>0</v>
      </c>
    </row>
    <row r="697" spans="1:26" x14ac:dyDescent="0.35">
      <c r="A697">
        <f t="shared" si="44"/>
        <v>10696</v>
      </c>
      <c r="B697" t="s">
        <v>2</v>
      </c>
      <c r="C697" t="s">
        <v>9</v>
      </c>
      <c r="D697" t="s">
        <v>13</v>
      </c>
      <c r="E697" t="s">
        <v>20</v>
      </c>
      <c r="F697" t="s">
        <v>24</v>
      </c>
      <c r="G697" t="s">
        <v>97</v>
      </c>
      <c r="H697" t="s">
        <v>41</v>
      </c>
      <c r="I697">
        <v>44</v>
      </c>
      <c r="J697" t="str" cm="1">
        <f t="array" ref="J697">_xlfn.IFS(I697&gt;54, "Old",I697&gt;=31,"Middle Age",I697&lt;31,"Adolescent")</f>
        <v>Middle Age</v>
      </c>
      <c r="K697" s="2">
        <v>91000</v>
      </c>
      <c r="L697">
        <v>2</v>
      </c>
      <c r="M697" t="s">
        <v>74</v>
      </c>
      <c r="N697" t="s">
        <v>36</v>
      </c>
      <c r="O697" t="s">
        <v>84</v>
      </c>
      <c r="P697" t="s">
        <v>76</v>
      </c>
      <c r="U697">
        <f t="shared" ref="U697:U704" ca="1" si="47">RANDBETWEEN(2001,2005)</f>
        <v>2005</v>
      </c>
      <c r="V697">
        <f ca="1">RANDBETWEEN(2006,2010)</f>
        <v>2009</v>
      </c>
      <c r="Y697" t="s">
        <v>24</v>
      </c>
      <c r="Z697" t="s">
        <v>25</v>
      </c>
    </row>
    <row r="698" spans="1:26" x14ac:dyDescent="0.35">
      <c r="A698">
        <f t="shared" si="44"/>
        <v>10697</v>
      </c>
      <c r="B698" t="s">
        <v>2</v>
      </c>
      <c r="C698" t="s">
        <v>9</v>
      </c>
      <c r="D698" t="s">
        <v>13</v>
      </c>
      <c r="E698" t="s">
        <v>20</v>
      </c>
      <c r="F698" t="s">
        <v>25</v>
      </c>
      <c r="G698" t="s">
        <v>97</v>
      </c>
      <c r="H698" t="s">
        <v>41</v>
      </c>
      <c r="I698">
        <v>30</v>
      </c>
      <c r="J698" t="str" cm="1">
        <f t="array" ref="J698">_xlfn.IFS(I698&gt;54, "Old",I698&gt;=31,"Middle Age",I698&lt;31,"Adolescent")</f>
        <v>Adolescent</v>
      </c>
      <c r="K698" s="2">
        <v>75500</v>
      </c>
      <c r="L698">
        <v>2</v>
      </c>
      <c r="M698" t="s">
        <v>75</v>
      </c>
      <c r="N698" t="s">
        <v>76</v>
      </c>
      <c r="O698" t="s">
        <v>29</v>
      </c>
      <c r="P698" t="s">
        <v>36</v>
      </c>
      <c r="U698">
        <f t="shared" ca="1" si="47"/>
        <v>2002</v>
      </c>
      <c r="V698">
        <f ca="1">RANDBETWEEN(2006,2010)</f>
        <v>2008</v>
      </c>
      <c r="Y698" t="s">
        <v>25</v>
      </c>
      <c r="Z698" t="s">
        <v>24</v>
      </c>
    </row>
    <row r="699" spans="1:26" x14ac:dyDescent="0.35">
      <c r="A699">
        <f t="shared" si="44"/>
        <v>10698</v>
      </c>
      <c r="B699" t="s">
        <v>2</v>
      </c>
      <c r="C699" t="s">
        <v>8</v>
      </c>
      <c r="D699" t="s">
        <v>15</v>
      </c>
      <c r="E699" t="s">
        <v>19</v>
      </c>
      <c r="F699" t="s">
        <v>25</v>
      </c>
      <c r="G699" t="s">
        <v>97</v>
      </c>
      <c r="H699" t="s">
        <v>41</v>
      </c>
      <c r="I699">
        <v>28</v>
      </c>
      <c r="J699" t="str" cm="1">
        <f t="array" ref="J699">_xlfn.IFS(I699&gt;54, "Old",I699&gt;=31,"Middle Age",I699&lt;31,"Adolescent")</f>
        <v>Adolescent</v>
      </c>
      <c r="K699" s="2">
        <v>73500</v>
      </c>
      <c r="L699">
        <v>2</v>
      </c>
      <c r="M699" t="s">
        <v>80</v>
      </c>
      <c r="N699" t="s">
        <v>76</v>
      </c>
      <c r="O699" t="s">
        <v>35</v>
      </c>
      <c r="P699" t="s">
        <v>36</v>
      </c>
      <c r="U699">
        <f t="shared" ca="1" si="47"/>
        <v>2005</v>
      </c>
      <c r="V699">
        <f ca="1">RANDBETWEEN(2006,2010)</f>
        <v>2009</v>
      </c>
      <c r="Y699" t="s">
        <v>25</v>
      </c>
      <c r="Z699" t="s">
        <v>24</v>
      </c>
    </row>
    <row r="700" spans="1:26" x14ac:dyDescent="0.35">
      <c r="A700">
        <f t="shared" si="44"/>
        <v>10699</v>
      </c>
      <c r="B700" t="s">
        <v>3</v>
      </c>
      <c r="C700" t="s">
        <v>9</v>
      </c>
      <c r="D700" t="s">
        <v>15</v>
      </c>
      <c r="E700" t="s">
        <v>19</v>
      </c>
      <c r="F700" t="s">
        <v>24</v>
      </c>
      <c r="G700" t="s">
        <v>97</v>
      </c>
      <c r="H700" t="s">
        <v>41</v>
      </c>
      <c r="I700">
        <v>49</v>
      </c>
      <c r="J700" t="str" cm="1">
        <f t="array" ref="J700">_xlfn.IFS(I700&gt;54, "Old",I700&gt;=31,"Middle Age",I700&lt;31,"Adolescent")</f>
        <v>Middle Age</v>
      </c>
      <c r="K700" s="2">
        <v>61000</v>
      </c>
      <c r="L700">
        <v>2</v>
      </c>
      <c r="M700" t="s">
        <v>74</v>
      </c>
      <c r="N700" t="s">
        <v>36</v>
      </c>
      <c r="O700" t="s">
        <v>30</v>
      </c>
      <c r="P700" t="s">
        <v>36</v>
      </c>
      <c r="U700">
        <f t="shared" ca="1" si="47"/>
        <v>2005</v>
      </c>
      <c r="V700">
        <f ca="1">RANDBETWEEN(2006,2010)</f>
        <v>2008</v>
      </c>
      <c r="Y700" t="s">
        <v>25</v>
      </c>
      <c r="Z700" t="s">
        <v>24</v>
      </c>
    </row>
    <row r="701" spans="1:26" x14ac:dyDescent="0.35">
      <c r="A701">
        <f t="shared" si="44"/>
        <v>10700</v>
      </c>
      <c r="B701" t="s">
        <v>2</v>
      </c>
      <c r="C701" t="s">
        <v>9</v>
      </c>
      <c r="D701" t="s">
        <v>13</v>
      </c>
      <c r="E701" t="s">
        <v>20</v>
      </c>
      <c r="F701" t="s">
        <v>25</v>
      </c>
      <c r="G701" t="s">
        <v>97</v>
      </c>
      <c r="H701" t="s">
        <v>41</v>
      </c>
      <c r="I701">
        <v>43</v>
      </c>
      <c r="J701" t="str" cm="1">
        <f t="array" ref="J701">_xlfn.IFS(I701&gt;54, "Old",I701&gt;=31,"Middle Age",I701&lt;31,"Adolescent")</f>
        <v>Middle Age</v>
      </c>
      <c r="K701" s="2">
        <v>26000</v>
      </c>
      <c r="L701">
        <v>2</v>
      </c>
      <c r="M701" t="s">
        <v>84</v>
      </c>
      <c r="N701" t="s">
        <v>76</v>
      </c>
      <c r="O701" t="s">
        <v>74</v>
      </c>
      <c r="P701" t="s">
        <v>36</v>
      </c>
      <c r="U701">
        <f t="shared" ca="1" si="47"/>
        <v>2002</v>
      </c>
      <c r="V701">
        <f ca="1">RANDBETWEEN(2006,2010)</f>
        <v>2009</v>
      </c>
      <c r="Y701" t="s">
        <v>25</v>
      </c>
      <c r="Z701" t="s">
        <v>25</v>
      </c>
    </row>
    <row r="702" spans="1:26" x14ac:dyDescent="0.35">
      <c r="A702">
        <f t="shared" si="44"/>
        <v>10701</v>
      </c>
      <c r="B702" t="s">
        <v>3</v>
      </c>
      <c r="C702" t="s">
        <v>8</v>
      </c>
      <c r="D702" t="s">
        <v>12</v>
      </c>
      <c r="E702" t="s">
        <v>22</v>
      </c>
      <c r="F702" t="s">
        <v>24</v>
      </c>
      <c r="G702" t="s">
        <v>97</v>
      </c>
      <c r="H702" t="s">
        <v>41</v>
      </c>
      <c r="I702">
        <v>59</v>
      </c>
      <c r="J702" t="str" cm="1">
        <f t="array" ref="J702">_xlfn.IFS(I702&gt;54, "Old",I702&gt;=31,"Middle Age",I702&lt;31,"Adolescent")</f>
        <v>Old</v>
      </c>
      <c r="K702" s="2">
        <v>105000</v>
      </c>
      <c r="L702">
        <v>1</v>
      </c>
      <c r="M702" t="s">
        <v>82</v>
      </c>
      <c r="N702" t="s">
        <v>76</v>
      </c>
      <c r="U702">
        <f t="shared" ca="1" si="47"/>
        <v>2004</v>
      </c>
      <c r="Y702" t="s">
        <v>24</v>
      </c>
      <c r="Z702" t="s">
        <v>25</v>
      </c>
    </row>
    <row r="703" spans="1:26" x14ac:dyDescent="0.35">
      <c r="A703">
        <f t="shared" si="44"/>
        <v>10702</v>
      </c>
      <c r="B703" t="s">
        <v>2</v>
      </c>
      <c r="C703" t="s">
        <v>9</v>
      </c>
      <c r="D703" t="s">
        <v>14</v>
      </c>
      <c r="E703" t="s">
        <v>18</v>
      </c>
      <c r="F703" t="s">
        <v>24</v>
      </c>
      <c r="G703" t="s">
        <v>97</v>
      </c>
      <c r="H703" t="s">
        <v>41</v>
      </c>
      <c r="I703">
        <v>26</v>
      </c>
      <c r="J703" t="str" cm="1">
        <f t="array" ref="J703">_xlfn.IFS(I703&gt;54, "Old",I703&gt;=31,"Middle Age",I703&lt;31,"Adolescent")</f>
        <v>Adolescent</v>
      </c>
      <c r="K703" s="2">
        <v>77000</v>
      </c>
      <c r="L703">
        <v>2</v>
      </c>
      <c r="M703" t="s">
        <v>74</v>
      </c>
      <c r="N703" t="s">
        <v>36</v>
      </c>
      <c r="O703" t="s">
        <v>28</v>
      </c>
      <c r="P703" t="s">
        <v>36</v>
      </c>
      <c r="U703">
        <f t="shared" ca="1" si="47"/>
        <v>2003</v>
      </c>
      <c r="V703">
        <f ca="1">RANDBETWEEN(2006,2010)</f>
        <v>2006</v>
      </c>
      <c r="Y703" t="s">
        <v>25</v>
      </c>
      <c r="Z703" t="s">
        <v>25</v>
      </c>
    </row>
    <row r="704" spans="1:26" x14ac:dyDescent="0.35">
      <c r="A704">
        <f t="shared" si="44"/>
        <v>10703</v>
      </c>
      <c r="B704" t="s">
        <v>2</v>
      </c>
      <c r="C704" t="s">
        <v>9</v>
      </c>
      <c r="D704" t="s">
        <v>14</v>
      </c>
      <c r="E704" t="s">
        <v>20</v>
      </c>
      <c r="F704" t="s">
        <v>24</v>
      </c>
      <c r="G704" t="s">
        <v>97</v>
      </c>
      <c r="H704" t="s">
        <v>41</v>
      </c>
      <c r="I704">
        <v>46</v>
      </c>
      <c r="J704" t="str" cm="1">
        <f t="array" ref="J704">_xlfn.IFS(I704&gt;54, "Old",I704&gt;=31,"Middle Age",I704&lt;31,"Adolescent")</f>
        <v>Middle Age</v>
      </c>
      <c r="K704" s="2">
        <v>53500</v>
      </c>
      <c r="L704">
        <v>4</v>
      </c>
      <c r="M704" t="s">
        <v>35</v>
      </c>
      <c r="N704" t="s">
        <v>36</v>
      </c>
      <c r="O704" t="s">
        <v>81</v>
      </c>
      <c r="P704" t="s">
        <v>76</v>
      </c>
      <c r="Q704" t="s">
        <v>27</v>
      </c>
      <c r="R704" t="s">
        <v>36</v>
      </c>
      <c r="S704" t="s">
        <v>29</v>
      </c>
      <c r="T704" t="s">
        <v>36</v>
      </c>
      <c r="U704">
        <f t="shared" ca="1" si="47"/>
        <v>2003</v>
      </c>
      <c r="V704">
        <f ca="1">RANDBETWEEN(2006,2010)</f>
        <v>2009</v>
      </c>
      <c r="W704">
        <f ca="1">RANDBETWEEN(2011,2017)</f>
        <v>2012</v>
      </c>
      <c r="X704">
        <f ca="1">RANDBETWEEN(2018,2023)</f>
        <v>2022</v>
      </c>
      <c r="Y704" t="s">
        <v>25</v>
      </c>
      <c r="Z704" t="s">
        <v>25</v>
      </c>
    </row>
    <row r="705" spans="1:26" x14ac:dyDescent="0.35">
      <c r="A705">
        <f t="shared" si="44"/>
        <v>10704</v>
      </c>
      <c r="B705" t="s">
        <v>2</v>
      </c>
      <c r="C705" t="s">
        <v>8</v>
      </c>
      <c r="D705" t="s">
        <v>16</v>
      </c>
      <c r="E705" t="s">
        <v>18</v>
      </c>
      <c r="F705" t="s">
        <v>24</v>
      </c>
      <c r="G705" t="s">
        <v>97</v>
      </c>
      <c r="H705" t="s">
        <v>41</v>
      </c>
      <c r="I705">
        <v>33</v>
      </c>
      <c r="J705" t="str" cm="1">
        <f t="array" ref="J705">_xlfn.IFS(I705&gt;54, "Old",I705&gt;=31,"Middle Age",I705&lt;31,"Adolescent")</f>
        <v>Middle Age</v>
      </c>
      <c r="K705" s="2">
        <v>89500</v>
      </c>
      <c r="L705">
        <v>0</v>
      </c>
    </row>
    <row r="706" spans="1:26" x14ac:dyDescent="0.35">
      <c r="A706">
        <f t="shared" si="44"/>
        <v>10705</v>
      </c>
      <c r="B706" t="s">
        <v>2</v>
      </c>
      <c r="C706" t="s">
        <v>8</v>
      </c>
      <c r="D706" t="s">
        <v>12</v>
      </c>
      <c r="E706" t="s">
        <v>20</v>
      </c>
      <c r="F706" t="s">
        <v>24</v>
      </c>
      <c r="G706" t="s">
        <v>97</v>
      </c>
      <c r="H706" t="s">
        <v>41</v>
      </c>
      <c r="I706">
        <v>42</v>
      </c>
      <c r="J706" t="str" cm="1">
        <f t="array" ref="J706">_xlfn.IFS(I706&gt;54, "Old",I706&gt;=31,"Middle Age",I706&lt;31,"Adolescent")</f>
        <v>Middle Age</v>
      </c>
      <c r="K706" s="2">
        <v>23000</v>
      </c>
      <c r="L706">
        <v>1</v>
      </c>
      <c r="M706" t="s">
        <v>85</v>
      </c>
      <c r="N706" t="s">
        <v>76</v>
      </c>
      <c r="U706">
        <f ca="1">RANDBETWEEN(2001,2005)</f>
        <v>2004</v>
      </c>
      <c r="Y706" t="s">
        <v>25</v>
      </c>
      <c r="Z706" t="s">
        <v>25</v>
      </c>
    </row>
    <row r="707" spans="1:26" x14ac:dyDescent="0.35">
      <c r="A707">
        <f t="shared" si="44"/>
        <v>10706</v>
      </c>
      <c r="B707" t="s">
        <v>2</v>
      </c>
      <c r="C707" t="s">
        <v>8</v>
      </c>
      <c r="D707" t="s">
        <v>12</v>
      </c>
      <c r="E707" t="s">
        <v>22</v>
      </c>
      <c r="F707" t="s">
        <v>24</v>
      </c>
      <c r="G707" t="s">
        <v>97</v>
      </c>
      <c r="H707" t="s">
        <v>41</v>
      </c>
      <c r="I707">
        <v>59</v>
      </c>
      <c r="J707" t="str" cm="1">
        <f t="array" ref="J707">_xlfn.IFS(I707&gt;54, "Old",I707&gt;=31,"Middle Age",I707&lt;31,"Adolescent")</f>
        <v>Old</v>
      </c>
      <c r="K707" s="2">
        <v>50000</v>
      </c>
      <c r="L707">
        <v>1</v>
      </c>
      <c r="M707" t="s">
        <v>29</v>
      </c>
      <c r="N707" t="s">
        <v>36</v>
      </c>
      <c r="U707">
        <f ca="1">RANDBETWEEN(2001,2005)</f>
        <v>2005</v>
      </c>
      <c r="Y707" t="s">
        <v>24</v>
      </c>
      <c r="Z707" t="s">
        <v>25</v>
      </c>
    </row>
    <row r="708" spans="1:26" x14ac:dyDescent="0.35">
      <c r="A708">
        <f t="shared" si="44"/>
        <v>10707</v>
      </c>
      <c r="B708" t="s">
        <v>3</v>
      </c>
      <c r="C708" t="s">
        <v>8</v>
      </c>
      <c r="D708" t="s">
        <v>13</v>
      </c>
      <c r="E708" t="s">
        <v>18</v>
      </c>
      <c r="F708" t="s">
        <v>25</v>
      </c>
      <c r="G708" t="s">
        <v>97</v>
      </c>
      <c r="H708" t="s">
        <v>41</v>
      </c>
      <c r="I708">
        <v>33</v>
      </c>
      <c r="J708" t="str" cm="1">
        <f t="array" ref="J708">_xlfn.IFS(I708&gt;54, "Old",I708&gt;=31,"Middle Age",I708&lt;31,"Adolescent")</f>
        <v>Middle Age</v>
      </c>
      <c r="K708" s="2">
        <v>89500</v>
      </c>
      <c r="L708">
        <v>1</v>
      </c>
      <c r="M708" t="s">
        <v>29</v>
      </c>
      <c r="N708" t="s">
        <v>36</v>
      </c>
      <c r="U708">
        <f ca="1">RANDBETWEEN(2001,2005)</f>
        <v>2005</v>
      </c>
      <c r="Y708" t="s">
        <v>25</v>
      </c>
      <c r="Z708" t="s">
        <v>25</v>
      </c>
    </row>
    <row r="709" spans="1:26" x14ac:dyDescent="0.35">
      <c r="A709">
        <f t="shared" ref="A709:A772" si="48">A708+1</f>
        <v>10708</v>
      </c>
      <c r="B709" t="s">
        <v>3</v>
      </c>
      <c r="C709" t="s">
        <v>8</v>
      </c>
      <c r="D709" t="s">
        <v>13</v>
      </c>
      <c r="E709" t="s">
        <v>18</v>
      </c>
      <c r="F709" t="s">
        <v>24</v>
      </c>
      <c r="G709" t="s">
        <v>97</v>
      </c>
      <c r="H709" t="s">
        <v>41</v>
      </c>
      <c r="I709">
        <v>44</v>
      </c>
      <c r="J709" t="str" cm="1">
        <f t="array" ref="J709">_xlfn.IFS(I709&gt;54, "Old",I709&gt;=31,"Middle Age",I709&lt;31,"Adolescent")</f>
        <v>Middle Age</v>
      </c>
      <c r="K709" s="2">
        <v>33500</v>
      </c>
      <c r="L709">
        <v>1</v>
      </c>
      <c r="M709" t="s">
        <v>79</v>
      </c>
      <c r="N709" t="s">
        <v>76</v>
      </c>
      <c r="U709">
        <f ca="1">RANDBETWEEN(2001,2005)</f>
        <v>2002</v>
      </c>
      <c r="Y709" t="s">
        <v>24</v>
      </c>
      <c r="Z709" t="s">
        <v>24</v>
      </c>
    </row>
    <row r="710" spans="1:26" x14ac:dyDescent="0.35">
      <c r="A710">
        <f t="shared" si="48"/>
        <v>10709</v>
      </c>
      <c r="B710" t="s">
        <v>3</v>
      </c>
      <c r="C710" t="s">
        <v>9</v>
      </c>
      <c r="D710" t="s">
        <v>12</v>
      </c>
      <c r="E710" t="s">
        <v>22</v>
      </c>
      <c r="F710" t="s">
        <v>24</v>
      </c>
      <c r="G710" t="s">
        <v>97</v>
      </c>
      <c r="H710" t="s">
        <v>41</v>
      </c>
      <c r="I710">
        <v>60</v>
      </c>
      <c r="J710" t="str" cm="1">
        <f t="array" ref="J710">_xlfn.IFS(I710&gt;54, "Old",I710&gt;=31,"Middle Age",I710&lt;31,"Adolescent")</f>
        <v>Old</v>
      </c>
      <c r="K710" s="2">
        <v>142500</v>
      </c>
      <c r="L710">
        <v>4</v>
      </c>
      <c r="M710" t="s">
        <v>78</v>
      </c>
      <c r="N710" t="s">
        <v>76</v>
      </c>
      <c r="O710" t="s">
        <v>84</v>
      </c>
      <c r="P710" t="s">
        <v>76</v>
      </c>
      <c r="Q710" t="s">
        <v>85</v>
      </c>
      <c r="R710" t="s">
        <v>76</v>
      </c>
      <c r="S710" t="s">
        <v>85</v>
      </c>
      <c r="T710" t="s">
        <v>76</v>
      </c>
      <c r="U710">
        <f t="shared" ref="U710:U716" ca="1" si="49">RANDBETWEEN(2001,2005)</f>
        <v>2003</v>
      </c>
      <c r="V710">
        <f ca="1">RANDBETWEEN(2006,2010)</f>
        <v>2006</v>
      </c>
      <c r="W710">
        <f ca="1">RANDBETWEEN(2011,2017)</f>
        <v>2011</v>
      </c>
      <c r="X710">
        <f ca="1">RANDBETWEEN(2018,2023)</f>
        <v>2022</v>
      </c>
      <c r="Y710" t="s">
        <v>24</v>
      </c>
      <c r="Z710" t="s">
        <v>25</v>
      </c>
    </row>
    <row r="711" spans="1:26" x14ac:dyDescent="0.35">
      <c r="A711">
        <f t="shared" si="48"/>
        <v>10710</v>
      </c>
      <c r="B711" t="s">
        <v>2</v>
      </c>
      <c r="C711" t="s">
        <v>8</v>
      </c>
      <c r="D711" t="s">
        <v>12</v>
      </c>
      <c r="E711" t="s">
        <v>22</v>
      </c>
      <c r="F711" t="s">
        <v>24</v>
      </c>
      <c r="G711" t="s">
        <v>97</v>
      </c>
      <c r="H711" t="s">
        <v>41</v>
      </c>
      <c r="I711">
        <v>59</v>
      </c>
      <c r="J711" t="str" cm="1">
        <f t="array" ref="J711">_xlfn.IFS(I711&gt;54, "Old",I711&gt;=31,"Middle Age",I711&lt;31,"Adolescent")</f>
        <v>Old</v>
      </c>
      <c r="K711" s="2">
        <v>61500</v>
      </c>
      <c r="L711">
        <v>1</v>
      </c>
      <c r="M711" t="s">
        <v>30</v>
      </c>
      <c r="N711" t="s">
        <v>36</v>
      </c>
      <c r="U711">
        <f t="shared" ca="1" si="49"/>
        <v>2004</v>
      </c>
      <c r="Y711" t="s">
        <v>25</v>
      </c>
      <c r="Z711" t="s">
        <v>24</v>
      </c>
    </row>
    <row r="712" spans="1:26" x14ac:dyDescent="0.35">
      <c r="A712">
        <f t="shared" si="48"/>
        <v>10711</v>
      </c>
      <c r="B712" t="s">
        <v>3</v>
      </c>
      <c r="C712" t="s">
        <v>9</v>
      </c>
      <c r="D712" t="s">
        <v>14</v>
      </c>
      <c r="E712" t="s">
        <v>20</v>
      </c>
      <c r="F712" t="s">
        <v>24</v>
      </c>
      <c r="G712" t="s">
        <v>97</v>
      </c>
      <c r="H712" t="s">
        <v>41</v>
      </c>
      <c r="I712">
        <v>32</v>
      </c>
      <c r="J712" t="str" cm="1">
        <f t="array" ref="J712">_xlfn.IFS(I712&gt;54, "Old",I712&gt;=31,"Middle Age",I712&lt;31,"Adolescent")</f>
        <v>Middle Age</v>
      </c>
      <c r="K712" s="2">
        <v>73500</v>
      </c>
      <c r="L712">
        <v>2</v>
      </c>
      <c r="M712" t="s">
        <v>75</v>
      </c>
      <c r="N712" t="s">
        <v>76</v>
      </c>
      <c r="O712" t="s">
        <v>29</v>
      </c>
      <c r="P712" t="s">
        <v>36</v>
      </c>
      <c r="U712">
        <f t="shared" ca="1" si="49"/>
        <v>2001</v>
      </c>
      <c r="V712">
        <f ca="1">RANDBETWEEN(2006,2010)</f>
        <v>2006</v>
      </c>
      <c r="Y712" t="s">
        <v>25</v>
      </c>
      <c r="Z712" t="s">
        <v>24</v>
      </c>
    </row>
    <row r="713" spans="1:26" x14ac:dyDescent="0.35">
      <c r="A713">
        <f t="shared" si="48"/>
        <v>10712</v>
      </c>
      <c r="B713" t="s">
        <v>2</v>
      </c>
      <c r="C713" t="s">
        <v>8</v>
      </c>
      <c r="D713" t="s">
        <v>13</v>
      </c>
      <c r="E713" t="s">
        <v>20</v>
      </c>
      <c r="F713" t="s">
        <v>24</v>
      </c>
      <c r="G713" t="s">
        <v>97</v>
      </c>
      <c r="H713" t="s">
        <v>41</v>
      </c>
      <c r="I713">
        <v>58</v>
      </c>
      <c r="J713" t="str" cm="1">
        <f t="array" ref="J713">_xlfn.IFS(I713&gt;54, "Old",I713&gt;=31,"Middle Age",I713&lt;31,"Adolescent")</f>
        <v>Old</v>
      </c>
      <c r="K713" s="2">
        <v>32500</v>
      </c>
      <c r="L713">
        <v>1</v>
      </c>
      <c r="M713" t="s">
        <v>29</v>
      </c>
      <c r="N713" t="s">
        <v>36</v>
      </c>
      <c r="U713">
        <f t="shared" ca="1" si="49"/>
        <v>2002</v>
      </c>
      <c r="Y713" t="s">
        <v>24</v>
      </c>
      <c r="Z713" t="s">
        <v>25</v>
      </c>
    </row>
    <row r="714" spans="1:26" x14ac:dyDescent="0.35">
      <c r="A714">
        <f t="shared" si="48"/>
        <v>10713</v>
      </c>
      <c r="B714" t="s">
        <v>2</v>
      </c>
      <c r="C714" t="s">
        <v>8</v>
      </c>
      <c r="D714" t="s">
        <v>14</v>
      </c>
      <c r="E714" t="s">
        <v>20</v>
      </c>
      <c r="F714" t="s">
        <v>25</v>
      </c>
      <c r="G714" t="s">
        <v>97</v>
      </c>
      <c r="H714" t="s">
        <v>41</v>
      </c>
      <c r="I714">
        <v>59</v>
      </c>
      <c r="J714" t="str" cm="1">
        <f t="array" ref="J714">_xlfn.IFS(I714&gt;54, "Old",I714&gt;=31,"Middle Age",I714&lt;31,"Adolescent")</f>
        <v>Old</v>
      </c>
      <c r="K714" s="2">
        <v>52000</v>
      </c>
      <c r="L714">
        <v>2</v>
      </c>
      <c r="M714" t="s">
        <v>82</v>
      </c>
      <c r="N714" t="s">
        <v>76</v>
      </c>
      <c r="O714" t="s">
        <v>82</v>
      </c>
      <c r="P714" t="s">
        <v>76</v>
      </c>
      <c r="U714">
        <f t="shared" ca="1" si="49"/>
        <v>2004</v>
      </c>
      <c r="V714">
        <f ca="1">RANDBETWEEN(2006,2010)</f>
        <v>2007</v>
      </c>
      <c r="Y714" t="s">
        <v>25</v>
      </c>
      <c r="Z714" t="s">
        <v>25</v>
      </c>
    </row>
    <row r="715" spans="1:26" x14ac:dyDescent="0.35">
      <c r="A715">
        <f t="shared" si="48"/>
        <v>10714</v>
      </c>
      <c r="B715" t="s">
        <v>3</v>
      </c>
      <c r="C715" t="s">
        <v>8</v>
      </c>
      <c r="D715" t="s">
        <v>12</v>
      </c>
      <c r="E715" t="s">
        <v>18</v>
      </c>
      <c r="F715" t="s">
        <v>24</v>
      </c>
      <c r="G715" t="s">
        <v>97</v>
      </c>
      <c r="H715" t="s">
        <v>41</v>
      </c>
      <c r="I715">
        <v>38</v>
      </c>
      <c r="J715" t="str" cm="1">
        <f t="array" ref="J715">_xlfn.IFS(I715&gt;54, "Old",I715&gt;=31,"Middle Age",I715&lt;31,"Adolescent")</f>
        <v>Middle Age</v>
      </c>
      <c r="K715" s="2">
        <v>131500</v>
      </c>
      <c r="L715">
        <v>1</v>
      </c>
      <c r="M715" t="s">
        <v>74</v>
      </c>
      <c r="N715" t="s">
        <v>36</v>
      </c>
      <c r="U715">
        <f t="shared" ca="1" si="49"/>
        <v>2004</v>
      </c>
      <c r="Y715" t="s">
        <v>25</v>
      </c>
      <c r="Z715" t="s">
        <v>24</v>
      </c>
    </row>
    <row r="716" spans="1:26" x14ac:dyDescent="0.35">
      <c r="A716">
        <f t="shared" si="48"/>
        <v>10715</v>
      </c>
      <c r="B716" t="s">
        <v>2</v>
      </c>
      <c r="C716" t="s">
        <v>9</v>
      </c>
      <c r="D716" t="s">
        <v>14</v>
      </c>
      <c r="E716" t="s">
        <v>18</v>
      </c>
      <c r="F716" t="s">
        <v>24</v>
      </c>
      <c r="G716" t="s">
        <v>97</v>
      </c>
      <c r="H716" t="s">
        <v>41</v>
      </c>
      <c r="I716">
        <v>28</v>
      </c>
      <c r="J716" t="str" cm="1">
        <f t="array" ref="J716">_xlfn.IFS(I716&gt;54, "Old",I716&gt;=31,"Middle Age",I716&lt;31,"Adolescent")</f>
        <v>Adolescent</v>
      </c>
      <c r="K716" s="2">
        <v>57000</v>
      </c>
      <c r="L716">
        <v>2</v>
      </c>
      <c r="M716" t="s">
        <v>85</v>
      </c>
      <c r="N716" t="s">
        <v>76</v>
      </c>
      <c r="O716" t="s">
        <v>30</v>
      </c>
      <c r="P716" t="s">
        <v>36</v>
      </c>
      <c r="U716">
        <f t="shared" ca="1" si="49"/>
        <v>2003</v>
      </c>
      <c r="V716">
        <f ca="1">RANDBETWEEN(2006,2010)</f>
        <v>2006</v>
      </c>
      <c r="Y716" t="s">
        <v>25</v>
      </c>
      <c r="Z716" t="s">
        <v>25</v>
      </c>
    </row>
    <row r="717" spans="1:26" x14ac:dyDescent="0.35">
      <c r="A717">
        <f t="shared" si="48"/>
        <v>10716</v>
      </c>
      <c r="B717" t="s">
        <v>3</v>
      </c>
      <c r="C717" t="s">
        <v>8</v>
      </c>
      <c r="D717" t="s">
        <v>16</v>
      </c>
      <c r="E717" t="s">
        <v>20</v>
      </c>
      <c r="F717" t="s">
        <v>24</v>
      </c>
      <c r="G717" t="s">
        <v>97</v>
      </c>
      <c r="H717" t="s">
        <v>41</v>
      </c>
      <c r="I717">
        <v>37</v>
      </c>
      <c r="J717" t="str" cm="1">
        <f t="array" ref="J717">_xlfn.IFS(I717&gt;54, "Old",I717&gt;=31,"Middle Age",I717&lt;31,"Adolescent")</f>
        <v>Middle Age</v>
      </c>
      <c r="K717" s="2">
        <v>65500</v>
      </c>
      <c r="L717">
        <v>0</v>
      </c>
    </row>
    <row r="718" spans="1:26" x14ac:dyDescent="0.35">
      <c r="A718">
        <f t="shared" si="48"/>
        <v>10717</v>
      </c>
      <c r="B718" t="s">
        <v>2</v>
      </c>
      <c r="C718" t="s">
        <v>8</v>
      </c>
      <c r="D718" t="s">
        <v>16</v>
      </c>
      <c r="E718" t="s">
        <v>18</v>
      </c>
      <c r="F718" t="s">
        <v>25</v>
      </c>
      <c r="G718" t="s">
        <v>97</v>
      </c>
      <c r="H718" t="s">
        <v>41</v>
      </c>
      <c r="I718">
        <v>40</v>
      </c>
      <c r="J718" t="str" cm="1">
        <f t="array" ref="J718">_xlfn.IFS(I718&gt;54, "Old",I718&gt;=31,"Middle Age",I718&lt;31,"Adolescent")</f>
        <v>Middle Age</v>
      </c>
      <c r="K718" s="2">
        <v>101500</v>
      </c>
      <c r="L718">
        <v>0</v>
      </c>
    </row>
    <row r="719" spans="1:26" x14ac:dyDescent="0.35">
      <c r="A719">
        <f t="shared" si="48"/>
        <v>10718</v>
      </c>
      <c r="B719" t="s">
        <v>5</v>
      </c>
      <c r="C719" t="s">
        <v>9</v>
      </c>
      <c r="D719" t="s">
        <v>12</v>
      </c>
      <c r="E719" t="s">
        <v>22</v>
      </c>
      <c r="F719" t="s">
        <v>24</v>
      </c>
      <c r="G719" t="s">
        <v>97</v>
      </c>
      <c r="H719" t="s">
        <v>41</v>
      </c>
      <c r="I719">
        <v>38</v>
      </c>
      <c r="J719" t="str" cm="1">
        <f t="array" ref="J719">_xlfn.IFS(I719&gt;54, "Old",I719&gt;=31,"Middle Age",I719&lt;31,"Adolescent")</f>
        <v>Middle Age</v>
      </c>
      <c r="K719" s="2">
        <v>117000</v>
      </c>
      <c r="L719">
        <v>1</v>
      </c>
      <c r="M719" t="s">
        <v>35</v>
      </c>
      <c r="N719" t="s">
        <v>36</v>
      </c>
      <c r="U719">
        <f ca="1">RANDBETWEEN(2001,2005)</f>
        <v>2003</v>
      </c>
      <c r="Y719" t="s">
        <v>25</v>
      </c>
      <c r="Z719" t="s">
        <v>25</v>
      </c>
    </row>
    <row r="720" spans="1:26" x14ac:dyDescent="0.35">
      <c r="A720">
        <f t="shared" si="48"/>
        <v>10719</v>
      </c>
      <c r="B720" t="s">
        <v>4</v>
      </c>
      <c r="C720" t="s">
        <v>9</v>
      </c>
      <c r="D720" t="s">
        <v>16</v>
      </c>
      <c r="E720" t="s">
        <v>20</v>
      </c>
      <c r="F720" t="s">
        <v>24</v>
      </c>
      <c r="G720" t="s">
        <v>97</v>
      </c>
      <c r="H720" t="s">
        <v>41</v>
      </c>
      <c r="I720">
        <v>36</v>
      </c>
      <c r="J720" t="str" cm="1">
        <f t="array" ref="J720">_xlfn.IFS(I720&gt;54, "Old",I720&gt;=31,"Middle Age",I720&lt;31,"Adolescent")</f>
        <v>Middle Age</v>
      </c>
      <c r="K720" s="2">
        <v>73000</v>
      </c>
      <c r="L720">
        <v>0</v>
      </c>
    </row>
    <row r="721" spans="1:26" x14ac:dyDescent="0.35">
      <c r="A721">
        <f t="shared" si="48"/>
        <v>10720</v>
      </c>
      <c r="B721" t="s">
        <v>2</v>
      </c>
      <c r="C721" t="s">
        <v>8</v>
      </c>
      <c r="D721" t="s">
        <v>16</v>
      </c>
      <c r="E721" t="s">
        <v>20</v>
      </c>
      <c r="F721" t="s">
        <v>24</v>
      </c>
      <c r="G721" t="s">
        <v>97</v>
      </c>
      <c r="H721" t="s">
        <v>41</v>
      </c>
      <c r="I721">
        <v>37</v>
      </c>
      <c r="J721" t="str" cm="1">
        <f t="array" ref="J721">_xlfn.IFS(I721&gt;54, "Old",I721&gt;=31,"Middle Age",I721&lt;31,"Adolescent")</f>
        <v>Middle Age</v>
      </c>
      <c r="K721" s="2">
        <v>102000</v>
      </c>
      <c r="L721">
        <v>2</v>
      </c>
      <c r="U721">
        <f t="shared" ref="U721:U741" ca="1" si="50">RANDBETWEEN(2001,2005)</f>
        <v>2004</v>
      </c>
      <c r="V721">
        <f t="shared" ref="V721:V728" ca="1" si="51">RANDBETWEEN(2006,2010)</f>
        <v>2007</v>
      </c>
      <c r="Y721" t="s">
        <v>24</v>
      </c>
      <c r="Z721" t="s">
        <v>25</v>
      </c>
    </row>
    <row r="722" spans="1:26" x14ac:dyDescent="0.35">
      <c r="A722">
        <f t="shared" si="48"/>
        <v>10721</v>
      </c>
      <c r="B722" t="s">
        <v>4</v>
      </c>
      <c r="C722" t="s">
        <v>8</v>
      </c>
      <c r="D722" t="s">
        <v>14</v>
      </c>
      <c r="E722" t="s">
        <v>20</v>
      </c>
      <c r="F722" t="s">
        <v>25</v>
      </c>
      <c r="G722" t="s">
        <v>97</v>
      </c>
      <c r="H722" t="s">
        <v>41</v>
      </c>
      <c r="I722">
        <v>60</v>
      </c>
      <c r="J722" t="str" cm="1">
        <f t="array" ref="J722">_xlfn.IFS(I722&gt;54, "Old",I722&gt;=31,"Middle Age",I722&lt;31,"Adolescent")</f>
        <v>Old</v>
      </c>
      <c r="K722" s="2">
        <v>135000</v>
      </c>
      <c r="L722">
        <v>3</v>
      </c>
      <c r="M722" t="s">
        <v>30</v>
      </c>
      <c r="N722" t="s">
        <v>36</v>
      </c>
      <c r="O722" t="s">
        <v>74</v>
      </c>
      <c r="P722" t="s">
        <v>36</v>
      </c>
      <c r="Q722" t="s">
        <v>29</v>
      </c>
      <c r="R722" t="s">
        <v>36</v>
      </c>
      <c r="U722">
        <f t="shared" ca="1" si="50"/>
        <v>2005</v>
      </c>
      <c r="V722">
        <f t="shared" ca="1" si="51"/>
        <v>2006</v>
      </c>
      <c r="W722">
        <f ca="1">RANDBETWEEN(2011,2017)</f>
        <v>2011</v>
      </c>
      <c r="Y722" t="s">
        <v>25</v>
      </c>
      <c r="Z722" t="s">
        <v>24</v>
      </c>
    </row>
    <row r="723" spans="1:26" x14ac:dyDescent="0.35">
      <c r="A723">
        <f t="shared" si="48"/>
        <v>10722</v>
      </c>
      <c r="B723" t="s">
        <v>4</v>
      </c>
      <c r="C723" t="s">
        <v>9</v>
      </c>
      <c r="D723" t="s">
        <v>12</v>
      </c>
      <c r="E723" t="s">
        <v>22</v>
      </c>
      <c r="F723" t="s">
        <v>24</v>
      </c>
      <c r="G723" t="s">
        <v>97</v>
      </c>
      <c r="H723" t="s">
        <v>41</v>
      </c>
      <c r="I723">
        <v>42</v>
      </c>
      <c r="J723" t="str" cm="1">
        <f t="array" ref="J723">_xlfn.IFS(I723&gt;54, "Old",I723&gt;=31,"Middle Age",I723&lt;31,"Adolescent")</f>
        <v>Middle Age</v>
      </c>
      <c r="K723" s="2">
        <v>76000</v>
      </c>
      <c r="L723">
        <v>4</v>
      </c>
      <c r="M723" t="s">
        <v>80</v>
      </c>
      <c r="N723" t="s">
        <v>76</v>
      </c>
      <c r="O723" t="s">
        <v>82</v>
      </c>
      <c r="P723" t="s">
        <v>76</v>
      </c>
      <c r="Q723" t="s">
        <v>35</v>
      </c>
      <c r="R723" t="s">
        <v>36</v>
      </c>
      <c r="S723" t="s">
        <v>28</v>
      </c>
      <c r="T723" t="s">
        <v>36</v>
      </c>
      <c r="U723">
        <f t="shared" ca="1" si="50"/>
        <v>2001</v>
      </c>
      <c r="V723">
        <f t="shared" ca="1" si="51"/>
        <v>2008</v>
      </c>
      <c r="W723">
        <f ca="1">RANDBETWEEN(2011,2017)</f>
        <v>2016</v>
      </c>
      <c r="X723">
        <f ca="1">RANDBETWEEN(2018,2023)</f>
        <v>2022</v>
      </c>
      <c r="Y723" t="s">
        <v>24</v>
      </c>
      <c r="Z723" t="s">
        <v>24</v>
      </c>
    </row>
    <row r="724" spans="1:26" x14ac:dyDescent="0.35">
      <c r="A724">
        <f t="shared" si="48"/>
        <v>10723</v>
      </c>
      <c r="B724" t="s">
        <v>6</v>
      </c>
      <c r="C724" t="s">
        <v>8</v>
      </c>
      <c r="D724" t="s">
        <v>16</v>
      </c>
      <c r="E724" t="s">
        <v>22</v>
      </c>
      <c r="F724" t="s">
        <v>25</v>
      </c>
      <c r="G724" t="s">
        <v>97</v>
      </c>
      <c r="H724" t="s">
        <v>41</v>
      </c>
      <c r="I724">
        <v>53</v>
      </c>
      <c r="J724" t="str" cm="1">
        <f t="array" ref="J724">_xlfn.IFS(I724&gt;54, "Old",I724&gt;=31,"Middle Age",I724&lt;31,"Adolescent")</f>
        <v>Middle Age</v>
      </c>
      <c r="K724" s="2">
        <v>128500</v>
      </c>
      <c r="L724">
        <v>2</v>
      </c>
      <c r="M724" t="s">
        <v>77</v>
      </c>
      <c r="N724" t="s">
        <v>76</v>
      </c>
      <c r="O724" t="s">
        <v>28</v>
      </c>
      <c r="P724" t="s">
        <v>36</v>
      </c>
      <c r="U724">
        <f t="shared" ca="1" si="50"/>
        <v>2004</v>
      </c>
      <c r="V724">
        <f t="shared" ca="1" si="51"/>
        <v>2010</v>
      </c>
      <c r="Y724" t="s">
        <v>24</v>
      </c>
      <c r="Z724" t="s">
        <v>25</v>
      </c>
    </row>
    <row r="725" spans="1:26" x14ac:dyDescent="0.35">
      <c r="A725">
        <f t="shared" si="48"/>
        <v>10724</v>
      </c>
      <c r="B725" t="s">
        <v>4</v>
      </c>
      <c r="C725" t="s">
        <v>8</v>
      </c>
      <c r="D725" t="s">
        <v>15</v>
      </c>
      <c r="E725" t="s">
        <v>18</v>
      </c>
      <c r="F725" t="s">
        <v>24</v>
      </c>
      <c r="G725" t="s">
        <v>97</v>
      </c>
      <c r="H725" t="s">
        <v>41</v>
      </c>
      <c r="I725">
        <v>49</v>
      </c>
      <c r="J725" t="str" cm="1">
        <f t="array" ref="J725">_xlfn.IFS(I725&gt;54, "Old",I725&gt;=31,"Middle Age",I725&lt;31,"Adolescent")</f>
        <v>Middle Age</v>
      </c>
      <c r="K725" s="2">
        <v>62500</v>
      </c>
      <c r="L725">
        <v>2</v>
      </c>
      <c r="M725" t="s">
        <v>84</v>
      </c>
      <c r="N725" t="s">
        <v>76</v>
      </c>
      <c r="O725" t="s">
        <v>85</v>
      </c>
      <c r="P725" t="s">
        <v>76</v>
      </c>
      <c r="U725">
        <f t="shared" ca="1" si="50"/>
        <v>2004</v>
      </c>
      <c r="V725">
        <f t="shared" ca="1" si="51"/>
        <v>2006</v>
      </c>
      <c r="Y725" t="s">
        <v>25</v>
      </c>
      <c r="Z725" t="s">
        <v>25</v>
      </c>
    </row>
    <row r="726" spans="1:26" x14ac:dyDescent="0.35">
      <c r="A726">
        <f t="shared" si="48"/>
        <v>10725</v>
      </c>
      <c r="B726" t="s">
        <v>4</v>
      </c>
      <c r="C726" t="s">
        <v>9</v>
      </c>
      <c r="D726" t="s">
        <v>14</v>
      </c>
      <c r="E726" t="s">
        <v>18</v>
      </c>
      <c r="F726" t="s">
        <v>24</v>
      </c>
      <c r="G726" t="s">
        <v>97</v>
      </c>
      <c r="H726" t="s">
        <v>41</v>
      </c>
      <c r="I726">
        <v>49</v>
      </c>
      <c r="J726" t="str" cm="1">
        <f t="array" ref="J726">_xlfn.IFS(I726&gt;54, "Old",I726&gt;=31,"Middle Age",I726&lt;31,"Adolescent")</f>
        <v>Middle Age</v>
      </c>
      <c r="K726" s="2">
        <v>23500</v>
      </c>
      <c r="L726">
        <v>2</v>
      </c>
      <c r="M726" t="s">
        <v>74</v>
      </c>
      <c r="N726" t="s">
        <v>36</v>
      </c>
      <c r="O726" t="s">
        <v>79</v>
      </c>
      <c r="P726" t="s">
        <v>76</v>
      </c>
      <c r="U726">
        <f t="shared" ca="1" si="50"/>
        <v>2001</v>
      </c>
      <c r="V726">
        <f t="shared" ca="1" si="51"/>
        <v>2008</v>
      </c>
      <c r="Y726" t="s">
        <v>25</v>
      </c>
      <c r="Z726" t="s">
        <v>25</v>
      </c>
    </row>
    <row r="727" spans="1:26" x14ac:dyDescent="0.35">
      <c r="A727">
        <f t="shared" si="48"/>
        <v>10726</v>
      </c>
      <c r="B727" t="s">
        <v>6</v>
      </c>
      <c r="C727" t="s">
        <v>9</v>
      </c>
      <c r="D727" t="s">
        <v>16</v>
      </c>
      <c r="E727" t="s">
        <v>22</v>
      </c>
      <c r="F727" t="s">
        <v>24</v>
      </c>
      <c r="G727" t="s">
        <v>97</v>
      </c>
      <c r="H727" t="s">
        <v>41</v>
      </c>
      <c r="I727">
        <v>42</v>
      </c>
      <c r="J727" t="str" cm="1">
        <f t="array" ref="J727">_xlfn.IFS(I727&gt;54, "Old",I727&gt;=31,"Middle Age",I727&lt;31,"Adolescent")</f>
        <v>Middle Age</v>
      </c>
      <c r="K727" s="2">
        <v>113500</v>
      </c>
      <c r="L727">
        <v>3</v>
      </c>
      <c r="M727" t="s">
        <v>75</v>
      </c>
      <c r="N727" t="s">
        <v>76</v>
      </c>
      <c r="O727" t="s">
        <v>74</v>
      </c>
      <c r="P727" t="s">
        <v>36</v>
      </c>
      <c r="Q727" t="s">
        <v>85</v>
      </c>
      <c r="R727" t="s">
        <v>76</v>
      </c>
      <c r="U727">
        <f t="shared" ca="1" si="50"/>
        <v>2004</v>
      </c>
      <c r="V727">
        <f t="shared" ca="1" si="51"/>
        <v>2007</v>
      </c>
      <c r="W727">
        <f ca="1">RANDBETWEEN(2011,2017)</f>
        <v>2015</v>
      </c>
      <c r="Y727" t="s">
        <v>25</v>
      </c>
      <c r="Z727" t="s">
        <v>24</v>
      </c>
    </row>
    <row r="728" spans="1:26" x14ac:dyDescent="0.35">
      <c r="A728">
        <f t="shared" si="48"/>
        <v>10727</v>
      </c>
      <c r="B728" t="s">
        <v>5</v>
      </c>
      <c r="C728" t="s">
        <v>9</v>
      </c>
      <c r="D728" t="s">
        <v>14</v>
      </c>
      <c r="E728" t="s">
        <v>21</v>
      </c>
      <c r="F728" t="s">
        <v>25</v>
      </c>
      <c r="G728" t="s">
        <v>97</v>
      </c>
      <c r="H728" t="s">
        <v>41</v>
      </c>
      <c r="I728">
        <v>53</v>
      </c>
      <c r="J728" t="str" cm="1">
        <f t="array" ref="J728">_xlfn.IFS(I728&gt;54, "Old",I728&gt;=31,"Middle Age",I728&lt;31,"Adolescent")</f>
        <v>Middle Age</v>
      </c>
      <c r="K728" s="2">
        <v>80000</v>
      </c>
      <c r="L728">
        <v>2</v>
      </c>
      <c r="M728" t="s">
        <v>82</v>
      </c>
      <c r="N728" t="s">
        <v>76</v>
      </c>
      <c r="O728" t="s">
        <v>29</v>
      </c>
      <c r="P728" t="s">
        <v>36</v>
      </c>
      <c r="U728">
        <f t="shared" ca="1" si="50"/>
        <v>2004</v>
      </c>
      <c r="V728">
        <f t="shared" ca="1" si="51"/>
        <v>2007</v>
      </c>
      <c r="Y728" t="s">
        <v>24</v>
      </c>
      <c r="Z728" t="s">
        <v>25</v>
      </c>
    </row>
    <row r="729" spans="1:26" x14ac:dyDescent="0.35">
      <c r="A729">
        <f t="shared" si="48"/>
        <v>10728</v>
      </c>
      <c r="B729" t="s">
        <v>5</v>
      </c>
      <c r="C729" t="s">
        <v>9</v>
      </c>
      <c r="D729" t="s">
        <v>16</v>
      </c>
      <c r="E729" t="s">
        <v>20</v>
      </c>
      <c r="F729" t="s">
        <v>24</v>
      </c>
      <c r="G729" t="s">
        <v>97</v>
      </c>
      <c r="H729" t="s">
        <v>41</v>
      </c>
      <c r="I729">
        <v>46</v>
      </c>
      <c r="J729" t="str" cm="1">
        <f t="array" ref="J729">_xlfn.IFS(I729&gt;54, "Old",I729&gt;=31,"Middle Age",I729&lt;31,"Adolescent")</f>
        <v>Middle Age</v>
      </c>
      <c r="K729" s="2">
        <v>113000</v>
      </c>
      <c r="L729">
        <v>1</v>
      </c>
      <c r="M729" t="s">
        <v>85</v>
      </c>
      <c r="N729" t="s">
        <v>76</v>
      </c>
      <c r="U729">
        <f t="shared" ca="1" si="50"/>
        <v>2001</v>
      </c>
      <c r="Y729" t="s">
        <v>25</v>
      </c>
      <c r="Z729" t="s">
        <v>24</v>
      </c>
    </row>
    <row r="730" spans="1:26" x14ac:dyDescent="0.35">
      <c r="A730">
        <f t="shared" si="48"/>
        <v>10729</v>
      </c>
      <c r="B730" t="s">
        <v>3</v>
      </c>
      <c r="C730" t="s">
        <v>9</v>
      </c>
      <c r="D730" t="s">
        <v>14</v>
      </c>
      <c r="E730" t="s">
        <v>18</v>
      </c>
      <c r="F730" t="s">
        <v>24</v>
      </c>
      <c r="G730" t="s">
        <v>97</v>
      </c>
      <c r="H730" t="s">
        <v>41</v>
      </c>
      <c r="I730">
        <v>27</v>
      </c>
      <c r="J730" t="str" cm="1">
        <f t="array" ref="J730">_xlfn.IFS(I730&gt;54, "Old",I730&gt;=31,"Middle Age",I730&lt;31,"Adolescent")</f>
        <v>Adolescent</v>
      </c>
      <c r="K730" s="2">
        <v>72000</v>
      </c>
      <c r="L730">
        <v>2</v>
      </c>
      <c r="M730" t="s">
        <v>35</v>
      </c>
      <c r="N730" t="s">
        <v>36</v>
      </c>
      <c r="O730" t="s">
        <v>29</v>
      </c>
      <c r="P730" t="s">
        <v>36</v>
      </c>
      <c r="U730">
        <f t="shared" ca="1" si="50"/>
        <v>2001</v>
      </c>
      <c r="V730">
        <f ca="1">RANDBETWEEN(2006,2010)</f>
        <v>2010</v>
      </c>
      <c r="Y730" t="s">
        <v>24</v>
      </c>
      <c r="Z730" t="s">
        <v>25</v>
      </c>
    </row>
    <row r="731" spans="1:26" x14ac:dyDescent="0.35">
      <c r="A731">
        <f t="shared" si="48"/>
        <v>10730</v>
      </c>
      <c r="B731" t="s">
        <v>3</v>
      </c>
      <c r="C731" t="s">
        <v>8</v>
      </c>
      <c r="D731" t="s">
        <v>12</v>
      </c>
      <c r="E731" t="s">
        <v>20</v>
      </c>
      <c r="F731" t="s">
        <v>24</v>
      </c>
      <c r="G731" t="s">
        <v>97</v>
      </c>
      <c r="H731" t="s">
        <v>41</v>
      </c>
      <c r="I731">
        <v>48</v>
      </c>
      <c r="J731" t="str" cm="1">
        <f t="array" ref="J731">_xlfn.IFS(I731&gt;54, "Old",I731&gt;=31,"Middle Age",I731&lt;31,"Adolescent")</f>
        <v>Middle Age</v>
      </c>
      <c r="K731" s="2">
        <v>62500</v>
      </c>
      <c r="L731">
        <v>1</v>
      </c>
      <c r="M731" t="s">
        <v>30</v>
      </c>
      <c r="N731" t="s">
        <v>36</v>
      </c>
      <c r="U731">
        <f t="shared" ca="1" si="50"/>
        <v>2005</v>
      </c>
      <c r="Y731" t="s">
        <v>25</v>
      </c>
      <c r="Z731" t="s">
        <v>24</v>
      </c>
    </row>
    <row r="732" spans="1:26" x14ac:dyDescent="0.35">
      <c r="A732">
        <f t="shared" si="48"/>
        <v>10731</v>
      </c>
      <c r="B732" t="s">
        <v>5</v>
      </c>
      <c r="C732" t="s">
        <v>8</v>
      </c>
      <c r="D732" t="s">
        <v>12</v>
      </c>
      <c r="E732" t="s">
        <v>18</v>
      </c>
      <c r="F732" t="s">
        <v>24</v>
      </c>
      <c r="G732" t="s">
        <v>97</v>
      </c>
      <c r="H732" t="s">
        <v>41</v>
      </c>
      <c r="I732">
        <v>41</v>
      </c>
      <c r="J732" t="str" cm="1">
        <f t="array" ref="J732">_xlfn.IFS(I732&gt;54, "Old",I732&gt;=31,"Middle Age",I732&lt;31,"Adolescent")</f>
        <v>Middle Age</v>
      </c>
      <c r="K732" s="2">
        <v>54500</v>
      </c>
      <c r="L732">
        <v>2</v>
      </c>
      <c r="M732" t="s">
        <v>77</v>
      </c>
      <c r="N732" t="s">
        <v>76</v>
      </c>
      <c r="O732" t="s">
        <v>28</v>
      </c>
      <c r="P732" t="s">
        <v>36</v>
      </c>
      <c r="U732">
        <f t="shared" ca="1" si="50"/>
        <v>2003</v>
      </c>
      <c r="V732">
        <f ca="1">RANDBETWEEN(2006,2010)</f>
        <v>2006</v>
      </c>
      <c r="Y732" t="s">
        <v>24</v>
      </c>
      <c r="Z732" t="s">
        <v>24</v>
      </c>
    </row>
    <row r="733" spans="1:26" x14ac:dyDescent="0.35">
      <c r="A733">
        <f t="shared" si="48"/>
        <v>10732</v>
      </c>
      <c r="B733" t="s">
        <v>6</v>
      </c>
      <c r="C733" t="s">
        <v>9</v>
      </c>
      <c r="D733" t="s">
        <v>14</v>
      </c>
      <c r="E733" t="s">
        <v>20</v>
      </c>
      <c r="F733" t="s">
        <v>25</v>
      </c>
      <c r="G733" t="s">
        <v>97</v>
      </c>
      <c r="H733" t="s">
        <v>41</v>
      </c>
      <c r="I733">
        <v>49</v>
      </c>
      <c r="J733" t="str" cm="1">
        <f t="array" ref="J733">_xlfn.IFS(I733&gt;54, "Old",I733&gt;=31,"Middle Age",I733&lt;31,"Adolescent")</f>
        <v>Middle Age</v>
      </c>
      <c r="K733" s="2">
        <v>76500</v>
      </c>
      <c r="L733">
        <v>2</v>
      </c>
      <c r="M733" t="s">
        <v>85</v>
      </c>
      <c r="N733" t="s">
        <v>76</v>
      </c>
      <c r="O733" t="s">
        <v>74</v>
      </c>
      <c r="P733" t="s">
        <v>36</v>
      </c>
      <c r="U733">
        <f t="shared" ca="1" si="50"/>
        <v>2002</v>
      </c>
      <c r="V733">
        <f ca="1">RANDBETWEEN(2006,2010)</f>
        <v>2008</v>
      </c>
      <c r="Y733" t="s">
        <v>24</v>
      </c>
      <c r="Z733" t="s">
        <v>24</v>
      </c>
    </row>
    <row r="734" spans="1:26" x14ac:dyDescent="0.35">
      <c r="A734">
        <f t="shared" si="48"/>
        <v>10733</v>
      </c>
      <c r="B734" t="s">
        <v>5</v>
      </c>
      <c r="C734" t="s">
        <v>8</v>
      </c>
      <c r="D734" t="s">
        <v>16</v>
      </c>
      <c r="E734" t="s">
        <v>20</v>
      </c>
      <c r="F734" t="s">
        <v>24</v>
      </c>
      <c r="G734" t="s">
        <v>97</v>
      </c>
      <c r="H734" t="s">
        <v>41</v>
      </c>
      <c r="I734">
        <v>38</v>
      </c>
      <c r="J734" t="str" cm="1">
        <f t="array" ref="J734">_xlfn.IFS(I734&gt;54, "Old",I734&gt;=31,"Middle Age",I734&lt;31,"Adolescent")</f>
        <v>Middle Age</v>
      </c>
      <c r="K734" s="2">
        <v>146500</v>
      </c>
      <c r="L734">
        <v>1</v>
      </c>
      <c r="M734" t="s">
        <v>74</v>
      </c>
      <c r="N734" t="s">
        <v>36</v>
      </c>
      <c r="U734">
        <f t="shared" ca="1" si="50"/>
        <v>2004</v>
      </c>
      <c r="Y734" t="s">
        <v>24</v>
      </c>
      <c r="Z734" t="s">
        <v>24</v>
      </c>
    </row>
    <row r="735" spans="1:26" x14ac:dyDescent="0.35">
      <c r="A735">
        <f t="shared" si="48"/>
        <v>10734</v>
      </c>
      <c r="B735" t="s">
        <v>4</v>
      </c>
      <c r="C735" t="s">
        <v>9</v>
      </c>
      <c r="D735" t="s">
        <v>12</v>
      </c>
      <c r="E735" t="s">
        <v>22</v>
      </c>
      <c r="F735" t="s">
        <v>25</v>
      </c>
      <c r="G735" t="s">
        <v>97</v>
      </c>
      <c r="H735" t="s">
        <v>41</v>
      </c>
      <c r="I735">
        <v>44</v>
      </c>
      <c r="J735" t="str" cm="1">
        <f t="array" ref="J735">_xlfn.IFS(I735&gt;54, "Old",I735&gt;=31,"Middle Age",I735&lt;31,"Adolescent")</f>
        <v>Middle Age</v>
      </c>
      <c r="K735" s="2">
        <v>114000</v>
      </c>
      <c r="L735">
        <v>4</v>
      </c>
      <c r="M735" t="s">
        <v>29</v>
      </c>
      <c r="N735" t="s">
        <v>36</v>
      </c>
      <c r="O735" t="s">
        <v>28</v>
      </c>
      <c r="P735" t="s">
        <v>36</v>
      </c>
      <c r="Q735" t="s">
        <v>85</v>
      </c>
      <c r="R735" t="s">
        <v>76</v>
      </c>
      <c r="S735" t="s">
        <v>84</v>
      </c>
      <c r="T735" t="s">
        <v>76</v>
      </c>
      <c r="U735">
        <f t="shared" ca="1" si="50"/>
        <v>2004</v>
      </c>
      <c r="V735">
        <f ca="1">RANDBETWEEN(2006,2010)</f>
        <v>2008</v>
      </c>
      <c r="W735">
        <f ca="1">RANDBETWEEN(2011,2017)</f>
        <v>2013</v>
      </c>
      <c r="X735">
        <f ca="1">RANDBETWEEN(2018,2023)</f>
        <v>2019</v>
      </c>
      <c r="Y735" t="s">
        <v>24</v>
      </c>
      <c r="Z735" t="s">
        <v>25</v>
      </c>
    </row>
    <row r="736" spans="1:26" x14ac:dyDescent="0.35">
      <c r="A736">
        <f t="shared" si="48"/>
        <v>10735</v>
      </c>
      <c r="B736" t="s">
        <v>5</v>
      </c>
      <c r="C736" t="s">
        <v>8</v>
      </c>
      <c r="D736" t="s">
        <v>12</v>
      </c>
      <c r="E736" t="s">
        <v>22</v>
      </c>
      <c r="F736" t="s">
        <v>25</v>
      </c>
      <c r="G736" t="s">
        <v>97</v>
      </c>
      <c r="H736" t="s">
        <v>41</v>
      </c>
      <c r="I736">
        <v>45</v>
      </c>
      <c r="J736" t="str" cm="1">
        <f t="array" ref="J736">_xlfn.IFS(I736&gt;54, "Old",I736&gt;=31,"Middle Age",I736&lt;31,"Adolescent")</f>
        <v>Middle Age</v>
      </c>
      <c r="K736" s="2">
        <v>58500</v>
      </c>
      <c r="L736">
        <v>3</v>
      </c>
      <c r="M736" t="s">
        <v>79</v>
      </c>
      <c r="N736" t="s">
        <v>76</v>
      </c>
      <c r="O736" t="s">
        <v>30</v>
      </c>
      <c r="P736" t="s">
        <v>36</v>
      </c>
      <c r="Q736" t="s">
        <v>29</v>
      </c>
      <c r="R736" t="s">
        <v>36</v>
      </c>
      <c r="U736">
        <f t="shared" ca="1" si="50"/>
        <v>2003</v>
      </c>
      <c r="V736">
        <f ca="1">RANDBETWEEN(2006,2010)</f>
        <v>2007</v>
      </c>
      <c r="W736">
        <f ca="1">RANDBETWEEN(2011,2017)</f>
        <v>2016</v>
      </c>
      <c r="Y736" t="s">
        <v>25</v>
      </c>
      <c r="Z736" t="s">
        <v>24</v>
      </c>
    </row>
    <row r="737" spans="1:26" x14ac:dyDescent="0.35">
      <c r="A737">
        <f t="shared" si="48"/>
        <v>10736</v>
      </c>
      <c r="B737" t="s">
        <v>5</v>
      </c>
      <c r="C737" t="s">
        <v>8</v>
      </c>
      <c r="D737" t="s">
        <v>13</v>
      </c>
      <c r="E737" t="s">
        <v>18</v>
      </c>
      <c r="F737" t="s">
        <v>24</v>
      </c>
      <c r="G737" t="s">
        <v>97</v>
      </c>
      <c r="H737" t="s">
        <v>41</v>
      </c>
      <c r="I737">
        <v>26</v>
      </c>
      <c r="J737" t="str" cm="1">
        <f t="array" ref="J737">_xlfn.IFS(I737&gt;54, "Old",I737&gt;=31,"Middle Age",I737&lt;31,"Adolescent")</f>
        <v>Adolescent</v>
      </c>
      <c r="K737" s="2">
        <v>126000</v>
      </c>
      <c r="L737">
        <v>1</v>
      </c>
      <c r="M737" t="s">
        <v>28</v>
      </c>
      <c r="N737" t="s">
        <v>36</v>
      </c>
      <c r="U737">
        <f t="shared" ca="1" si="50"/>
        <v>2003</v>
      </c>
      <c r="Y737" t="s">
        <v>24</v>
      </c>
      <c r="Z737" t="s">
        <v>25</v>
      </c>
    </row>
    <row r="738" spans="1:26" x14ac:dyDescent="0.35">
      <c r="A738">
        <f t="shared" si="48"/>
        <v>10737</v>
      </c>
      <c r="B738" t="s">
        <v>6</v>
      </c>
      <c r="C738" t="s">
        <v>9</v>
      </c>
      <c r="D738" t="s">
        <v>14</v>
      </c>
      <c r="E738" t="s">
        <v>18</v>
      </c>
      <c r="F738" t="s">
        <v>24</v>
      </c>
      <c r="G738" t="s">
        <v>97</v>
      </c>
      <c r="H738" t="s">
        <v>41</v>
      </c>
      <c r="I738">
        <v>31</v>
      </c>
      <c r="J738" t="str" cm="1">
        <f t="array" ref="J738">_xlfn.IFS(I738&gt;54, "Old",I738&gt;=31,"Middle Age",I738&lt;31,"Adolescent")</f>
        <v>Middle Age</v>
      </c>
      <c r="K738" s="2">
        <v>52000</v>
      </c>
      <c r="L738">
        <v>1</v>
      </c>
      <c r="M738" t="s">
        <v>77</v>
      </c>
      <c r="N738" t="s">
        <v>76</v>
      </c>
      <c r="U738">
        <f t="shared" ca="1" si="50"/>
        <v>2004</v>
      </c>
      <c r="Y738" t="s">
        <v>25</v>
      </c>
      <c r="Z738" t="s">
        <v>25</v>
      </c>
    </row>
    <row r="739" spans="1:26" x14ac:dyDescent="0.35">
      <c r="A739">
        <f t="shared" si="48"/>
        <v>10738</v>
      </c>
      <c r="B739" t="s">
        <v>6</v>
      </c>
      <c r="C739" t="s">
        <v>9</v>
      </c>
      <c r="D739" t="s">
        <v>15</v>
      </c>
      <c r="E739" t="s">
        <v>18</v>
      </c>
      <c r="F739" t="s">
        <v>25</v>
      </c>
      <c r="G739" t="s">
        <v>97</v>
      </c>
      <c r="H739" t="s">
        <v>41</v>
      </c>
      <c r="I739">
        <v>49</v>
      </c>
      <c r="J739" t="str" cm="1">
        <f t="array" ref="J739">_xlfn.IFS(I739&gt;54, "Old",I739&gt;=31,"Middle Age",I739&lt;31,"Adolescent")</f>
        <v>Middle Age</v>
      </c>
      <c r="K739" s="2">
        <v>135500</v>
      </c>
      <c r="L739">
        <v>2</v>
      </c>
      <c r="M739" t="s">
        <v>80</v>
      </c>
      <c r="N739" t="s">
        <v>76</v>
      </c>
      <c r="O739" t="s">
        <v>35</v>
      </c>
      <c r="P739" t="s">
        <v>36</v>
      </c>
      <c r="U739">
        <f t="shared" ca="1" si="50"/>
        <v>2001</v>
      </c>
      <c r="V739">
        <f ca="1">RANDBETWEEN(2006,2010)</f>
        <v>2006</v>
      </c>
      <c r="Y739" t="s">
        <v>25</v>
      </c>
      <c r="Z739" t="s">
        <v>25</v>
      </c>
    </row>
    <row r="740" spans="1:26" x14ac:dyDescent="0.35">
      <c r="A740">
        <f t="shared" si="48"/>
        <v>10739</v>
      </c>
      <c r="B740" t="s">
        <v>2</v>
      </c>
      <c r="C740" t="s">
        <v>8</v>
      </c>
      <c r="D740" t="s">
        <v>13</v>
      </c>
      <c r="E740" t="s">
        <v>19</v>
      </c>
      <c r="F740" t="s">
        <v>25</v>
      </c>
      <c r="G740" t="s">
        <v>97</v>
      </c>
      <c r="H740" t="s">
        <v>41</v>
      </c>
      <c r="I740">
        <v>47</v>
      </c>
      <c r="J740" t="str" cm="1">
        <f t="array" ref="J740">_xlfn.IFS(I740&gt;54, "Old",I740&gt;=31,"Middle Age",I740&lt;31,"Adolescent")</f>
        <v>Middle Age</v>
      </c>
      <c r="K740" s="2">
        <v>58500</v>
      </c>
      <c r="L740">
        <v>1</v>
      </c>
      <c r="M740" t="s">
        <v>81</v>
      </c>
      <c r="N740" t="s">
        <v>76</v>
      </c>
      <c r="U740">
        <f t="shared" ca="1" si="50"/>
        <v>2002</v>
      </c>
      <c r="Y740" t="s">
        <v>25</v>
      </c>
      <c r="Z740" t="s">
        <v>24</v>
      </c>
    </row>
    <row r="741" spans="1:26" x14ac:dyDescent="0.35">
      <c r="A741">
        <f t="shared" si="48"/>
        <v>10740</v>
      </c>
      <c r="B741" t="s">
        <v>5</v>
      </c>
      <c r="C741" t="s">
        <v>8</v>
      </c>
      <c r="D741" t="s">
        <v>13</v>
      </c>
      <c r="E741" t="s">
        <v>20</v>
      </c>
      <c r="F741" t="s">
        <v>24</v>
      </c>
      <c r="G741" t="s">
        <v>97</v>
      </c>
      <c r="H741" t="s">
        <v>41</v>
      </c>
      <c r="I741">
        <v>55</v>
      </c>
      <c r="J741" t="str" cm="1">
        <f t="array" ref="J741">_xlfn.IFS(I741&gt;54, "Old",I741&gt;=31,"Middle Age",I741&lt;31,"Adolescent")</f>
        <v>Old</v>
      </c>
      <c r="K741" s="2">
        <v>20000</v>
      </c>
      <c r="L741">
        <v>1</v>
      </c>
      <c r="M741" t="s">
        <v>29</v>
      </c>
      <c r="N741" t="s">
        <v>36</v>
      </c>
      <c r="U741">
        <f t="shared" ca="1" si="50"/>
        <v>2002</v>
      </c>
      <c r="Y741" t="s">
        <v>24</v>
      </c>
      <c r="Z741" t="s">
        <v>25</v>
      </c>
    </row>
    <row r="742" spans="1:26" x14ac:dyDescent="0.35">
      <c r="A742">
        <f t="shared" si="48"/>
        <v>10741</v>
      </c>
      <c r="B742" t="s">
        <v>3</v>
      </c>
      <c r="C742" t="s">
        <v>9</v>
      </c>
      <c r="D742" t="s">
        <v>13</v>
      </c>
      <c r="E742" t="s">
        <v>19</v>
      </c>
      <c r="F742" t="s">
        <v>25</v>
      </c>
      <c r="G742" t="s">
        <v>97</v>
      </c>
      <c r="H742" t="s">
        <v>41</v>
      </c>
      <c r="I742">
        <v>30</v>
      </c>
      <c r="J742" t="str" cm="1">
        <f t="array" ref="J742">_xlfn.IFS(I742&gt;54, "Old",I742&gt;=31,"Middle Age",I742&lt;31,"Adolescent")</f>
        <v>Adolescent</v>
      </c>
      <c r="K742" s="2">
        <v>59500</v>
      </c>
      <c r="L742">
        <v>0</v>
      </c>
    </row>
    <row r="743" spans="1:26" x14ac:dyDescent="0.35">
      <c r="A743">
        <f t="shared" si="48"/>
        <v>10742</v>
      </c>
      <c r="B743" t="s">
        <v>2</v>
      </c>
      <c r="C743" t="s">
        <v>8</v>
      </c>
      <c r="D743" t="s">
        <v>13</v>
      </c>
      <c r="E743" t="s">
        <v>19</v>
      </c>
      <c r="F743" t="s">
        <v>24</v>
      </c>
      <c r="G743" t="s">
        <v>97</v>
      </c>
      <c r="H743" t="s">
        <v>41</v>
      </c>
      <c r="I743">
        <v>48</v>
      </c>
      <c r="J743" t="str" cm="1">
        <f t="array" ref="J743">_xlfn.IFS(I743&gt;54, "Old",I743&gt;=31,"Middle Age",I743&lt;31,"Adolescent")</f>
        <v>Middle Age</v>
      </c>
      <c r="K743" s="2">
        <v>80000</v>
      </c>
      <c r="L743">
        <v>1</v>
      </c>
      <c r="M743" t="s">
        <v>78</v>
      </c>
      <c r="N743" t="s">
        <v>76</v>
      </c>
      <c r="U743">
        <f ca="1">RANDBETWEEN(2001,2005)</f>
        <v>2004</v>
      </c>
      <c r="Y743" t="s">
        <v>25</v>
      </c>
      <c r="Z743" t="s">
        <v>25</v>
      </c>
    </row>
    <row r="744" spans="1:26" x14ac:dyDescent="0.35">
      <c r="A744">
        <f t="shared" si="48"/>
        <v>10743</v>
      </c>
      <c r="B744" t="s">
        <v>3</v>
      </c>
      <c r="C744" t="s">
        <v>9</v>
      </c>
      <c r="D744" t="s">
        <v>14</v>
      </c>
      <c r="E744" t="s">
        <v>18</v>
      </c>
      <c r="F744" t="s">
        <v>24</v>
      </c>
      <c r="G744" t="s">
        <v>97</v>
      </c>
      <c r="H744" t="s">
        <v>41</v>
      </c>
      <c r="I744">
        <v>30</v>
      </c>
      <c r="J744" t="str" cm="1">
        <f t="array" ref="J744">_xlfn.IFS(I744&gt;54, "Old",I744&gt;=31,"Middle Age",I744&lt;31,"Adolescent")</f>
        <v>Adolescent</v>
      </c>
      <c r="K744" s="2">
        <v>122000</v>
      </c>
      <c r="L744">
        <v>2</v>
      </c>
      <c r="M744" t="s">
        <v>30</v>
      </c>
      <c r="N744" t="s">
        <v>36</v>
      </c>
      <c r="O744" t="s">
        <v>75</v>
      </c>
      <c r="P744" t="s">
        <v>76</v>
      </c>
      <c r="U744">
        <f ca="1">RANDBETWEEN(2001,2005)</f>
        <v>2001</v>
      </c>
      <c r="V744">
        <f ca="1">RANDBETWEEN(2006,2010)</f>
        <v>2007</v>
      </c>
      <c r="Y744" t="s">
        <v>24</v>
      </c>
      <c r="Z744" t="s">
        <v>25</v>
      </c>
    </row>
    <row r="745" spans="1:26" x14ac:dyDescent="0.35">
      <c r="A745">
        <f t="shared" si="48"/>
        <v>10744</v>
      </c>
      <c r="B745" t="s">
        <v>3</v>
      </c>
      <c r="C745" t="s">
        <v>9</v>
      </c>
      <c r="D745" t="s">
        <v>12</v>
      </c>
      <c r="E745" t="s">
        <v>22</v>
      </c>
      <c r="F745" t="s">
        <v>24</v>
      </c>
      <c r="G745" t="s">
        <v>97</v>
      </c>
      <c r="H745" t="s">
        <v>41</v>
      </c>
      <c r="I745">
        <v>45</v>
      </c>
      <c r="J745" t="str" cm="1">
        <f t="array" ref="J745">_xlfn.IFS(I745&gt;54, "Old",I745&gt;=31,"Middle Age",I745&lt;31,"Adolescent")</f>
        <v>Middle Age</v>
      </c>
      <c r="K745" s="2">
        <v>30500</v>
      </c>
      <c r="L745">
        <v>3</v>
      </c>
      <c r="M745" t="s">
        <v>75</v>
      </c>
      <c r="N745" t="s">
        <v>76</v>
      </c>
      <c r="O745" t="s">
        <v>77</v>
      </c>
      <c r="P745" t="s">
        <v>76</v>
      </c>
      <c r="Q745" t="s">
        <v>74</v>
      </c>
      <c r="R745" t="s">
        <v>36</v>
      </c>
      <c r="U745">
        <f ca="1">RANDBETWEEN(2001,2005)</f>
        <v>2004</v>
      </c>
      <c r="V745">
        <f ca="1">RANDBETWEEN(2006,2010)</f>
        <v>2006</v>
      </c>
      <c r="W745">
        <f ca="1">RANDBETWEEN(2011,2017)</f>
        <v>2013</v>
      </c>
      <c r="Y745" t="s">
        <v>25</v>
      </c>
      <c r="Z745" t="s">
        <v>25</v>
      </c>
    </row>
    <row r="746" spans="1:26" x14ac:dyDescent="0.35">
      <c r="A746">
        <f t="shared" si="48"/>
        <v>10745</v>
      </c>
      <c r="B746" t="s">
        <v>3</v>
      </c>
      <c r="C746" t="s">
        <v>8</v>
      </c>
      <c r="D746" t="s">
        <v>13</v>
      </c>
      <c r="E746" t="s">
        <v>20</v>
      </c>
      <c r="F746" t="s">
        <v>24</v>
      </c>
      <c r="G746" t="s">
        <v>97</v>
      </c>
      <c r="H746" t="s">
        <v>41</v>
      </c>
      <c r="I746">
        <v>56</v>
      </c>
      <c r="J746" t="str" cm="1">
        <f t="array" ref="J746">_xlfn.IFS(I746&gt;54, "Old",I746&gt;=31,"Middle Age",I746&lt;31,"Adolescent")</f>
        <v>Old</v>
      </c>
      <c r="K746" s="2">
        <v>142000</v>
      </c>
      <c r="L746">
        <v>1</v>
      </c>
      <c r="M746" t="s">
        <v>29</v>
      </c>
      <c r="N746" t="s">
        <v>36</v>
      </c>
      <c r="U746">
        <f ca="1">RANDBETWEEN(2001,2005)</f>
        <v>2005</v>
      </c>
      <c r="Y746" t="s">
        <v>25</v>
      </c>
      <c r="Z746" t="s">
        <v>25</v>
      </c>
    </row>
    <row r="747" spans="1:26" x14ac:dyDescent="0.35">
      <c r="A747">
        <f t="shared" si="48"/>
        <v>10746</v>
      </c>
      <c r="B747" t="s">
        <v>2</v>
      </c>
      <c r="C747" t="s">
        <v>9</v>
      </c>
      <c r="D747" t="s">
        <v>16</v>
      </c>
      <c r="E747" t="s">
        <v>18</v>
      </c>
      <c r="F747" t="s">
        <v>24</v>
      </c>
      <c r="G747" t="s">
        <v>97</v>
      </c>
      <c r="H747" t="s">
        <v>41</v>
      </c>
      <c r="I747">
        <v>47</v>
      </c>
      <c r="J747" t="str" cm="1">
        <f t="array" ref="J747">_xlfn.IFS(I747&gt;54, "Old",I747&gt;=31,"Middle Age",I747&lt;31,"Adolescent")</f>
        <v>Middle Age</v>
      </c>
      <c r="K747" s="2">
        <v>24500</v>
      </c>
      <c r="L747">
        <v>0</v>
      </c>
    </row>
    <row r="748" spans="1:26" x14ac:dyDescent="0.35">
      <c r="A748">
        <f t="shared" si="48"/>
        <v>10747</v>
      </c>
      <c r="B748" t="s">
        <v>5</v>
      </c>
      <c r="C748" t="s">
        <v>8</v>
      </c>
      <c r="D748" t="s">
        <v>12</v>
      </c>
      <c r="E748" t="s">
        <v>22</v>
      </c>
      <c r="F748" t="s">
        <v>24</v>
      </c>
      <c r="G748" t="s">
        <v>97</v>
      </c>
      <c r="H748" t="s">
        <v>41</v>
      </c>
      <c r="I748">
        <v>56</v>
      </c>
      <c r="J748" t="str" cm="1">
        <f t="array" ref="J748">_xlfn.IFS(I748&gt;54, "Old",I748&gt;=31,"Middle Age",I748&lt;31,"Adolescent")</f>
        <v>Old</v>
      </c>
      <c r="K748" s="2">
        <v>74500</v>
      </c>
      <c r="L748">
        <v>0</v>
      </c>
    </row>
    <row r="749" spans="1:26" x14ac:dyDescent="0.35">
      <c r="A749">
        <f t="shared" si="48"/>
        <v>10748</v>
      </c>
      <c r="B749" t="s">
        <v>2</v>
      </c>
      <c r="C749" t="s">
        <v>8</v>
      </c>
      <c r="D749" t="s">
        <v>12</v>
      </c>
      <c r="E749" t="s">
        <v>20</v>
      </c>
      <c r="F749" t="s">
        <v>25</v>
      </c>
      <c r="G749" t="s">
        <v>97</v>
      </c>
      <c r="H749" t="s">
        <v>41</v>
      </c>
      <c r="I749">
        <v>44</v>
      </c>
      <c r="J749" t="str" cm="1">
        <f t="array" ref="J749">_xlfn.IFS(I749&gt;54, "Old",I749&gt;=31,"Middle Age",I749&lt;31,"Adolescent")</f>
        <v>Middle Age</v>
      </c>
      <c r="K749" s="2">
        <v>41500</v>
      </c>
      <c r="L749">
        <v>1</v>
      </c>
      <c r="M749" t="s">
        <v>85</v>
      </c>
      <c r="N749" t="s">
        <v>76</v>
      </c>
      <c r="U749">
        <f ca="1">RANDBETWEEN(2001,2005)</f>
        <v>2003</v>
      </c>
      <c r="Y749" t="s">
        <v>25</v>
      </c>
      <c r="Z749" t="s">
        <v>25</v>
      </c>
    </row>
    <row r="750" spans="1:26" x14ac:dyDescent="0.35">
      <c r="A750">
        <f t="shared" si="48"/>
        <v>10749</v>
      </c>
      <c r="B750" t="s">
        <v>2</v>
      </c>
      <c r="C750" t="s">
        <v>9</v>
      </c>
      <c r="D750" t="s">
        <v>16</v>
      </c>
      <c r="E750" t="s">
        <v>22</v>
      </c>
      <c r="F750" t="s">
        <v>24</v>
      </c>
      <c r="G750" t="s">
        <v>97</v>
      </c>
      <c r="H750" t="s">
        <v>41</v>
      </c>
      <c r="I750">
        <v>69</v>
      </c>
      <c r="J750" t="str" cm="1">
        <f t="array" ref="J750">_xlfn.IFS(I750&gt;54, "Old",I750&gt;=31,"Middle Age",I750&lt;31,"Adolescent")</f>
        <v>Old</v>
      </c>
      <c r="K750" s="2">
        <v>27500</v>
      </c>
      <c r="L750">
        <v>3</v>
      </c>
      <c r="M750" t="s">
        <v>77</v>
      </c>
      <c r="N750" t="s">
        <v>76</v>
      </c>
      <c r="O750" t="s">
        <v>78</v>
      </c>
      <c r="P750" t="s">
        <v>76</v>
      </c>
      <c r="Q750" t="s">
        <v>78</v>
      </c>
      <c r="R750" t="s">
        <v>76</v>
      </c>
      <c r="U750">
        <f ca="1">RANDBETWEEN(2001,2005)</f>
        <v>2003</v>
      </c>
      <c r="V750">
        <f ca="1">RANDBETWEEN(2006,2010)</f>
        <v>2006</v>
      </c>
      <c r="W750">
        <f ca="1">RANDBETWEEN(2011,2017)</f>
        <v>2016</v>
      </c>
      <c r="Y750" t="s">
        <v>25</v>
      </c>
      <c r="Z750" t="s">
        <v>25</v>
      </c>
    </row>
    <row r="751" spans="1:26" x14ac:dyDescent="0.35">
      <c r="A751">
        <f t="shared" si="48"/>
        <v>10750</v>
      </c>
      <c r="B751" t="s">
        <v>6</v>
      </c>
      <c r="C751" t="s">
        <v>8</v>
      </c>
      <c r="D751" t="s">
        <v>13</v>
      </c>
      <c r="E751" t="s">
        <v>20</v>
      </c>
      <c r="F751" t="s">
        <v>24</v>
      </c>
      <c r="G751" t="s">
        <v>97</v>
      </c>
      <c r="H751" t="s">
        <v>41</v>
      </c>
      <c r="I751">
        <v>59</v>
      </c>
      <c r="J751" t="str" cm="1">
        <f t="array" ref="J751">_xlfn.IFS(I751&gt;54, "Old",I751&gt;=31,"Middle Age",I751&lt;31,"Adolescent")</f>
        <v>Old</v>
      </c>
      <c r="K751" s="2">
        <v>28500</v>
      </c>
      <c r="L751">
        <v>1</v>
      </c>
      <c r="M751" t="s">
        <v>80</v>
      </c>
      <c r="N751" t="s">
        <v>76</v>
      </c>
      <c r="U751">
        <f ca="1">RANDBETWEEN(2001,2005)</f>
        <v>2005</v>
      </c>
      <c r="Y751" t="s">
        <v>25</v>
      </c>
      <c r="Z751" t="s">
        <v>25</v>
      </c>
    </row>
    <row r="752" spans="1:26" x14ac:dyDescent="0.35">
      <c r="A752">
        <f t="shared" si="48"/>
        <v>10751</v>
      </c>
      <c r="B752" t="s">
        <v>6</v>
      </c>
      <c r="C752" t="s">
        <v>9</v>
      </c>
      <c r="D752" t="s">
        <v>14</v>
      </c>
      <c r="E752" t="s">
        <v>18</v>
      </c>
      <c r="F752" t="s">
        <v>24</v>
      </c>
      <c r="G752" t="s">
        <v>97</v>
      </c>
      <c r="H752" t="s">
        <v>41</v>
      </c>
      <c r="I752">
        <v>50</v>
      </c>
      <c r="J752" t="str" cm="1">
        <f t="array" ref="J752">_xlfn.IFS(I752&gt;54, "Old",I752&gt;=31,"Middle Age",I752&lt;31,"Adolescent")</f>
        <v>Middle Age</v>
      </c>
      <c r="K752" s="2">
        <v>115000</v>
      </c>
      <c r="L752">
        <v>2</v>
      </c>
      <c r="M752" t="s">
        <v>35</v>
      </c>
      <c r="N752" t="s">
        <v>36</v>
      </c>
      <c r="O752" t="s">
        <v>29</v>
      </c>
      <c r="P752" t="s">
        <v>36</v>
      </c>
      <c r="U752">
        <f ca="1">RANDBETWEEN(2001,2005)</f>
        <v>2001</v>
      </c>
      <c r="V752">
        <f ca="1">RANDBETWEEN(2006,2010)</f>
        <v>2009</v>
      </c>
      <c r="Y752" t="s">
        <v>25</v>
      </c>
      <c r="Z752" t="s">
        <v>24</v>
      </c>
    </row>
    <row r="753" spans="1:26" x14ac:dyDescent="0.35">
      <c r="A753">
        <f t="shared" si="48"/>
        <v>10752</v>
      </c>
      <c r="B753" t="s">
        <v>5</v>
      </c>
      <c r="C753" t="s">
        <v>9</v>
      </c>
      <c r="D753" t="s">
        <v>16</v>
      </c>
      <c r="E753" t="s">
        <v>20</v>
      </c>
      <c r="F753" t="s">
        <v>24</v>
      </c>
      <c r="G753" t="s">
        <v>97</v>
      </c>
      <c r="H753" t="s">
        <v>41</v>
      </c>
      <c r="I753">
        <v>36</v>
      </c>
      <c r="J753" t="str" cm="1">
        <f t="array" ref="J753">_xlfn.IFS(I753&gt;54, "Old",I753&gt;=31,"Middle Age",I753&lt;31,"Adolescent")</f>
        <v>Middle Age</v>
      </c>
      <c r="K753" s="2">
        <v>87500</v>
      </c>
      <c r="L753">
        <v>0</v>
      </c>
    </row>
    <row r="754" spans="1:26" x14ac:dyDescent="0.35">
      <c r="A754">
        <f t="shared" si="48"/>
        <v>10753</v>
      </c>
      <c r="B754" t="s">
        <v>4</v>
      </c>
      <c r="C754" t="s">
        <v>9</v>
      </c>
      <c r="D754" t="s">
        <v>13</v>
      </c>
      <c r="E754" t="s">
        <v>20</v>
      </c>
      <c r="F754" t="s">
        <v>24</v>
      </c>
      <c r="G754" t="s">
        <v>97</v>
      </c>
      <c r="H754" t="s">
        <v>41</v>
      </c>
      <c r="I754">
        <v>32</v>
      </c>
      <c r="J754" t="str" cm="1">
        <f t="array" ref="J754">_xlfn.IFS(I754&gt;54, "Old",I754&gt;=31,"Middle Age",I754&lt;31,"Adolescent")</f>
        <v>Middle Age</v>
      </c>
      <c r="K754" s="2">
        <v>118500</v>
      </c>
      <c r="L754">
        <v>2</v>
      </c>
      <c r="M754" t="s">
        <v>84</v>
      </c>
      <c r="N754" t="s">
        <v>76</v>
      </c>
      <c r="O754" t="s">
        <v>84</v>
      </c>
      <c r="P754" t="s">
        <v>76</v>
      </c>
      <c r="U754">
        <f t="shared" ref="U754:U759" ca="1" si="52">RANDBETWEEN(2001,2005)</f>
        <v>2001</v>
      </c>
      <c r="V754">
        <f ca="1">RANDBETWEEN(2006,2010)</f>
        <v>2007</v>
      </c>
      <c r="Y754" t="s">
        <v>25</v>
      </c>
      <c r="Z754" t="s">
        <v>24</v>
      </c>
    </row>
    <row r="755" spans="1:26" x14ac:dyDescent="0.35">
      <c r="A755">
        <f t="shared" si="48"/>
        <v>10754</v>
      </c>
      <c r="B755" t="s">
        <v>4</v>
      </c>
      <c r="C755" t="s">
        <v>8</v>
      </c>
      <c r="D755" t="s">
        <v>13</v>
      </c>
      <c r="E755" t="s">
        <v>18</v>
      </c>
      <c r="F755" t="s">
        <v>25</v>
      </c>
      <c r="G755" t="s">
        <v>97</v>
      </c>
      <c r="H755" t="s">
        <v>41</v>
      </c>
      <c r="I755">
        <v>27</v>
      </c>
      <c r="J755" t="str" cm="1">
        <f t="array" ref="J755">_xlfn.IFS(I755&gt;54, "Old",I755&gt;=31,"Middle Age",I755&lt;31,"Adolescent")</f>
        <v>Adolescent</v>
      </c>
      <c r="K755" s="2">
        <v>97500</v>
      </c>
      <c r="L755">
        <v>1</v>
      </c>
      <c r="M755" t="s">
        <v>30</v>
      </c>
      <c r="N755" t="s">
        <v>36</v>
      </c>
      <c r="U755">
        <f t="shared" ca="1" si="52"/>
        <v>2004</v>
      </c>
      <c r="Y755" t="s">
        <v>25</v>
      </c>
      <c r="Z755" t="s">
        <v>24</v>
      </c>
    </row>
    <row r="756" spans="1:26" x14ac:dyDescent="0.35">
      <c r="A756">
        <f t="shared" si="48"/>
        <v>10755</v>
      </c>
      <c r="B756" t="s">
        <v>4</v>
      </c>
      <c r="C756" t="s">
        <v>8</v>
      </c>
      <c r="D756" t="s">
        <v>14</v>
      </c>
      <c r="E756" t="s">
        <v>20</v>
      </c>
      <c r="F756" t="s">
        <v>24</v>
      </c>
      <c r="G756" t="s">
        <v>97</v>
      </c>
      <c r="H756" t="s">
        <v>41</v>
      </c>
      <c r="I756">
        <v>59</v>
      </c>
      <c r="J756" t="str" cm="1">
        <f t="array" ref="J756">_xlfn.IFS(I756&gt;54, "Old",I756&gt;=31,"Middle Age",I756&lt;31,"Adolescent")</f>
        <v>Old</v>
      </c>
      <c r="K756" s="2">
        <v>83000</v>
      </c>
      <c r="L756">
        <v>2</v>
      </c>
      <c r="M756" t="s">
        <v>80</v>
      </c>
      <c r="N756" t="s">
        <v>76</v>
      </c>
      <c r="O756" t="s">
        <v>74</v>
      </c>
      <c r="P756" t="s">
        <v>36</v>
      </c>
      <c r="U756">
        <f t="shared" ca="1" si="52"/>
        <v>2003</v>
      </c>
      <c r="V756">
        <f ca="1">RANDBETWEEN(2006,2010)</f>
        <v>2009</v>
      </c>
      <c r="Y756" t="s">
        <v>25</v>
      </c>
      <c r="Z756" t="s">
        <v>25</v>
      </c>
    </row>
    <row r="757" spans="1:26" x14ac:dyDescent="0.35">
      <c r="A757">
        <f t="shared" si="48"/>
        <v>10756</v>
      </c>
      <c r="B757" t="s">
        <v>5</v>
      </c>
      <c r="C757" t="s">
        <v>9</v>
      </c>
      <c r="D757" t="s">
        <v>14</v>
      </c>
      <c r="E757" t="s">
        <v>20</v>
      </c>
      <c r="F757" t="s">
        <v>25</v>
      </c>
      <c r="G757" t="s">
        <v>97</v>
      </c>
      <c r="H757" t="s">
        <v>41</v>
      </c>
      <c r="I757">
        <v>53</v>
      </c>
      <c r="J757" t="str" cm="1">
        <f t="array" ref="J757">_xlfn.IFS(I757&gt;54, "Old",I757&gt;=31,"Middle Age",I757&lt;31,"Adolescent")</f>
        <v>Middle Age</v>
      </c>
      <c r="K757" s="2">
        <v>51000</v>
      </c>
      <c r="L757">
        <v>2</v>
      </c>
      <c r="M757" t="s">
        <v>77</v>
      </c>
      <c r="N757" t="s">
        <v>76</v>
      </c>
      <c r="O757" t="s">
        <v>82</v>
      </c>
      <c r="P757" t="s">
        <v>76</v>
      </c>
      <c r="U757">
        <f t="shared" ca="1" si="52"/>
        <v>2004</v>
      </c>
      <c r="V757">
        <f ca="1">RANDBETWEEN(2006,2010)</f>
        <v>2006</v>
      </c>
      <c r="Y757" t="s">
        <v>24</v>
      </c>
      <c r="Z757" t="s">
        <v>24</v>
      </c>
    </row>
    <row r="758" spans="1:26" x14ac:dyDescent="0.35">
      <c r="A758">
        <f t="shared" si="48"/>
        <v>10757</v>
      </c>
      <c r="B758" t="s">
        <v>5</v>
      </c>
      <c r="C758" t="s">
        <v>9</v>
      </c>
      <c r="D758" t="s">
        <v>12</v>
      </c>
      <c r="E758" t="s">
        <v>18</v>
      </c>
      <c r="F758" t="s">
        <v>25</v>
      </c>
      <c r="G758" t="s">
        <v>97</v>
      </c>
      <c r="H758" t="s">
        <v>41</v>
      </c>
      <c r="I758">
        <v>36</v>
      </c>
      <c r="J758" t="str" cm="1">
        <f t="array" ref="J758">_xlfn.IFS(I758&gt;54, "Old",I758&gt;=31,"Middle Age",I758&lt;31,"Adolescent")</f>
        <v>Middle Age</v>
      </c>
      <c r="K758" s="2">
        <v>115500</v>
      </c>
      <c r="L758">
        <v>1</v>
      </c>
      <c r="M758" t="s">
        <v>27</v>
      </c>
      <c r="N758" t="s">
        <v>76</v>
      </c>
      <c r="U758">
        <f t="shared" ca="1" si="52"/>
        <v>2001</v>
      </c>
      <c r="Y758" t="s">
        <v>25</v>
      </c>
      <c r="Z758" t="s">
        <v>25</v>
      </c>
    </row>
    <row r="759" spans="1:26" x14ac:dyDescent="0.35">
      <c r="A759">
        <f t="shared" si="48"/>
        <v>10758</v>
      </c>
      <c r="B759" t="s">
        <v>4</v>
      </c>
      <c r="C759" t="s">
        <v>9</v>
      </c>
      <c r="D759" t="s">
        <v>14</v>
      </c>
      <c r="E759" t="s">
        <v>19</v>
      </c>
      <c r="F759" t="s">
        <v>24</v>
      </c>
      <c r="G759" t="s">
        <v>97</v>
      </c>
      <c r="H759" t="s">
        <v>41</v>
      </c>
      <c r="I759">
        <v>51</v>
      </c>
      <c r="J759" t="str" cm="1">
        <f t="array" ref="J759">_xlfn.IFS(I759&gt;54, "Old",I759&gt;=31,"Middle Age",I759&lt;31,"Adolescent")</f>
        <v>Middle Age</v>
      </c>
      <c r="K759" s="2">
        <v>76500</v>
      </c>
      <c r="L759">
        <v>2</v>
      </c>
      <c r="M759" t="s">
        <v>30</v>
      </c>
      <c r="N759" t="s">
        <v>36</v>
      </c>
      <c r="O759" t="s">
        <v>84</v>
      </c>
      <c r="P759" t="s">
        <v>76</v>
      </c>
      <c r="U759">
        <f t="shared" ca="1" si="52"/>
        <v>2004</v>
      </c>
      <c r="V759">
        <f ca="1">RANDBETWEEN(2006,2010)</f>
        <v>2009</v>
      </c>
      <c r="Y759" t="s">
        <v>24</v>
      </c>
      <c r="Z759" t="s">
        <v>24</v>
      </c>
    </row>
    <row r="760" spans="1:26" x14ac:dyDescent="0.35">
      <c r="A760">
        <f t="shared" si="48"/>
        <v>10759</v>
      </c>
      <c r="B760" t="s">
        <v>5</v>
      </c>
      <c r="C760" t="s">
        <v>8</v>
      </c>
      <c r="D760" t="s">
        <v>16</v>
      </c>
      <c r="E760" t="s">
        <v>18</v>
      </c>
      <c r="F760" t="s">
        <v>25</v>
      </c>
      <c r="G760" t="s">
        <v>97</v>
      </c>
      <c r="H760" t="s">
        <v>41</v>
      </c>
      <c r="I760">
        <v>47</v>
      </c>
      <c r="J760" t="str" cm="1">
        <f t="array" ref="J760">_xlfn.IFS(I760&gt;54, "Old",I760&gt;=31,"Middle Age",I760&lt;31,"Adolescent")</f>
        <v>Middle Age</v>
      </c>
      <c r="K760" s="2">
        <v>53000</v>
      </c>
      <c r="L760">
        <v>0</v>
      </c>
    </row>
    <row r="761" spans="1:26" x14ac:dyDescent="0.35">
      <c r="A761">
        <f t="shared" si="48"/>
        <v>10760</v>
      </c>
      <c r="B761" t="s">
        <v>4</v>
      </c>
      <c r="C761" t="s">
        <v>8</v>
      </c>
      <c r="D761" t="s">
        <v>16</v>
      </c>
      <c r="E761" t="s">
        <v>20</v>
      </c>
      <c r="F761" t="s">
        <v>24</v>
      </c>
      <c r="G761" t="s">
        <v>97</v>
      </c>
      <c r="H761" t="s">
        <v>41</v>
      </c>
      <c r="I761">
        <v>43</v>
      </c>
      <c r="J761" t="str" cm="1">
        <f t="array" ref="J761">_xlfn.IFS(I761&gt;54, "Old",I761&gt;=31,"Middle Age",I761&lt;31,"Adolescent")</f>
        <v>Middle Age</v>
      </c>
      <c r="K761" s="2">
        <v>81500</v>
      </c>
      <c r="L761">
        <v>0</v>
      </c>
    </row>
    <row r="762" spans="1:26" x14ac:dyDescent="0.35">
      <c r="A762">
        <f t="shared" si="48"/>
        <v>10761</v>
      </c>
      <c r="B762" t="s">
        <v>4</v>
      </c>
      <c r="C762" t="s">
        <v>9</v>
      </c>
      <c r="D762" t="s">
        <v>15</v>
      </c>
      <c r="E762" t="s">
        <v>19</v>
      </c>
      <c r="F762" t="s">
        <v>25</v>
      </c>
      <c r="G762" t="s">
        <v>97</v>
      </c>
      <c r="H762" t="s">
        <v>41</v>
      </c>
      <c r="I762">
        <v>50</v>
      </c>
      <c r="J762" t="str" cm="1">
        <f t="array" ref="J762">_xlfn.IFS(I762&gt;54, "Old",I762&gt;=31,"Middle Age",I762&lt;31,"Adolescent")</f>
        <v>Middle Age</v>
      </c>
      <c r="K762" s="2">
        <v>145500</v>
      </c>
      <c r="L762">
        <v>2</v>
      </c>
      <c r="M762" t="s">
        <v>77</v>
      </c>
      <c r="N762" t="s">
        <v>76</v>
      </c>
      <c r="O762" t="s">
        <v>75</v>
      </c>
      <c r="P762" t="s">
        <v>76</v>
      </c>
      <c r="U762">
        <f ca="1">RANDBETWEEN(2001,2005)</f>
        <v>2004</v>
      </c>
      <c r="V762">
        <f ca="1">RANDBETWEEN(2006,2010)</f>
        <v>2010</v>
      </c>
      <c r="Y762" t="s">
        <v>24</v>
      </c>
      <c r="Z762" t="s">
        <v>25</v>
      </c>
    </row>
    <row r="763" spans="1:26" x14ac:dyDescent="0.35">
      <c r="A763">
        <f t="shared" si="48"/>
        <v>10762</v>
      </c>
      <c r="B763" t="s">
        <v>5</v>
      </c>
      <c r="C763" t="s">
        <v>8</v>
      </c>
      <c r="D763" t="s">
        <v>12</v>
      </c>
      <c r="E763" t="s">
        <v>22</v>
      </c>
      <c r="F763" t="s">
        <v>24</v>
      </c>
      <c r="G763" t="s">
        <v>97</v>
      </c>
      <c r="H763" t="s">
        <v>41</v>
      </c>
      <c r="I763">
        <v>59</v>
      </c>
      <c r="J763" t="str" cm="1">
        <f t="array" ref="J763">_xlfn.IFS(I763&gt;54, "Old",I763&gt;=31,"Middle Age",I763&lt;31,"Adolescent")</f>
        <v>Old</v>
      </c>
      <c r="K763" s="2">
        <v>119000</v>
      </c>
      <c r="L763">
        <v>3</v>
      </c>
      <c r="M763" t="s">
        <v>29</v>
      </c>
      <c r="N763" t="s">
        <v>36</v>
      </c>
      <c r="O763" t="s">
        <v>35</v>
      </c>
      <c r="P763" t="s">
        <v>36</v>
      </c>
      <c r="Q763" t="s">
        <v>85</v>
      </c>
      <c r="R763" t="s">
        <v>76</v>
      </c>
      <c r="U763">
        <f ca="1">RANDBETWEEN(2001,2005)</f>
        <v>2002</v>
      </c>
      <c r="V763">
        <f ca="1">RANDBETWEEN(2006,2010)</f>
        <v>2006</v>
      </c>
      <c r="W763">
        <f ca="1">RANDBETWEEN(2011,2017)</f>
        <v>2015</v>
      </c>
      <c r="Y763" t="s">
        <v>25</v>
      </c>
      <c r="Z763" t="s">
        <v>25</v>
      </c>
    </row>
    <row r="764" spans="1:26" x14ac:dyDescent="0.35">
      <c r="A764">
        <f t="shared" si="48"/>
        <v>10763</v>
      </c>
      <c r="B764" t="s">
        <v>2</v>
      </c>
      <c r="C764" t="s">
        <v>9</v>
      </c>
      <c r="D764" t="s">
        <v>12</v>
      </c>
      <c r="E764" t="s">
        <v>18</v>
      </c>
      <c r="F764" t="s">
        <v>24</v>
      </c>
      <c r="G764" t="s">
        <v>97</v>
      </c>
      <c r="H764" t="s">
        <v>41</v>
      </c>
      <c r="I764">
        <v>37</v>
      </c>
      <c r="J764" t="str" cm="1">
        <f t="array" ref="J764">_xlfn.IFS(I764&gt;54, "Old",I764&gt;=31,"Middle Age",I764&lt;31,"Adolescent")</f>
        <v>Middle Age</v>
      </c>
      <c r="K764" s="2">
        <v>113000</v>
      </c>
      <c r="L764">
        <v>0</v>
      </c>
    </row>
    <row r="765" spans="1:26" x14ac:dyDescent="0.35">
      <c r="A765">
        <f t="shared" si="48"/>
        <v>10764</v>
      </c>
      <c r="B765" t="s">
        <v>2</v>
      </c>
      <c r="C765" t="s">
        <v>9</v>
      </c>
      <c r="D765" t="s">
        <v>16</v>
      </c>
      <c r="E765" t="s">
        <v>18</v>
      </c>
      <c r="F765" t="s">
        <v>24</v>
      </c>
      <c r="G765" t="s">
        <v>97</v>
      </c>
      <c r="H765" t="s">
        <v>41</v>
      </c>
      <c r="I765">
        <v>33</v>
      </c>
      <c r="J765" t="str" cm="1">
        <f t="array" ref="J765">_xlfn.IFS(I765&gt;54, "Old",I765&gt;=31,"Middle Age",I765&lt;31,"Adolescent")</f>
        <v>Middle Age</v>
      </c>
      <c r="K765" s="2">
        <v>142500</v>
      </c>
      <c r="L765">
        <v>0</v>
      </c>
    </row>
    <row r="766" spans="1:26" x14ac:dyDescent="0.35">
      <c r="A766">
        <f t="shared" si="48"/>
        <v>10765</v>
      </c>
      <c r="B766" t="s">
        <v>6</v>
      </c>
      <c r="C766" t="s">
        <v>8</v>
      </c>
      <c r="D766" t="s">
        <v>13</v>
      </c>
      <c r="E766" t="s">
        <v>18</v>
      </c>
      <c r="F766" t="s">
        <v>25</v>
      </c>
      <c r="G766" t="s">
        <v>97</v>
      </c>
      <c r="H766" t="s">
        <v>41</v>
      </c>
      <c r="I766">
        <v>27</v>
      </c>
      <c r="J766" t="str" cm="1">
        <f t="array" ref="J766">_xlfn.IFS(I766&gt;54, "Old",I766&gt;=31,"Middle Age",I766&lt;31,"Adolescent")</f>
        <v>Adolescent</v>
      </c>
      <c r="K766" s="2">
        <v>79000</v>
      </c>
      <c r="L766">
        <v>1</v>
      </c>
      <c r="M766" t="s">
        <v>28</v>
      </c>
      <c r="N766" t="s">
        <v>36</v>
      </c>
      <c r="U766">
        <f t="shared" ref="U766:U771" ca="1" si="53">RANDBETWEEN(2001,2005)</f>
        <v>2001</v>
      </c>
      <c r="Y766" t="s">
        <v>24</v>
      </c>
      <c r="Z766" t="s">
        <v>24</v>
      </c>
    </row>
    <row r="767" spans="1:26" x14ac:dyDescent="0.35">
      <c r="A767">
        <f t="shared" si="48"/>
        <v>10766</v>
      </c>
      <c r="B767" t="s">
        <v>6</v>
      </c>
      <c r="C767" t="s">
        <v>8</v>
      </c>
      <c r="D767" t="s">
        <v>13</v>
      </c>
      <c r="E767" t="s">
        <v>18</v>
      </c>
      <c r="F767" t="s">
        <v>24</v>
      </c>
      <c r="G767" t="s">
        <v>97</v>
      </c>
      <c r="H767" t="s">
        <v>41</v>
      </c>
      <c r="I767">
        <v>34</v>
      </c>
      <c r="J767" t="str" cm="1">
        <f t="array" ref="J767">_xlfn.IFS(I767&gt;54, "Old",I767&gt;=31,"Middle Age",I767&lt;31,"Adolescent")</f>
        <v>Middle Age</v>
      </c>
      <c r="K767" s="2">
        <v>35500</v>
      </c>
      <c r="L767">
        <v>2</v>
      </c>
      <c r="M767" t="s">
        <v>79</v>
      </c>
      <c r="N767" t="s">
        <v>76</v>
      </c>
      <c r="O767" t="s">
        <v>35</v>
      </c>
      <c r="P767" t="s">
        <v>36</v>
      </c>
      <c r="U767">
        <f t="shared" ca="1" si="53"/>
        <v>2004</v>
      </c>
      <c r="V767">
        <f ca="1">RANDBETWEEN(2006,2010)</f>
        <v>2009</v>
      </c>
      <c r="Y767" t="s">
        <v>25</v>
      </c>
      <c r="Z767" t="s">
        <v>25</v>
      </c>
    </row>
    <row r="768" spans="1:26" x14ac:dyDescent="0.35">
      <c r="A768">
        <f t="shared" si="48"/>
        <v>10767</v>
      </c>
      <c r="B768" t="s">
        <v>5</v>
      </c>
      <c r="C768" t="s">
        <v>9</v>
      </c>
      <c r="D768" t="s">
        <v>12</v>
      </c>
      <c r="E768" t="s">
        <v>18</v>
      </c>
      <c r="F768" t="s">
        <v>24</v>
      </c>
      <c r="G768" t="s">
        <v>97</v>
      </c>
      <c r="H768" t="s">
        <v>41</v>
      </c>
      <c r="I768">
        <v>42</v>
      </c>
      <c r="J768" t="str" cm="1">
        <f t="array" ref="J768">_xlfn.IFS(I768&gt;54, "Old",I768&gt;=31,"Middle Age",I768&lt;31,"Adolescent")</f>
        <v>Middle Age</v>
      </c>
      <c r="K768" s="2">
        <v>72000</v>
      </c>
      <c r="L768">
        <v>3</v>
      </c>
      <c r="M768" t="s">
        <v>74</v>
      </c>
      <c r="N768" t="s">
        <v>36</v>
      </c>
      <c r="O768" t="s">
        <v>75</v>
      </c>
      <c r="P768" t="s">
        <v>76</v>
      </c>
      <c r="Q768" t="s">
        <v>35</v>
      </c>
      <c r="R768" t="s">
        <v>36</v>
      </c>
      <c r="U768">
        <f t="shared" ca="1" si="53"/>
        <v>2005</v>
      </c>
      <c r="V768">
        <f ca="1">RANDBETWEEN(2006,2010)</f>
        <v>2010</v>
      </c>
      <c r="W768">
        <f ca="1">RANDBETWEEN(2011,2017)</f>
        <v>2013</v>
      </c>
      <c r="Y768" t="s">
        <v>24</v>
      </c>
      <c r="Z768" t="s">
        <v>25</v>
      </c>
    </row>
    <row r="769" spans="1:26" x14ac:dyDescent="0.35">
      <c r="A769">
        <f t="shared" si="48"/>
        <v>10768</v>
      </c>
      <c r="B769" t="s">
        <v>4</v>
      </c>
      <c r="C769" t="s">
        <v>8</v>
      </c>
      <c r="D769" t="s">
        <v>13</v>
      </c>
      <c r="E769" t="s">
        <v>20</v>
      </c>
      <c r="F769" t="s">
        <v>24</v>
      </c>
      <c r="G769" t="s">
        <v>97</v>
      </c>
      <c r="H769" t="s">
        <v>41</v>
      </c>
      <c r="I769">
        <v>57</v>
      </c>
      <c r="J769" t="str" cm="1">
        <f t="array" ref="J769">_xlfn.IFS(I769&gt;54, "Old",I769&gt;=31,"Middle Age",I769&lt;31,"Adolescent")</f>
        <v>Old</v>
      </c>
      <c r="K769" s="2">
        <v>79000</v>
      </c>
      <c r="L769">
        <v>2</v>
      </c>
      <c r="M769" t="s">
        <v>35</v>
      </c>
      <c r="N769" t="s">
        <v>36</v>
      </c>
      <c r="O769" t="s">
        <v>74</v>
      </c>
      <c r="P769" t="s">
        <v>36</v>
      </c>
      <c r="U769">
        <f t="shared" ca="1" si="53"/>
        <v>2004</v>
      </c>
      <c r="V769">
        <f ca="1">RANDBETWEEN(2006,2010)</f>
        <v>2009</v>
      </c>
      <c r="Y769" t="s">
        <v>25</v>
      </c>
      <c r="Z769" t="s">
        <v>24</v>
      </c>
    </row>
    <row r="770" spans="1:26" x14ac:dyDescent="0.35">
      <c r="A770">
        <f t="shared" si="48"/>
        <v>10769</v>
      </c>
      <c r="B770" t="s">
        <v>4</v>
      </c>
      <c r="C770" t="s">
        <v>8</v>
      </c>
      <c r="D770" t="s">
        <v>14</v>
      </c>
      <c r="E770" t="s">
        <v>20</v>
      </c>
      <c r="F770" t="s">
        <v>25</v>
      </c>
      <c r="G770" t="s">
        <v>97</v>
      </c>
      <c r="H770" t="s">
        <v>41</v>
      </c>
      <c r="I770">
        <v>45</v>
      </c>
      <c r="J770" t="str" cm="1">
        <f t="array" ref="J770">_xlfn.IFS(I770&gt;54, "Old",I770&gt;=31,"Middle Age",I770&lt;31,"Adolescent")</f>
        <v>Middle Age</v>
      </c>
      <c r="K770" s="2">
        <v>143000</v>
      </c>
      <c r="L770">
        <v>4</v>
      </c>
      <c r="M770" t="s">
        <v>82</v>
      </c>
      <c r="N770" t="s">
        <v>76</v>
      </c>
      <c r="O770" t="s">
        <v>81</v>
      </c>
      <c r="P770" t="s">
        <v>76</v>
      </c>
      <c r="Q770" t="s">
        <v>79</v>
      </c>
      <c r="R770" t="s">
        <v>76</v>
      </c>
      <c r="S770" t="s">
        <v>83</v>
      </c>
      <c r="T770" t="s">
        <v>76</v>
      </c>
      <c r="U770">
        <f t="shared" ca="1" si="53"/>
        <v>2004</v>
      </c>
      <c r="V770">
        <f ca="1">RANDBETWEEN(2006,2010)</f>
        <v>2008</v>
      </c>
      <c r="W770">
        <f ca="1">RANDBETWEEN(2011,2017)</f>
        <v>2012</v>
      </c>
      <c r="X770">
        <f ca="1">RANDBETWEEN(2018,2023)</f>
        <v>2019</v>
      </c>
      <c r="Y770" t="s">
        <v>24</v>
      </c>
      <c r="Z770" t="s">
        <v>25</v>
      </c>
    </row>
    <row r="771" spans="1:26" x14ac:dyDescent="0.35">
      <c r="A771">
        <f t="shared" si="48"/>
        <v>10770</v>
      </c>
      <c r="B771" t="s">
        <v>4</v>
      </c>
      <c r="C771" t="s">
        <v>8</v>
      </c>
      <c r="D771" t="s">
        <v>12</v>
      </c>
      <c r="E771" t="s">
        <v>22</v>
      </c>
      <c r="F771" t="s">
        <v>24</v>
      </c>
      <c r="G771" t="s">
        <v>97</v>
      </c>
      <c r="H771" t="s">
        <v>41</v>
      </c>
      <c r="I771">
        <v>40</v>
      </c>
      <c r="J771" t="str" cm="1">
        <f t="array" ref="J771">_xlfn.IFS(I771&gt;54, "Old",I771&gt;=31,"Middle Age",I771&lt;31,"Adolescent")</f>
        <v>Middle Age</v>
      </c>
      <c r="K771" s="2">
        <v>109500</v>
      </c>
      <c r="L771">
        <v>4</v>
      </c>
      <c r="M771" t="s">
        <v>74</v>
      </c>
      <c r="N771" t="s">
        <v>36</v>
      </c>
      <c r="O771" t="s">
        <v>33</v>
      </c>
      <c r="P771" t="s">
        <v>36</v>
      </c>
      <c r="Q771" t="s">
        <v>77</v>
      </c>
      <c r="R771" t="s">
        <v>76</v>
      </c>
      <c r="S771" t="s">
        <v>32</v>
      </c>
      <c r="T771" t="s">
        <v>36</v>
      </c>
      <c r="U771">
        <f t="shared" ca="1" si="53"/>
        <v>2005</v>
      </c>
      <c r="V771">
        <f ca="1">RANDBETWEEN(2006,2010)</f>
        <v>2007</v>
      </c>
      <c r="W771">
        <f ca="1">RANDBETWEEN(2011,2017)</f>
        <v>2015</v>
      </c>
      <c r="X771">
        <f ca="1">RANDBETWEEN(2018,2023)</f>
        <v>2020</v>
      </c>
      <c r="Y771" t="s">
        <v>25</v>
      </c>
      <c r="Z771" t="s">
        <v>24</v>
      </c>
    </row>
    <row r="772" spans="1:26" x14ac:dyDescent="0.35">
      <c r="A772">
        <f t="shared" si="48"/>
        <v>10771</v>
      </c>
      <c r="B772" t="s">
        <v>5</v>
      </c>
      <c r="C772" t="s">
        <v>9</v>
      </c>
      <c r="D772" t="s">
        <v>16</v>
      </c>
      <c r="E772" t="s">
        <v>18</v>
      </c>
      <c r="F772" t="s">
        <v>25</v>
      </c>
      <c r="G772" t="s">
        <v>97</v>
      </c>
      <c r="H772" t="s">
        <v>41</v>
      </c>
      <c r="I772">
        <v>55</v>
      </c>
      <c r="J772" t="str" cm="1">
        <f t="array" ref="J772">_xlfn.IFS(I772&gt;54, "Old",I772&gt;=31,"Middle Age",I772&lt;31,"Adolescent")</f>
        <v>Old</v>
      </c>
      <c r="K772" s="2">
        <v>82000</v>
      </c>
      <c r="L772">
        <v>0</v>
      </c>
    </row>
    <row r="773" spans="1:26" x14ac:dyDescent="0.35">
      <c r="A773">
        <f t="shared" ref="A773:A836" si="54">A772+1</f>
        <v>10772</v>
      </c>
      <c r="B773" t="s">
        <v>5</v>
      </c>
      <c r="C773" t="s">
        <v>9</v>
      </c>
      <c r="D773" t="s">
        <v>13</v>
      </c>
      <c r="E773" t="s">
        <v>18</v>
      </c>
      <c r="F773" t="s">
        <v>25</v>
      </c>
      <c r="G773" t="s">
        <v>97</v>
      </c>
      <c r="H773" t="s">
        <v>41</v>
      </c>
      <c r="I773">
        <v>47</v>
      </c>
      <c r="J773" t="str" cm="1">
        <f t="array" ref="J773">_xlfn.IFS(I773&gt;54, "Old",I773&gt;=31,"Middle Age",I773&lt;31,"Adolescent")</f>
        <v>Middle Age</v>
      </c>
      <c r="K773" s="2">
        <v>56500</v>
      </c>
      <c r="L773">
        <v>1</v>
      </c>
      <c r="M773" t="s">
        <v>27</v>
      </c>
      <c r="N773" t="s">
        <v>36</v>
      </c>
      <c r="U773">
        <f ca="1">RANDBETWEEN(2001,2005)</f>
        <v>2002</v>
      </c>
      <c r="Y773" t="s">
        <v>25</v>
      </c>
      <c r="Z773" t="s">
        <v>24</v>
      </c>
    </row>
    <row r="774" spans="1:26" x14ac:dyDescent="0.35">
      <c r="A774">
        <f t="shared" si="54"/>
        <v>10773</v>
      </c>
      <c r="B774" t="s">
        <v>4</v>
      </c>
      <c r="C774" t="s">
        <v>9</v>
      </c>
      <c r="D774" t="s">
        <v>16</v>
      </c>
      <c r="E774" t="s">
        <v>18</v>
      </c>
      <c r="F774" t="s">
        <v>24</v>
      </c>
      <c r="G774" t="s">
        <v>97</v>
      </c>
      <c r="H774" t="s">
        <v>41</v>
      </c>
      <c r="I774">
        <v>47</v>
      </c>
      <c r="J774" t="str" cm="1">
        <f t="array" ref="J774">_xlfn.IFS(I774&gt;54, "Old",I774&gt;=31,"Middle Age",I774&lt;31,"Adolescent")</f>
        <v>Middle Age</v>
      </c>
      <c r="K774" s="2">
        <v>52000</v>
      </c>
      <c r="L774">
        <v>0</v>
      </c>
    </row>
    <row r="775" spans="1:26" x14ac:dyDescent="0.35">
      <c r="A775">
        <f t="shared" si="54"/>
        <v>10774</v>
      </c>
      <c r="B775" t="s">
        <v>5</v>
      </c>
      <c r="C775" t="s">
        <v>8</v>
      </c>
      <c r="D775" t="s">
        <v>16</v>
      </c>
      <c r="E775" t="s">
        <v>18</v>
      </c>
      <c r="F775" t="s">
        <v>24</v>
      </c>
      <c r="G775" t="s">
        <v>97</v>
      </c>
      <c r="H775" t="s">
        <v>41</v>
      </c>
      <c r="I775">
        <v>34</v>
      </c>
      <c r="J775" t="str" cm="1">
        <f t="array" ref="J775">_xlfn.IFS(I775&gt;54, "Old",I775&gt;=31,"Middle Age",I775&lt;31,"Adolescent")</f>
        <v>Middle Age</v>
      </c>
      <c r="K775" s="2">
        <v>144000</v>
      </c>
      <c r="L775">
        <v>0</v>
      </c>
    </row>
    <row r="776" spans="1:26" x14ac:dyDescent="0.35">
      <c r="A776">
        <f t="shared" si="54"/>
        <v>10775</v>
      </c>
      <c r="B776" t="s">
        <v>4</v>
      </c>
      <c r="C776" t="s">
        <v>8</v>
      </c>
      <c r="D776" t="s">
        <v>16</v>
      </c>
      <c r="E776" t="s">
        <v>20</v>
      </c>
      <c r="F776" t="s">
        <v>24</v>
      </c>
      <c r="G776" t="s">
        <v>97</v>
      </c>
      <c r="H776" t="s">
        <v>41</v>
      </c>
      <c r="I776">
        <v>36</v>
      </c>
      <c r="J776" t="str" cm="1">
        <f t="array" ref="J776">_xlfn.IFS(I776&gt;54, "Old",I776&gt;=31,"Middle Age",I776&lt;31,"Adolescent")</f>
        <v>Middle Age</v>
      </c>
      <c r="K776" s="2">
        <v>60500</v>
      </c>
      <c r="L776">
        <v>0</v>
      </c>
    </row>
    <row r="777" spans="1:26" x14ac:dyDescent="0.35">
      <c r="A777">
        <f t="shared" si="54"/>
        <v>10776</v>
      </c>
      <c r="B777" t="s">
        <v>4</v>
      </c>
      <c r="C777" t="s">
        <v>9</v>
      </c>
      <c r="D777" t="s">
        <v>15</v>
      </c>
      <c r="E777" t="s">
        <v>18</v>
      </c>
      <c r="F777" t="s">
        <v>24</v>
      </c>
      <c r="G777" t="s">
        <v>97</v>
      </c>
      <c r="H777" t="s">
        <v>41</v>
      </c>
      <c r="I777">
        <v>54</v>
      </c>
      <c r="J777" t="str" cm="1">
        <f t="array" ref="J777">_xlfn.IFS(I777&gt;54, "Old",I777&gt;=31,"Middle Age",I777&lt;31,"Adolescent")</f>
        <v>Middle Age</v>
      </c>
      <c r="K777" s="2">
        <v>20000</v>
      </c>
      <c r="L777">
        <v>2</v>
      </c>
      <c r="M777" t="s">
        <v>75</v>
      </c>
      <c r="N777" t="s">
        <v>76</v>
      </c>
      <c r="O777" s="6" t="s">
        <v>86</v>
      </c>
      <c r="P777" t="s">
        <v>76</v>
      </c>
      <c r="U777">
        <f t="shared" ref="U777:U782" ca="1" si="55">RANDBETWEEN(2001,2005)</f>
        <v>2004</v>
      </c>
      <c r="V777">
        <f ca="1">RANDBETWEEN(2006,2010)</f>
        <v>2010</v>
      </c>
      <c r="Y777" t="s">
        <v>24</v>
      </c>
      <c r="Z777" t="s">
        <v>25</v>
      </c>
    </row>
    <row r="778" spans="1:26" x14ac:dyDescent="0.35">
      <c r="A778">
        <f t="shared" si="54"/>
        <v>10777</v>
      </c>
      <c r="B778" t="s">
        <v>5</v>
      </c>
      <c r="C778" t="s">
        <v>9</v>
      </c>
      <c r="D778" t="s">
        <v>12</v>
      </c>
      <c r="E778" t="s">
        <v>22</v>
      </c>
      <c r="F778" t="s">
        <v>25</v>
      </c>
      <c r="G778" t="s">
        <v>97</v>
      </c>
      <c r="H778" t="s">
        <v>41</v>
      </c>
      <c r="I778">
        <v>59</v>
      </c>
      <c r="J778" t="str" cm="1">
        <f t="array" ref="J778">_xlfn.IFS(I778&gt;54, "Old",I778&gt;=31,"Middle Age",I778&lt;31,"Adolescent")</f>
        <v>Old</v>
      </c>
      <c r="K778" s="2">
        <v>58500</v>
      </c>
      <c r="L778">
        <v>1</v>
      </c>
      <c r="M778" t="s">
        <v>85</v>
      </c>
      <c r="N778" t="s">
        <v>76</v>
      </c>
      <c r="U778">
        <f t="shared" ca="1" si="55"/>
        <v>2005</v>
      </c>
      <c r="Y778" t="s">
        <v>25</v>
      </c>
      <c r="Z778" t="s">
        <v>24</v>
      </c>
    </row>
    <row r="779" spans="1:26" x14ac:dyDescent="0.35">
      <c r="A779">
        <f t="shared" si="54"/>
        <v>10778</v>
      </c>
      <c r="B779" t="s">
        <v>2</v>
      </c>
      <c r="C779" t="s">
        <v>9</v>
      </c>
      <c r="D779" t="s">
        <v>14</v>
      </c>
      <c r="E779" t="s">
        <v>18</v>
      </c>
      <c r="F779" t="s">
        <v>24</v>
      </c>
      <c r="G779" t="s">
        <v>97</v>
      </c>
      <c r="H779" t="s">
        <v>41</v>
      </c>
      <c r="I779">
        <v>27</v>
      </c>
      <c r="J779" t="str" cm="1">
        <f t="array" ref="J779">_xlfn.IFS(I779&gt;54, "Old",I779&gt;=31,"Middle Age",I779&lt;31,"Adolescent")</f>
        <v>Adolescent</v>
      </c>
      <c r="K779" s="2">
        <v>62500</v>
      </c>
      <c r="L779">
        <v>2</v>
      </c>
      <c r="M779" t="s">
        <v>78</v>
      </c>
      <c r="N779" t="s">
        <v>76</v>
      </c>
      <c r="O779" t="s">
        <v>84</v>
      </c>
      <c r="P779" t="s">
        <v>76</v>
      </c>
      <c r="U779">
        <f t="shared" ca="1" si="55"/>
        <v>2001</v>
      </c>
      <c r="V779">
        <f ca="1">RANDBETWEEN(2006,2010)</f>
        <v>2010</v>
      </c>
      <c r="Y779" t="s">
        <v>24</v>
      </c>
      <c r="Z779" t="s">
        <v>25</v>
      </c>
    </row>
    <row r="780" spans="1:26" x14ac:dyDescent="0.35">
      <c r="A780">
        <f t="shared" si="54"/>
        <v>10779</v>
      </c>
      <c r="B780" t="s">
        <v>4</v>
      </c>
      <c r="C780" t="s">
        <v>9</v>
      </c>
      <c r="D780" t="s">
        <v>13</v>
      </c>
      <c r="E780" t="s">
        <v>20</v>
      </c>
      <c r="F780" t="s">
        <v>24</v>
      </c>
      <c r="G780" t="s">
        <v>97</v>
      </c>
      <c r="H780" t="s">
        <v>41</v>
      </c>
      <c r="I780">
        <v>41</v>
      </c>
      <c r="J780" t="str" cm="1">
        <f t="array" ref="J780">_xlfn.IFS(I780&gt;54, "Old",I780&gt;=31,"Middle Age",I780&lt;31,"Adolescent")</f>
        <v>Middle Age</v>
      </c>
      <c r="K780" s="2">
        <v>47500</v>
      </c>
      <c r="L780">
        <v>3</v>
      </c>
      <c r="M780" t="s">
        <v>81</v>
      </c>
      <c r="N780" t="s">
        <v>76</v>
      </c>
      <c r="O780" t="s">
        <v>82</v>
      </c>
      <c r="P780" t="s">
        <v>76</v>
      </c>
      <c r="Q780" t="s">
        <v>30</v>
      </c>
      <c r="R780" t="s">
        <v>36</v>
      </c>
      <c r="U780">
        <f t="shared" ca="1" si="55"/>
        <v>2005</v>
      </c>
      <c r="V780">
        <f ca="1">RANDBETWEEN(2006,2010)</f>
        <v>2006</v>
      </c>
      <c r="W780">
        <f ca="1">RANDBETWEEN(2011,2017)</f>
        <v>2015</v>
      </c>
      <c r="Y780" t="s">
        <v>25</v>
      </c>
      <c r="Z780" t="s">
        <v>24</v>
      </c>
    </row>
    <row r="781" spans="1:26" x14ac:dyDescent="0.35">
      <c r="A781">
        <f t="shared" si="54"/>
        <v>10780</v>
      </c>
      <c r="B781" t="s">
        <v>6</v>
      </c>
      <c r="C781" t="s">
        <v>9</v>
      </c>
      <c r="D781" t="s">
        <v>13</v>
      </c>
      <c r="E781" t="s">
        <v>20</v>
      </c>
      <c r="F781" t="s">
        <v>25</v>
      </c>
      <c r="G781" t="s">
        <v>97</v>
      </c>
      <c r="H781" t="s">
        <v>41</v>
      </c>
      <c r="I781">
        <v>50</v>
      </c>
      <c r="J781" t="str" cm="1">
        <f t="array" ref="J781">_xlfn.IFS(I781&gt;54, "Old",I781&gt;=31,"Middle Age",I781&lt;31,"Adolescent")</f>
        <v>Middle Age</v>
      </c>
      <c r="K781" s="2">
        <v>37500</v>
      </c>
      <c r="L781">
        <v>2</v>
      </c>
      <c r="M781" t="s">
        <v>29</v>
      </c>
      <c r="N781" t="s">
        <v>36</v>
      </c>
      <c r="O781" t="s">
        <v>32</v>
      </c>
      <c r="P781" t="s">
        <v>36</v>
      </c>
      <c r="U781">
        <f t="shared" ca="1" si="55"/>
        <v>2001</v>
      </c>
      <c r="V781">
        <f ca="1">RANDBETWEEN(2006,2010)</f>
        <v>2009</v>
      </c>
      <c r="Y781" t="s">
        <v>25</v>
      </c>
      <c r="Z781" t="s">
        <v>25</v>
      </c>
    </row>
    <row r="782" spans="1:26" x14ac:dyDescent="0.35">
      <c r="A782">
        <f t="shared" si="54"/>
        <v>10781</v>
      </c>
      <c r="B782" t="s">
        <v>6</v>
      </c>
      <c r="C782" t="s">
        <v>8</v>
      </c>
      <c r="D782" t="s">
        <v>13</v>
      </c>
      <c r="E782" t="s">
        <v>20</v>
      </c>
      <c r="F782" t="s">
        <v>24</v>
      </c>
      <c r="G782" t="s">
        <v>97</v>
      </c>
      <c r="H782" t="s">
        <v>41</v>
      </c>
      <c r="I782">
        <v>55</v>
      </c>
      <c r="J782" t="str" cm="1">
        <f t="array" ref="J782">_xlfn.IFS(I782&gt;54, "Old",I782&gt;=31,"Middle Age",I782&lt;31,"Adolescent")</f>
        <v>Old</v>
      </c>
      <c r="K782" s="2">
        <v>85500</v>
      </c>
      <c r="L782">
        <v>1</v>
      </c>
      <c r="M782" t="s">
        <v>84</v>
      </c>
      <c r="N782" t="s">
        <v>76</v>
      </c>
      <c r="U782">
        <f t="shared" ca="1" si="55"/>
        <v>2002</v>
      </c>
      <c r="Y782" t="s">
        <v>24</v>
      </c>
      <c r="Z782" t="s">
        <v>24</v>
      </c>
    </row>
    <row r="783" spans="1:26" x14ac:dyDescent="0.35">
      <c r="A783">
        <f t="shared" si="54"/>
        <v>10782</v>
      </c>
      <c r="B783" t="s">
        <v>6</v>
      </c>
      <c r="C783" t="s">
        <v>9</v>
      </c>
      <c r="D783" t="s">
        <v>12</v>
      </c>
      <c r="E783" t="s">
        <v>22</v>
      </c>
      <c r="F783" t="s">
        <v>24</v>
      </c>
      <c r="G783" t="s">
        <v>97</v>
      </c>
      <c r="H783" t="s">
        <v>41</v>
      </c>
      <c r="I783">
        <v>43</v>
      </c>
      <c r="J783" t="str" cm="1">
        <f t="array" ref="J783">_xlfn.IFS(I783&gt;54, "Old",I783&gt;=31,"Middle Age",I783&lt;31,"Adolescent")</f>
        <v>Middle Age</v>
      </c>
      <c r="K783" s="2">
        <v>16500</v>
      </c>
      <c r="L783">
        <v>0</v>
      </c>
    </row>
    <row r="784" spans="1:26" x14ac:dyDescent="0.35">
      <c r="A784">
        <f t="shared" si="54"/>
        <v>10783</v>
      </c>
      <c r="B784" t="s">
        <v>4</v>
      </c>
      <c r="C784" t="s">
        <v>9</v>
      </c>
      <c r="D784" t="s">
        <v>12</v>
      </c>
      <c r="E784" t="s">
        <v>20</v>
      </c>
      <c r="F784" t="s">
        <v>24</v>
      </c>
      <c r="G784" t="s">
        <v>97</v>
      </c>
      <c r="H784" t="s">
        <v>41</v>
      </c>
      <c r="I784">
        <v>43</v>
      </c>
      <c r="J784" t="str" cm="1">
        <f t="array" ref="J784">_xlfn.IFS(I784&gt;54, "Old",I784&gt;=31,"Middle Age",I784&lt;31,"Adolescent")</f>
        <v>Middle Age</v>
      </c>
      <c r="K784" s="2">
        <v>49500</v>
      </c>
      <c r="L784">
        <v>2</v>
      </c>
      <c r="M784" t="s">
        <v>35</v>
      </c>
      <c r="N784" t="s">
        <v>36</v>
      </c>
      <c r="O784" t="s">
        <v>33</v>
      </c>
      <c r="P784" t="s">
        <v>36</v>
      </c>
      <c r="U784">
        <f ca="1">RANDBETWEEN(2001,2005)</f>
        <v>2005</v>
      </c>
      <c r="V784">
        <f ca="1">RANDBETWEEN(2006,2010)</f>
        <v>2007</v>
      </c>
      <c r="Y784" t="s">
        <v>25</v>
      </c>
      <c r="Z784" t="s">
        <v>25</v>
      </c>
    </row>
    <row r="785" spans="1:26" x14ac:dyDescent="0.35">
      <c r="A785">
        <f t="shared" si="54"/>
        <v>10784</v>
      </c>
      <c r="B785" t="s">
        <v>5</v>
      </c>
      <c r="C785" t="s">
        <v>9</v>
      </c>
      <c r="D785" t="s">
        <v>12</v>
      </c>
      <c r="E785" t="s">
        <v>18</v>
      </c>
      <c r="F785" t="s">
        <v>24</v>
      </c>
      <c r="G785" t="s">
        <v>97</v>
      </c>
      <c r="H785" t="s">
        <v>41</v>
      </c>
      <c r="I785">
        <v>42</v>
      </c>
      <c r="J785" t="str" cm="1">
        <f t="array" ref="J785">_xlfn.IFS(I785&gt;54, "Old",I785&gt;=31,"Middle Age",I785&lt;31,"Adolescent")</f>
        <v>Middle Age</v>
      </c>
      <c r="K785" s="2">
        <v>77500</v>
      </c>
      <c r="L785">
        <v>3</v>
      </c>
      <c r="M785" t="s">
        <v>79</v>
      </c>
      <c r="N785" t="s">
        <v>76</v>
      </c>
      <c r="O785" t="s">
        <v>84</v>
      </c>
      <c r="P785" t="s">
        <v>76</v>
      </c>
      <c r="Q785" t="s">
        <v>84</v>
      </c>
      <c r="R785" t="s">
        <v>76</v>
      </c>
      <c r="U785">
        <f ca="1">RANDBETWEEN(2001,2005)</f>
        <v>2005</v>
      </c>
      <c r="V785">
        <f ca="1">RANDBETWEEN(2006,2010)</f>
        <v>2010</v>
      </c>
      <c r="W785">
        <f ca="1">RANDBETWEEN(2011,2017)</f>
        <v>2016</v>
      </c>
      <c r="Y785" t="s">
        <v>24</v>
      </c>
      <c r="Z785" t="s">
        <v>24</v>
      </c>
    </row>
    <row r="786" spans="1:26" x14ac:dyDescent="0.35">
      <c r="A786">
        <f t="shared" si="54"/>
        <v>10785</v>
      </c>
      <c r="B786" t="s">
        <v>5</v>
      </c>
      <c r="C786" t="s">
        <v>8</v>
      </c>
      <c r="D786" t="s">
        <v>14</v>
      </c>
      <c r="E786" t="s">
        <v>21</v>
      </c>
      <c r="F786" t="s">
        <v>24</v>
      </c>
      <c r="G786" t="s">
        <v>97</v>
      </c>
      <c r="H786" t="s">
        <v>41</v>
      </c>
      <c r="I786">
        <v>53</v>
      </c>
      <c r="J786" t="str" cm="1">
        <f t="array" ref="J786">_xlfn.IFS(I786&gt;54, "Old",I786&gt;=31,"Middle Age",I786&lt;31,"Adolescent")</f>
        <v>Middle Age</v>
      </c>
      <c r="K786" s="2">
        <v>44500</v>
      </c>
      <c r="L786">
        <v>2</v>
      </c>
      <c r="M786" t="s">
        <v>29</v>
      </c>
      <c r="N786" t="s">
        <v>36</v>
      </c>
      <c r="O786" t="s">
        <v>82</v>
      </c>
      <c r="P786" t="s">
        <v>76</v>
      </c>
      <c r="U786">
        <f ca="1">RANDBETWEEN(2001,2005)</f>
        <v>2004</v>
      </c>
      <c r="V786">
        <f ca="1">RANDBETWEEN(2006,2010)</f>
        <v>2009</v>
      </c>
      <c r="Y786" t="s">
        <v>25</v>
      </c>
      <c r="Z786" t="s">
        <v>24</v>
      </c>
    </row>
    <row r="787" spans="1:26" x14ac:dyDescent="0.35">
      <c r="A787">
        <f t="shared" si="54"/>
        <v>10786</v>
      </c>
      <c r="B787" t="s">
        <v>6</v>
      </c>
      <c r="C787" t="s">
        <v>8</v>
      </c>
      <c r="D787" t="s">
        <v>14</v>
      </c>
      <c r="E787" t="s">
        <v>18</v>
      </c>
      <c r="F787" t="s">
        <v>25</v>
      </c>
      <c r="G787" t="s">
        <v>97</v>
      </c>
      <c r="H787" t="s">
        <v>41</v>
      </c>
      <c r="I787">
        <v>28</v>
      </c>
      <c r="J787" t="str" cm="1">
        <f t="array" ref="J787">_xlfn.IFS(I787&gt;54, "Old",I787&gt;=31,"Middle Age",I787&lt;31,"Adolescent")</f>
        <v>Adolescent</v>
      </c>
      <c r="K787" s="2">
        <v>62500</v>
      </c>
      <c r="L787">
        <v>2</v>
      </c>
      <c r="M787" t="s">
        <v>84</v>
      </c>
      <c r="N787" t="s">
        <v>76</v>
      </c>
      <c r="O787" t="s">
        <v>81</v>
      </c>
      <c r="P787" t="s">
        <v>76</v>
      </c>
      <c r="U787">
        <f ca="1">RANDBETWEEN(2001,2005)</f>
        <v>2002</v>
      </c>
      <c r="V787">
        <f ca="1">RANDBETWEEN(2006,2010)</f>
        <v>2009</v>
      </c>
      <c r="Y787" t="s">
        <v>24</v>
      </c>
      <c r="Z787" t="s">
        <v>24</v>
      </c>
    </row>
    <row r="788" spans="1:26" x14ac:dyDescent="0.35">
      <c r="A788">
        <f t="shared" si="54"/>
        <v>10787</v>
      </c>
      <c r="B788" t="s">
        <v>4</v>
      </c>
      <c r="C788" t="s">
        <v>8</v>
      </c>
      <c r="D788" t="s">
        <v>12</v>
      </c>
      <c r="E788" t="s">
        <v>18</v>
      </c>
      <c r="F788" t="s">
        <v>24</v>
      </c>
      <c r="G788" t="s">
        <v>97</v>
      </c>
      <c r="H788" t="s">
        <v>41</v>
      </c>
      <c r="I788">
        <v>35</v>
      </c>
      <c r="J788" t="str" cm="1">
        <f t="array" ref="J788">_xlfn.IFS(I788&gt;54, "Old",I788&gt;=31,"Middle Age",I788&lt;31,"Adolescent")</f>
        <v>Middle Age</v>
      </c>
      <c r="K788" s="2">
        <v>126500</v>
      </c>
      <c r="L788">
        <v>1</v>
      </c>
      <c r="M788" t="s">
        <v>84</v>
      </c>
      <c r="N788" t="s">
        <v>76</v>
      </c>
      <c r="U788">
        <f t="shared" ref="U788:U793" ca="1" si="56">RANDBETWEEN(2001,2005)</f>
        <v>2003</v>
      </c>
      <c r="Y788" t="s">
        <v>24</v>
      </c>
      <c r="Z788" t="s">
        <v>24</v>
      </c>
    </row>
    <row r="789" spans="1:26" x14ac:dyDescent="0.35">
      <c r="A789">
        <f t="shared" si="54"/>
        <v>10788</v>
      </c>
      <c r="B789" t="s">
        <v>5</v>
      </c>
      <c r="C789" t="s">
        <v>8</v>
      </c>
      <c r="D789" t="s">
        <v>12</v>
      </c>
      <c r="E789" t="s">
        <v>22</v>
      </c>
      <c r="F789" t="s">
        <v>25</v>
      </c>
      <c r="G789" t="s">
        <v>97</v>
      </c>
      <c r="H789" t="s">
        <v>41</v>
      </c>
      <c r="I789">
        <v>59</v>
      </c>
      <c r="J789" t="str" cm="1">
        <f t="array" ref="J789">_xlfn.IFS(I789&gt;54, "Old",I789&gt;=31,"Middle Age",I789&lt;31,"Adolescent")</f>
        <v>Old</v>
      </c>
      <c r="K789" s="2">
        <v>44500</v>
      </c>
      <c r="L789">
        <v>1</v>
      </c>
      <c r="M789" t="s">
        <v>74</v>
      </c>
      <c r="N789" t="s">
        <v>36</v>
      </c>
      <c r="U789">
        <f t="shared" ca="1" si="56"/>
        <v>2001</v>
      </c>
      <c r="Y789" t="s">
        <v>25</v>
      </c>
      <c r="Z789" t="s">
        <v>25</v>
      </c>
    </row>
    <row r="790" spans="1:26" x14ac:dyDescent="0.35">
      <c r="A790">
        <f t="shared" si="54"/>
        <v>10789</v>
      </c>
      <c r="B790" t="s">
        <v>5</v>
      </c>
      <c r="C790" t="s">
        <v>8</v>
      </c>
      <c r="D790" t="s">
        <v>15</v>
      </c>
      <c r="E790" t="s">
        <v>19</v>
      </c>
      <c r="F790" t="s">
        <v>24</v>
      </c>
      <c r="G790" t="s">
        <v>97</v>
      </c>
      <c r="H790" t="s">
        <v>41</v>
      </c>
      <c r="I790">
        <v>49</v>
      </c>
      <c r="J790" t="str" cm="1">
        <f t="array" ref="J790">_xlfn.IFS(I790&gt;54, "Old",I790&gt;=31,"Middle Age",I790&lt;31,"Adolescent")</f>
        <v>Middle Age</v>
      </c>
      <c r="K790" s="2">
        <v>72500</v>
      </c>
      <c r="L790">
        <v>2</v>
      </c>
      <c r="M790" t="s">
        <v>82</v>
      </c>
      <c r="N790" t="s">
        <v>76</v>
      </c>
      <c r="O790" t="s">
        <v>74</v>
      </c>
      <c r="P790" t="s">
        <v>36</v>
      </c>
      <c r="U790">
        <f t="shared" ca="1" si="56"/>
        <v>2002</v>
      </c>
      <c r="V790">
        <f ca="1">RANDBETWEEN(2006,2010)</f>
        <v>2007</v>
      </c>
      <c r="Y790" t="s">
        <v>24</v>
      </c>
      <c r="Z790" t="s">
        <v>25</v>
      </c>
    </row>
    <row r="791" spans="1:26" x14ac:dyDescent="0.35">
      <c r="A791">
        <f t="shared" si="54"/>
        <v>10790</v>
      </c>
      <c r="B791" t="s">
        <v>5</v>
      </c>
      <c r="C791" t="s">
        <v>9</v>
      </c>
      <c r="D791" t="s">
        <v>14</v>
      </c>
      <c r="E791" t="s">
        <v>20</v>
      </c>
      <c r="F791" t="s">
        <v>25</v>
      </c>
      <c r="G791" t="s">
        <v>97</v>
      </c>
      <c r="H791" t="s">
        <v>41</v>
      </c>
      <c r="I791">
        <v>48</v>
      </c>
      <c r="J791" t="str" cm="1">
        <f t="array" ref="J791">_xlfn.IFS(I791&gt;54, "Old",I791&gt;=31,"Middle Age",I791&lt;31,"Adolescent")</f>
        <v>Middle Age</v>
      </c>
      <c r="K791" s="2">
        <v>20000</v>
      </c>
      <c r="L791">
        <v>2</v>
      </c>
      <c r="M791" t="s">
        <v>74</v>
      </c>
      <c r="N791" t="s">
        <v>36</v>
      </c>
      <c r="O791" t="s">
        <v>77</v>
      </c>
      <c r="P791" t="s">
        <v>76</v>
      </c>
      <c r="U791">
        <f t="shared" ca="1" si="56"/>
        <v>2004</v>
      </c>
      <c r="V791">
        <f ca="1">RANDBETWEEN(2006,2010)</f>
        <v>2006</v>
      </c>
      <c r="Y791" t="s">
        <v>25</v>
      </c>
      <c r="Z791" t="s">
        <v>24</v>
      </c>
    </row>
    <row r="792" spans="1:26" x14ac:dyDescent="0.35">
      <c r="A792">
        <f t="shared" si="54"/>
        <v>10791</v>
      </c>
      <c r="B792" t="s">
        <v>5</v>
      </c>
      <c r="C792" t="s">
        <v>8</v>
      </c>
      <c r="D792" t="s">
        <v>15</v>
      </c>
      <c r="E792" t="s">
        <v>18</v>
      </c>
      <c r="F792" t="s">
        <v>25</v>
      </c>
      <c r="G792" t="s">
        <v>97</v>
      </c>
      <c r="H792" t="s">
        <v>41</v>
      </c>
      <c r="I792">
        <v>50</v>
      </c>
      <c r="J792" t="str" cm="1">
        <f t="array" ref="J792">_xlfn.IFS(I792&gt;54, "Old",I792&gt;=31,"Middle Age",I792&lt;31,"Adolescent")</f>
        <v>Middle Age</v>
      </c>
      <c r="K792" s="2">
        <v>88000</v>
      </c>
      <c r="L792">
        <v>2</v>
      </c>
      <c r="M792" t="s">
        <v>82</v>
      </c>
      <c r="N792" t="s">
        <v>76</v>
      </c>
      <c r="O792" t="s">
        <v>80</v>
      </c>
      <c r="P792" t="s">
        <v>76</v>
      </c>
      <c r="U792">
        <f t="shared" ca="1" si="56"/>
        <v>2002</v>
      </c>
      <c r="V792">
        <f ca="1">RANDBETWEEN(2006,2010)</f>
        <v>2009</v>
      </c>
      <c r="Y792" t="s">
        <v>24</v>
      </c>
      <c r="Z792" t="s">
        <v>24</v>
      </c>
    </row>
    <row r="793" spans="1:26" x14ac:dyDescent="0.35">
      <c r="A793">
        <f t="shared" si="54"/>
        <v>10792</v>
      </c>
      <c r="B793" t="s">
        <v>4</v>
      </c>
      <c r="C793" t="s">
        <v>9</v>
      </c>
      <c r="D793" t="s">
        <v>14</v>
      </c>
      <c r="E793" t="s">
        <v>18</v>
      </c>
      <c r="F793" t="s">
        <v>24</v>
      </c>
      <c r="G793" t="s">
        <v>97</v>
      </c>
      <c r="H793" t="s">
        <v>41</v>
      </c>
      <c r="I793">
        <v>28</v>
      </c>
      <c r="J793" t="str" cm="1">
        <f t="array" ref="J793">_xlfn.IFS(I793&gt;54, "Old",I793&gt;=31,"Middle Age",I793&lt;31,"Adolescent")</f>
        <v>Adolescent</v>
      </c>
      <c r="K793" s="2">
        <v>104000</v>
      </c>
      <c r="L793">
        <v>2</v>
      </c>
      <c r="M793" t="s">
        <v>28</v>
      </c>
      <c r="N793" t="s">
        <v>36</v>
      </c>
      <c r="O793" t="s">
        <v>81</v>
      </c>
      <c r="P793" t="s">
        <v>76</v>
      </c>
      <c r="U793">
        <f t="shared" ca="1" si="56"/>
        <v>2005</v>
      </c>
      <c r="V793">
        <f ca="1">RANDBETWEEN(2006,2010)</f>
        <v>2009</v>
      </c>
      <c r="Y793" t="s">
        <v>25</v>
      </c>
      <c r="Z793" t="s">
        <v>25</v>
      </c>
    </row>
    <row r="794" spans="1:26" x14ac:dyDescent="0.35">
      <c r="A794">
        <f t="shared" si="54"/>
        <v>10793</v>
      </c>
      <c r="B794" t="s">
        <v>4</v>
      </c>
      <c r="C794" t="s">
        <v>9</v>
      </c>
      <c r="D794" t="s">
        <v>14</v>
      </c>
      <c r="E794" t="s">
        <v>19</v>
      </c>
      <c r="F794" t="s">
        <v>25</v>
      </c>
      <c r="G794" t="s">
        <v>97</v>
      </c>
      <c r="H794" t="s">
        <v>41</v>
      </c>
      <c r="I794">
        <v>52</v>
      </c>
      <c r="J794" t="str" cm="1">
        <f t="array" ref="J794">_xlfn.IFS(I794&gt;54, "Old",I794&gt;=31,"Middle Age",I794&lt;31,"Adolescent")</f>
        <v>Middle Age</v>
      </c>
      <c r="K794" s="2">
        <v>77500</v>
      </c>
      <c r="L794">
        <v>1</v>
      </c>
      <c r="M794" t="s">
        <v>35</v>
      </c>
      <c r="N794" t="s">
        <v>36</v>
      </c>
      <c r="U794">
        <f t="shared" ref="U794:U800" ca="1" si="57">RANDBETWEEN(2001,2005)</f>
        <v>2003</v>
      </c>
      <c r="Y794" t="s">
        <v>24</v>
      </c>
      <c r="Z794" t="s">
        <v>25</v>
      </c>
    </row>
    <row r="795" spans="1:26" x14ac:dyDescent="0.35">
      <c r="A795">
        <f t="shared" si="54"/>
        <v>10794</v>
      </c>
      <c r="B795" t="s">
        <v>6</v>
      </c>
      <c r="C795" t="s">
        <v>9</v>
      </c>
      <c r="D795" t="s">
        <v>14</v>
      </c>
      <c r="E795" t="s">
        <v>19</v>
      </c>
      <c r="F795" t="s">
        <v>24</v>
      </c>
      <c r="G795" t="s">
        <v>97</v>
      </c>
      <c r="H795" t="s">
        <v>41</v>
      </c>
      <c r="I795">
        <v>52</v>
      </c>
      <c r="J795" t="str" cm="1">
        <f t="array" ref="J795">_xlfn.IFS(I795&gt;54, "Old",I795&gt;=31,"Middle Age",I795&lt;31,"Adolescent")</f>
        <v>Middle Age</v>
      </c>
      <c r="K795" s="2">
        <v>68000</v>
      </c>
      <c r="L795">
        <v>1</v>
      </c>
      <c r="M795" t="s">
        <v>85</v>
      </c>
      <c r="N795" t="s">
        <v>76</v>
      </c>
      <c r="U795">
        <f t="shared" ca="1" si="57"/>
        <v>2005</v>
      </c>
      <c r="Y795" t="s">
        <v>25</v>
      </c>
      <c r="Z795" t="s">
        <v>24</v>
      </c>
    </row>
    <row r="796" spans="1:26" x14ac:dyDescent="0.35">
      <c r="A796">
        <f t="shared" si="54"/>
        <v>10795</v>
      </c>
      <c r="B796" t="s">
        <v>3</v>
      </c>
      <c r="C796" t="s">
        <v>9</v>
      </c>
      <c r="D796" t="s">
        <v>16</v>
      </c>
      <c r="E796" t="s">
        <v>22</v>
      </c>
      <c r="F796" t="s">
        <v>24</v>
      </c>
      <c r="G796" t="s">
        <v>97</v>
      </c>
      <c r="H796" t="s">
        <v>41</v>
      </c>
      <c r="I796">
        <v>69</v>
      </c>
      <c r="J796" t="str" cm="1">
        <f t="array" ref="J796">_xlfn.IFS(I796&gt;54, "Old",I796&gt;=31,"Middle Age",I796&lt;31,"Adolescent")</f>
        <v>Old</v>
      </c>
      <c r="K796" s="2">
        <v>87500</v>
      </c>
      <c r="L796">
        <v>2</v>
      </c>
      <c r="M796" t="s">
        <v>79</v>
      </c>
      <c r="N796" t="s">
        <v>76</v>
      </c>
      <c r="O796" t="s">
        <v>35</v>
      </c>
      <c r="P796" t="s">
        <v>36</v>
      </c>
      <c r="U796">
        <f t="shared" ca="1" si="57"/>
        <v>2001</v>
      </c>
      <c r="V796">
        <f ca="1">RANDBETWEEN(2006,2010)</f>
        <v>2009</v>
      </c>
      <c r="Y796" t="s">
        <v>24</v>
      </c>
      <c r="Z796" t="s">
        <v>24</v>
      </c>
    </row>
    <row r="797" spans="1:26" x14ac:dyDescent="0.35">
      <c r="A797">
        <f t="shared" si="54"/>
        <v>10796</v>
      </c>
      <c r="B797" t="s">
        <v>2</v>
      </c>
      <c r="C797" t="s">
        <v>9</v>
      </c>
      <c r="D797" t="s">
        <v>14</v>
      </c>
      <c r="E797" t="s">
        <v>20</v>
      </c>
      <c r="F797" t="s">
        <v>24</v>
      </c>
      <c r="G797" t="s">
        <v>97</v>
      </c>
      <c r="H797" t="s">
        <v>41</v>
      </c>
      <c r="I797">
        <v>51</v>
      </c>
      <c r="J797" t="str" cm="1">
        <f t="array" ref="J797">_xlfn.IFS(I797&gt;54, "Old",I797&gt;=31,"Middle Age",I797&lt;31,"Adolescent")</f>
        <v>Middle Age</v>
      </c>
      <c r="K797" s="2">
        <v>30500</v>
      </c>
      <c r="L797">
        <v>2</v>
      </c>
      <c r="M797" t="s">
        <v>79</v>
      </c>
      <c r="N797" t="s">
        <v>76</v>
      </c>
      <c r="O797" t="s">
        <v>74</v>
      </c>
      <c r="P797" t="s">
        <v>36</v>
      </c>
      <c r="U797">
        <f t="shared" ca="1" si="57"/>
        <v>2003</v>
      </c>
      <c r="V797">
        <f ca="1">RANDBETWEEN(2006,2010)</f>
        <v>2010</v>
      </c>
      <c r="Y797" t="s">
        <v>25</v>
      </c>
      <c r="Z797" t="s">
        <v>25</v>
      </c>
    </row>
    <row r="798" spans="1:26" x14ac:dyDescent="0.35">
      <c r="A798">
        <f t="shared" si="54"/>
        <v>10797</v>
      </c>
      <c r="B798" t="s">
        <v>3</v>
      </c>
      <c r="C798" t="s">
        <v>9</v>
      </c>
      <c r="D798" t="s">
        <v>13</v>
      </c>
      <c r="E798" t="s">
        <v>20</v>
      </c>
      <c r="F798" t="s">
        <v>24</v>
      </c>
      <c r="G798" t="s">
        <v>97</v>
      </c>
      <c r="H798" t="s">
        <v>41</v>
      </c>
      <c r="I798">
        <v>57</v>
      </c>
      <c r="J798" t="str" cm="1">
        <f t="array" ref="J798">_xlfn.IFS(I798&gt;54, "Old",I798&gt;=31,"Middle Age",I798&lt;31,"Adolescent")</f>
        <v>Old</v>
      </c>
      <c r="K798" s="2">
        <v>97500</v>
      </c>
      <c r="L798">
        <v>2</v>
      </c>
      <c r="M798" t="s">
        <v>74</v>
      </c>
      <c r="N798" t="s">
        <v>36</v>
      </c>
      <c r="O798" t="s">
        <v>75</v>
      </c>
      <c r="P798" t="s">
        <v>76</v>
      </c>
      <c r="U798">
        <f t="shared" ca="1" si="57"/>
        <v>2003</v>
      </c>
      <c r="V798">
        <f ca="1">RANDBETWEEN(2006,2010)</f>
        <v>2006</v>
      </c>
      <c r="Y798" t="s">
        <v>25</v>
      </c>
      <c r="Z798" t="s">
        <v>24</v>
      </c>
    </row>
    <row r="799" spans="1:26" x14ac:dyDescent="0.35">
      <c r="A799">
        <f t="shared" si="54"/>
        <v>10798</v>
      </c>
      <c r="B799" t="s">
        <v>2</v>
      </c>
      <c r="C799" t="s">
        <v>9</v>
      </c>
      <c r="D799" t="s">
        <v>13</v>
      </c>
      <c r="E799" t="s">
        <v>18</v>
      </c>
      <c r="F799" t="s">
        <v>24</v>
      </c>
      <c r="G799" t="s">
        <v>97</v>
      </c>
      <c r="H799" t="s">
        <v>41</v>
      </c>
      <c r="I799">
        <v>27</v>
      </c>
      <c r="J799" t="str" cm="1">
        <f t="array" ref="J799">_xlfn.IFS(I799&gt;54, "Old",I799&gt;=31,"Middle Age",I799&lt;31,"Adolescent")</f>
        <v>Adolescent</v>
      </c>
      <c r="K799" s="2">
        <v>74500</v>
      </c>
      <c r="L799">
        <v>1</v>
      </c>
      <c r="M799" t="s">
        <v>29</v>
      </c>
      <c r="N799" t="s">
        <v>36</v>
      </c>
      <c r="U799">
        <f t="shared" ca="1" si="57"/>
        <v>2004</v>
      </c>
      <c r="Y799" t="s">
        <v>24</v>
      </c>
      <c r="Z799" t="s">
        <v>25</v>
      </c>
    </row>
    <row r="800" spans="1:26" x14ac:dyDescent="0.35">
      <c r="A800">
        <f t="shared" si="54"/>
        <v>10799</v>
      </c>
      <c r="B800" t="s">
        <v>3</v>
      </c>
      <c r="C800" t="s">
        <v>8</v>
      </c>
      <c r="D800" t="s">
        <v>14</v>
      </c>
      <c r="E800" t="s">
        <v>18</v>
      </c>
      <c r="F800" t="s">
        <v>25</v>
      </c>
      <c r="G800" t="s">
        <v>97</v>
      </c>
      <c r="H800" t="s">
        <v>41</v>
      </c>
      <c r="I800">
        <v>25</v>
      </c>
      <c r="J800" t="str" cm="1">
        <f t="array" ref="J800">_xlfn.IFS(I800&gt;54, "Old",I800&gt;=31,"Middle Age",I800&lt;31,"Adolescent")</f>
        <v>Adolescent</v>
      </c>
      <c r="K800" s="2">
        <v>55000</v>
      </c>
      <c r="L800">
        <v>2</v>
      </c>
      <c r="M800" t="s">
        <v>84</v>
      </c>
      <c r="N800" t="s">
        <v>76</v>
      </c>
      <c r="O800" t="s">
        <v>84</v>
      </c>
      <c r="P800" t="s">
        <v>76</v>
      </c>
      <c r="U800">
        <f t="shared" ca="1" si="57"/>
        <v>2002</v>
      </c>
      <c r="V800">
        <f ca="1">RANDBETWEEN(2006,2010)</f>
        <v>2009</v>
      </c>
      <c r="Y800" t="s">
        <v>24</v>
      </c>
      <c r="Z800" t="s">
        <v>25</v>
      </c>
    </row>
    <row r="801" spans="1:26" x14ac:dyDescent="0.35">
      <c r="A801">
        <f t="shared" si="54"/>
        <v>10800</v>
      </c>
      <c r="B801" t="s">
        <v>3</v>
      </c>
      <c r="C801" t="s">
        <v>8</v>
      </c>
      <c r="D801" t="s">
        <v>16</v>
      </c>
      <c r="E801" t="s">
        <v>18</v>
      </c>
      <c r="F801" t="s">
        <v>24</v>
      </c>
      <c r="G801" t="s">
        <v>97</v>
      </c>
      <c r="H801" t="s">
        <v>41</v>
      </c>
      <c r="I801">
        <v>33</v>
      </c>
      <c r="J801" t="str" cm="1">
        <f t="array" ref="J801">_xlfn.IFS(I801&gt;54, "Old",I801&gt;=31,"Middle Age",I801&lt;31,"Adolescent")</f>
        <v>Middle Age</v>
      </c>
      <c r="K801" s="2">
        <v>124500</v>
      </c>
      <c r="L801">
        <v>0</v>
      </c>
    </row>
    <row r="802" spans="1:26" x14ac:dyDescent="0.35">
      <c r="A802">
        <f t="shared" si="54"/>
        <v>10801</v>
      </c>
      <c r="B802" t="s">
        <v>2</v>
      </c>
      <c r="C802" t="s">
        <v>9</v>
      </c>
      <c r="D802" t="s">
        <v>12</v>
      </c>
      <c r="E802" t="s">
        <v>20</v>
      </c>
      <c r="F802" t="s">
        <v>24</v>
      </c>
      <c r="G802" t="s">
        <v>97</v>
      </c>
      <c r="H802" t="s">
        <v>41</v>
      </c>
      <c r="I802">
        <v>43</v>
      </c>
      <c r="J802" t="str" cm="1">
        <f t="array" ref="J802">_xlfn.IFS(I802&gt;54, "Old",I802&gt;=31,"Middle Age",I802&lt;31,"Adolescent")</f>
        <v>Middle Age</v>
      </c>
      <c r="K802" s="2">
        <v>32000</v>
      </c>
      <c r="L802">
        <v>2</v>
      </c>
      <c r="M802" t="s">
        <v>74</v>
      </c>
      <c r="N802" t="s">
        <v>36</v>
      </c>
      <c r="O802" t="s">
        <v>29</v>
      </c>
      <c r="P802" t="s">
        <v>36</v>
      </c>
      <c r="U802">
        <f ca="1">RANDBETWEEN(2001,2005)</f>
        <v>2004</v>
      </c>
      <c r="V802">
        <f ca="1">RANDBETWEEN(2006,2010)</f>
        <v>2009</v>
      </c>
      <c r="Y802" t="s">
        <v>24</v>
      </c>
      <c r="Z802" t="s">
        <v>24</v>
      </c>
    </row>
    <row r="803" spans="1:26" x14ac:dyDescent="0.35">
      <c r="A803">
        <f t="shared" si="54"/>
        <v>10802</v>
      </c>
      <c r="B803" t="s">
        <v>2</v>
      </c>
      <c r="C803" t="s">
        <v>9</v>
      </c>
      <c r="D803" t="s">
        <v>16</v>
      </c>
      <c r="E803" t="s">
        <v>22</v>
      </c>
      <c r="F803" t="s">
        <v>24</v>
      </c>
      <c r="G803" t="s">
        <v>97</v>
      </c>
      <c r="H803" t="s">
        <v>41</v>
      </c>
      <c r="I803">
        <v>73</v>
      </c>
      <c r="J803" t="str" cm="1">
        <f t="array" ref="J803">_xlfn.IFS(I803&gt;54, "Old",I803&gt;=31,"Middle Age",I803&lt;31,"Adolescent")</f>
        <v>Old</v>
      </c>
      <c r="K803" s="2">
        <v>52500</v>
      </c>
      <c r="L803">
        <v>2</v>
      </c>
      <c r="M803" t="s">
        <v>29</v>
      </c>
      <c r="N803" t="s">
        <v>36</v>
      </c>
      <c r="O803" t="s">
        <v>29</v>
      </c>
      <c r="P803" t="s">
        <v>36</v>
      </c>
      <c r="U803">
        <f ca="1">RANDBETWEEN(2001,2005)</f>
        <v>2003</v>
      </c>
      <c r="V803">
        <f ca="1">RANDBETWEEN(2006,2010)</f>
        <v>2010</v>
      </c>
      <c r="Y803" t="s">
        <v>24</v>
      </c>
      <c r="Z803" t="s">
        <v>24</v>
      </c>
    </row>
    <row r="804" spans="1:26" x14ac:dyDescent="0.35">
      <c r="A804">
        <f t="shared" si="54"/>
        <v>10803</v>
      </c>
      <c r="B804" t="s">
        <v>2</v>
      </c>
      <c r="C804" t="s">
        <v>9</v>
      </c>
      <c r="D804" t="s">
        <v>13</v>
      </c>
      <c r="E804" t="s">
        <v>18</v>
      </c>
      <c r="F804" t="s">
        <v>24</v>
      </c>
      <c r="G804" t="s">
        <v>97</v>
      </c>
      <c r="H804" t="s">
        <v>41</v>
      </c>
      <c r="I804">
        <v>27</v>
      </c>
      <c r="J804" t="str" cm="1">
        <f t="array" ref="J804">_xlfn.IFS(I804&gt;54, "Old",I804&gt;=31,"Middle Age",I804&lt;31,"Adolescent")</f>
        <v>Adolescent</v>
      </c>
      <c r="K804" s="2">
        <v>62500</v>
      </c>
      <c r="L804">
        <v>1</v>
      </c>
      <c r="M804" t="s">
        <v>75</v>
      </c>
      <c r="N804" t="s">
        <v>76</v>
      </c>
      <c r="U804">
        <f ca="1">RANDBETWEEN(2001,2005)</f>
        <v>2005</v>
      </c>
      <c r="Y804" t="s">
        <v>25</v>
      </c>
      <c r="Z804" t="s">
        <v>25</v>
      </c>
    </row>
    <row r="805" spans="1:26" x14ac:dyDescent="0.35">
      <c r="A805">
        <f t="shared" si="54"/>
        <v>10804</v>
      </c>
      <c r="B805" t="s">
        <v>2</v>
      </c>
      <c r="C805" t="s">
        <v>9</v>
      </c>
      <c r="D805" t="s">
        <v>14</v>
      </c>
      <c r="E805" t="s">
        <v>18</v>
      </c>
      <c r="F805" t="s">
        <v>24</v>
      </c>
      <c r="G805" t="s">
        <v>97</v>
      </c>
      <c r="H805" t="s">
        <v>41</v>
      </c>
      <c r="I805">
        <v>28</v>
      </c>
      <c r="J805" t="str" cm="1">
        <f t="array" ref="J805">_xlfn.IFS(I805&gt;54, "Old",I805&gt;=31,"Middle Age",I805&lt;31,"Adolescent")</f>
        <v>Adolescent</v>
      </c>
      <c r="K805" s="2">
        <v>59500</v>
      </c>
      <c r="L805">
        <v>2</v>
      </c>
      <c r="M805" t="s">
        <v>85</v>
      </c>
      <c r="N805" t="s">
        <v>76</v>
      </c>
      <c r="O805" t="s">
        <v>74</v>
      </c>
      <c r="P805" t="s">
        <v>36</v>
      </c>
      <c r="U805">
        <f t="shared" ref="U805:U817" ca="1" si="58">RANDBETWEEN(2001,2005)</f>
        <v>2004</v>
      </c>
      <c r="V805">
        <f t="shared" ref="V805:V817" ca="1" si="59">RANDBETWEEN(2006,2010)</f>
        <v>2008</v>
      </c>
      <c r="Y805" t="s">
        <v>25</v>
      </c>
      <c r="Z805" t="s">
        <v>25</v>
      </c>
    </row>
    <row r="806" spans="1:26" x14ac:dyDescent="0.35">
      <c r="A806">
        <f t="shared" si="54"/>
        <v>10805</v>
      </c>
      <c r="B806" t="s">
        <v>2</v>
      </c>
      <c r="C806" t="s">
        <v>9</v>
      </c>
      <c r="D806" t="s">
        <v>14</v>
      </c>
      <c r="E806" t="s">
        <v>18</v>
      </c>
      <c r="F806" t="s">
        <v>25</v>
      </c>
      <c r="G806" t="s">
        <v>97</v>
      </c>
      <c r="H806" t="s">
        <v>41</v>
      </c>
      <c r="I806">
        <v>27</v>
      </c>
      <c r="J806" t="str" cm="1">
        <f t="array" ref="J806">_xlfn.IFS(I806&gt;54, "Old",I806&gt;=31,"Middle Age",I806&lt;31,"Adolescent")</f>
        <v>Adolescent</v>
      </c>
      <c r="K806" s="2">
        <v>17500</v>
      </c>
      <c r="L806">
        <v>2</v>
      </c>
      <c r="M806" t="s">
        <v>80</v>
      </c>
      <c r="N806" t="s">
        <v>76</v>
      </c>
      <c r="O806" t="s">
        <v>75</v>
      </c>
      <c r="P806" t="s">
        <v>76</v>
      </c>
      <c r="U806">
        <f t="shared" ca="1" si="58"/>
        <v>2004</v>
      </c>
      <c r="V806">
        <f t="shared" ca="1" si="59"/>
        <v>2010</v>
      </c>
      <c r="Y806" t="s">
        <v>24</v>
      </c>
      <c r="Z806" t="s">
        <v>25</v>
      </c>
    </row>
    <row r="807" spans="1:26" x14ac:dyDescent="0.35">
      <c r="A807">
        <f t="shared" si="54"/>
        <v>10806</v>
      </c>
      <c r="B807" t="s">
        <v>3</v>
      </c>
      <c r="C807" t="s">
        <v>8</v>
      </c>
      <c r="D807" t="s">
        <v>14</v>
      </c>
      <c r="E807" t="s">
        <v>18</v>
      </c>
      <c r="F807" t="s">
        <v>24</v>
      </c>
      <c r="G807" t="s">
        <v>97</v>
      </c>
      <c r="H807" t="s">
        <v>41</v>
      </c>
      <c r="I807">
        <v>31</v>
      </c>
      <c r="J807" t="str" cm="1">
        <f t="array" ref="J807">_xlfn.IFS(I807&gt;54, "Old",I807&gt;=31,"Middle Age",I807&lt;31,"Adolescent")</f>
        <v>Middle Age</v>
      </c>
      <c r="K807" s="2">
        <v>95500</v>
      </c>
      <c r="L807">
        <v>2</v>
      </c>
      <c r="M807" t="s">
        <v>78</v>
      </c>
      <c r="N807" t="s">
        <v>76</v>
      </c>
      <c r="O807" t="s">
        <v>80</v>
      </c>
      <c r="P807" t="s">
        <v>76</v>
      </c>
      <c r="U807">
        <f t="shared" ca="1" si="58"/>
        <v>2004</v>
      </c>
      <c r="V807">
        <f t="shared" ca="1" si="59"/>
        <v>2009</v>
      </c>
      <c r="Y807" t="s">
        <v>24</v>
      </c>
      <c r="Z807" t="s">
        <v>24</v>
      </c>
    </row>
    <row r="808" spans="1:26" x14ac:dyDescent="0.35">
      <c r="A808">
        <f t="shared" si="54"/>
        <v>10807</v>
      </c>
      <c r="B808" t="s">
        <v>2</v>
      </c>
      <c r="C808" t="s">
        <v>8</v>
      </c>
      <c r="D808" t="s">
        <v>14</v>
      </c>
      <c r="E808" t="s">
        <v>21</v>
      </c>
      <c r="F808" t="s">
        <v>24</v>
      </c>
      <c r="G808" t="s">
        <v>97</v>
      </c>
      <c r="H808" t="s">
        <v>41</v>
      </c>
      <c r="I808">
        <v>53</v>
      </c>
      <c r="J808" t="str" cm="1">
        <f t="array" ref="J808">_xlfn.IFS(I808&gt;54, "Old",I808&gt;=31,"Middle Age",I808&lt;31,"Adolescent")</f>
        <v>Middle Age</v>
      </c>
      <c r="K808" s="2">
        <v>55500</v>
      </c>
      <c r="L808">
        <v>2</v>
      </c>
      <c r="M808" t="s">
        <v>81</v>
      </c>
      <c r="N808" t="s">
        <v>76</v>
      </c>
      <c r="O808" t="s">
        <v>74</v>
      </c>
      <c r="P808" t="s">
        <v>36</v>
      </c>
      <c r="U808">
        <f t="shared" ca="1" si="58"/>
        <v>2005</v>
      </c>
      <c r="V808">
        <f t="shared" ca="1" si="59"/>
        <v>2007</v>
      </c>
      <c r="Y808" t="s">
        <v>25</v>
      </c>
      <c r="Z808" t="s">
        <v>24</v>
      </c>
    </row>
    <row r="809" spans="1:26" x14ac:dyDescent="0.35">
      <c r="A809">
        <f t="shared" si="54"/>
        <v>10808</v>
      </c>
      <c r="B809" t="s">
        <v>2</v>
      </c>
      <c r="C809" t="s">
        <v>8</v>
      </c>
      <c r="D809" t="s">
        <v>13</v>
      </c>
      <c r="E809" t="s">
        <v>20</v>
      </c>
      <c r="F809" t="s">
        <v>25</v>
      </c>
      <c r="G809" t="s">
        <v>97</v>
      </c>
      <c r="H809" t="s">
        <v>41</v>
      </c>
      <c r="I809">
        <v>32</v>
      </c>
      <c r="J809" t="str" cm="1">
        <f t="array" ref="J809">_xlfn.IFS(I809&gt;54, "Old",I809&gt;=31,"Middle Age",I809&lt;31,"Adolescent")</f>
        <v>Middle Age</v>
      </c>
      <c r="K809" s="2">
        <v>116500</v>
      </c>
      <c r="L809">
        <v>2</v>
      </c>
      <c r="M809" t="s">
        <v>35</v>
      </c>
      <c r="N809" t="s">
        <v>36</v>
      </c>
      <c r="O809" t="s">
        <v>84</v>
      </c>
      <c r="P809" t="s">
        <v>76</v>
      </c>
      <c r="U809">
        <f t="shared" ca="1" si="58"/>
        <v>2003</v>
      </c>
      <c r="V809">
        <f t="shared" ca="1" si="59"/>
        <v>2008</v>
      </c>
      <c r="Y809" t="s">
        <v>25</v>
      </c>
      <c r="Z809" t="s">
        <v>24</v>
      </c>
    </row>
    <row r="810" spans="1:26" x14ac:dyDescent="0.35">
      <c r="A810">
        <f t="shared" si="54"/>
        <v>10809</v>
      </c>
      <c r="B810" t="s">
        <v>2</v>
      </c>
      <c r="C810" t="s">
        <v>9</v>
      </c>
      <c r="D810" t="s">
        <v>14</v>
      </c>
      <c r="E810" t="s">
        <v>18</v>
      </c>
      <c r="F810" t="s">
        <v>24</v>
      </c>
      <c r="G810" t="s">
        <v>97</v>
      </c>
      <c r="H810" t="s">
        <v>41</v>
      </c>
      <c r="I810">
        <v>50</v>
      </c>
      <c r="J810" t="str" cm="1">
        <f t="array" ref="J810">_xlfn.IFS(I810&gt;54, "Old",I810&gt;=31,"Middle Age",I810&lt;31,"Adolescent")</f>
        <v>Middle Age</v>
      </c>
      <c r="K810" s="2">
        <v>18500</v>
      </c>
      <c r="L810">
        <v>2</v>
      </c>
      <c r="M810" t="s">
        <v>29</v>
      </c>
      <c r="N810" t="s">
        <v>36</v>
      </c>
      <c r="O810" t="s">
        <v>74</v>
      </c>
      <c r="P810" t="s">
        <v>36</v>
      </c>
      <c r="U810">
        <f t="shared" ca="1" si="58"/>
        <v>2004</v>
      </c>
      <c r="V810">
        <f t="shared" ca="1" si="59"/>
        <v>2010</v>
      </c>
      <c r="Y810" t="s">
        <v>24</v>
      </c>
      <c r="Z810" t="s">
        <v>24</v>
      </c>
    </row>
    <row r="811" spans="1:26" x14ac:dyDescent="0.35">
      <c r="A811">
        <f t="shared" si="54"/>
        <v>10810</v>
      </c>
      <c r="B811" t="s">
        <v>3</v>
      </c>
      <c r="C811" t="s">
        <v>8</v>
      </c>
      <c r="D811" t="s">
        <v>14</v>
      </c>
      <c r="E811" t="s">
        <v>20</v>
      </c>
      <c r="F811" t="s">
        <v>24</v>
      </c>
      <c r="G811" t="s">
        <v>97</v>
      </c>
      <c r="H811" t="s">
        <v>41</v>
      </c>
      <c r="I811">
        <v>69</v>
      </c>
      <c r="J811" t="str" cm="1">
        <f t="array" ref="J811">_xlfn.IFS(I811&gt;54, "Old",I811&gt;=31,"Middle Age",I811&lt;31,"Adolescent")</f>
        <v>Old</v>
      </c>
      <c r="K811" s="2">
        <v>119500</v>
      </c>
      <c r="L811">
        <v>2</v>
      </c>
      <c r="M811" t="s">
        <v>79</v>
      </c>
      <c r="N811" t="s">
        <v>76</v>
      </c>
      <c r="O811" t="s">
        <v>75</v>
      </c>
      <c r="P811" t="s">
        <v>76</v>
      </c>
      <c r="U811">
        <f t="shared" ca="1" si="58"/>
        <v>2003</v>
      </c>
      <c r="V811">
        <f t="shared" ca="1" si="59"/>
        <v>2010</v>
      </c>
      <c r="Y811" t="s">
        <v>24</v>
      </c>
      <c r="Z811" t="s">
        <v>24</v>
      </c>
    </row>
    <row r="812" spans="1:26" x14ac:dyDescent="0.35">
      <c r="A812">
        <f t="shared" si="54"/>
        <v>10811</v>
      </c>
      <c r="B812" t="s">
        <v>3</v>
      </c>
      <c r="C812" t="s">
        <v>8</v>
      </c>
      <c r="D812" t="s">
        <v>16</v>
      </c>
      <c r="E812" t="s">
        <v>22</v>
      </c>
      <c r="F812" t="s">
        <v>24</v>
      </c>
      <c r="G812" t="s">
        <v>97</v>
      </c>
      <c r="H812" t="s">
        <v>41</v>
      </c>
      <c r="I812">
        <v>52</v>
      </c>
      <c r="J812" t="str" cm="1">
        <f t="array" ref="J812">_xlfn.IFS(I812&gt;54, "Old",I812&gt;=31,"Middle Age",I812&lt;31,"Adolescent")</f>
        <v>Middle Age</v>
      </c>
      <c r="K812" s="2">
        <v>65500</v>
      </c>
      <c r="L812">
        <v>2</v>
      </c>
      <c r="M812" t="s">
        <v>27</v>
      </c>
      <c r="N812" t="s">
        <v>36</v>
      </c>
      <c r="O812" t="s">
        <v>82</v>
      </c>
      <c r="P812" t="s">
        <v>76</v>
      </c>
      <c r="U812">
        <f t="shared" ca="1" si="58"/>
        <v>2004</v>
      </c>
      <c r="V812">
        <f t="shared" ca="1" si="59"/>
        <v>2008</v>
      </c>
      <c r="Y812" t="s">
        <v>25</v>
      </c>
      <c r="Z812" t="s">
        <v>25</v>
      </c>
    </row>
    <row r="813" spans="1:26" x14ac:dyDescent="0.35">
      <c r="A813">
        <f t="shared" si="54"/>
        <v>10812</v>
      </c>
      <c r="B813" t="s">
        <v>3</v>
      </c>
      <c r="C813" t="s">
        <v>9</v>
      </c>
      <c r="D813" t="s">
        <v>13</v>
      </c>
      <c r="E813" t="s">
        <v>18</v>
      </c>
      <c r="F813" t="s">
        <v>25</v>
      </c>
      <c r="G813" t="s">
        <v>97</v>
      </c>
      <c r="H813" t="s">
        <v>41</v>
      </c>
      <c r="I813">
        <v>31</v>
      </c>
      <c r="J813" t="str" cm="1">
        <f t="array" ref="J813">_xlfn.IFS(I813&gt;54, "Old",I813&gt;=31,"Middle Age",I813&lt;31,"Adolescent")</f>
        <v>Middle Age</v>
      </c>
      <c r="K813" s="2">
        <v>76500</v>
      </c>
      <c r="L813">
        <v>2</v>
      </c>
      <c r="M813" t="s">
        <v>30</v>
      </c>
      <c r="N813" t="s">
        <v>36</v>
      </c>
      <c r="O813" t="s">
        <v>85</v>
      </c>
      <c r="P813" t="s">
        <v>76</v>
      </c>
      <c r="U813">
        <f t="shared" ca="1" si="58"/>
        <v>2004</v>
      </c>
      <c r="V813">
        <f t="shared" ca="1" si="59"/>
        <v>2010</v>
      </c>
      <c r="Y813" t="s">
        <v>24</v>
      </c>
      <c r="Z813" t="s">
        <v>25</v>
      </c>
    </row>
    <row r="814" spans="1:26" x14ac:dyDescent="0.35">
      <c r="A814">
        <f t="shared" si="54"/>
        <v>10813</v>
      </c>
      <c r="B814" t="s">
        <v>3</v>
      </c>
      <c r="C814" t="s">
        <v>8</v>
      </c>
      <c r="D814" t="s">
        <v>12</v>
      </c>
      <c r="E814" t="s">
        <v>22</v>
      </c>
      <c r="F814" t="s">
        <v>24</v>
      </c>
      <c r="G814" t="s">
        <v>97</v>
      </c>
      <c r="H814" t="s">
        <v>41</v>
      </c>
      <c r="I814">
        <v>61</v>
      </c>
      <c r="J814" t="str" cm="1">
        <f t="array" ref="J814">_xlfn.IFS(I814&gt;54, "Old",I814&gt;=31,"Middle Age",I814&lt;31,"Adolescent")</f>
        <v>Old</v>
      </c>
      <c r="K814" s="2">
        <v>64500</v>
      </c>
      <c r="L814">
        <v>2</v>
      </c>
      <c r="M814" t="s">
        <v>28</v>
      </c>
      <c r="N814" t="s">
        <v>36</v>
      </c>
      <c r="O814" t="s">
        <v>84</v>
      </c>
      <c r="P814" t="s">
        <v>76</v>
      </c>
      <c r="U814">
        <f t="shared" ca="1" si="58"/>
        <v>2004</v>
      </c>
      <c r="V814">
        <f t="shared" ca="1" si="59"/>
        <v>2010</v>
      </c>
      <c r="Y814" t="s">
        <v>25</v>
      </c>
      <c r="Z814" t="s">
        <v>24</v>
      </c>
    </row>
    <row r="815" spans="1:26" x14ac:dyDescent="0.35">
      <c r="A815">
        <f t="shared" si="54"/>
        <v>10814</v>
      </c>
      <c r="B815" t="s">
        <v>2</v>
      </c>
      <c r="C815" t="s">
        <v>8</v>
      </c>
      <c r="D815" t="s">
        <v>14</v>
      </c>
      <c r="E815" t="s">
        <v>20</v>
      </c>
      <c r="F815" t="s">
        <v>24</v>
      </c>
      <c r="G815" t="s">
        <v>97</v>
      </c>
      <c r="H815" t="s">
        <v>41</v>
      </c>
      <c r="I815">
        <v>53</v>
      </c>
      <c r="J815" t="str" cm="1">
        <f t="array" ref="J815">_xlfn.IFS(I815&gt;54, "Old",I815&gt;=31,"Middle Age",I815&lt;31,"Adolescent")</f>
        <v>Middle Age</v>
      </c>
      <c r="K815" s="2">
        <v>134000</v>
      </c>
      <c r="L815">
        <v>2</v>
      </c>
      <c r="M815" t="s">
        <v>35</v>
      </c>
      <c r="N815" t="s">
        <v>36</v>
      </c>
      <c r="O815" t="s">
        <v>77</v>
      </c>
      <c r="P815" t="s">
        <v>76</v>
      </c>
      <c r="U815">
        <f t="shared" ca="1" si="58"/>
        <v>2002</v>
      </c>
      <c r="V815">
        <f t="shared" ca="1" si="59"/>
        <v>2009</v>
      </c>
      <c r="Y815" t="s">
        <v>25</v>
      </c>
      <c r="Z815" t="s">
        <v>25</v>
      </c>
    </row>
    <row r="816" spans="1:26" x14ac:dyDescent="0.35">
      <c r="A816">
        <f t="shared" si="54"/>
        <v>10815</v>
      </c>
      <c r="B816" t="s">
        <v>2</v>
      </c>
      <c r="C816" t="s">
        <v>8</v>
      </c>
      <c r="D816" t="s">
        <v>12</v>
      </c>
      <c r="E816" t="s">
        <v>22</v>
      </c>
      <c r="F816" t="s">
        <v>24</v>
      </c>
      <c r="G816" t="s">
        <v>97</v>
      </c>
      <c r="H816" t="s">
        <v>41</v>
      </c>
      <c r="I816">
        <v>62</v>
      </c>
      <c r="J816" t="str" cm="1">
        <f t="array" ref="J816">_xlfn.IFS(I816&gt;54, "Old",I816&gt;=31,"Middle Age",I816&lt;31,"Adolescent")</f>
        <v>Old</v>
      </c>
      <c r="K816" s="2">
        <v>141000</v>
      </c>
      <c r="L816">
        <v>2</v>
      </c>
      <c r="M816" t="s">
        <v>75</v>
      </c>
      <c r="N816" t="s">
        <v>76</v>
      </c>
      <c r="O816" t="s">
        <v>75</v>
      </c>
      <c r="P816" t="s">
        <v>76</v>
      </c>
      <c r="U816">
        <f t="shared" ca="1" si="58"/>
        <v>2001</v>
      </c>
      <c r="V816">
        <f t="shared" ca="1" si="59"/>
        <v>2009</v>
      </c>
      <c r="Y816" t="s">
        <v>25</v>
      </c>
      <c r="Z816" t="s">
        <v>24</v>
      </c>
    </row>
    <row r="817" spans="1:26" x14ac:dyDescent="0.35">
      <c r="A817">
        <f t="shared" si="54"/>
        <v>10816</v>
      </c>
      <c r="B817" t="s">
        <v>3</v>
      </c>
      <c r="C817" t="s">
        <v>9</v>
      </c>
      <c r="D817" t="s">
        <v>13</v>
      </c>
      <c r="E817" t="s">
        <v>18</v>
      </c>
      <c r="F817" t="s">
        <v>25</v>
      </c>
      <c r="G817" t="s">
        <v>97</v>
      </c>
      <c r="H817" t="s">
        <v>41</v>
      </c>
      <c r="I817">
        <v>30</v>
      </c>
      <c r="J817" t="str" cm="1">
        <f t="array" ref="J817">_xlfn.IFS(I817&gt;54, "Old",I817&gt;=31,"Middle Age",I817&lt;31,"Adolescent")</f>
        <v>Adolescent</v>
      </c>
      <c r="K817" s="2">
        <v>119500</v>
      </c>
      <c r="L817">
        <v>2</v>
      </c>
      <c r="M817" t="s">
        <v>35</v>
      </c>
      <c r="N817" t="s">
        <v>36</v>
      </c>
      <c r="O817" t="s">
        <v>27</v>
      </c>
      <c r="P817" t="s">
        <v>36</v>
      </c>
      <c r="U817">
        <f t="shared" ca="1" si="58"/>
        <v>2001</v>
      </c>
      <c r="V817">
        <f t="shared" ca="1" si="59"/>
        <v>2010</v>
      </c>
      <c r="Y817" t="s">
        <v>24</v>
      </c>
      <c r="Z817" t="s">
        <v>24</v>
      </c>
    </row>
    <row r="818" spans="1:26" x14ac:dyDescent="0.35">
      <c r="A818">
        <f t="shared" si="54"/>
        <v>10817</v>
      </c>
      <c r="B818" t="s">
        <v>3</v>
      </c>
      <c r="C818" t="s">
        <v>8</v>
      </c>
      <c r="D818" t="s">
        <v>16</v>
      </c>
      <c r="E818" t="s">
        <v>20</v>
      </c>
      <c r="F818" t="s">
        <v>24</v>
      </c>
      <c r="G818" t="s">
        <v>97</v>
      </c>
      <c r="H818" t="s">
        <v>41</v>
      </c>
      <c r="I818">
        <v>43</v>
      </c>
      <c r="J818" t="str" cm="1">
        <f t="array" ref="J818">_xlfn.IFS(I818&gt;54, "Old",I818&gt;=31,"Middle Age",I818&lt;31,"Adolescent")</f>
        <v>Middle Age</v>
      </c>
      <c r="K818" s="2">
        <v>76500</v>
      </c>
      <c r="L818">
        <v>0</v>
      </c>
    </row>
    <row r="819" spans="1:26" x14ac:dyDescent="0.35">
      <c r="A819">
        <f t="shared" si="54"/>
        <v>10818</v>
      </c>
      <c r="B819" t="s">
        <v>3</v>
      </c>
      <c r="C819" t="s">
        <v>8</v>
      </c>
      <c r="D819" t="s">
        <v>16</v>
      </c>
      <c r="E819" t="s">
        <v>20</v>
      </c>
      <c r="F819" t="s">
        <v>24</v>
      </c>
      <c r="G819" t="s">
        <v>97</v>
      </c>
      <c r="H819" t="s">
        <v>41</v>
      </c>
      <c r="I819">
        <v>42</v>
      </c>
      <c r="J819" t="str" cm="1">
        <f t="array" ref="J819">_xlfn.IFS(I819&gt;54, "Old",I819&gt;=31,"Middle Age",I819&lt;31,"Adolescent")</f>
        <v>Middle Age</v>
      </c>
      <c r="K819" s="2">
        <v>53500</v>
      </c>
      <c r="L819">
        <v>0</v>
      </c>
    </row>
    <row r="820" spans="1:26" x14ac:dyDescent="0.35">
      <c r="A820">
        <f t="shared" si="54"/>
        <v>10819</v>
      </c>
      <c r="B820" t="s">
        <v>2</v>
      </c>
      <c r="C820" t="s">
        <v>9</v>
      </c>
      <c r="D820" t="s">
        <v>13</v>
      </c>
      <c r="E820" t="s">
        <v>18</v>
      </c>
      <c r="F820" t="s">
        <v>24</v>
      </c>
      <c r="G820" t="s">
        <v>97</v>
      </c>
      <c r="H820" t="s">
        <v>41</v>
      </c>
      <c r="I820">
        <v>30</v>
      </c>
      <c r="J820" t="str" cm="1">
        <f t="array" ref="J820">_xlfn.IFS(I820&gt;54, "Old",I820&gt;=31,"Middle Age",I820&lt;31,"Adolescent")</f>
        <v>Adolescent</v>
      </c>
      <c r="K820" s="2">
        <v>79500</v>
      </c>
      <c r="L820">
        <v>1</v>
      </c>
      <c r="M820" t="s">
        <v>79</v>
      </c>
      <c r="N820" t="s">
        <v>76</v>
      </c>
      <c r="U820">
        <f ca="1">RANDBETWEEN(2001,2005)</f>
        <v>2005</v>
      </c>
      <c r="Y820" t="s">
        <v>24</v>
      </c>
      <c r="Z820" t="s">
        <v>24</v>
      </c>
    </row>
    <row r="821" spans="1:26" x14ac:dyDescent="0.35">
      <c r="A821">
        <f t="shared" si="54"/>
        <v>10820</v>
      </c>
      <c r="B821" t="s">
        <v>2</v>
      </c>
      <c r="C821" t="s">
        <v>8</v>
      </c>
      <c r="D821" t="s">
        <v>14</v>
      </c>
      <c r="E821" t="s">
        <v>18</v>
      </c>
      <c r="F821" t="s">
        <v>24</v>
      </c>
      <c r="G821" t="s">
        <v>97</v>
      </c>
      <c r="H821" t="s">
        <v>41</v>
      </c>
      <c r="I821">
        <v>30</v>
      </c>
      <c r="J821" t="str" cm="1">
        <f t="array" ref="J821">_xlfn.IFS(I821&gt;54, "Old",I821&gt;=31,"Middle Age",I821&lt;31,"Adolescent")</f>
        <v>Adolescent</v>
      </c>
      <c r="K821" s="2">
        <v>15000</v>
      </c>
      <c r="L821">
        <v>2</v>
      </c>
      <c r="M821" t="s">
        <v>75</v>
      </c>
      <c r="N821" t="s">
        <v>76</v>
      </c>
      <c r="O821" t="s">
        <v>85</v>
      </c>
      <c r="P821" t="s">
        <v>76</v>
      </c>
      <c r="U821">
        <f ca="1">RANDBETWEEN(2001,2005)</f>
        <v>2004</v>
      </c>
      <c r="V821">
        <f ca="1">RANDBETWEEN(2006,2010)</f>
        <v>2008</v>
      </c>
      <c r="Y821" t="s">
        <v>25</v>
      </c>
      <c r="Z821" t="s">
        <v>25</v>
      </c>
    </row>
    <row r="822" spans="1:26" x14ac:dyDescent="0.35">
      <c r="A822">
        <f t="shared" si="54"/>
        <v>10821</v>
      </c>
      <c r="B822" t="s">
        <v>2</v>
      </c>
      <c r="C822" t="s">
        <v>9</v>
      </c>
      <c r="D822" t="s">
        <v>12</v>
      </c>
      <c r="E822" t="s">
        <v>22</v>
      </c>
      <c r="F822" t="s">
        <v>24</v>
      </c>
      <c r="G822" t="s">
        <v>97</v>
      </c>
      <c r="H822" t="s">
        <v>41</v>
      </c>
      <c r="I822">
        <v>43</v>
      </c>
      <c r="J822" t="str" cm="1">
        <f t="array" ref="J822">_xlfn.IFS(I822&gt;54, "Old",I822&gt;=31,"Middle Age",I822&lt;31,"Adolescent")</f>
        <v>Middle Age</v>
      </c>
      <c r="K822" s="2">
        <v>22500</v>
      </c>
      <c r="L822">
        <v>1</v>
      </c>
      <c r="M822" t="s">
        <v>84</v>
      </c>
      <c r="N822" t="s">
        <v>76</v>
      </c>
      <c r="U822">
        <f ca="1">RANDBETWEEN(2001,2005)</f>
        <v>2005</v>
      </c>
      <c r="Y822" t="s">
        <v>25</v>
      </c>
      <c r="Z822" t="s">
        <v>24</v>
      </c>
    </row>
    <row r="823" spans="1:26" x14ac:dyDescent="0.35">
      <c r="A823">
        <f t="shared" si="54"/>
        <v>10822</v>
      </c>
      <c r="B823" t="s">
        <v>3</v>
      </c>
      <c r="C823" t="s">
        <v>9</v>
      </c>
      <c r="D823" t="s">
        <v>13</v>
      </c>
      <c r="E823" t="s">
        <v>18</v>
      </c>
      <c r="F823" t="s">
        <v>24</v>
      </c>
      <c r="G823" t="s">
        <v>97</v>
      </c>
      <c r="H823" t="s">
        <v>41</v>
      </c>
      <c r="I823">
        <v>33</v>
      </c>
      <c r="J823" t="str" cm="1">
        <f t="array" ref="J823">_xlfn.IFS(I823&gt;54, "Old",I823&gt;=31,"Middle Age",I823&lt;31,"Adolescent")</f>
        <v>Middle Age</v>
      </c>
      <c r="K823" s="2">
        <v>27500</v>
      </c>
      <c r="L823">
        <v>2</v>
      </c>
      <c r="M823" t="s">
        <v>79</v>
      </c>
      <c r="N823" t="s">
        <v>76</v>
      </c>
      <c r="O823" t="s">
        <v>30</v>
      </c>
      <c r="P823" t="s">
        <v>36</v>
      </c>
      <c r="U823">
        <f ca="1">RANDBETWEEN(2001,2005)</f>
        <v>2005</v>
      </c>
      <c r="V823">
        <f ca="1">RANDBETWEEN(2006,2010)</f>
        <v>2007</v>
      </c>
      <c r="Y823" t="s">
        <v>25</v>
      </c>
      <c r="Z823" t="s">
        <v>25</v>
      </c>
    </row>
    <row r="824" spans="1:26" x14ac:dyDescent="0.35">
      <c r="A824">
        <f t="shared" si="54"/>
        <v>10823</v>
      </c>
      <c r="B824" t="s">
        <v>2</v>
      </c>
      <c r="C824" t="s">
        <v>9</v>
      </c>
      <c r="D824" t="s">
        <v>14</v>
      </c>
      <c r="E824" t="s">
        <v>18</v>
      </c>
      <c r="F824" t="s">
        <v>24</v>
      </c>
      <c r="G824" t="s">
        <v>97</v>
      </c>
      <c r="H824" t="s">
        <v>41</v>
      </c>
      <c r="I824">
        <v>32</v>
      </c>
      <c r="J824" t="str" cm="1">
        <f t="array" ref="J824">_xlfn.IFS(I824&gt;54, "Old",I824&gt;=31,"Middle Age",I824&lt;31,"Adolescent")</f>
        <v>Middle Age</v>
      </c>
      <c r="K824" s="2">
        <v>144500</v>
      </c>
      <c r="L824">
        <v>2</v>
      </c>
      <c r="M824" t="s">
        <v>84</v>
      </c>
      <c r="N824" t="s">
        <v>76</v>
      </c>
      <c r="O824" t="s">
        <v>35</v>
      </c>
      <c r="P824" t="s">
        <v>36</v>
      </c>
      <c r="U824">
        <f ca="1">RANDBETWEEN(2001,2005)</f>
        <v>2001</v>
      </c>
      <c r="V824">
        <f ca="1">RANDBETWEEN(2006,2010)</f>
        <v>2006</v>
      </c>
      <c r="Y824" t="s">
        <v>24</v>
      </c>
      <c r="Z824" t="s">
        <v>25</v>
      </c>
    </row>
    <row r="825" spans="1:26" x14ac:dyDescent="0.35">
      <c r="A825">
        <f t="shared" si="54"/>
        <v>10824</v>
      </c>
      <c r="B825" t="s">
        <v>3</v>
      </c>
      <c r="C825" t="s">
        <v>8</v>
      </c>
      <c r="D825" t="s">
        <v>14</v>
      </c>
      <c r="E825" t="s">
        <v>20</v>
      </c>
      <c r="F825" t="s">
        <v>24</v>
      </c>
      <c r="G825" t="s">
        <v>97</v>
      </c>
      <c r="H825" t="s">
        <v>41</v>
      </c>
      <c r="I825">
        <v>50</v>
      </c>
      <c r="J825" t="str" cm="1">
        <f t="array" ref="J825">_xlfn.IFS(I825&gt;54, "Old",I825&gt;=31,"Middle Age",I825&lt;31,"Adolescent")</f>
        <v>Middle Age</v>
      </c>
      <c r="K825" s="2">
        <v>80500</v>
      </c>
      <c r="L825">
        <v>0</v>
      </c>
    </row>
    <row r="826" spans="1:26" x14ac:dyDescent="0.35">
      <c r="A826">
        <f t="shared" si="54"/>
        <v>10825</v>
      </c>
      <c r="B826" t="s">
        <v>3</v>
      </c>
      <c r="C826" t="s">
        <v>9</v>
      </c>
      <c r="D826" t="s">
        <v>12</v>
      </c>
      <c r="E826" t="s">
        <v>22</v>
      </c>
      <c r="F826" t="s">
        <v>25</v>
      </c>
      <c r="G826" t="s">
        <v>97</v>
      </c>
      <c r="H826" t="s">
        <v>41</v>
      </c>
      <c r="I826">
        <v>37</v>
      </c>
      <c r="J826" t="str" cm="1">
        <f t="array" ref="J826">_xlfn.IFS(I826&gt;54, "Old",I826&gt;=31,"Middle Age",I826&lt;31,"Adolescent")</f>
        <v>Middle Age</v>
      </c>
      <c r="K826" s="2">
        <v>93000</v>
      </c>
      <c r="L826">
        <v>3</v>
      </c>
      <c r="M826" t="s">
        <v>79</v>
      </c>
      <c r="N826" t="s">
        <v>76</v>
      </c>
      <c r="O826" t="s">
        <v>80</v>
      </c>
      <c r="P826" t="s">
        <v>76</v>
      </c>
      <c r="Q826" t="s">
        <v>29</v>
      </c>
      <c r="R826" t="s">
        <v>36</v>
      </c>
      <c r="U826">
        <f ca="1">RANDBETWEEN(2001,2005)</f>
        <v>2005</v>
      </c>
      <c r="V826">
        <f ca="1">RANDBETWEEN(2006,2010)</f>
        <v>2006</v>
      </c>
      <c r="W826">
        <f ca="1">RANDBETWEEN(2011,2017)</f>
        <v>2017</v>
      </c>
      <c r="Y826" t="s">
        <v>24</v>
      </c>
      <c r="Z826" t="s">
        <v>25</v>
      </c>
    </row>
    <row r="827" spans="1:26" x14ac:dyDescent="0.35">
      <c r="A827">
        <f t="shared" si="54"/>
        <v>10826</v>
      </c>
      <c r="B827" t="s">
        <v>3</v>
      </c>
      <c r="C827" t="s">
        <v>9</v>
      </c>
      <c r="D827" t="s">
        <v>14</v>
      </c>
      <c r="E827" t="s">
        <v>20</v>
      </c>
      <c r="F827" t="s">
        <v>25</v>
      </c>
      <c r="G827" t="s">
        <v>97</v>
      </c>
      <c r="H827" t="s">
        <v>41</v>
      </c>
      <c r="I827">
        <v>52</v>
      </c>
      <c r="J827" t="str" cm="1">
        <f t="array" ref="J827">_xlfn.IFS(I827&gt;54, "Old",I827&gt;=31,"Middle Age",I827&lt;31,"Adolescent")</f>
        <v>Middle Age</v>
      </c>
      <c r="K827" s="2">
        <v>80000</v>
      </c>
      <c r="L827">
        <v>1</v>
      </c>
      <c r="M827" t="s">
        <v>29</v>
      </c>
      <c r="N827" t="s">
        <v>36</v>
      </c>
      <c r="U827">
        <f ca="1">RANDBETWEEN(2001,2005)</f>
        <v>2001</v>
      </c>
      <c r="Y827" t="s">
        <v>24</v>
      </c>
      <c r="Z827" t="s">
        <v>25</v>
      </c>
    </row>
    <row r="828" spans="1:26" x14ac:dyDescent="0.35">
      <c r="A828">
        <f t="shared" si="54"/>
        <v>10827</v>
      </c>
      <c r="B828" t="s">
        <v>2</v>
      </c>
      <c r="C828" t="s">
        <v>9</v>
      </c>
      <c r="D828" t="s">
        <v>16</v>
      </c>
      <c r="E828" t="s">
        <v>20</v>
      </c>
      <c r="F828" t="s">
        <v>24</v>
      </c>
      <c r="G828" t="s">
        <v>97</v>
      </c>
      <c r="H828" t="s">
        <v>41</v>
      </c>
      <c r="I828">
        <v>36</v>
      </c>
      <c r="J828" t="str" cm="1">
        <f t="array" ref="J828">_xlfn.IFS(I828&gt;54, "Old",I828&gt;=31,"Middle Age",I828&lt;31,"Adolescent")</f>
        <v>Middle Age</v>
      </c>
      <c r="K828" s="2">
        <v>72500</v>
      </c>
      <c r="L828">
        <v>0</v>
      </c>
    </row>
    <row r="829" spans="1:26" x14ac:dyDescent="0.35">
      <c r="A829">
        <f t="shared" si="54"/>
        <v>10828</v>
      </c>
      <c r="B829" t="s">
        <v>2</v>
      </c>
      <c r="C829" t="s">
        <v>8</v>
      </c>
      <c r="D829" t="s">
        <v>12</v>
      </c>
      <c r="E829" t="s">
        <v>18</v>
      </c>
      <c r="F829" t="s">
        <v>24</v>
      </c>
      <c r="G829" t="s">
        <v>97</v>
      </c>
      <c r="H829" t="s">
        <v>41</v>
      </c>
      <c r="I829">
        <v>41</v>
      </c>
      <c r="J829" t="str" cm="1">
        <f t="array" ref="J829">_xlfn.IFS(I829&gt;54, "Old",I829&gt;=31,"Middle Age",I829&lt;31,"Adolescent")</f>
        <v>Middle Age</v>
      </c>
      <c r="K829" s="2">
        <v>22000</v>
      </c>
      <c r="L829">
        <v>2</v>
      </c>
      <c r="M829" t="s">
        <v>29</v>
      </c>
      <c r="N829" t="s">
        <v>36</v>
      </c>
      <c r="O829" t="s">
        <v>77</v>
      </c>
      <c r="P829" t="s">
        <v>76</v>
      </c>
      <c r="U829">
        <f ca="1">RANDBETWEEN(2001,2005)</f>
        <v>2003</v>
      </c>
      <c r="V829">
        <f ca="1">RANDBETWEEN(2006,2010)</f>
        <v>2007</v>
      </c>
      <c r="Y829" t="s">
        <v>24</v>
      </c>
      <c r="Z829" t="s">
        <v>24</v>
      </c>
    </row>
    <row r="830" spans="1:26" x14ac:dyDescent="0.35">
      <c r="A830">
        <f t="shared" si="54"/>
        <v>10829</v>
      </c>
      <c r="B830" t="s">
        <v>2</v>
      </c>
      <c r="C830" t="s">
        <v>8</v>
      </c>
      <c r="D830" t="s">
        <v>15</v>
      </c>
      <c r="E830" t="s">
        <v>19</v>
      </c>
      <c r="F830" t="s">
        <v>24</v>
      </c>
      <c r="G830" t="s">
        <v>97</v>
      </c>
      <c r="H830" t="s">
        <v>41</v>
      </c>
      <c r="I830">
        <v>26</v>
      </c>
      <c r="J830" t="str" cm="1">
        <f t="array" ref="J830">_xlfn.IFS(I830&gt;54, "Old",I830&gt;=31,"Middle Age",I830&lt;31,"Adolescent")</f>
        <v>Adolescent</v>
      </c>
      <c r="K830" s="2">
        <v>48000</v>
      </c>
      <c r="L830">
        <v>2</v>
      </c>
      <c r="M830" t="s">
        <v>35</v>
      </c>
      <c r="N830" t="s">
        <v>36</v>
      </c>
      <c r="O830" t="s">
        <v>79</v>
      </c>
      <c r="P830" t="s">
        <v>76</v>
      </c>
      <c r="U830">
        <f ca="1">RANDBETWEEN(2001,2005)</f>
        <v>2001</v>
      </c>
      <c r="V830">
        <f ca="1">RANDBETWEEN(2006,2010)</f>
        <v>2007</v>
      </c>
      <c r="Y830" t="s">
        <v>24</v>
      </c>
      <c r="Z830" t="s">
        <v>24</v>
      </c>
    </row>
    <row r="831" spans="1:26" x14ac:dyDescent="0.35">
      <c r="A831">
        <f t="shared" si="54"/>
        <v>10830</v>
      </c>
      <c r="B831" t="s">
        <v>2</v>
      </c>
      <c r="C831" t="s">
        <v>9</v>
      </c>
      <c r="D831" t="s">
        <v>16</v>
      </c>
      <c r="E831" t="s">
        <v>22</v>
      </c>
      <c r="F831" t="s">
        <v>25</v>
      </c>
      <c r="G831" t="s">
        <v>97</v>
      </c>
      <c r="H831" t="s">
        <v>41</v>
      </c>
      <c r="I831">
        <v>66</v>
      </c>
      <c r="J831" t="str" cm="1">
        <f t="array" ref="J831">_xlfn.IFS(I831&gt;54, "Old",I831&gt;=31,"Middle Age",I831&lt;31,"Adolescent")</f>
        <v>Old</v>
      </c>
      <c r="K831" s="2">
        <v>50000</v>
      </c>
      <c r="L831">
        <v>4</v>
      </c>
      <c r="M831" t="s">
        <v>75</v>
      </c>
      <c r="N831" t="s">
        <v>76</v>
      </c>
      <c r="O831" t="s">
        <v>35</v>
      </c>
      <c r="P831" t="s">
        <v>36</v>
      </c>
      <c r="Q831" t="s">
        <v>78</v>
      </c>
      <c r="R831" t="s">
        <v>76</v>
      </c>
      <c r="S831" t="s">
        <v>27</v>
      </c>
      <c r="T831" t="s">
        <v>36</v>
      </c>
      <c r="U831">
        <f ca="1">RANDBETWEEN(2001,2005)</f>
        <v>2004</v>
      </c>
      <c r="V831">
        <f ca="1">RANDBETWEEN(2006,2010)</f>
        <v>2010</v>
      </c>
      <c r="W831">
        <f ca="1">RANDBETWEEN(2011,2017)</f>
        <v>2012</v>
      </c>
      <c r="X831">
        <f ca="1">RANDBETWEEN(2018,2023)</f>
        <v>2019</v>
      </c>
      <c r="Y831" t="s">
        <v>25</v>
      </c>
      <c r="Z831" t="s">
        <v>24</v>
      </c>
    </row>
    <row r="832" spans="1:26" x14ac:dyDescent="0.35">
      <c r="A832">
        <f t="shared" si="54"/>
        <v>10831</v>
      </c>
      <c r="B832" t="s">
        <v>2</v>
      </c>
      <c r="C832" t="s">
        <v>9</v>
      </c>
      <c r="D832" t="s">
        <v>14</v>
      </c>
      <c r="E832" t="s">
        <v>20</v>
      </c>
      <c r="F832" t="s">
        <v>25</v>
      </c>
      <c r="G832" t="s">
        <v>97</v>
      </c>
      <c r="H832" t="s">
        <v>41</v>
      </c>
      <c r="I832">
        <v>51</v>
      </c>
      <c r="J832" t="str" cm="1">
        <f t="array" ref="J832">_xlfn.IFS(I832&gt;54, "Old",I832&gt;=31,"Middle Age",I832&lt;31,"Adolescent")</f>
        <v>Middle Age</v>
      </c>
      <c r="K832" s="2">
        <v>23500</v>
      </c>
      <c r="L832">
        <v>2</v>
      </c>
      <c r="M832" t="s">
        <v>29</v>
      </c>
      <c r="N832" t="s">
        <v>36</v>
      </c>
      <c r="O832" t="s">
        <v>75</v>
      </c>
      <c r="P832" t="s">
        <v>76</v>
      </c>
      <c r="U832">
        <f ca="1">RANDBETWEEN(2001,2005)</f>
        <v>2005</v>
      </c>
      <c r="V832">
        <f ca="1">RANDBETWEEN(2006,2010)</f>
        <v>2010</v>
      </c>
      <c r="Y832" t="s">
        <v>25</v>
      </c>
      <c r="Z832" t="s">
        <v>24</v>
      </c>
    </row>
    <row r="833" spans="1:26" x14ac:dyDescent="0.35">
      <c r="A833">
        <f t="shared" si="54"/>
        <v>10832</v>
      </c>
      <c r="B833" t="s">
        <v>2</v>
      </c>
      <c r="C833" t="s">
        <v>8</v>
      </c>
      <c r="D833" t="s">
        <v>12</v>
      </c>
      <c r="E833" t="s">
        <v>20</v>
      </c>
      <c r="F833" t="s">
        <v>24</v>
      </c>
      <c r="G833" t="s">
        <v>97</v>
      </c>
      <c r="H833" t="s">
        <v>41</v>
      </c>
      <c r="I833">
        <v>43</v>
      </c>
      <c r="J833" t="str" cm="1">
        <f t="array" ref="J833">_xlfn.IFS(I833&gt;54, "Old",I833&gt;=31,"Middle Age",I833&lt;31,"Adolescent")</f>
        <v>Middle Age</v>
      </c>
      <c r="K833" s="2">
        <v>87500</v>
      </c>
      <c r="L833">
        <v>2</v>
      </c>
      <c r="M833" t="s">
        <v>30</v>
      </c>
      <c r="N833" t="s">
        <v>36</v>
      </c>
      <c r="O833" t="s">
        <v>78</v>
      </c>
      <c r="P833" t="s">
        <v>76</v>
      </c>
      <c r="U833">
        <f ca="1">RANDBETWEEN(2001,2005)</f>
        <v>2004</v>
      </c>
      <c r="V833">
        <f ca="1">RANDBETWEEN(2006,2010)</f>
        <v>2008</v>
      </c>
      <c r="Y833" t="s">
        <v>25</v>
      </c>
      <c r="Z833" t="s">
        <v>25</v>
      </c>
    </row>
    <row r="834" spans="1:26" x14ac:dyDescent="0.35">
      <c r="A834">
        <f t="shared" si="54"/>
        <v>10833</v>
      </c>
      <c r="B834" t="s">
        <v>3</v>
      </c>
      <c r="C834" t="s">
        <v>8</v>
      </c>
      <c r="D834" t="s">
        <v>16</v>
      </c>
      <c r="E834" t="s">
        <v>20</v>
      </c>
      <c r="F834" t="s">
        <v>24</v>
      </c>
      <c r="G834" t="s">
        <v>97</v>
      </c>
      <c r="H834" t="s">
        <v>41</v>
      </c>
      <c r="I834">
        <v>39</v>
      </c>
      <c r="J834" t="str" cm="1">
        <f t="array" ref="J834">_xlfn.IFS(I834&gt;54, "Old",I834&gt;=31,"Middle Age",I834&lt;31,"Adolescent")</f>
        <v>Middle Age</v>
      </c>
      <c r="K834" s="2">
        <v>54000</v>
      </c>
      <c r="L834">
        <v>0</v>
      </c>
    </row>
    <row r="835" spans="1:26" x14ac:dyDescent="0.35">
      <c r="A835">
        <f t="shared" si="54"/>
        <v>10834</v>
      </c>
      <c r="B835" t="s">
        <v>3</v>
      </c>
      <c r="C835" t="s">
        <v>8</v>
      </c>
      <c r="D835" t="s">
        <v>12</v>
      </c>
      <c r="E835" t="s">
        <v>20</v>
      </c>
      <c r="F835" t="s">
        <v>25</v>
      </c>
      <c r="G835" t="s">
        <v>97</v>
      </c>
      <c r="H835" t="s">
        <v>41</v>
      </c>
      <c r="I835">
        <v>37</v>
      </c>
      <c r="J835" t="str" cm="1">
        <f t="array" ref="J835">_xlfn.IFS(I835&gt;54, "Old",I835&gt;=31,"Middle Age",I835&lt;31,"Adolescent")</f>
        <v>Middle Age</v>
      </c>
      <c r="K835" s="2">
        <v>67500</v>
      </c>
      <c r="L835">
        <v>1</v>
      </c>
      <c r="M835" t="s">
        <v>75</v>
      </c>
      <c r="N835" t="s">
        <v>76</v>
      </c>
      <c r="U835">
        <f ca="1">RANDBETWEEN(2001,2005)</f>
        <v>2001</v>
      </c>
      <c r="Y835" t="s">
        <v>25</v>
      </c>
      <c r="Z835" t="s">
        <v>24</v>
      </c>
    </row>
    <row r="836" spans="1:26" x14ac:dyDescent="0.35">
      <c r="A836">
        <f t="shared" si="54"/>
        <v>10835</v>
      </c>
      <c r="B836" t="s">
        <v>2</v>
      </c>
      <c r="C836" t="s">
        <v>8</v>
      </c>
      <c r="D836" t="s">
        <v>15</v>
      </c>
      <c r="E836" t="s">
        <v>18</v>
      </c>
      <c r="F836" t="s">
        <v>25</v>
      </c>
      <c r="G836" t="s">
        <v>97</v>
      </c>
      <c r="H836" t="s">
        <v>41</v>
      </c>
      <c r="I836">
        <v>54</v>
      </c>
      <c r="J836" t="str" cm="1">
        <f t="array" ref="J836">_xlfn.IFS(I836&gt;54, "Old",I836&gt;=31,"Middle Age",I836&lt;31,"Adolescent")</f>
        <v>Middle Age</v>
      </c>
      <c r="K836" s="2">
        <v>130000</v>
      </c>
      <c r="L836">
        <v>2</v>
      </c>
      <c r="M836" t="s">
        <v>80</v>
      </c>
      <c r="N836" t="s">
        <v>76</v>
      </c>
      <c r="O836" t="s">
        <v>29</v>
      </c>
      <c r="P836" t="s">
        <v>36</v>
      </c>
      <c r="U836">
        <f ca="1">RANDBETWEEN(2001,2005)</f>
        <v>2003</v>
      </c>
      <c r="V836">
        <f ca="1">RANDBETWEEN(2006,2010)</f>
        <v>2010</v>
      </c>
      <c r="Y836" t="s">
        <v>24</v>
      </c>
      <c r="Z836" t="s">
        <v>25</v>
      </c>
    </row>
    <row r="837" spans="1:26" x14ac:dyDescent="0.35">
      <c r="A837">
        <f t="shared" ref="A837:A900" si="60">A836+1</f>
        <v>10836</v>
      </c>
      <c r="B837" t="s">
        <v>2</v>
      </c>
      <c r="C837" t="s">
        <v>8</v>
      </c>
      <c r="D837" t="s">
        <v>12</v>
      </c>
      <c r="E837" t="s">
        <v>18</v>
      </c>
      <c r="F837" t="s">
        <v>24</v>
      </c>
      <c r="G837" t="s">
        <v>97</v>
      </c>
      <c r="H837" t="s">
        <v>41</v>
      </c>
      <c r="I837">
        <v>40</v>
      </c>
      <c r="J837" t="str" cm="1">
        <f t="array" ref="J837">_xlfn.IFS(I837&gt;54, "Old",I837&gt;=31,"Middle Age",I837&lt;31,"Adolescent")</f>
        <v>Middle Age</v>
      </c>
      <c r="K837" s="2">
        <v>53500</v>
      </c>
      <c r="L837">
        <v>0</v>
      </c>
    </row>
    <row r="838" spans="1:26" x14ac:dyDescent="0.35">
      <c r="A838">
        <f t="shared" si="60"/>
        <v>10837</v>
      </c>
      <c r="B838" t="s">
        <v>2</v>
      </c>
      <c r="C838" t="s">
        <v>8</v>
      </c>
      <c r="D838" t="s">
        <v>13</v>
      </c>
      <c r="E838" t="s">
        <v>18</v>
      </c>
      <c r="F838" t="s">
        <v>24</v>
      </c>
      <c r="G838" t="s">
        <v>97</v>
      </c>
      <c r="H838" t="s">
        <v>41</v>
      </c>
      <c r="I838">
        <v>28</v>
      </c>
      <c r="J838" t="str" cm="1">
        <f t="array" ref="J838">_xlfn.IFS(I838&gt;54, "Old",I838&gt;=31,"Middle Age",I838&lt;31,"Adolescent")</f>
        <v>Adolescent</v>
      </c>
      <c r="K838" s="2">
        <v>118000</v>
      </c>
      <c r="L838">
        <v>2</v>
      </c>
      <c r="M838" t="s">
        <v>84</v>
      </c>
      <c r="N838" t="s">
        <v>76</v>
      </c>
      <c r="O838" t="s">
        <v>82</v>
      </c>
      <c r="P838" t="s">
        <v>76</v>
      </c>
      <c r="U838">
        <f ca="1">RANDBETWEEN(2001,2005)</f>
        <v>2004</v>
      </c>
      <c r="V838">
        <f ca="1">RANDBETWEEN(2006,2010)</f>
        <v>2009</v>
      </c>
      <c r="Y838" t="s">
        <v>24</v>
      </c>
      <c r="Z838" t="s">
        <v>25</v>
      </c>
    </row>
    <row r="839" spans="1:26" x14ac:dyDescent="0.35">
      <c r="A839">
        <f t="shared" si="60"/>
        <v>10838</v>
      </c>
      <c r="B839" t="s">
        <v>3</v>
      </c>
      <c r="C839" t="s">
        <v>9</v>
      </c>
      <c r="D839" t="s">
        <v>16</v>
      </c>
      <c r="E839" t="s">
        <v>18</v>
      </c>
      <c r="F839" t="s">
        <v>24</v>
      </c>
      <c r="G839" t="s">
        <v>97</v>
      </c>
      <c r="H839" t="s">
        <v>41</v>
      </c>
      <c r="I839">
        <v>33</v>
      </c>
      <c r="J839" t="str" cm="1">
        <f t="array" ref="J839">_xlfn.IFS(I839&gt;54, "Old",I839&gt;=31,"Middle Age",I839&lt;31,"Adolescent")</f>
        <v>Middle Age</v>
      </c>
      <c r="K839" s="2">
        <v>72500</v>
      </c>
      <c r="L839">
        <v>0</v>
      </c>
    </row>
    <row r="840" spans="1:26" x14ac:dyDescent="0.35">
      <c r="A840">
        <f t="shared" si="60"/>
        <v>10839</v>
      </c>
      <c r="B840" t="s">
        <v>3</v>
      </c>
      <c r="C840" t="s">
        <v>8</v>
      </c>
      <c r="D840" t="s">
        <v>12</v>
      </c>
      <c r="E840" t="s">
        <v>18</v>
      </c>
      <c r="F840" t="s">
        <v>24</v>
      </c>
      <c r="G840" t="s">
        <v>97</v>
      </c>
      <c r="H840" t="s">
        <v>41</v>
      </c>
      <c r="I840">
        <v>41</v>
      </c>
      <c r="J840" t="str" cm="1">
        <f t="array" ref="J840">_xlfn.IFS(I840&gt;54, "Old",I840&gt;=31,"Middle Age",I840&lt;31,"Adolescent")</f>
        <v>Middle Age</v>
      </c>
      <c r="K840" s="2">
        <v>66000</v>
      </c>
      <c r="L840">
        <v>2</v>
      </c>
      <c r="M840" t="s">
        <v>75</v>
      </c>
      <c r="N840" t="s">
        <v>76</v>
      </c>
      <c r="O840" t="s">
        <v>82</v>
      </c>
      <c r="P840" t="s">
        <v>76</v>
      </c>
      <c r="U840">
        <f ca="1">RANDBETWEEN(2001,2005)</f>
        <v>2005</v>
      </c>
      <c r="V840">
        <f ca="1">RANDBETWEEN(2006,2010)</f>
        <v>2009</v>
      </c>
      <c r="Y840" t="s">
        <v>25</v>
      </c>
      <c r="Z840" t="s">
        <v>24</v>
      </c>
    </row>
    <row r="841" spans="1:26" x14ac:dyDescent="0.35">
      <c r="A841">
        <f t="shared" si="60"/>
        <v>10840</v>
      </c>
      <c r="B841" t="s">
        <v>2</v>
      </c>
      <c r="C841" t="s">
        <v>8</v>
      </c>
      <c r="D841" t="s">
        <v>16</v>
      </c>
      <c r="E841" t="s">
        <v>20</v>
      </c>
      <c r="F841" t="s">
        <v>24</v>
      </c>
      <c r="G841" t="s">
        <v>97</v>
      </c>
      <c r="H841" t="s">
        <v>41</v>
      </c>
      <c r="I841">
        <v>37</v>
      </c>
      <c r="J841" t="str" cm="1">
        <f t="array" ref="J841">_xlfn.IFS(I841&gt;54, "Old",I841&gt;=31,"Middle Age",I841&lt;31,"Adolescent")</f>
        <v>Middle Age</v>
      </c>
      <c r="K841" s="2">
        <v>38000</v>
      </c>
      <c r="L841">
        <v>0</v>
      </c>
    </row>
    <row r="842" spans="1:26" x14ac:dyDescent="0.35">
      <c r="A842">
        <f t="shared" si="60"/>
        <v>10841</v>
      </c>
      <c r="B842" t="s">
        <v>2</v>
      </c>
      <c r="C842" t="s">
        <v>9</v>
      </c>
      <c r="D842" t="s">
        <v>13</v>
      </c>
      <c r="E842" t="s">
        <v>20</v>
      </c>
      <c r="F842" t="s">
        <v>24</v>
      </c>
      <c r="G842" t="s">
        <v>97</v>
      </c>
      <c r="H842" t="s">
        <v>41</v>
      </c>
      <c r="I842">
        <v>53</v>
      </c>
      <c r="J842" t="str" cm="1">
        <f t="array" ref="J842">_xlfn.IFS(I842&gt;54, "Old",I842&gt;=31,"Middle Age",I842&lt;31,"Adolescent")</f>
        <v>Middle Age</v>
      </c>
      <c r="K842" s="2">
        <v>84500</v>
      </c>
      <c r="L842">
        <v>2</v>
      </c>
      <c r="M842" t="s">
        <v>84</v>
      </c>
      <c r="N842" t="s">
        <v>76</v>
      </c>
      <c r="O842" t="s">
        <v>79</v>
      </c>
      <c r="P842" t="s">
        <v>76</v>
      </c>
      <c r="U842">
        <f t="shared" ref="U842:U854" ca="1" si="61">RANDBETWEEN(2001,2005)</f>
        <v>2001</v>
      </c>
      <c r="V842">
        <f ca="1">RANDBETWEEN(2006,2010)</f>
        <v>2007</v>
      </c>
      <c r="Y842" t="s">
        <v>24</v>
      </c>
      <c r="Z842" t="s">
        <v>25</v>
      </c>
    </row>
    <row r="843" spans="1:26" x14ac:dyDescent="0.35">
      <c r="A843">
        <f t="shared" si="60"/>
        <v>10842</v>
      </c>
      <c r="B843" t="s">
        <v>3</v>
      </c>
      <c r="C843" t="s">
        <v>9</v>
      </c>
      <c r="D843" t="s">
        <v>16</v>
      </c>
      <c r="E843" t="s">
        <v>22</v>
      </c>
      <c r="F843" t="s">
        <v>24</v>
      </c>
      <c r="G843" t="s">
        <v>97</v>
      </c>
      <c r="H843" t="s">
        <v>41</v>
      </c>
      <c r="I843">
        <v>64</v>
      </c>
      <c r="J843" t="str" cm="1">
        <f t="array" ref="J843">_xlfn.IFS(I843&gt;54, "Old",I843&gt;=31,"Middle Age",I843&lt;31,"Adolescent")</f>
        <v>Old</v>
      </c>
      <c r="K843" s="2">
        <v>56500</v>
      </c>
      <c r="L843">
        <v>3</v>
      </c>
      <c r="M843" t="s">
        <v>74</v>
      </c>
      <c r="N843" t="s">
        <v>36</v>
      </c>
      <c r="O843" t="s">
        <v>79</v>
      </c>
      <c r="P843" t="s">
        <v>76</v>
      </c>
      <c r="Q843" t="s">
        <v>32</v>
      </c>
      <c r="R843" t="s">
        <v>36</v>
      </c>
      <c r="U843">
        <f t="shared" ca="1" si="61"/>
        <v>2002</v>
      </c>
      <c r="V843">
        <f ca="1">RANDBETWEEN(2006,2010)</f>
        <v>2007</v>
      </c>
      <c r="W843">
        <f ca="1">RANDBETWEEN(2011,2017)</f>
        <v>2017</v>
      </c>
      <c r="Y843" t="s">
        <v>25</v>
      </c>
      <c r="Z843" t="s">
        <v>24</v>
      </c>
    </row>
    <row r="844" spans="1:26" x14ac:dyDescent="0.35">
      <c r="A844">
        <f t="shared" si="60"/>
        <v>10843</v>
      </c>
      <c r="B844" t="s">
        <v>3</v>
      </c>
      <c r="C844" t="s">
        <v>8</v>
      </c>
      <c r="D844" t="s">
        <v>13</v>
      </c>
      <c r="E844" t="s">
        <v>18</v>
      </c>
      <c r="F844" t="s">
        <v>24</v>
      </c>
      <c r="G844" t="s">
        <v>97</v>
      </c>
      <c r="H844" t="s">
        <v>41</v>
      </c>
      <c r="I844">
        <v>45</v>
      </c>
      <c r="J844" t="str" cm="1">
        <f t="array" ref="J844">_xlfn.IFS(I844&gt;54, "Old",I844&gt;=31,"Middle Age",I844&lt;31,"Adolescent")</f>
        <v>Middle Age</v>
      </c>
      <c r="K844" s="2">
        <v>146500</v>
      </c>
      <c r="L844">
        <v>1</v>
      </c>
      <c r="M844" t="s">
        <v>75</v>
      </c>
      <c r="N844" t="s">
        <v>76</v>
      </c>
      <c r="U844">
        <f t="shared" ca="1" si="61"/>
        <v>2002</v>
      </c>
      <c r="Y844" t="s">
        <v>25</v>
      </c>
      <c r="Z844" t="s">
        <v>25</v>
      </c>
    </row>
    <row r="845" spans="1:26" x14ac:dyDescent="0.35">
      <c r="A845">
        <f t="shared" si="60"/>
        <v>10844</v>
      </c>
      <c r="B845" t="s">
        <v>2</v>
      </c>
      <c r="C845" t="s">
        <v>9</v>
      </c>
      <c r="D845" t="s">
        <v>15</v>
      </c>
      <c r="E845" t="s">
        <v>18</v>
      </c>
      <c r="F845" t="s">
        <v>25</v>
      </c>
      <c r="G845" t="s">
        <v>97</v>
      </c>
      <c r="H845" t="s">
        <v>41</v>
      </c>
      <c r="I845">
        <v>52</v>
      </c>
      <c r="J845" t="str" cm="1">
        <f t="array" ref="J845">_xlfn.IFS(I845&gt;54, "Old",I845&gt;=31,"Middle Age",I845&lt;31,"Adolescent")</f>
        <v>Middle Age</v>
      </c>
      <c r="K845" s="2">
        <v>34500</v>
      </c>
      <c r="L845">
        <v>2</v>
      </c>
      <c r="M845" t="s">
        <v>82</v>
      </c>
      <c r="N845" t="s">
        <v>76</v>
      </c>
      <c r="O845" t="s">
        <v>84</v>
      </c>
      <c r="P845" t="s">
        <v>76</v>
      </c>
      <c r="U845">
        <f t="shared" ca="1" si="61"/>
        <v>2002</v>
      </c>
      <c r="V845">
        <f ca="1">RANDBETWEEN(2006,2010)</f>
        <v>2006</v>
      </c>
      <c r="Y845" t="s">
        <v>25</v>
      </c>
      <c r="Z845" t="s">
        <v>25</v>
      </c>
    </row>
    <row r="846" spans="1:26" x14ac:dyDescent="0.35">
      <c r="A846">
        <f t="shared" si="60"/>
        <v>10845</v>
      </c>
      <c r="B846" t="s">
        <v>3</v>
      </c>
      <c r="C846" t="s">
        <v>8</v>
      </c>
      <c r="D846" t="s">
        <v>14</v>
      </c>
      <c r="E846" t="s">
        <v>20</v>
      </c>
      <c r="F846" t="s">
        <v>24</v>
      </c>
      <c r="G846" t="s">
        <v>97</v>
      </c>
      <c r="H846" t="s">
        <v>41</v>
      </c>
      <c r="I846">
        <v>60</v>
      </c>
      <c r="J846" t="str" cm="1">
        <f t="array" ref="J846">_xlfn.IFS(I846&gt;54, "Old",I846&gt;=31,"Middle Age",I846&lt;31,"Adolescent")</f>
        <v>Old</v>
      </c>
      <c r="K846" s="2">
        <v>127500</v>
      </c>
      <c r="L846">
        <v>2</v>
      </c>
      <c r="M846" t="s">
        <v>29</v>
      </c>
      <c r="N846" t="s">
        <v>36</v>
      </c>
      <c r="O846" t="s">
        <v>74</v>
      </c>
      <c r="P846" t="s">
        <v>36</v>
      </c>
      <c r="U846">
        <f t="shared" ca="1" si="61"/>
        <v>2005</v>
      </c>
      <c r="V846">
        <f ca="1">RANDBETWEEN(2006,2010)</f>
        <v>2007</v>
      </c>
      <c r="Y846" t="s">
        <v>25</v>
      </c>
      <c r="Z846" t="s">
        <v>24</v>
      </c>
    </row>
    <row r="847" spans="1:26" x14ac:dyDescent="0.35">
      <c r="A847">
        <f t="shared" si="60"/>
        <v>10846</v>
      </c>
      <c r="B847" t="s">
        <v>2</v>
      </c>
      <c r="C847" t="s">
        <v>8</v>
      </c>
      <c r="D847" t="s">
        <v>15</v>
      </c>
      <c r="E847" t="s">
        <v>19</v>
      </c>
      <c r="F847" t="s">
        <v>24</v>
      </c>
      <c r="G847" t="s">
        <v>97</v>
      </c>
      <c r="H847" t="s">
        <v>41</v>
      </c>
      <c r="I847">
        <v>50</v>
      </c>
      <c r="J847" t="str" cm="1">
        <f t="array" ref="J847">_xlfn.IFS(I847&gt;54, "Old",I847&gt;=31,"Middle Age",I847&lt;31,"Adolescent")</f>
        <v>Middle Age</v>
      </c>
      <c r="K847" s="2">
        <v>28500</v>
      </c>
      <c r="L847">
        <v>2</v>
      </c>
      <c r="M847" t="s">
        <v>31</v>
      </c>
      <c r="N847" t="s">
        <v>36</v>
      </c>
      <c r="O847" t="s">
        <v>29</v>
      </c>
      <c r="P847" t="s">
        <v>36</v>
      </c>
      <c r="U847">
        <f t="shared" ca="1" si="61"/>
        <v>2002</v>
      </c>
      <c r="V847">
        <f ca="1">RANDBETWEEN(2006,2010)</f>
        <v>2010</v>
      </c>
      <c r="Y847" t="s">
        <v>25</v>
      </c>
      <c r="Z847" t="s">
        <v>25</v>
      </c>
    </row>
    <row r="848" spans="1:26" x14ac:dyDescent="0.35">
      <c r="A848">
        <f t="shared" si="60"/>
        <v>10847</v>
      </c>
      <c r="B848" t="s">
        <v>2</v>
      </c>
      <c r="C848" t="s">
        <v>8</v>
      </c>
      <c r="D848" t="s">
        <v>13</v>
      </c>
      <c r="E848" t="s">
        <v>20</v>
      </c>
      <c r="F848" t="s">
        <v>25</v>
      </c>
      <c r="G848" t="s">
        <v>97</v>
      </c>
      <c r="H848" t="s">
        <v>41</v>
      </c>
      <c r="I848">
        <v>56</v>
      </c>
      <c r="J848" t="str" cm="1">
        <f t="array" ref="J848">_xlfn.IFS(I848&gt;54, "Old",I848&gt;=31,"Middle Age",I848&lt;31,"Adolescent")</f>
        <v>Old</v>
      </c>
      <c r="K848" s="2">
        <v>67500</v>
      </c>
      <c r="L848">
        <v>1</v>
      </c>
      <c r="M848" t="s">
        <v>33</v>
      </c>
      <c r="N848" t="s">
        <v>36</v>
      </c>
      <c r="U848">
        <f t="shared" ca="1" si="61"/>
        <v>2002</v>
      </c>
      <c r="Y848" t="s">
        <v>24</v>
      </c>
      <c r="Z848" t="s">
        <v>25</v>
      </c>
    </row>
    <row r="849" spans="1:26" x14ac:dyDescent="0.35">
      <c r="A849">
        <f t="shared" si="60"/>
        <v>10848</v>
      </c>
      <c r="B849" t="s">
        <v>3</v>
      </c>
      <c r="C849" t="s">
        <v>8</v>
      </c>
      <c r="D849" t="s">
        <v>15</v>
      </c>
      <c r="E849" t="s">
        <v>19</v>
      </c>
      <c r="F849" t="s">
        <v>24</v>
      </c>
      <c r="G849" t="s">
        <v>97</v>
      </c>
      <c r="H849" t="s">
        <v>41</v>
      </c>
      <c r="I849">
        <v>29</v>
      </c>
      <c r="J849" t="str" cm="1">
        <f t="array" ref="J849">_xlfn.IFS(I849&gt;54, "Old",I849&gt;=31,"Middle Age",I849&lt;31,"Adolescent")</f>
        <v>Adolescent</v>
      </c>
      <c r="K849" s="2">
        <v>35000</v>
      </c>
      <c r="L849">
        <v>2</v>
      </c>
      <c r="M849" t="s">
        <v>31</v>
      </c>
      <c r="N849" t="s">
        <v>36</v>
      </c>
      <c r="O849" t="s">
        <v>80</v>
      </c>
      <c r="P849" t="s">
        <v>76</v>
      </c>
      <c r="U849">
        <f t="shared" ca="1" si="61"/>
        <v>2002</v>
      </c>
      <c r="V849">
        <f ca="1">RANDBETWEEN(2006,2010)</f>
        <v>2008</v>
      </c>
      <c r="Y849" t="s">
        <v>24</v>
      </c>
      <c r="Z849" t="s">
        <v>25</v>
      </c>
    </row>
    <row r="850" spans="1:26" x14ac:dyDescent="0.35">
      <c r="A850">
        <f t="shared" si="60"/>
        <v>10849</v>
      </c>
      <c r="B850" t="s">
        <v>3</v>
      </c>
      <c r="C850" t="s">
        <v>9</v>
      </c>
      <c r="D850" t="s">
        <v>16</v>
      </c>
      <c r="E850" t="s">
        <v>22</v>
      </c>
      <c r="F850" t="s">
        <v>25</v>
      </c>
      <c r="G850" t="s">
        <v>97</v>
      </c>
      <c r="H850" t="s">
        <v>41</v>
      </c>
      <c r="I850">
        <v>38</v>
      </c>
      <c r="J850" t="str" cm="1">
        <f t="array" ref="J850">_xlfn.IFS(I850&gt;54, "Old",I850&gt;=31,"Middle Age",I850&lt;31,"Adolescent")</f>
        <v>Middle Age</v>
      </c>
      <c r="K850" s="2">
        <v>63500</v>
      </c>
      <c r="L850">
        <v>2</v>
      </c>
      <c r="M850" t="s">
        <v>27</v>
      </c>
      <c r="N850" t="s">
        <v>36</v>
      </c>
      <c r="O850" t="s">
        <v>78</v>
      </c>
      <c r="P850" t="s">
        <v>76</v>
      </c>
      <c r="U850">
        <f t="shared" ca="1" si="61"/>
        <v>2002</v>
      </c>
      <c r="V850">
        <f ca="1">RANDBETWEEN(2006,2010)</f>
        <v>2008</v>
      </c>
      <c r="Y850" t="s">
        <v>25</v>
      </c>
      <c r="Z850" t="s">
        <v>24</v>
      </c>
    </row>
    <row r="851" spans="1:26" x14ac:dyDescent="0.35">
      <c r="A851">
        <f t="shared" si="60"/>
        <v>10850</v>
      </c>
      <c r="B851" t="s">
        <v>3</v>
      </c>
      <c r="C851" t="s">
        <v>8</v>
      </c>
      <c r="D851" t="s">
        <v>14</v>
      </c>
      <c r="E851" t="s">
        <v>20</v>
      </c>
      <c r="F851" t="s">
        <v>25</v>
      </c>
      <c r="G851" t="s">
        <v>97</v>
      </c>
      <c r="H851" t="s">
        <v>41</v>
      </c>
      <c r="I851">
        <v>60</v>
      </c>
      <c r="J851" t="str" cm="1">
        <f t="array" ref="J851">_xlfn.IFS(I851&gt;54, "Old",I851&gt;=31,"Middle Age",I851&lt;31,"Adolescent")</f>
        <v>Old</v>
      </c>
      <c r="K851" s="2">
        <v>87500</v>
      </c>
      <c r="L851">
        <v>2</v>
      </c>
      <c r="M851" t="s">
        <v>31</v>
      </c>
      <c r="N851" t="s">
        <v>36</v>
      </c>
      <c r="O851" t="s">
        <v>81</v>
      </c>
      <c r="P851" t="s">
        <v>76</v>
      </c>
      <c r="U851">
        <f t="shared" ca="1" si="61"/>
        <v>2001</v>
      </c>
      <c r="V851">
        <f ca="1">RANDBETWEEN(2006,2010)</f>
        <v>2006</v>
      </c>
      <c r="Y851" t="s">
        <v>24</v>
      </c>
      <c r="Z851" t="s">
        <v>24</v>
      </c>
    </row>
    <row r="852" spans="1:26" x14ac:dyDescent="0.35">
      <c r="A852">
        <f t="shared" si="60"/>
        <v>10851</v>
      </c>
      <c r="B852" t="s">
        <v>2</v>
      </c>
      <c r="C852" t="s">
        <v>8</v>
      </c>
      <c r="D852" t="s">
        <v>12</v>
      </c>
      <c r="E852" t="s">
        <v>22</v>
      </c>
      <c r="F852" t="s">
        <v>25</v>
      </c>
      <c r="G852" t="s">
        <v>97</v>
      </c>
      <c r="H852" t="s">
        <v>41</v>
      </c>
      <c r="I852">
        <v>67</v>
      </c>
      <c r="J852" t="str" cm="1">
        <f t="array" ref="J852">_xlfn.IFS(I852&gt;54, "Old",I852&gt;=31,"Middle Age",I852&lt;31,"Adolescent")</f>
        <v>Old</v>
      </c>
      <c r="K852" s="2">
        <v>90000</v>
      </c>
      <c r="L852">
        <v>4</v>
      </c>
      <c r="M852" t="s">
        <v>31</v>
      </c>
      <c r="N852" t="s">
        <v>36</v>
      </c>
      <c r="O852" t="s">
        <v>35</v>
      </c>
      <c r="P852" t="s">
        <v>36</v>
      </c>
      <c r="Q852" t="s">
        <v>80</v>
      </c>
      <c r="R852" t="s">
        <v>76</v>
      </c>
      <c r="S852" t="s">
        <v>74</v>
      </c>
      <c r="T852" t="s">
        <v>36</v>
      </c>
      <c r="U852">
        <f t="shared" ca="1" si="61"/>
        <v>2003</v>
      </c>
      <c r="V852">
        <f ca="1">RANDBETWEEN(2006,2010)</f>
        <v>2007</v>
      </c>
      <c r="W852">
        <f ca="1">RANDBETWEEN(2011,2017)</f>
        <v>2016</v>
      </c>
      <c r="X852">
        <f ca="1">RANDBETWEEN(2018,2023)</f>
        <v>2019</v>
      </c>
      <c r="Y852" t="s">
        <v>24</v>
      </c>
      <c r="Z852" t="s">
        <v>24</v>
      </c>
    </row>
    <row r="853" spans="1:26" x14ac:dyDescent="0.35">
      <c r="A853">
        <f t="shared" si="60"/>
        <v>10852</v>
      </c>
      <c r="B853" t="s">
        <v>3</v>
      </c>
      <c r="C853" t="s">
        <v>9</v>
      </c>
      <c r="D853" t="s">
        <v>13</v>
      </c>
      <c r="E853" t="s">
        <v>18</v>
      </c>
      <c r="F853" t="s">
        <v>24</v>
      </c>
      <c r="G853" t="s">
        <v>97</v>
      </c>
      <c r="H853" t="s">
        <v>41</v>
      </c>
      <c r="I853">
        <v>32</v>
      </c>
      <c r="J853" t="str" cm="1">
        <f t="array" ref="J853">_xlfn.IFS(I853&gt;54, "Old",I853&gt;=31,"Middle Age",I853&lt;31,"Adolescent")</f>
        <v>Middle Age</v>
      </c>
      <c r="K853" s="2">
        <v>20500</v>
      </c>
      <c r="L853">
        <v>1</v>
      </c>
      <c r="M853" t="s">
        <v>28</v>
      </c>
      <c r="N853" t="s">
        <v>36</v>
      </c>
      <c r="U853">
        <f t="shared" ca="1" si="61"/>
        <v>2005</v>
      </c>
      <c r="Y853" t="s">
        <v>25</v>
      </c>
      <c r="Z853" t="s">
        <v>24</v>
      </c>
    </row>
    <row r="854" spans="1:26" x14ac:dyDescent="0.35">
      <c r="A854">
        <f t="shared" si="60"/>
        <v>10853</v>
      </c>
      <c r="B854" t="s">
        <v>3</v>
      </c>
      <c r="C854" t="s">
        <v>9</v>
      </c>
      <c r="D854" t="s">
        <v>12</v>
      </c>
      <c r="E854" t="s">
        <v>18</v>
      </c>
      <c r="F854" t="s">
        <v>25</v>
      </c>
      <c r="G854" t="s">
        <v>97</v>
      </c>
      <c r="H854" t="s">
        <v>41</v>
      </c>
      <c r="I854">
        <v>39</v>
      </c>
      <c r="J854" t="str" cm="1">
        <f t="array" ref="J854">_xlfn.IFS(I854&gt;54, "Old",I854&gt;=31,"Middle Age",I854&lt;31,"Adolescent")</f>
        <v>Middle Age</v>
      </c>
      <c r="K854" s="2">
        <v>86000</v>
      </c>
      <c r="L854">
        <v>1</v>
      </c>
      <c r="M854" t="s">
        <v>31</v>
      </c>
      <c r="N854" t="s">
        <v>36</v>
      </c>
      <c r="U854">
        <f t="shared" ca="1" si="61"/>
        <v>2004</v>
      </c>
      <c r="Y854" t="s">
        <v>24</v>
      </c>
      <c r="Z854" t="s">
        <v>25</v>
      </c>
    </row>
    <row r="855" spans="1:26" x14ac:dyDescent="0.35">
      <c r="A855">
        <f t="shared" si="60"/>
        <v>10854</v>
      </c>
      <c r="B855" t="s">
        <v>2</v>
      </c>
      <c r="C855" t="s">
        <v>9</v>
      </c>
      <c r="D855" t="s">
        <v>16</v>
      </c>
      <c r="E855" t="s">
        <v>20</v>
      </c>
      <c r="F855" t="s">
        <v>24</v>
      </c>
      <c r="G855" t="s">
        <v>97</v>
      </c>
      <c r="H855" t="s">
        <v>41</v>
      </c>
      <c r="I855">
        <v>35</v>
      </c>
      <c r="J855" t="str" cm="1">
        <f t="array" ref="J855">_xlfn.IFS(I855&gt;54, "Old",I855&gt;=31,"Middle Age",I855&lt;31,"Adolescent")</f>
        <v>Middle Age</v>
      </c>
      <c r="K855" s="2">
        <v>72000</v>
      </c>
      <c r="L855">
        <v>0</v>
      </c>
    </row>
    <row r="856" spans="1:26" x14ac:dyDescent="0.35">
      <c r="A856">
        <f t="shared" si="60"/>
        <v>10855</v>
      </c>
      <c r="B856" t="s">
        <v>3</v>
      </c>
      <c r="C856" t="s">
        <v>8</v>
      </c>
      <c r="D856" t="s">
        <v>13</v>
      </c>
      <c r="E856" t="s">
        <v>20</v>
      </c>
      <c r="F856" t="s">
        <v>24</v>
      </c>
      <c r="G856" t="s">
        <v>97</v>
      </c>
      <c r="H856" t="s">
        <v>41</v>
      </c>
      <c r="I856">
        <v>32</v>
      </c>
      <c r="J856" t="str" cm="1">
        <f t="array" ref="J856">_xlfn.IFS(I856&gt;54, "Old",I856&gt;=31,"Middle Age",I856&lt;31,"Adolescent")</f>
        <v>Middle Age</v>
      </c>
      <c r="K856" s="2">
        <v>72500</v>
      </c>
      <c r="L856">
        <v>2</v>
      </c>
      <c r="M856" t="s">
        <v>29</v>
      </c>
      <c r="N856" t="s">
        <v>36</v>
      </c>
      <c r="O856" t="s">
        <v>30</v>
      </c>
      <c r="P856" t="s">
        <v>36</v>
      </c>
      <c r="U856">
        <f t="shared" ref="U856:U863" ca="1" si="62">RANDBETWEEN(2001,2005)</f>
        <v>2001</v>
      </c>
      <c r="V856">
        <f ca="1">RANDBETWEEN(2006,2010)</f>
        <v>2006</v>
      </c>
      <c r="Y856" t="s">
        <v>25</v>
      </c>
      <c r="Z856" t="s">
        <v>25</v>
      </c>
    </row>
    <row r="857" spans="1:26" x14ac:dyDescent="0.35">
      <c r="A857">
        <f t="shared" si="60"/>
        <v>10856</v>
      </c>
      <c r="B857" t="s">
        <v>3</v>
      </c>
      <c r="C857" t="s">
        <v>8</v>
      </c>
      <c r="D857" t="s">
        <v>13</v>
      </c>
      <c r="E857" t="s">
        <v>18</v>
      </c>
      <c r="F857" t="s">
        <v>25</v>
      </c>
      <c r="G857" t="s">
        <v>97</v>
      </c>
      <c r="H857" t="s">
        <v>41</v>
      </c>
      <c r="I857">
        <v>31</v>
      </c>
      <c r="J857" t="str" cm="1">
        <f t="array" ref="J857">_xlfn.IFS(I857&gt;54, "Old",I857&gt;=31,"Middle Age",I857&lt;31,"Adolescent")</f>
        <v>Middle Age</v>
      </c>
      <c r="K857" s="2">
        <v>108000</v>
      </c>
      <c r="L857">
        <v>1</v>
      </c>
      <c r="M857" t="s">
        <v>79</v>
      </c>
      <c r="N857" t="s">
        <v>76</v>
      </c>
      <c r="U857">
        <f t="shared" ca="1" si="62"/>
        <v>2001</v>
      </c>
      <c r="Y857" t="s">
        <v>25</v>
      </c>
      <c r="Z857" t="s">
        <v>24</v>
      </c>
    </row>
    <row r="858" spans="1:26" x14ac:dyDescent="0.35">
      <c r="A858">
        <f t="shared" si="60"/>
        <v>10857</v>
      </c>
      <c r="B858" t="s">
        <v>3</v>
      </c>
      <c r="C858" t="s">
        <v>9</v>
      </c>
      <c r="D858" t="s">
        <v>13</v>
      </c>
      <c r="E858" t="s">
        <v>18</v>
      </c>
      <c r="F858" t="s">
        <v>24</v>
      </c>
      <c r="G858" t="s">
        <v>97</v>
      </c>
      <c r="H858" t="s">
        <v>41</v>
      </c>
      <c r="I858">
        <v>27</v>
      </c>
      <c r="J858" t="str" cm="1">
        <f t="array" ref="J858">_xlfn.IFS(I858&gt;54, "Old",I858&gt;=31,"Middle Age",I858&lt;31,"Adolescent")</f>
        <v>Adolescent</v>
      </c>
      <c r="K858" s="2">
        <v>53500</v>
      </c>
      <c r="L858">
        <v>1</v>
      </c>
      <c r="M858" s="6" t="s">
        <v>86</v>
      </c>
      <c r="N858" t="s">
        <v>76</v>
      </c>
      <c r="U858">
        <f t="shared" ca="1" si="62"/>
        <v>2002</v>
      </c>
      <c r="Y858" t="s">
        <v>24</v>
      </c>
      <c r="Z858" t="s">
        <v>24</v>
      </c>
    </row>
    <row r="859" spans="1:26" x14ac:dyDescent="0.35">
      <c r="A859">
        <f t="shared" si="60"/>
        <v>10858</v>
      </c>
      <c r="B859" t="s">
        <v>2</v>
      </c>
      <c r="C859" t="s">
        <v>8</v>
      </c>
      <c r="D859" t="s">
        <v>12</v>
      </c>
      <c r="E859" t="s">
        <v>20</v>
      </c>
      <c r="F859" t="s">
        <v>24</v>
      </c>
      <c r="G859" t="s">
        <v>97</v>
      </c>
      <c r="H859" t="s">
        <v>41</v>
      </c>
      <c r="I859">
        <v>47</v>
      </c>
      <c r="J859" t="str" cm="1">
        <f t="array" ref="J859">_xlfn.IFS(I859&gt;54, "Old",I859&gt;=31,"Middle Age",I859&lt;31,"Adolescent")</f>
        <v>Middle Age</v>
      </c>
      <c r="K859" s="2">
        <v>83500</v>
      </c>
      <c r="L859">
        <v>1</v>
      </c>
      <c r="M859" t="s">
        <v>35</v>
      </c>
      <c r="N859" t="s">
        <v>36</v>
      </c>
      <c r="U859">
        <f t="shared" ca="1" si="62"/>
        <v>2003</v>
      </c>
      <c r="Y859" t="s">
        <v>24</v>
      </c>
      <c r="Z859" t="s">
        <v>24</v>
      </c>
    </row>
    <row r="860" spans="1:26" x14ac:dyDescent="0.35">
      <c r="A860">
        <f t="shared" si="60"/>
        <v>10859</v>
      </c>
      <c r="B860" t="s">
        <v>3</v>
      </c>
      <c r="C860" t="s">
        <v>9</v>
      </c>
      <c r="D860" t="s">
        <v>12</v>
      </c>
      <c r="E860" t="s">
        <v>20</v>
      </c>
      <c r="F860" t="s">
        <v>25</v>
      </c>
      <c r="G860" t="s">
        <v>97</v>
      </c>
      <c r="H860" t="s">
        <v>41</v>
      </c>
      <c r="I860">
        <v>42</v>
      </c>
      <c r="J860" t="str" cm="1">
        <f t="array" ref="J860">_xlfn.IFS(I860&gt;54, "Old",I860&gt;=31,"Middle Age",I860&lt;31,"Adolescent")</f>
        <v>Middle Age</v>
      </c>
      <c r="K860" s="2">
        <v>60500</v>
      </c>
      <c r="L860">
        <v>1</v>
      </c>
      <c r="M860" t="s">
        <v>29</v>
      </c>
      <c r="N860" t="s">
        <v>36</v>
      </c>
      <c r="U860">
        <f t="shared" ca="1" si="62"/>
        <v>2003</v>
      </c>
      <c r="Y860" t="s">
        <v>24</v>
      </c>
      <c r="Z860" t="s">
        <v>25</v>
      </c>
    </row>
    <row r="861" spans="1:26" x14ac:dyDescent="0.35">
      <c r="A861">
        <f t="shared" si="60"/>
        <v>10860</v>
      </c>
      <c r="B861" t="s">
        <v>2</v>
      </c>
      <c r="C861" t="s">
        <v>9</v>
      </c>
      <c r="D861" t="s">
        <v>14</v>
      </c>
      <c r="E861" t="s">
        <v>18</v>
      </c>
      <c r="F861" t="s">
        <v>24</v>
      </c>
      <c r="G861" t="s">
        <v>97</v>
      </c>
      <c r="H861" t="s">
        <v>41</v>
      </c>
      <c r="I861">
        <v>49</v>
      </c>
      <c r="J861" t="str" cm="1">
        <f t="array" ref="J861">_xlfn.IFS(I861&gt;54, "Old",I861&gt;=31,"Middle Age",I861&lt;31,"Adolescent")</f>
        <v>Middle Age</v>
      </c>
      <c r="K861" s="2">
        <v>67500</v>
      </c>
      <c r="L861">
        <v>2</v>
      </c>
      <c r="M861" t="s">
        <v>84</v>
      </c>
      <c r="N861" t="s">
        <v>76</v>
      </c>
      <c r="O861" t="s">
        <v>75</v>
      </c>
      <c r="P861" t="s">
        <v>76</v>
      </c>
      <c r="U861">
        <f t="shared" ca="1" si="62"/>
        <v>2003</v>
      </c>
      <c r="V861">
        <f ca="1">RANDBETWEEN(2006,2010)</f>
        <v>2009</v>
      </c>
      <c r="Y861" t="s">
        <v>24</v>
      </c>
      <c r="Z861" t="s">
        <v>25</v>
      </c>
    </row>
    <row r="862" spans="1:26" x14ac:dyDescent="0.35">
      <c r="A862">
        <f t="shared" si="60"/>
        <v>10861</v>
      </c>
      <c r="B862" t="s">
        <v>3</v>
      </c>
      <c r="C862" t="s">
        <v>9</v>
      </c>
      <c r="D862" t="s">
        <v>13</v>
      </c>
      <c r="E862" t="s">
        <v>18</v>
      </c>
      <c r="F862" t="s">
        <v>24</v>
      </c>
      <c r="G862" t="s">
        <v>97</v>
      </c>
      <c r="H862" t="s">
        <v>41</v>
      </c>
      <c r="I862">
        <v>32</v>
      </c>
      <c r="J862" t="str" cm="1">
        <f t="array" ref="J862">_xlfn.IFS(I862&gt;54, "Old",I862&gt;=31,"Middle Age",I862&lt;31,"Adolescent")</f>
        <v>Middle Age</v>
      </c>
      <c r="K862" s="2">
        <v>33000</v>
      </c>
      <c r="L862">
        <v>1</v>
      </c>
      <c r="M862" t="s">
        <v>82</v>
      </c>
      <c r="N862" t="s">
        <v>76</v>
      </c>
      <c r="U862">
        <f t="shared" ca="1" si="62"/>
        <v>2001</v>
      </c>
      <c r="Y862" t="s">
        <v>25</v>
      </c>
      <c r="Z862" t="s">
        <v>24</v>
      </c>
    </row>
    <row r="863" spans="1:26" x14ac:dyDescent="0.35">
      <c r="A863">
        <f t="shared" si="60"/>
        <v>10862</v>
      </c>
      <c r="B863" t="s">
        <v>2</v>
      </c>
      <c r="C863" t="s">
        <v>8</v>
      </c>
      <c r="D863" t="s">
        <v>14</v>
      </c>
      <c r="E863" t="s">
        <v>21</v>
      </c>
      <c r="F863" t="s">
        <v>25</v>
      </c>
      <c r="G863" t="s">
        <v>97</v>
      </c>
      <c r="H863" t="s">
        <v>41</v>
      </c>
      <c r="I863">
        <v>53</v>
      </c>
      <c r="J863" t="str" cm="1">
        <f t="array" ref="J863">_xlfn.IFS(I863&gt;54, "Old",I863&gt;=31,"Middle Age",I863&lt;31,"Adolescent")</f>
        <v>Middle Age</v>
      </c>
      <c r="K863" s="2">
        <v>73500</v>
      </c>
      <c r="L863">
        <v>2</v>
      </c>
      <c r="M863" t="s">
        <v>33</v>
      </c>
      <c r="N863" t="s">
        <v>36</v>
      </c>
      <c r="O863" t="s">
        <v>84</v>
      </c>
      <c r="P863" t="s">
        <v>76</v>
      </c>
      <c r="U863">
        <f t="shared" ca="1" si="62"/>
        <v>2005</v>
      </c>
      <c r="V863">
        <f ca="1">RANDBETWEEN(2006,2010)</f>
        <v>2007</v>
      </c>
      <c r="Y863" t="s">
        <v>24</v>
      </c>
      <c r="Z863" t="s">
        <v>24</v>
      </c>
    </row>
    <row r="864" spans="1:26" x14ac:dyDescent="0.35">
      <c r="A864">
        <f t="shared" si="60"/>
        <v>10863</v>
      </c>
      <c r="B864" t="s">
        <v>3</v>
      </c>
      <c r="C864" t="s">
        <v>9</v>
      </c>
      <c r="D864" t="s">
        <v>16</v>
      </c>
      <c r="E864" t="s">
        <v>18</v>
      </c>
      <c r="F864" t="s">
        <v>24</v>
      </c>
      <c r="G864" t="s">
        <v>97</v>
      </c>
      <c r="H864" t="s">
        <v>41</v>
      </c>
      <c r="I864">
        <v>32</v>
      </c>
      <c r="J864" t="str" cm="1">
        <f t="array" ref="J864">_xlfn.IFS(I864&gt;54, "Old",I864&gt;=31,"Middle Age",I864&lt;31,"Adolescent")</f>
        <v>Middle Age</v>
      </c>
      <c r="K864" s="2">
        <v>53500</v>
      </c>
      <c r="L864">
        <v>0</v>
      </c>
    </row>
    <row r="865" spans="1:26" x14ac:dyDescent="0.35">
      <c r="A865">
        <f t="shared" si="60"/>
        <v>10864</v>
      </c>
      <c r="B865" t="s">
        <v>3</v>
      </c>
      <c r="C865" t="s">
        <v>9</v>
      </c>
      <c r="D865" t="s">
        <v>12</v>
      </c>
      <c r="E865" t="s">
        <v>22</v>
      </c>
      <c r="F865" t="s">
        <v>25</v>
      </c>
      <c r="G865" t="s">
        <v>97</v>
      </c>
      <c r="H865" t="s">
        <v>41</v>
      </c>
      <c r="I865">
        <v>38</v>
      </c>
      <c r="J865" t="str" cm="1">
        <f t="array" ref="J865">_xlfn.IFS(I865&gt;54, "Old",I865&gt;=31,"Middle Age",I865&lt;31,"Adolescent")</f>
        <v>Middle Age</v>
      </c>
      <c r="K865" s="2">
        <v>60000</v>
      </c>
      <c r="L865">
        <v>1</v>
      </c>
      <c r="M865" t="s">
        <v>75</v>
      </c>
      <c r="N865" t="s">
        <v>76</v>
      </c>
      <c r="U865">
        <f t="shared" ref="U865:U872" ca="1" si="63">RANDBETWEEN(2001,2005)</f>
        <v>2001</v>
      </c>
      <c r="Y865" t="s">
        <v>24</v>
      </c>
      <c r="Z865" t="s">
        <v>24</v>
      </c>
    </row>
    <row r="866" spans="1:26" x14ac:dyDescent="0.35">
      <c r="A866">
        <f t="shared" si="60"/>
        <v>10865</v>
      </c>
      <c r="B866" t="s">
        <v>2</v>
      </c>
      <c r="C866" t="s">
        <v>9</v>
      </c>
      <c r="D866" t="s">
        <v>14</v>
      </c>
      <c r="E866" t="s">
        <v>18</v>
      </c>
      <c r="F866" t="s">
        <v>24</v>
      </c>
      <c r="G866" t="s">
        <v>97</v>
      </c>
      <c r="H866" t="s">
        <v>41</v>
      </c>
      <c r="I866">
        <v>31</v>
      </c>
      <c r="J866" t="str" cm="1">
        <f t="array" ref="J866">_xlfn.IFS(I866&gt;54, "Old",I866&gt;=31,"Middle Age",I866&lt;31,"Adolescent")</f>
        <v>Middle Age</v>
      </c>
      <c r="K866" s="2">
        <v>150500</v>
      </c>
      <c r="L866">
        <v>2</v>
      </c>
      <c r="M866" t="s">
        <v>82</v>
      </c>
      <c r="N866" t="s">
        <v>76</v>
      </c>
      <c r="O866" t="s">
        <v>29</v>
      </c>
      <c r="P866" t="s">
        <v>36</v>
      </c>
      <c r="U866">
        <f t="shared" ca="1" si="63"/>
        <v>2005</v>
      </c>
      <c r="V866">
        <f ca="1">RANDBETWEEN(2006,2010)</f>
        <v>2010</v>
      </c>
      <c r="Y866" t="s">
        <v>25</v>
      </c>
      <c r="Z866" t="s">
        <v>25</v>
      </c>
    </row>
    <row r="867" spans="1:26" x14ac:dyDescent="0.35">
      <c r="A867">
        <f t="shared" si="60"/>
        <v>10866</v>
      </c>
      <c r="B867" t="s">
        <v>3</v>
      </c>
      <c r="C867" t="s">
        <v>8</v>
      </c>
      <c r="D867" t="s">
        <v>12</v>
      </c>
      <c r="E867" t="s">
        <v>22</v>
      </c>
      <c r="F867" t="s">
        <v>25</v>
      </c>
      <c r="G867" t="s">
        <v>97</v>
      </c>
      <c r="H867" t="s">
        <v>41</v>
      </c>
      <c r="I867">
        <v>38</v>
      </c>
      <c r="J867" t="str" cm="1">
        <f t="array" ref="J867">_xlfn.IFS(I867&gt;54, "Old",I867&gt;=31,"Middle Age",I867&lt;31,"Adolescent")</f>
        <v>Middle Age</v>
      </c>
      <c r="K867" s="2">
        <v>119500</v>
      </c>
      <c r="L867">
        <v>1</v>
      </c>
      <c r="M867" t="s">
        <v>31</v>
      </c>
      <c r="N867" t="s">
        <v>36</v>
      </c>
      <c r="U867">
        <f t="shared" ca="1" si="63"/>
        <v>2002</v>
      </c>
      <c r="Y867" t="s">
        <v>24</v>
      </c>
      <c r="Z867" t="s">
        <v>25</v>
      </c>
    </row>
    <row r="868" spans="1:26" x14ac:dyDescent="0.35">
      <c r="A868">
        <f t="shared" si="60"/>
        <v>10867</v>
      </c>
      <c r="B868" t="s">
        <v>2</v>
      </c>
      <c r="C868" t="s">
        <v>9</v>
      </c>
      <c r="D868" t="s">
        <v>14</v>
      </c>
      <c r="E868" t="s">
        <v>20</v>
      </c>
      <c r="F868" t="s">
        <v>24</v>
      </c>
      <c r="G868" t="s">
        <v>97</v>
      </c>
      <c r="H868" t="s">
        <v>41</v>
      </c>
      <c r="I868">
        <v>55</v>
      </c>
      <c r="J868" t="str" cm="1">
        <f t="array" ref="J868">_xlfn.IFS(I868&gt;54, "Old",I868&gt;=31,"Middle Age",I868&lt;31,"Adolescent")</f>
        <v>Old</v>
      </c>
      <c r="K868" s="2">
        <v>61000</v>
      </c>
      <c r="L868">
        <v>2</v>
      </c>
      <c r="M868" t="s">
        <v>35</v>
      </c>
      <c r="N868" t="s">
        <v>36</v>
      </c>
      <c r="O868" t="s">
        <v>80</v>
      </c>
      <c r="P868" t="s">
        <v>76</v>
      </c>
      <c r="U868">
        <f t="shared" ca="1" si="63"/>
        <v>2003</v>
      </c>
      <c r="V868">
        <f ca="1">RANDBETWEEN(2006,2010)</f>
        <v>2007</v>
      </c>
      <c r="Y868" t="s">
        <v>25</v>
      </c>
      <c r="Z868" t="s">
        <v>25</v>
      </c>
    </row>
    <row r="869" spans="1:26" x14ac:dyDescent="0.35">
      <c r="A869">
        <f t="shared" si="60"/>
        <v>10868</v>
      </c>
      <c r="B869" t="s">
        <v>3</v>
      </c>
      <c r="C869" t="s">
        <v>9</v>
      </c>
      <c r="D869" t="s">
        <v>13</v>
      </c>
      <c r="E869" t="s">
        <v>20</v>
      </c>
      <c r="F869" t="s">
        <v>24</v>
      </c>
      <c r="G869" t="s">
        <v>97</v>
      </c>
      <c r="H869" t="s">
        <v>41</v>
      </c>
      <c r="I869">
        <v>49</v>
      </c>
      <c r="J869" t="str" cm="1">
        <f t="array" ref="J869">_xlfn.IFS(I869&gt;54, "Old",I869&gt;=31,"Middle Age",I869&lt;31,"Adolescent")</f>
        <v>Middle Age</v>
      </c>
      <c r="K869" s="2">
        <v>82000</v>
      </c>
      <c r="L869">
        <v>1</v>
      </c>
      <c r="M869" s="6" t="s">
        <v>86</v>
      </c>
      <c r="N869" t="s">
        <v>76</v>
      </c>
      <c r="U869">
        <f t="shared" ca="1" si="63"/>
        <v>2002</v>
      </c>
      <c r="Y869" t="s">
        <v>25</v>
      </c>
      <c r="Z869" t="s">
        <v>25</v>
      </c>
    </row>
    <row r="870" spans="1:26" x14ac:dyDescent="0.35">
      <c r="A870">
        <f t="shared" si="60"/>
        <v>10869</v>
      </c>
      <c r="B870" t="s">
        <v>2</v>
      </c>
      <c r="C870" t="s">
        <v>9</v>
      </c>
      <c r="D870" t="s">
        <v>15</v>
      </c>
      <c r="E870" t="s">
        <v>18</v>
      </c>
      <c r="F870" t="s">
        <v>24</v>
      </c>
      <c r="G870" t="s">
        <v>97</v>
      </c>
      <c r="H870" t="s">
        <v>41</v>
      </c>
      <c r="I870">
        <v>60</v>
      </c>
      <c r="J870" t="str" cm="1">
        <f t="array" ref="J870">_xlfn.IFS(I870&gt;54, "Old",I870&gt;=31,"Middle Age",I870&lt;31,"Adolescent")</f>
        <v>Old</v>
      </c>
      <c r="K870" s="2">
        <v>63500</v>
      </c>
      <c r="L870">
        <v>3</v>
      </c>
      <c r="M870" t="s">
        <v>27</v>
      </c>
      <c r="N870" t="s">
        <v>36</v>
      </c>
      <c r="O870" t="s">
        <v>29</v>
      </c>
      <c r="P870" t="s">
        <v>36</v>
      </c>
      <c r="Q870" t="s">
        <v>80</v>
      </c>
      <c r="R870" t="s">
        <v>76</v>
      </c>
      <c r="U870">
        <f t="shared" ca="1" si="63"/>
        <v>2002</v>
      </c>
      <c r="V870">
        <f ca="1">RANDBETWEEN(2006,2010)</f>
        <v>2008</v>
      </c>
      <c r="W870">
        <f ca="1">RANDBETWEEN(2011,2017)</f>
        <v>2015</v>
      </c>
      <c r="Y870" t="s">
        <v>25</v>
      </c>
      <c r="Z870" t="s">
        <v>24</v>
      </c>
    </row>
    <row r="871" spans="1:26" x14ac:dyDescent="0.35">
      <c r="A871">
        <f t="shared" si="60"/>
        <v>10870</v>
      </c>
      <c r="B871" t="s">
        <v>3</v>
      </c>
      <c r="C871" t="s">
        <v>8</v>
      </c>
      <c r="D871" t="s">
        <v>12</v>
      </c>
      <c r="E871" t="s">
        <v>22</v>
      </c>
      <c r="F871" t="s">
        <v>25</v>
      </c>
      <c r="G871" t="s">
        <v>97</v>
      </c>
      <c r="H871" t="s">
        <v>41</v>
      </c>
      <c r="I871">
        <v>42</v>
      </c>
      <c r="J871" t="str" cm="1">
        <f t="array" ref="J871">_xlfn.IFS(I871&gt;54, "Old",I871&gt;=31,"Middle Age",I871&lt;31,"Adolescent")</f>
        <v>Middle Age</v>
      </c>
      <c r="K871" s="2">
        <v>75000</v>
      </c>
      <c r="L871">
        <v>4</v>
      </c>
      <c r="M871" t="s">
        <v>29</v>
      </c>
      <c r="N871" t="s">
        <v>36</v>
      </c>
      <c r="O871" t="s">
        <v>78</v>
      </c>
      <c r="P871" t="s">
        <v>76</v>
      </c>
      <c r="Q871" t="s">
        <v>34</v>
      </c>
      <c r="R871" t="s">
        <v>36</v>
      </c>
      <c r="S871" t="s">
        <v>32</v>
      </c>
      <c r="T871" t="s">
        <v>36</v>
      </c>
      <c r="U871">
        <f t="shared" ca="1" si="63"/>
        <v>2001</v>
      </c>
      <c r="V871">
        <f ca="1">RANDBETWEEN(2006,2010)</f>
        <v>2008</v>
      </c>
      <c r="W871">
        <f ca="1">RANDBETWEEN(2011,2017)</f>
        <v>2017</v>
      </c>
      <c r="X871">
        <f ca="1">RANDBETWEEN(2018,2023)</f>
        <v>2021</v>
      </c>
      <c r="Y871" t="s">
        <v>24</v>
      </c>
      <c r="Z871" t="s">
        <v>24</v>
      </c>
    </row>
    <row r="872" spans="1:26" x14ac:dyDescent="0.35">
      <c r="A872">
        <f t="shared" si="60"/>
        <v>10871</v>
      </c>
      <c r="B872" t="s">
        <v>2</v>
      </c>
      <c r="C872" t="s">
        <v>9</v>
      </c>
      <c r="D872" t="s">
        <v>13</v>
      </c>
      <c r="E872" t="s">
        <v>18</v>
      </c>
      <c r="F872" t="s">
        <v>24</v>
      </c>
      <c r="G872" t="s">
        <v>97</v>
      </c>
      <c r="H872" t="s">
        <v>41</v>
      </c>
      <c r="I872">
        <v>46</v>
      </c>
      <c r="J872" t="str" cm="1">
        <f t="array" ref="J872">_xlfn.IFS(I872&gt;54, "Old",I872&gt;=31,"Middle Age",I872&lt;31,"Adolescent")</f>
        <v>Middle Age</v>
      </c>
      <c r="K872" s="2">
        <v>145500</v>
      </c>
      <c r="L872">
        <v>1</v>
      </c>
      <c r="M872" t="s">
        <v>29</v>
      </c>
      <c r="N872" t="s">
        <v>36</v>
      </c>
      <c r="U872">
        <f t="shared" ca="1" si="63"/>
        <v>2003</v>
      </c>
      <c r="Y872" t="s">
        <v>25</v>
      </c>
      <c r="Z872" t="s">
        <v>25</v>
      </c>
    </row>
    <row r="873" spans="1:26" x14ac:dyDescent="0.35">
      <c r="A873">
        <f t="shared" si="60"/>
        <v>10872</v>
      </c>
      <c r="B873" t="s">
        <v>2</v>
      </c>
      <c r="C873" t="s">
        <v>9</v>
      </c>
      <c r="D873" t="s">
        <v>14</v>
      </c>
      <c r="E873" t="s">
        <v>20</v>
      </c>
      <c r="F873" t="s">
        <v>24</v>
      </c>
      <c r="G873" t="s">
        <v>97</v>
      </c>
      <c r="H873" t="s">
        <v>41</v>
      </c>
      <c r="I873">
        <v>55</v>
      </c>
      <c r="J873" t="str" cm="1">
        <f t="array" ref="J873">_xlfn.IFS(I873&gt;54, "Old",I873&gt;=31,"Middle Age",I873&lt;31,"Adolescent")</f>
        <v>Old</v>
      </c>
      <c r="K873" s="2">
        <v>77000</v>
      </c>
      <c r="L873">
        <v>2</v>
      </c>
      <c r="M873" t="s">
        <v>31</v>
      </c>
      <c r="N873" t="s">
        <v>36</v>
      </c>
      <c r="O873" t="s">
        <v>29</v>
      </c>
      <c r="P873" t="s">
        <v>36</v>
      </c>
      <c r="U873">
        <f ca="1">RANDBETWEEN(2001,2005)</f>
        <v>2003</v>
      </c>
      <c r="V873">
        <f ca="1">RANDBETWEEN(2006,2010)</f>
        <v>2009</v>
      </c>
      <c r="Y873" t="s">
        <v>25</v>
      </c>
      <c r="Z873" t="s">
        <v>25</v>
      </c>
    </row>
    <row r="874" spans="1:26" x14ac:dyDescent="0.35">
      <c r="A874">
        <f t="shared" si="60"/>
        <v>10873</v>
      </c>
      <c r="B874" t="s">
        <v>2</v>
      </c>
      <c r="C874" t="s">
        <v>8</v>
      </c>
      <c r="D874" t="s">
        <v>16</v>
      </c>
      <c r="E874" t="s">
        <v>22</v>
      </c>
      <c r="F874" t="s">
        <v>24</v>
      </c>
      <c r="G874" t="s">
        <v>97</v>
      </c>
      <c r="H874" t="s">
        <v>41</v>
      </c>
      <c r="I874">
        <v>53</v>
      </c>
      <c r="J874" t="str" cm="1">
        <f t="array" ref="J874">_xlfn.IFS(I874&gt;54, "Old",I874&gt;=31,"Middle Age",I874&lt;31,"Adolescent")</f>
        <v>Middle Age</v>
      </c>
      <c r="K874" s="2">
        <v>73500</v>
      </c>
      <c r="L874">
        <v>2</v>
      </c>
      <c r="M874" t="s">
        <v>31</v>
      </c>
      <c r="N874" t="s">
        <v>36</v>
      </c>
      <c r="O874" t="s">
        <v>31</v>
      </c>
      <c r="P874" t="s">
        <v>36</v>
      </c>
      <c r="U874">
        <f ca="1">RANDBETWEEN(2001,2005)</f>
        <v>2001</v>
      </c>
      <c r="V874">
        <f ca="1">RANDBETWEEN(2006,2010)</f>
        <v>2009</v>
      </c>
      <c r="Y874" t="s">
        <v>24</v>
      </c>
      <c r="Z874" t="s">
        <v>24</v>
      </c>
    </row>
    <row r="875" spans="1:26" x14ac:dyDescent="0.35">
      <c r="A875">
        <f t="shared" si="60"/>
        <v>10874</v>
      </c>
      <c r="B875" t="s">
        <v>2</v>
      </c>
      <c r="C875" t="s">
        <v>9</v>
      </c>
      <c r="D875" t="s">
        <v>12</v>
      </c>
      <c r="E875" t="s">
        <v>18</v>
      </c>
      <c r="F875" t="s">
        <v>24</v>
      </c>
      <c r="G875" t="s">
        <v>97</v>
      </c>
      <c r="H875" t="s">
        <v>41</v>
      </c>
      <c r="I875">
        <v>40</v>
      </c>
      <c r="J875" t="str" cm="1">
        <f t="array" ref="J875">_xlfn.IFS(I875&gt;54, "Old",I875&gt;=31,"Middle Age",I875&lt;31,"Adolescent")</f>
        <v>Middle Age</v>
      </c>
      <c r="K875" s="2">
        <v>118500</v>
      </c>
      <c r="L875">
        <v>2</v>
      </c>
      <c r="M875" t="s">
        <v>27</v>
      </c>
      <c r="N875" t="s">
        <v>36</v>
      </c>
      <c r="O875" t="s">
        <v>31</v>
      </c>
      <c r="P875" t="s">
        <v>36</v>
      </c>
      <c r="U875">
        <f ca="1">RANDBETWEEN(2001,2005)</f>
        <v>2004</v>
      </c>
      <c r="V875">
        <f ca="1">RANDBETWEEN(2006,2010)</f>
        <v>2006</v>
      </c>
      <c r="Y875" t="s">
        <v>25</v>
      </c>
      <c r="Z875" t="s">
        <v>25</v>
      </c>
    </row>
    <row r="876" spans="1:26" x14ac:dyDescent="0.35">
      <c r="A876">
        <f t="shared" si="60"/>
        <v>10875</v>
      </c>
      <c r="B876" t="s">
        <v>2</v>
      </c>
      <c r="C876" t="s">
        <v>8</v>
      </c>
      <c r="D876" t="s">
        <v>12</v>
      </c>
      <c r="E876" t="s">
        <v>18</v>
      </c>
      <c r="F876" t="s">
        <v>24</v>
      </c>
      <c r="G876" t="s">
        <v>97</v>
      </c>
      <c r="H876" t="s">
        <v>41</v>
      </c>
      <c r="I876">
        <v>53</v>
      </c>
      <c r="J876" t="str" cm="1">
        <f t="array" ref="J876">_xlfn.IFS(I876&gt;54, "Old",I876&gt;=31,"Middle Age",I876&lt;31,"Adolescent")</f>
        <v>Middle Age</v>
      </c>
      <c r="K876" s="2">
        <v>49000</v>
      </c>
      <c r="L876">
        <v>1</v>
      </c>
      <c r="M876" t="s">
        <v>29</v>
      </c>
      <c r="N876" t="s">
        <v>36</v>
      </c>
      <c r="U876">
        <f ca="1">RANDBETWEEN(2001,2005)</f>
        <v>2003</v>
      </c>
      <c r="Y876" t="s">
        <v>24</v>
      </c>
      <c r="Z876" t="s">
        <v>25</v>
      </c>
    </row>
    <row r="877" spans="1:26" x14ac:dyDescent="0.35">
      <c r="A877">
        <f t="shared" si="60"/>
        <v>10876</v>
      </c>
      <c r="B877" t="s">
        <v>3</v>
      </c>
      <c r="C877" t="s">
        <v>8</v>
      </c>
      <c r="D877" t="s">
        <v>12</v>
      </c>
      <c r="E877" t="s">
        <v>18</v>
      </c>
      <c r="F877" t="s">
        <v>24</v>
      </c>
      <c r="G877" t="s">
        <v>97</v>
      </c>
      <c r="H877" t="s">
        <v>41</v>
      </c>
      <c r="I877">
        <v>38</v>
      </c>
      <c r="J877" t="str" cm="1">
        <f t="array" ref="J877">_xlfn.IFS(I877&gt;54, "Old",I877&gt;=31,"Middle Age",I877&lt;31,"Adolescent")</f>
        <v>Middle Age</v>
      </c>
      <c r="K877" s="2">
        <v>71000</v>
      </c>
      <c r="L877">
        <v>0</v>
      </c>
    </row>
    <row r="878" spans="1:26" x14ac:dyDescent="0.35">
      <c r="A878">
        <f t="shared" si="60"/>
        <v>10877</v>
      </c>
      <c r="B878" t="s">
        <v>2</v>
      </c>
      <c r="C878" t="s">
        <v>9</v>
      </c>
      <c r="D878" t="s">
        <v>15</v>
      </c>
      <c r="E878" t="s">
        <v>19</v>
      </c>
      <c r="F878" t="s">
        <v>25</v>
      </c>
      <c r="G878" t="s">
        <v>97</v>
      </c>
      <c r="H878" t="s">
        <v>41</v>
      </c>
      <c r="I878">
        <v>26</v>
      </c>
      <c r="J878" t="str" cm="1">
        <f t="array" ref="J878">_xlfn.IFS(I878&gt;54, "Old",I878&gt;=31,"Middle Age",I878&lt;31,"Adolescent")</f>
        <v>Adolescent</v>
      </c>
      <c r="K878" s="2">
        <v>28500</v>
      </c>
      <c r="L878">
        <v>2</v>
      </c>
      <c r="M878" t="s">
        <v>77</v>
      </c>
      <c r="N878" t="s">
        <v>76</v>
      </c>
      <c r="O878" t="s">
        <v>29</v>
      </c>
      <c r="P878" t="s">
        <v>36</v>
      </c>
      <c r="U878">
        <f ca="1">RANDBETWEEN(2001,2005)</f>
        <v>2004</v>
      </c>
      <c r="V878">
        <f ca="1">RANDBETWEEN(2006,2010)</f>
        <v>2010</v>
      </c>
      <c r="Y878" t="s">
        <v>24</v>
      </c>
      <c r="Z878" t="s">
        <v>25</v>
      </c>
    </row>
    <row r="879" spans="1:26" x14ac:dyDescent="0.35">
      <c r="A879">
        <f t="shared" si="60"/>
        <v>10878</v>
      </c>
      <c r="B879" t="s">
        <v>2</v>
      </c>
      <c r="C879" t="s">
        <v>9</v>
      </c>
      <c r="D879" t="s">
        <v>12</v>
      </c>
      <c r="E879" t="s">
        <v>22</v>
      </c>
      <c r="F879" t="s">
        <v>24</v>
      </c>
      <c r="G879" t="s">
        <v>97</v>
      </c>
      <c r="H879" t="s">
        <v>41</v>
      </c>
      <c r="I879">
        <v>61</v>
      </c>
      <c r="J879" t="str" cm="1">
        <f t="array" ref="J879">_xlfn.IFS(I879&gt;54, "Old",I879&gt;=31,"Middle Age",I879&lt;31,"Adolescent")</f>
        <v>Old</v>
      </c>
      <c r="K879" s="2">
        <v>58500</v>
      </c>
      <c r="L879">
        <v>2</v>
      </c>
      <c r="M879" t="s">
        <v>85</v>
      </c>
      <c r="N879" t="s">
        <v>76</v>
      </c>
      <c r="O879" t="s">
        <v>84</v>
      </c>
      <c r="P879" t="s">
        <v>76</v>
      </c>
      <c r="U879">
        <f ca="1">RANDBETWEEN(2001,2005)</f>
        <v>2003</v>
      </c>
      <c r="V879">
        <f ca="1">RANDBETWEEN(2006,2010)</f>
        <v>2010</v>
      </c>
      <c r="Y879" t="s">
        <v>24</v>
      </c>
      <c r="Z879" t="s">
        <v>24</v>
      </c>
    </row>
    <row r="880" spans="1:26" x14ac:dyDescent="0.35">
      <c r="A880">
        <f t="shared" si="60"/>
        <v>10879</v>
      </c>
      <c r="B880" t="s">
        <v>3</v>
      </c>
      <c r="C880" t="s">
        <v>9</v>
      </c>
      <c r="D880" t="s">
        <v>16</v>
      </c>
      <c r="E880" t="s">
        <v>22</v>
      </c>
      <c r="F880" t="s">
        <v>24</v>
      </c>
      <c r="G880" t="s">
        <v>97</v>
      </c>
      <c r="H880" t="s">
        <v>41</v>
      </c>
      <c r="I880">
        <v>71</v>
      </c>
      <c r="J880" t="str" cm="1">
        <f t="array" ref="J880">_xlfn.IFS(I880&gt;54, "Old",I880&gt;=31,"Middle Age",I880&lt;31,"Adolescent")</f>
        <v>Old</v>
      </c>
      <c r="K880" s="2">
        <v>47000</v>
      </c>
      <c r="L880">
        <v>2</v>
      </c>
      <c r="M880" t="s">
        <v>74</v>
      </c>
      <c r="N880" t="s">
        <v>36</v>
      </c>
      <c r="O880" t="s">
        <v>33</v>
      </c>
      <c r="P880" t="s">
        <v>36</v>
      </c>
      <c r="U880">
        <f ca="1">RANDBETWEEN(2001,2005)</f>
        <v>2002</v>
      </c>
      <c r="V880">
        <f ca="1">RANDBETWEEN(2006,2010)</f>
        <v>2009</v>
      </c>
      <c r="Y880" t="s">
        <v>25</v>
      </c>
      <c r="Z880" t="s">
        <v>24</v>
      </c>
    </row>
    <row r="881" spans="1:26" x14ac:dyDescent="0.35">
      <c r="A881">
        <f t="shared" si="60"/>
        <v>10880</v>
      </c>
      <c r="B881" t="s">
        <v>3</v>
      </c>
      <c r="C881" t="s">
        <v>9</v>
      </c>
      <c r="D881" t="s">
        <v>14</v>
      </c>
      <c r="E881" t="s">
        <v>20</v>
      </c>
      <c r="F881" t="s">
        <v>24</v>
      </c>
      <c r="G881" t="s">
        <v>97</v>
      </c>
      <c r="H881" t="s">
        <v>41</v>
      </c>
      <c r="I881">
        <v>45</v>
      </c>
      <c r="J881" t="str" cm="1">
        <f t="array" ref="J881">_xlfn.IFS(I881&gt;54, "Old",I881&gt;=31,"Middle Age",I881&lt;31,"Adolescent")</f>
        <v>Middle Age</v>
      </c>
      <c r="K881" s="2">
        <v>148500</v>
      </c>
      <c r="L881">
        <v>2</v>
      </c>
      <c r="M881" t="s">
        <v>85</v>
      </c>
      <c r="N881" t="s">
        <v>76</v>
      </c>
      <c r="O881" t="s">
        <v>82</v>
      </c>
      <c r="P881" t="s">
        <v>76</v>
      </c>
      <c r="U881">
        <f ca="1">RANDBETWEEN(2001,2005)</f>
        <v>2003</v>
      </c>
      <c r="V881">
        <f ca="1">RANDBETWEEN(2006,2010)</f>
        <v>2008</v>
      </c>
      <c r="Y881" t="s">
        <v>24</v>
      </c>
      <c r="Z881" t="s">
        <v>24</v>
      </c>
    </row>
    <row r="882" spans="1:26" x14ac:dyDescent="0.35">
      <c r="A882">
        <f t="shared" si="60"/>
        <v>10881</v>
      </c>
      <c r="B882" t="s">
        <v>2</v>
      </c>
      <c r="C882" t="s">
        <v>9</v>
      </c>
      <c r="D882" t="s">
        <v>16</v>
      </c>
      <c r="E882" t="s">
        <v>20</v>
      </c>
      <c r="F882" t="s">
        <v>24</v>
      </c>
      <c r="G882" t="s">
        <v>97</v>
      </c>
      <c r="H882" t="s">
        <v>41</v>
      </c>
      <c r="I882">
        <v>37</v>
      </c>
      <c r="J882" t="str" cm="1">
        <f t="array" ref="J882">_xlfn.IFS(I882&gt;54, "Old",I882&gt;=31,"Middle Age",I882&lt;31,"Adolescent")</f>
        <v>Middle Age</v>
      </c>
      <c r="K882" s="2">
        <v>76500</v>
      </c>
      <c r="L882">
        <v>0</v>
      </c>
    </row>
    <row r="883" spans="1:26" x14ac:dyDescent="0.35">
      <c r="A883">
        <f t="shared" si="60"/>
        <v>10882</v>
      </c>
      <c r="B883" t="s">
        <v>3</v>
      </c>
      <c r="C883" t="s">
        <v>8</v>
      </c>
      <c r="D883" t="s">
        <v>16</v>
      </c>
      <c r="E883" t="s">
        <v>22</v>
      </c>
      <c r="F883" t="s">
        <v>24</v>
      </c>
      <c r="G883" t="s">
        <v>97</v>
      </c>
      <c r="H883" t="s">
        <v>41</v>
      </c>
      <c r="I883">
        <v>72</v>
      </c>
      <c r="J883" t="str" cm="1">
        <f t="array" ref="J883">_xlfn.IFS(I883&gt;54, "Old",I883&gt;=31,"Middle Age",I883&lt;31,"Adolescent")</f>
        <v>Old</v>
      </c>
      <c r="K883" s="2">
        <v>23500</v>
      </c>
      <c r="L883">
        <v>2</v>
      </c>
      <c r="M883" t="s">
        <v>35</v>
      </c>
      <c r="N883" t="s">
        <v>36</v>
      </c>
      <c r="O883" t="s">
        <v>31</v>
      </c>
      <c r="P883" t="s">
        <v>36</v>
      </c>
      <c r="U883">
        <f ca="1">RANDBETWEEN(2001,2005)</f>
        <v>2005</v>
      </c>
      <c r="V883">
        <f ca="1">RANDBETWEEN(2006,2010)</f>
        <v>2008</v>
      </c>
      <c r="Y883" t="s">
        <v>25</v>
      </c>
      <c r="Z883" t="s">
        <v>24</v>
      </c>
    </row>
    <row r="884" spans="1:26" x14ac:dyDescent="0.35">
      <c r="A884">
        <f t="shared" si="60"/>
        <v>10883</v>
      </c>
      <c r="B884" t="s">
        <v>2</v>
      </c>
      <c r="C884" t="s">
        <v>9</v>
      </c>
      <c r="D884" t="s">
        <v>16</v>
      </c>
      <c r="E884" t="s">
        <v>18</v>
      </c>
      <c r="F884" t="s">
        <v>24</v>
      </c>
      <c r="G884" t="s">
        <v>97</v>
      </c>
      <c r="H884" t="s">
        <v>41</v>
      </c>
      <c r="I884">
        <v>32</v>
      </c>
      <c r="J884" t="str" cm="1">
        <f t="array" ref="J884">_xlfn.IFS(I884&gt;54, "Old",I884&gt;=31,"Middle Age",I884&lt;31,"Adolescent")</f>
        <v>Middle Age</v>
      </c>
      <c r="K884" s="2">
        <v>108500</v>
      </c>
      <c r="L884">
        <v>0</v>
      </c>
    </row>
    <row r="885" spans="1:26" x14ac:dyDescent="0.35">
      <c r="A885">
        <f t="shared" si="60"/>
        <v>10884</v>
      </c>
      <c r="B885" t="s">
        <v>2</v>
      </c>
      <c r="C885" t="s">
        <v>8</v>
      </c>
      <c r="D885" t="s">
        <v>12</v>
      </c>
      <c r="E885" t="s">
        <v>20</v>
      </c>
      <c r="F885" t="s">
        <v>24</v>
      </c>
      <c r="G885" t="s">
        <v>97</v>
      </c>
      <c r="H885" t="s">
        <v>41</v>
      </c>
      <c r="I885">
        <v>48</v>
      </c>
      <c r="J885" t="str" cm="1">
        <f t="array" ref="J885">_xlfn.IFS(I885&gt;54, "Old",I885&gt;=31,"Middle Age",I885&lt;31,"Adolescent")</f>
        <v>Middle Age</v>
      </c>
      <c r="K885" s="2">
        <v>140500</v>
      </c>
      <c r="L885">
        <v>1</v>
      </c>
      <c r="U885">
        <f ca="1">RANDBETWEEN(2001,2005)</f>
        <v>2001</v>
      </c>
      <c r="Y885" t="s">
        <v>25</v>
      </c>
      <c r="Z885" t="s">
        <v>25</v>
      </c>
    </row>
    <row r="886" spans="1:26" x14ac:dyDescent="0.35">
      <c r="A886">
        <f t="shared" si="60"/>
        <v>10885</v>
      </c>
      <c r="B886" t="s">
        <v>3</v>
      </c>
      <c r="C886" t="s">
        <v>9</v>
      </c>
      <c r="D886" t="s">
        <v>16</v>
      </c>
      <c r="E886" t="s">
        <v>22</v>
      </c>
      <c r="F886" t="s">
        <v>24</v>
      </c>
      <c r="G886" t="s">
        <v>97</v>
      </c>
      <c r="H886" t="s">
        <v>41</v>
      </c>
      <c r="I886">
        <v>68</v>
      </c>
      <c r="J886" t="str" cm="1">
        <f t="array" ref="J886">_xlfn.IFS(I886&gt;54, "Old",I886&gt;=31,"Middle Age",I886&lt;31,"Adolescent")</f>
        <v>Old</v>
      </c>
      <c r="K886" s="2">
        <v>41500</v>
      </c>
      <c r="L886">
        <v>2</v>
      </c>
      <c r="M886" t="s">
        <v>29</v>
      </c>
      <c r="N886" t="s">
        <v>36</v>
      </c>
      <c r="O886" t="s">
        <v>77</v>
      </c>
      <c r="P886" t="s">
        <v>76</v>
      </c>
      <c r="U886">
        <f ca="1">RANDBETWEEN(2001,2005)</f>
        <v>2002</v>
      </c>
      <c r="V886">
        <f ca="1">RANDBETWEEN(2006,2010)</f>
        <v>2006</v>
      </c>
      <c r="Y886" t="s">
        <v>24</v>
      </c>
      <c r="Z886" t="s">
        <v>24</v>
      </c>
    </row>
    <row r="887" spans="1:26" x14ac:dyDescent="0.35">
      <c r="A887">
        <f t="shared" si="60"/>
        <v>10886</v>
      </c>
      <c r="B887" t="s">
        <v>3</v>
      </c>
      <c r="C887" t="s">
        <v>8</v>
      </c>
      <c r="D887" t="s">
        <v>15</v>
      </c>
      <c r="E887" t="s">
        <v>19</v>
      </c>
      <c r="F887" t="s">
        <v>24</v>
      </c>
      <c r="G887" t="s">
        <v>97</v>
      </c>
      <c r="H887" t="s">
        <v>41</v>
      </c>
      <c r="I887">
        <v>49</v>
      </c>
      <c r="J887" t="str" cm="1">
        <f t="array" ref="J887">_xlfn.IFS(I887&gt;54, "Old",I887&gt;=31,"Middle Age",I887&lt;31,"Adolescent")</f>
        <v>Middle Age</v>
      </c>
      <c r="K887" s="2">
        <v>47000</v>
      </c>
      <c r="L887">
        <v>2</v>
      </c>
      <c r="M887" t="s">
        <v>75</v>
      </c>
      <c r="N887" t="s">
        <v>76</v>
      </c>
      <c r="O887" t="s">
        <v>85</v>
      </c>
      <c r="P887" t="s">
        <v>76</v>
      </c>
      <c r="U887">
        <f ca="1">RANDBETWEEN(2001,2005)</f>
        <v>2002</v>
      </c>
      <c r="V887">
        <f ca="1">RANDBETWEEN(2006,2010)</f>
        <v>2010</v>
      </c>
      <c r="Y887" t="s">
        <v>25</v>
      </c>
      <c r="Z887" t="s">
        <v>24</v>
      </c>
    </row>
    <row r="888" spans="1:26" x14ac:dyDescent="0.35">
      <c r="A888">
        <f t="shared" si="60"/>
        <v>10887</v>
      </c>
      <c r="B888" t="s">
        <v>2</v>
      </c>
      <c r="C888" t="s">
        <v>9</v>
      </c>
      <c r="D888" t="s">
        <v>16</v>
      </c>
      <c r="E888" t="s">
        <v>20</v>
      </c>
      <c r="F888" t="s">
        <v>24</v>
      </c>
      <c r="G888" t="s">
        <v>97</v>
      </c>
      <c r="H888" t="s">
        <v>41</v>
      </c>
      <c r="I888">
        <v>34</v>
      </c>
      <c r="J888" t="str" cm="1">
        <f t="array" ref="J888">_xlfn.IFS(I888&gt;54, "Old",I888&gt;=31,"Middle Age",I888&lt;31,"Adolescent")</f>
        <v>Middle Age</v>
      </c>
      <c r="K888" s="2">
        <v>106500</v>
      </c>
      <c r="L888">
        <v>0</v>
      </c>
    </row>
    <row r="889" spans="1:26" x14ac:dyDescent="0.35">
      <c r="A889">
        <f t="shared" si="60"/>
        <v>10888</v>
      </c>
      <c r="B889" t="s">
        <v>2</v>
      </c>
      <c r="C889" t="s">
        <v>9</v>
      </c>
      <c r="D889" t="s">
        <v>16</v>
      </c>
      <c r="E889" t="s">
        <v>18</v>
      </c>
      <c r="F889" t="s">
        <v>24</v>
      </c>
      <c r="G889" t="s">
        <v>97</v>
      </c>
      <c r="H889" t="s">
        <v>41</v>
      </c>
      <c r="I889">
        <v>32</v>
      </c>
      <c r="J889" t="str" cm="1">
        <f t="array" ref="J889">_xlfn.IFS(I889&gt;54, "Old",I889&gt;=31,"Middle Age",I889&lt;31,"Adolescent")</f>
        <v>Middle Age</v>
      </c>
      <c r="K889" s="2">
        <v>60000</v>
      </c>
      <c r="L889">
        <v>0</v>
      </c>
    </row>
    <row r="890" spans="1:26" x14ac:dyDescent="0.35">
      <c r="A890">
        <f t="shared" si="60"/>
        <v>10889</v>
      </c>
      <c r="B890" t="s">
        <v>3</v>
      </c>
      <c r="C890" t="s">
        <v>8</v>
      </c>
      <c r="D890" t="s">
        <v>12</v>
      </c>
      <c r="E890" t="s">
        <v>18</v>
      </c>
      <c r="F890" t="s">
        <v>25</v>
      </c>
      <c r="G890" t="s">
        <v>97</v>
      </c>
      <c r="H890" t="s">
        <v>41</v>
      </c>
      <c r="I890">
        <v>42</v>
      </c>
      <c r="J890" t="str" cm="1">
        <f t="array" ref="J890">_xlfn.IFS(I890&gt;54, "Old",I890&gt;=31,"Middle Age",I890&lt;31,"Adolescent")</f>
        <v>Middle Age</v>
      </c>
      <c r="K890" s="2">
        <v>73500</v>
      </c>
      <c r="L890">
        <v>2</v>
      </c>
      <c r="M890" t="s">
        <v>29</v>
      </c>
      <c r="N890" t="s">
        <v>36</v>
      </c>
      <c r="O890" t="s">
        <v>35</v>
      </c>
      <c r="P890" t="s">
        <v>36</v>
      </c>
      <c r="U890">
        <f ca="1">RANDBETWEEN(2001,2005)</f>
        <v>2004</v>
      </c>
      <c r="V890">
        <f ca="1">RANDBETWEEN(2006,2010)</f>
        <v>2008</v>
      </c>
      <c r="Y890" t="s">
        <v>24</v>
      </c>
      <c r="Z890" t="s">
        <v>24</v>
      </c>
    </row>
    <row r="891" spans="1:26" x14ac:dyDescent="0.35">
      <c r="A891">
        <f t="shared" si="60"/>
        <v>10890</v>
      </c>
      <c r="B891" t="s">
        <v>3</v>
      </c>
      <c r="C891" t="s">
        <v>8</v>
      </c>
      <c r="D891" t="s">
        <v>16</v>
      </c>
      <c r="E891" t="s">
        <v>18</v>
      </c>
      <c r="F891" t="s">
        <v>24</v>
      </c>
      <c r="G891" t="s">
        <v>97</v>
      </c>
      <c r="H891" t="s">
        <v>41</v>
      </c>
      <c r="I891">
        <v>35</v>
      </c>
      <c r="J891" t="str" cm="1">
        <f t="array" ref="J891">_xlfn.IFS(I891&gt;54, "Old",I891&gt;=31,"Middle Age",I891&lt;31,"Adolescent")</f>
        <v>Middle Age</v>
      </c>
      <c r="K891" s="2">
        <v>91500</v>
      </c>
      <c r="L891">
        <v>0</v>
      </c>
    </row>
    <row r="892" spans="1:26" x14ac:dyDescent="0.35">
      <c r="A892">
        <f t="shared" si="60"/>
        <v>10891</v>
      </c>
      <c r="B892" t="s">
        <v>2</v>
      </c>
      <c r="C892" t="s">
        <v>8</v>
      </c>
      <c r="D892" t="s">
        <v>13</v>
      </c>
      <c r="E892" t="s">
        <v>19</v>
      </c>
      <c r="F892" t="s">
        <v>24</v>
      </c>
      <c r="G892" t="s">
        <v>97</v>
      </c>
      <c r="H892" t="s">
        <v>41</v>
      </c>
      <c r="I892">
        <v>48</v>
      </c>
      <c r="J892" t="str" cm="1">
        <f t="array" ref="J892">_xlfn.IFS(I892&gt;54, "Old",I892&gt;=31,"Middle Age",I892&lt;31,"Adolescent")</f>
        <v>Middle Age</v>
      </c>
      <c r="K892" s="2">
        <v>118000</v>
      </c>
      <c r="L892">
        <v>1</v>
      </c>
      <c r="M892" t="s">
        <v>79</v>
      </c>
      <c r="N892" t="s">
        <v>76</v>
      </c>
      <c r="U892">
        <f ca="1">RANDBETWEEN(2001,2005)</f>
        <v>2003</v>
      </c>
      <c r="Y892" t="s">
        <v>24</v>
      </c>
      <c r="Z892" t="s">
        <v>25</v>
      </c>
    </row>
    <row r="893" spans="1:26" x14ac:dyDescent="0.35">
      <c r="A893">
        <f t="shared" si="60"/>
        <v>10892</v>
      </c>
      <c r="B893" t="s">
        <v>3</v>
      </c>
      <c r="C893" t="s">
        <v>9</v>
      </c>
      <c r="D893" t="s">
        <v>16</v>
      </c>
      <c r="E893" t="s">
        <v>22</v>
      </c>
      <c r="F893" t="s">
        <v>24</v>
      </c>
      <c r="G893" t="s">
        <v>97</v>
      </c>
      <c r="H893" t="s">
        <v>41</v>
      </c>
      <c r="I893">
        <v>73</v>
      </c>
      <c r="J893" t="str" cm="1">
        <f t="array" ref="J893">_xlfn.IFS(I893&gt;54, "Old",I893&gt;=31,"Middle Age",I893&lt;31,"Adolescent")</f>
        <v>Old</v>
      </c>
      <c r="K893" s="2">
        <v>30000</v>
      </c>
      <c r="L893">
        <v>3</v>
      </c>
      <c r="M893" t="s">
        <v>30</v>
      </c>
      <c r="N893" t="s">
        <v>36</v>
      </c>
      <c r="O893" t="s">
        <v>29</v>
      </c>
      <c r="P893" t="s">
        <v>36</v>
      </c>
      <c r="Q893" t="s">
        <v>35</v>
      </c>
      <c r="R893" t="s">
        <v>36</v>
      </c>
      <c r="U893">
        <f ca="1">RANDBETWEEN(2001,2005)</f>
        <v>2003</v>
      </c>
      <c r="V893">
        <f ca="1">RANDBETWEEN(2006,2010)</f>
        <v>2008</v>
      </c>
      <c r="W893">
        <f ca="1">RANDBETWEEN(2011,2017)</f>
        <v>2012</v>
      </c>
      <c r="Y893" t="s">
        <v>25</v>
      </c>
      <c r="Z893" t="s">
        <v>24</v>
      </c>
    </row>
    <row r="894" spans="1:26" x14ac:dyDescent="0.35">
      <c r="A894">
        <f t="shared" si="60"/>
        <v>10893</v>
      </c>
      <c r="B894" t="s">
        <v>3</v>
      </c>
      <c r="C894" t="s">
        <v>8</v>
      </c>
      <c r="D894" t="s">
        <v>12</v>
      </c>
      <c r="E894" t="s">
        <v>18</v>
      </c>
      <c r="F894" t="s">
        <v>24</v>
      </c>
      <c r="G894" t="s">
        <v>97</v>
      </c>
      <c r="H894" t="s">
        <v>41</v>
      </c>
      <c r="I894">
        <v>43</v>
      </c>
      <c r="J894" t="str" cm="1">
        <f t="array" ref="J894">_xlfn.IFS(I894&gt;54, "Old",I894&gt;=31,"Middle Age",I894&lt;31,"Adolescent")</f>
        <v>Middle Age</v>
      </c>
      <c r="K894" s="2">
        <v>66500</v>
      </c>
      <c r="L894">
        <v>2</v>
      </c>
      <c r="M894" t="s">
        <v>29</v>
      </c>
      <c r="N894" t="s">
        <v>36</v>
      </c>
      <c r="O894" t="s">
        <v>29</v>
      </c>
      <c r="P894" t="s">
        <v>36</v>
      </c>
      <c r="U894">
        <f ca="1">RANDBETWEEN(2001,2005)</f>
        <v>2003</v>
      </c>
      <c r="V894">
        <f ca="1">RANDBETWEEN(2006,2010)</f>
        <v>2006</v>
      </c>
      <c r="Y894" t="s">
        <v>24</v>
      </c>
      <c r="Z894" t="s">
        <v>25</v>
      </c>
    </row>
    <row r="895" spans="1:26" x14ac:dyDescent="0.35">
      <c r="A895">
        <f t="shared" si="60"/>
        <v>10894</v>
      </c>
      <c r="B895" t="s">
        <v>2</v>
      </c>
      <c r="C895" t="s">
        <v>9</v>
      </c>
      <c r="D895" t="s">
        <v>16</v>
      </c>
      <c r="E895" t="s">
        <v>20</v>
      </c>
      <c r="F895" t="s">
        <v>24</v>
      </c>
      <c r="G895" t="s">
        <v>97</v>
      </c>
      <c r="H895" t="s">
        <v>41</v>
      </c>
      <c r="I895">
        <v>35</v>
      </c>
      <c r="J895" t="str" cm="1">
        <f t="array" ref="J895">_xlfn.IFS(I895&gt;54, "Old",I895&gt;=31,"Middle Age",I895&lt;31,"Adolescent")</f>
        <v>Middle Age</v>
      </c>
      <c r="K895" s="2">
        <v>123500</v>
      </c>
      <c r="L895">
        <v>0</v>
      </c>
    </row>
    <row r="896" spans="1:26" x14ac:dyDescent="0.35">
      <c r="A896">
        <f t="shared" si="60"/>
        <v>10895</v>
      </c>
      <c r="B896" t="s">
        <v>2</v>
      </c>
      <c r="C896" t="s">
        <v>9</v>
      </c>
      <c r="D896" t="s">
        <v>16</v>
      </c>
      <c r="E896" t="s">
        <v>20</v>
      </c>
      <c r="F896" t="s">
        <v>24</v>
      </c>
      <c r="G896" t="s">
        <v>97</v>
      </c>
      <c r="H896" t="s">
        <v>41</v>
      </c>
      <c r="I896">
        <v>35</v>
      </c>
      <c r="J896" t="str" cm="1">
        <f t="array" ref="J896">_xlfn.IFS(I896&gt;54, "Old",I896&gt;=31,"Middle Age",I896&lt;31,"Adolescent")</f>
        <v>Middle Age</v>
      </c>
      <c r="K896" s="2">
        <v>122000</v>
      </c>
      <c r="L896">
        <v>0</v>
      </c>
    </row>
    <row r="897" spans="1:26" x14ac:dyDescent="0.35">
      <c r="A897">
        <f t="shared" si="60"/>
        <v>10896</v>
      </c>
      <c r="B897" t="s">
        <v>3</v>
      </c>
      <c r="C897" t="s">
        <v>8</v>
      </c>
      <c r="D897" t="s">
        <v>12</v>
      </c>
      <c r="E897" t="s">
        <v>22</v>
      </c>
      <c r="F897" t="s">
        <v>24</v>
      </c>
      <c r="G897" t="s">
        <v>97</v>
      </c>
      <c r="H897" t="s">
        <v>41</v>
      </c>
      <c r="I897">
        <v>64</v>
      </c>
      <c r="J897" t="str" cm="1">
        <f t="array" ref="J897">_xlfn.IFS(I897&gt;54, "Old",I897&gt;=31,"Middle Age",I897&lt;31,"Adolescent")</f>
        <v>Old</v>
      </c>
      <c r="K897" s="2">
        <v>31500</v>
      </c>
      <c r="L897">
        <v>2</v>
      </c>
      <c r="M897" t="s">
        <v>85</v>
      </c>
      <c r="N897" t="s">
        <v>76</v>
      </c>
      <c r="O897" t="s">
        <v>81</v>
      </c>
      <c r="P897" t="s">
        <v>76</v>
      </c>
      <c r="U897">
        <f ca="1">RANDBETWEEN(2001,2005)</f>
        <v>2003</v>
      </c>
      <c r="V897">
        <f ca="1">RANDBETWEEN(2006,2010)</f>
        <v>2008</v>
      </c>
      <c r="Y897" t="s">
        <v>25</v>
      </c>
      <c r="Z897" t="s">
        <v>24</v>
      </c>
    </row>
    <row r="898" spans="1:26" x14ac:dyDescent="0.35">
      <c r="A898">
        <f t="shared" si="60"/>
        <v>10897</v>
      </c>
      <c r="B898" t="s">
        <v>3</v>
      </c>
      <c r="C898" t="s">
        <v>8</v>
      </c>
      <c r="D898" t="s">
        <v>12</v>
      </c>
      <c r="E898" t="s">
        <v>18</v>
      </c>
      <c r="F898" t="s">
        <v>24</v>
      </c>
      <c r="G898" t="s">
        <v>97</v>
      </c>
      <c r="H898" t="s">
        <v>41</v>
      </c>
      <c r="I898">
        <v>34</v>
      </c>
      <c r="J898" t="str" cm="1">
        <f t="array" ref="J898">_xlfn.IFS(I898&gt;54, "Old",I898&gt;=31,"Middle Age",I898&lt;31,"Adolescent")</f>
        <v>Middle Age</v>
      </c>
      <c r="K898" s="2">
        <v>75500</v>
      </c>
      <c r="L898">
        <v>0</v>
      </c>
    </row>
    <row r="899" spans="1:26" x14ac:dyDescent="0.35">
      <c r="A899">
        <f t="shared" si="60"/>
        <v>10898</v>
      </c>
      <c r="B899" t="s">
        <v>3</v>
      </c>
      <c r="C899" t="s">
        <v>9</v>
      </c>
      <c r="D899" t="s">
        <v>15</v>
      </c>
      <c r="E899" t="s">
        <v>19</v>
      </c>
      <c r="F899" t="s">
        <v>25</v>
      </c>
      <c r="G899" t="s">
        <v>97</v>
      </c>
      <c r="H899" t="s">
        <v>41</v>
      </c>
      <c r="I899">
        <v>28</v>
      </c>
      <c r="J899" t="str" cm="1">
        <f t="array" ref="J899">_xlfn.IFS(I899&gt;54, "Old",I899&gt;=31,"Middle Age",I899&lt;31,"Adolescent")</f>
        <v>Adolescent</v>
      </c>
      <c r="K899" s="2">
        <v>145500</v>
      </c>
      <c r="L899">
        <v>2</v>
      </c>
      <c r="M899" t="s">
        <v>74</v>
      </c>
      <c r="N899" t="s">
        <v>36</v>
      </c>
      <c r="O899" t="s">
        <v>27</v>
      </c>
      <c r="P899" t="s">
        <v>76</v>
      </c>
      <c r="U899">
        <f ca="1">RANDBETWEEN(2001,2005)</f>
        <v>2001</v>
      </c>
      <c r="V899">
        <f ca="1">RANDBETWEEN(2006,2010)</f>
        <v>2008</v>
      </c>
      <c r="Y899" t="s">
        <v>25</v>
      </c>
      <c r="Z899" t="s">
        <v>25</v>
      </c>
    </row>
    <row r="900" spans="1:26" x14ac:dyDescent="0.35">
      <c r="A900">
        <f t="shared" si="60"/>
        <v>10899</v>
      </c>
      <c r="B900" t="s">
        <v>2</v>
      </c>
      <c r="C900" t="s">
        <v>9</v>
      </c>
      <c r="D900" t="s">
        <v>12</v>
      </c>
      <c r="E900" t="s">
        <v>22</v>
      </c>
      <c r="F900" t="s">
        <v>24</v>
      </c>
      <c r="G900" t="s">
        <v>97</v>
      </c>
      <c r="H900" t="s">
        <v>41</v>
      </c>
      <c r="I900">
        <v>60</v>
      </c>
      <c r="J900" t="str" cm="1">
        <f t="array" ref="J900">_xlfn.IFS(I900&gt;54, "Old",I900&gt;=31,"Middle Age",I900&lt;31,"Adolescent")</f>
        <v>Old</v>
      </c>
      <c r="K900" s="2">
        <v>64500</v>
      </c>
      <c r="L900">
        <v>3</v>
      </c>
      <c r="M900" t="s">
        <v>28</v>
      </c>
      <c r="N900" t="s">
        <v>36</v>
      </c>
      <c r="O900" t="s">
        <v>28</v>
      </c>
      <c r="P900" t="s">
        <v>36</v>
      </c>
      <c r="Q900" t="s">
        <v>29</v>
      </c>
      <c r="R900" t="s">
        <v>36</v>
      </c>
      <c r="U900">
        <f ca="1">RANDBETWEEN(2001,2005)</f>
        <v>2001</v>
      </c>
      <c r="V900">
        <f ca="1">RANDBETWEEN(2006,2010)</f>
        <v>2008</v>
      </c>
      <c r="W900">
        <f ca="1">RANDBETWEEN(2011,2017)</f>
        <v>2012</v>
      </c>
      <c r="Y900" t="s">
        <v>25</v>
      </c>
      <c r="Z900" t="s">
        <v>25</v>
      </c>
    </row>
    <row r="901" spans="1:26" x14ac:dyDescent="0.35">
      <c r="A901">
        <f t="shared" ref="A901:A964" si="64">A900+1</f>
        <v>10900</v>
      </c>
      <c r="B901" t="s">
        <v>2</v>
      </c>
      <c r="C901" t="s">
        <v>8</v>
      </c>
      <c r="D901" t="s">
        <v>16</v>
      </c>
      <c r="E901" t="s">
        <v>20</v>
      </c>
      <c r="F901" t="s">
        <v>24</v>
      </c>
      <c r="G901" t="s">
        <v>97</v>
      </c>
      <c r="H901" t="s">
        <v>41</v>
      </c>
      <c r="I901">
        <v>46</v>
      </c>
      <c r="J901" t="str" cm="1">
        <f t="array" ref="J901">_xlfn.IFS(I901&gt;54, "Old",I901&gt;=31,"Middle Age",I901&lt;31,"Adolescent")</f>
        <v>Middle Age</v>
      </c>
      <c r="K901" s="2">
        <v>22000</v>
      </c>
      <c r="L901">
        <v>3</v>
      </c>
      <c r="M901" t="s">
        <v>77</v>
      </c>
      <c r="N901" t="s">
        <v>76</v>
      </c>
      <c r="O901" t="s">
        <v>85</v>
      </c>
      <c r="P901" t="s">
        <v>76</v>
      </c>
      <c r="Q901" t="s">
        <v>79</v>
      </c>
      <c r="R901" t="s">
        <v>76</v>
      </c>
      <c r="U901">
        <f ca="1">RANDBETWEEN(2001,2005)</f>
        <v>2001</v>
      </c>
      <c r="V901">
        <f ca="1">RANDBETWEEN(2006,2010)</f>
        <v>2009</v>
      </c>
      <c r="W901">
        <f ca="1">RANDBETWEEN(2011,2017)</f>
        <v>2015</v>
      </c>
      <c r="Y901" t="s">
        <v>24</v>
      </c>
      <c r="Z901" t="s">
        <v>24</v>
      </c>
    </row>
    <row r="902" spans="1:26" x14ac:dyDescent="0.35">
      <c r="A902">
        <f t="shared" si="64"/>
        <v>10901</v>
      </c>
      <c r="B902" t="s">
        <v>2</v>
      </c>
      <c r="C902" t="s">
        <v>9</v>
      </c>
      <c r="D902" t="s">
        <v>14</v>
      </c>
      <c r="E902" t="s">
        <v>18</v>
      </c>
      <c r="F902" t="s">
        <v>24</v>
      </c>
      <c r="G902" t="s">
        <v>97</v>
      </c>
      <c r="H902" t="s">
        <v>41</v>
      </c>
      <c r="I902">
        <v>44</v>
      </c>
      <c r="J902" t="str" cm="1">
        <f t="array" ref="J902">_xlfn.IFS(I902&gt;54, "Old",I902&gt;=31,"Middle Age",I902&lt;31,"Adolescent")</f>
        <v>Middle Age</v>
      </c>
      <c r="K902" s="2">
        <v>60500</v>
      </c>
      <c r="L902">
        <v>2</v>
      </c>
      <c r="M902" t="s">
        <v>81</v>
      </c>
      <c r="N902" t="s">
        <v>76</v>
      </c>
      <c r="O902" t="s">
        <v>84</v>
      </c>
      <c r="P902" t="s">
        <v>76</v>
      </c>
      <c r="U902">
        <f ca="1">RANDBETWEEN(2001,2005)</f>
        <v>2004</v>
      </c>
      <c r="V902">
        <f ca="1">RANDBETWEEN(2006,2010)</f>
        <v>2006</v>
      </c>
      <c r="Y902" t="s">
        <v>24</v>
      </c>
      <c r="Z902" t="s">
        <v>24</v>
      </c>
    </row>
    <row r="903" spans="1:26" x14ac:dyDescent="0.35">
      <c r="A903">
        <f t="shared" si="64"/>
        <v>10902</v>
      </c>
      <c r="B903" t="s">
        <v>3</v>
      </c>
      <c r="C903" t="s">
        <v>8</v>
      </c>
      <c r="D903" t="s">
        <v>12</v>
      </c>
      <c r="E903" t="s">
        <v>18</v>
      </c>
      <c r="F903" t="s">
        <v>24</v>
      </c>
      <c r="G903" t="s">
        <v>97</v>
      </c>
      <c r="H903" t="s">
        <v>41</v>
      </c>
      <c r="I903">
        <v>42</v>
      </c>
      <c r="J903" t="str" cm="1">
        <f t="array" ref="J903">_xlfn.IFS(I903&gt;54, "Old",I903&gt;=31,"Middle Age",I903&lt;31,"Adolescent")</f>
        <v>Middle Age</v>
      </c>
      <c r="K903" s="2">
        <v>35500</v>
      </c>
      <c r="L903">
        <v>2</v>
      </c>
      <c r="M903" t="s">
        <v>29</v>
      </c>
      <c r="N903" t="s">
        <v>36</v>
      </c>
      <c r="O903" t="s">
        <v>85</v>
      </c>
      <c r="P903" t="s">
        <v>76</v>
      </c>
      <c r="U903">
        <f ca="1">RANDBETWEEN(2001,2005)</f>
        <v>2002</v>
      </c>
      <c r="V903">
        <f ca="1">RANDBETWEEN(2006,2010)</f>
        <v>2007</v>
      </c>
      <c r="Y903" t="s">
        <v>24</v>
      </c>
      <c r="Z903" t="s">
        <v>25</v>
      </c>
    </row>
    <row r="904" spans="1:26" x14ac:dyDescent="0.35">
      <c r="A904">
        <f t="shared" si="64"/>
        <v>10903</v>
      </c>
      <c r="B904" t="s">
        <v>2</v>
      </c>
      <c r="C904" t="s">
        <v>9</v>
      </c>
      <c r="D904" t="s">
        <v>12</v>
      </c>
      <c r="E904" t="s">
        <v>18</v>
      </c>
      <c r="F904" t="s">
        <v>24</v>
      </c>
      <c r="G904" t="s">
        <v>97</v>
      </c>
      <c r="H904" t="s">
        <v>41</v>
      </c>
      <c r="I904">
        <v>40</v>
      </c>
      <c r="J904" t="str" cm="1">
        <f t="array" ref="J904">_xlfn.IFS(I904&gt;54, "Old",I904&gt;=31,"Middle Age",I904&lt;31,"Adolescent")</f>
        <v>Middle Age</v>
      </c>
      <c r="K904" s="2">
        <v>26500</v>
      </c>
      <c r="L904">
        <v>0</v>
      </c>
    </row>
    <row r="905" spans="1:26" x14ac:dyDescent="0.35">
      <c r="A905">
        <f t="shared" si="64"/>
        <v>10904</v>
      </c>
      <c r="B905" t="s">
        <v>2</v>
      </c>
      <c r="C905" t="s">
        <v>9</v>
      </c>
      <c r="D905" t="s">
        <v>16</v>
      </c>
      <c r="E905" t="s">
        <v>22</v>
      </c>
      <c r="F905" t="s">
        <v>24</v>
      </c>
      <c r="G905" t="s">
        <v>97</v>
      </c>
      <c r="H905" t="s">
        <v>41</v>
      </c>
      <c r="I905">
        <v>73</v>
      </c>
      <c r="J905" t="str" cm="1">
        <f t="array" ref="J905">_xlfn.IFS(I905&gt;54, "Old",I905&gt;=31,"Middle Age",I905&lt;31,"Adolescent")</f>
        <v>Old</v>
      </c>
      <c r="K905" s="2">
        <v>69500</v>
      </c>
      <c r="L905">
        <v>1</v>
      </c>
      <c r="M905" t="s">
        <v>29</v>
      </c>
      <c r="N905" t="s">
        <v>36</v>
      </c>
      <c r="U905">
        <f ca="1">RANDBETWEEN(2001,2005)</f>
        <v>2005</v>
      </c>
      <c r="Y905" t="s">
        <v>25</v>
      </c>
      <c r="Z905" t="s">
        <v>24</v>
      </c>
    </row>
    <row r="906" spans="1:26" x14ac:dyDescent="0.35">
      <c r="A906">
        <f t="shared" si="64"/>
        <v>10905</v>
      </c>
      <c r="B906" t="s">
        <v>2</v>
      </c>
      <c r="C906" t="s">
        <v>8</v>
      </c>
      <c r="D906" t="s">
        <v>12</v>
      </c>
      <c r="E906" t="s">
        <v>18</v>
      </c>
      <c r="F906" t="s">
        <v>25</v>
      </c>
      <c r="G906" t="s">
        <v>97</v>
      </c>
      <c r="H906" t="s">
        <v>41</v>
      </c>
      <c r="I906">
        <v>36</v>
      </c>
      <c r="J906" t="str" cm="1">
        <f t="array" ref="J906">_xlfn.IFS(I906&gt;54, "Old",I906&gt;=31,"Middle Age",I906&lt;31,"Adolescent")</f>
        <v>Middle Age</v>
      </c>
      <c r="K906" s="2">
        <v>34500</v>
      </c>
      <c r="L906">
        <v>0</v>
      </c>
    </row>
    <row r="907" spans="1:26" x14ac:dyDescent="0.35">
      <c r="A907">
        <f t="shared" si="64"/>
        <v>10906</v>
      </c>
      <c r="B907" t="s">
        <v>2</v>
      </c>
      <c r="C907" t="s">
        <v>9</v>
      </c>
      <c r="D907" t="s">
        <v>12</v>
      </c>
      <c r="E907" t="s">
        <v>22</v>
      </c>
      <c r="F907" t="s">
        <v>24</v>
      </c>
      <c r="G907" t="s">
        <v>97</v>
      </c>
      <c r="H907" t="s">
        <v>41</v>
      </c>
      <c r="I907">
        <v>38</v>
      </c>
      <c r="J907" t="str" cm="1">
        <f t="array" ref="J907">_xlfn.IFS(I907&gt;54, "Old",I907&gt;=31,"Middle Age",I907&lt;31,"Adolescent")</f>
        <v>Middle Age</v>
      </c>
      <c r="K907" s="2">
        <v>97500</v>
      </c>
      <c r="L907">
        <v>1</v>
      </c>
      <c r="M907" t="s">
        <v>80</v>
      </c>
      <c r="N907" t="s">
        <v>76</v>
      </c>
      <c r="U907">
        <f ca="1">RANDBETWEEN(2001,2005)</f>
        <v>2004</v>
      </c>
      <c r="Y907" t="s">
        <v>24</v>
      </c>
      <c r="Z907" t="s">
        <v>25</v>
      </c>
    </row>
    <row r="908" spans="1:26" x14ac:dyDescent="0.35">
      <c r="A908">
        <f t="shared" si="64"/>
        <v>10907</v>
      </c>
      <c r="B908" t="s">
        <v>3</v>
      </c>
      <c r="C908" t="s">
        <v>9</v>
      </c>
      <c r="D908" t="s">
        <v>16</v>
      </c>
      <c r="E908" t="s">
        <v>20</v>
      </c>
      <c r="F908" t="s">
        <v>24</v>
      </c>
      <c r="G908" t="s">
        <v>97</v>
      </c>
      <c r="H908" t="s">
        <v>41</v>
      </c>
      <c r="I908">
        <v>34</v>
      </c>
      <c r="J908" t="str" cm="1">
        <f t="array" ref="J908">_xlfn.IFS(I908&gt;54, "Old",I908&gt;=31,"Middle Age",I908&lt;31,"Adolescent")</f>
        <v>Middle Age</v>
      </c>
      <c r="K908" s="2">
        <v>60000</v>
      </c>
      <c r="L908">
        <v>0</v>
      </c>
    </row>
    <row r="909" spans="1:26" x14ac:dyDescent="0.35">
      <c r="A909">
        <f t="shared" si="64"/>
        <v>10908</v>
      </c>
      <c r="B909" t="s">
        <v>3</v>
      </c>
      <c r="C909" t="s">
        <v>9</v>
      </c>
      <c r="D909" t="s">
        <v>12</v>
      </c>
      <c r="E909" t="s">
        <v>22</v>
      </c>
      <c r="F909" t="s">
        <v>24</v>
      </c>
      <c r="G909" t="s">
        <v>97</v>
      </c>
      <c r="H909" t="s">
        <v>41</v>
      </c>
      <c r="I909">
        <v>63</v>
      </c>
      <c r="J909" t="str" cm="1">
        <f t="array" ref="J909">_xlfn.IFS(I909&gt;54, "Old",I909&gt;=31,"Middle Age",I909&lt;31,"Adolescent")</f>
        <v>Old</v>
      </c>
      <c r="K909" s="2">
        <v>152500</v>
      </c>
      <c r="L909">
        <v>2</v>
      </c>
      <c r="M909" t="s">
        <v>27</v>
      </c>
      <c r="N909" t="s">
        <v>76</v>
      </c>
      <c r="O909" t="s">
        <v>74</v>
      </c>
      <c r="P909" t="s">
        <v>36</v>
      </c>
      <c r="U909">
        <f ca="1">RANDBETWEEN(2001,2005)</f>
        <v>2002</v>
      </c>
      <c r="V909">
        <f ca="1">RANDBETWEEN(2006,2010)</f>
        <v>2006</v>
      </c>
      <c r="Y909" t="s">
        <v>24</v>
      </c>
      <c r="Z909" t="s">
        <v>24</v>
      </c>
    </row>
    <row r="910" spans="1:26" x14ac:dyDescent="0.35">
      <c r="A910">
        <f t="shared" si="64"/>
        <v>10909</v>
      </c>
      <c r="B910" t="s">
        <v>2</v>
      </c>
      <c r="C910" t="s">
        <v>9</v>
      </c>
      <c r="D910" t="s">
        <v>12</v>
      </c>
      <c r="E910" t="s">
        <v>18</v>
      </c>
      <c r="F910" t="s">
        <v>24</v>
      </c>
      <c r="G910" t="s">
        <v>97</v>
      </c>
      <c r="H910" t="s">
        <v>41</v>
      </c>
      <c r="I910">
        <v>41</v>
      </c>
      <c r="J910" t="str" cm="1">
        <f t="array" ref="J910">_xlfn.IFS(I910&gt;54, "Old",I910&gt;=31,"Middle Age",I910&lt;31,"Adolescent")</f>
        <v>Middle Age</v>
      </c>
      <c r="K910" s="2">
        <v>54500</v>
      </c>
      <c r="L910">
        <v>2</v>
      </c>
      <c r="M910" t="s">
        <v>28</v>
      </c>
      <c r="N910" t="s">
        <v>36</v>
      </c>
      <c r="O910" t="s">
        <v>79</v>
      </c>
      <c r="P910" t="s">
        <v>76</v>
      </c>
      <c r="U910">
        <f ca="1">RANDBETWEEN(2001,2005)</f>
        <v>2001</v>
      </c>
      <c r="V910">
        <f ca="1">RANDBETWEEN(2006,2010)</f>
        <v>2009</v>
      </c>
      <c r="Y910" t="s">
        <v>25</v>
      </c>
      <c r="Z910" t="s">
        <v>25</v>
      </c>
    </row>
    <row r="911" spans="1:26" x14ac:dyDescent="0.35">
      <c r="A911">
        <f t="shared" si="64"/>
        <v>10910</v>
      </c>
      <c r="B911" t="s">
        <v>3</v>
      </c>
      <c r="C911" t="s">
        <v>9</v>
      </c>
      <c r="D911" t="s">
        <v>16</v>
      </c>
      <c r="E911" t="s">
        <v>18</v>
      </c>
      <c r="F911" t="s">
        <v>24</v>
      </c>
      <c r="G911" t="s">
        <v>97</v>
      </c>
      <c r="H911" t="s">
        <v>41</v>
      </c>
      <c r="I911">
        <v>39</v>
      </c>
      <c r="J911" t="str" cm="1">
        <f t="array" ref="J911">_xlfn.IFS(I911&gt;54, "Old",I911&gt;=31,"Middle Age",I911&lt;31,"Adolescent")</f>
        <v>Middle Age</v>
      </c>
      <c r="K911" s="2">
        <v>62500</v>
      </c>
      <c r="L911">
        <v>0</v>
      </c>
    </row>
    <row r="912" spans="1:26" x14ac:dyDescent="0.35">
      <c r="A912">
        <f t="shared" si="64"/>
        <v>10911</v>
      </c>
      <c r="B912" t="s">
        <v>3</v>
      </c>
      <c r="C912" t="s">
        <v>9</v>
      </c>
      <c r="D912" t="s">
        <v>14</v>
      </c>
      <c r="E912" t="s">
        <v>18</v>
      </c>
      <c r="F912" t="s">
        <v>24</v>
      </c>
      <c r="G912" t="s">
        <v>97</v>
      </c>
      <c r="H912" t="s">
        <v>41</v>
      </c>
      <c r="I912">
        <v>46</v>
      </c>
      <c r="J912" t="str" cm="1">
        <f t="array" ref="J912">_xlfn.IFS(I912&gt;54, "Old",I912&gt;=31,"Middle Age",I912&lt;31,"Adolescent")</f>
        <v>Middle Age</v>
      </c>
      <c r="K912" s="2">
        <v>35500</v>
      </c>
      <c r="L912">
        <v>2</v>
      </c>
      <c r="M912" t="s">
        <v>85</v>
      </c>
      <c r="N912" t="s">
        <v>76</v>
      </c>
      <c r="O912" t="s">
        <v>81</v>
      </c>
      <c r="P912" t="s">
        <v>76</v>
      </c>
      <c r="U912">
        <f ca="1">RANDBETWEEN(2001,2005)</f>
        <v>2004</v>
      </c>
      <c r="V912">
        <f ca="1">RANDBETWEEN(2006,2010)</f>
        <v>2010</v>
      </c>
      <c r="Y912" t="s">
        <v>24</v>
      </c>
      <c r="Z912" t="s">
        <v>24</v>
      </c>
    </row>
    <row r="913" spans="1:26" x14ac:dyDescent="0.35">
      <c r="A913">
        <f t="shared" si="64"/>
        <v>10912</v>
      </c>
      <c r="B913" t="s">
        <v>2</v>
      </c>
      <c r="C913" t="s">
        <v>8</v>
      </c>
      <c r="D913" t="s">
        <v>12</v>
      </c>
      <c r="E913" t="s">
        <v>22</v>
      </c>
      <c r="F913" t="s">
        <v>24</v>
      </c>
      <c r="G913" t="s">
        <v>97</v>
      </c>
      <c r="H913" t="s">
        <v>41</v>
      </c>
      <c r="I913">
        <v>64</v>
      </c>
      <c r="J913" t="str" cm="1">
        <f t="array" ref="J913">_xlfn.IFS(I913&gt;54, "Old",I913&gt;=31,"Middle Age",I913&lt;31,"Adolescent")</f>
        <v>Old</v>
      </c>
      <c r="K913" s="2">
        <v>117000</v>
      </c>
      <c r="L913">
        <v>2</v>
      </c>
      <c r="M913" t="s">
        <v>84</v>
      </c>
      <c r="N913" t="s">
        <v>76</v>
      </c>
      <c r="O913" t="s">
        <v>30</v>
      </c>
      <c r="P913" t="s">
        <v>36</v>
      </c>
      <c r="U913">
        <f ca="1">RANDBETWEEN(2001,2005)</f>
        <v>2001</v>
      </c>
      <c r="V913">
        <f ca="1">RANDBETWEEN(2006,2010)</f>
        <v>2008</v>
      </c>
      <c r="Y913" t="s">
        <v>24</v>
      </c>
      <c r="Z913" t="s">
        <v>24</v>
      </c>
    </row>
    <row r="914" spans="1:26" x14ac:dyDescent="0.35">
      <c r="A914">
        <f t="shared" si="64"/>
        <v>10913</v>
      </c>
      <c r="B914" t="s">
        <v>2</v>
      </c>
      <c r="C914" t="s">
        <v>8</v>
      </c>
      <c r="D914" t="s">
        <v>13</v>
      </c>
      <c r="E914" t="s">
        <v>19</v>
      </c>
      <c r="F914" t="s">
        <v>24</v>
      </c>
      <c r="G914" t="s">
        <v>97</v>
      </c>
      <c r="H914" t="s">
        <v>41</v>
      </c>
      <c r="I914">
        <v>32</v>
      </c>
      <c r="J914" t="str" cm="1">
        <f t="array" ref="J914">_xlfn.IFS(I914&gt;54, "Old",I914&gt;=31,"Middle Age",I914&lt;31,"Adolescent")</f>
        <v>Middle Age</v>
      </c>
      <c r="K914" s="2">
        <v>19500</v>
      </c>
      <c r="L914">
        <v>1</v>
      </c>
      <c r="M914" t="s">
        <v>84</v>
      </c>
      <c r="N914" t="s">
        <v>76</v>
      </c>
      <c r="U914">
        <f ca="1">RANDBETWEEN(2001,2005)</f>
        <v>2002</v>
      </c>
      <c r="Y914" t="s">
        <v>25</v>
      </c>
      <c r="Z914" t="s">
        <v>24</v>
      </c>
    </row>
    <row r="915" spans="1:26" x14ac:dyDescent="0.35">
      <c r="A915">
        <f t="shared" si="64"/>
        <v>10914</v>
      </c>
      <c r="B915" t="s">
        <v>3</v>
      </c>
      <c r="C915" t="s">
        <v>9</v>
      </c>
      <c r="D915" t="s">
        <v>12</v>
      </c>
      <c r="E915" t="s">
        <v>18</v>
      </c>
      <c r="F915" t="s">
        <v>24</v>
      </c>
      <c r="G915" t="s">
        <v>97</v>
      </c>
      <c r="H915" t="s">
        <v>41</v>
      </c>
      <c r="I915">
        <v>36</v>
      </c>
      <c r="J915" t="str" cm="1">
        <f t="array" ref="J915">_xlfn.IFS(I915&gt;54, "Old",I915&gt;=31,"Middle Age",I915&lt;31,"Adolescent")</f>
        <v>Middle Age</v>
      </c>
      <c r="K915" s="2">
        <v>83500</v>
      </c>
      <c r="L915">
        <v>0</v>
      </c>
    </row>
    <row r="916" spans="1:26" x14ac:dyDescent="0.35">
      <c r="A916">
        <f t="shared" si="64"/>
        <v>10915</v>
      </c>
      <c r="B916" t="s">
        <v>2</v>
      </c>
      <c r="C916" t="s">
        <v>9</v>
      </c>
      <c r="D916" t="s">
        <v>16</v>
      </c>
      <c r="E916" t="s">
        <v>18</v>
      </c>
      <c r="F916" t="s">
        <v>25</v>
      </c>
      <c r="G916" t="s">
        <v>97</v>
      </c>
      <c r="H916" t="s">
        <v>41</v>
      </c>
      <c r="I916">
        <v>47</v>
      </c>
      <c r="J916" t="str" cm="1">
        <f t="array" ref="J916">_xlfn.IFS(I916&gt;54, "Old",I916&gt;=31,"Middle Age",I916&lt;31,"Adolescent")</f>
        <v>Middle Age</v>
      </c>
      <c r="K916" s="2">
        <v>72500</v>
      </c>
      <c r="L916">
        <v>0</v>
      </c>
    </row>
    <row r="917" spans="1:26" x14ac:dyDescent="0.35">
      <c r="A917">
        <f t="shared" si="64"/>
        <v>10916</v>
      </c>
      <c r="B917" t="s">
        <v>2</v>
      </c>
      <c r="C917" t="s">
        <v>9</v>
      </c>
      <c r="D917" t="s">
        <v>16</v>
      </c>
      <c r="E917" t="s">
        <v>22</v>
      </c>
      <c r="F917" t="s">
        <v>24</v>
      </c>
      <c r="G917" t="s">
        <v>97</v>
      </c>
      <c r="H917" t="s">
        <v>41</v>
      </c>
      <c r="I917">
        <v>64</v>
      </c>
      <c r="J917" t="str" cm="1">
        <f t="array" ref="J917">_xlfn.IFS(I917&gt;54, "Old",I917&gt;=31,"Middle Age",I917&lt;31,"Adolescent")</f>
        <v>Old</v>
      </c>
      <c r="K917" s="2">
        <v>72000</v>
      </c>
      <c r="L917">
        <v>2</v>
      </c>
      <c r="M917" t="s">
        <v>85</v>
      </c>
      <c r="N917" t="s">
        <v>76</v>
      </c>
      <c r="O917" t="s">
        <v>80</v>
      </c>
      <c r="P917" t="s">
        <v>76</v>
      </c>
      <c r="U917">
        <f ca="1">RANDBETWEEN(2001,2005)</f>
        <v>2002</v>
      </c>
      <c r="V917">
        <f ca="1">RANDBETWEEN(2006,2010)</f>
        <v>2006</v>
      </c>
      <c r="Y917" t="s">
        <v>25</v>
      </c>
      <c r="Z917" t="s">
        <v>24</v>
      </c>
    </row>
    <row r="918" spans="1:26" x14ac:dyDescent="0.35">
      <c r="A918">
        <f t="shared" si="64"/>
        <v>10917</v>
      </c>
      <c r="B918" t="s">
        <v>2</v>
      </c>
      <c r="C918" t="s">
        <v>9</v>
      </c>
      <c r="D918" t="s">
        <v>16</v>
      </c>
      <c r="E918" t="s">
        <v>20</v>
      </c>
      <c r="F918" t="s">
        <v>25</v>
      </c>
      <c r="G918" t="s">
        <v>97</v>
      </c>
      <c r="H918" t="s">
        <v>41</v>
      </c>
      <c r="I918">
        <v>35</v>
      </c>
      <c r="J918" t="str" cm="1">
        <f t="array" ref="J918">_xlfn.IFS(I918&gt;54, "Old",I918&gt;=31,"Middle Age",I918&lt;31,"Adolescent")</f>
        <v>Middle Age</v>
      </c>
      <c r="K918" s="2">
        <v>27000</v>
      </c>
      <c r="L918">
        <v>0</v>
      </c>
    </row>
    <row r="919" spans="1:26" x14ac:dyDescent="0.35">
      <c r="A919">
        <f t="shared" si="64"/>
        <v>10918</v>
      </c>
      <c r="B919" t="s">
        <v>3</v>
      </c>
      <c r="C919" t="s">
        <v>9</v>
      </c>
      <c r="D919" t="s">
        <v>12</v>
      </c>
      <c r="E919" t="s">
        <v>22</v>
      </c>
      <c r="F919" t="s">
        <v>24</v>
      </c>
      <c r="G919" t="s">
        <v>97</v>
      </c>
      <c r="H919" t="s">
        <v>41</v>
      </c>
      <c r="I919">
        <v>40</v>
      </c>
      <c r="J919" t="str" cm="1">
        <f t="array" ref="J919">_xlfn.IFS(I919&gt;54, "Old",I919&gt;=31,"Middle Age",I919&lt;31,"Adolescent")</f>
        <v>Middle Age</v>
      </c>
      <c r="K919" s="2">
        <v>140500</v>
      </c>
      <c r="L919">
        <v>4</v>
      </c>
      <c r="M919" t="s">
        <v>75</v>
      </c>
      <c r="N919" t="s">
        <v>76</v>
      </c>
      <c r="O919" t="s">
        <v>77</v>
      </c>
      <c r="P919" t="s">
        <v>76</v>
      </c>
      <c r="Q919" t="s">
        <v>31</v>
      </c>
      <c r="R919" t="s">
        <v>36</v>
      </c>
      <c r="S919" t="s">
        <v>79</v>
      </c>
      <c r="T919" t="s">
        <v>76</v>
      </c>
      <c r="U919">
        <f t="shared" ref="U919:U926" ca="1" si="65">RANDBETWEEN(2001,2005)</f>
        <v>2001</v>
      </c>
      <c r="V919">
        <f ca="1">RANDBETWEEN(2006,2010)</f>
        <v>2007</v>
      </c>
      <c r="W919">
        <f ca="1">RANDBETWEEN(2011,2017)</f>
        <v>2015</v>
      </c>
      <c r="X919">
        <f ca="1">RANDBETWEEN(2018,2023)</f>
        <v>2019</v>
      </c>
      <c r="Y919" t="s">
        <v>25</v>
      </c>
      <c r="Z919" t="s">
        <v>24</v>
      </c>
    </row>
    <row r="920" spans="1:26" x14ac:dyDescent="0.35">
      <c r="A920">
        <f t="shared" si="64"/>
        <v>10919</v>
      </c>
      <c r="B920" t="s">
        <v>3</v>
      </c>
      <c r="C920" t="s">
        <v>8</v>
      </c>
      <c r="D920" t="s">
        <v>13</v>
      </c>
      <c r="E920" t="s">
        <v>18</v>
      </c>
      <c r="F920" t="s">
        <v>24</v>
      </c>
      <c r="G920" t="s">
        <v>97</v>
      </c>
      <c r="H920" t="s">
        <v>41</v>
      </c>
      <c r="I920">
        <v>34</v>
      </c>
      <c r="J920" t="str" cm="1">
        <f t="array" ref="J920">_xlfn.IFS(I920&gt;54, "Old",I920&gt;=31,"Middle Age",I920&lt;31,"Adolescent")</f>
        <v>Middle Age</v>
      </c>
      <c r="K920" s="2">
        <v>71000</v>
      </c>
      <c r="L920">
        <v>2</v>
      </c>
      <c r="M920" t="s">
        <v>79</v>
      </c>
      <c r="N920" t="s">
        <v>76</v>
      </c>
      <c r="O920" t="s">
        <v>29</v>
      </c>
      <c r="P920" t="s">
        <v>36</v>
      </c>
      <c r="U920">
        <f t="shared" ca="1" si="65"/>
        <v>2004</v>
      </c>
      <c r="V920">
        <f ca="1">RANDBETWEEN(2006,2010)</f>
        <v>2008</v>
      </c>
      <c r="Y920" t="s">
        <v>25</v>
      </c>
      <c r="Z920" t="s">
        <v>24</v>
      </c>
    </row>
    <row r="921" spans="1:26" x14ac:dyDescent="0.35">
      <c r="A921">
        <f t="shared" si="64"/>
        <v>10920</v>
      </c>
      <c r="B921" t="s">
        <v>2</v>
      </c>
      <c r="C921" t="s">
        <v>8</v>
      </c>
      <c r="D921" t="s">
        <v>14</v>
      </c>
      <c r="E921" t="s">
        <v>20</v>
      </c>
      <c r="F921" t="s">
        <v>24</v>
      </c>
      <c r="G921" t="s">
        <v>97</v>
      </c>
      <c r="H921" t="s">
        <v>41</v>
      </c>
      <c r="I921">
        <v>61</v>
      </c>
      <c r="J921" t="str" cm="1">
        <f t="array" ref="J921">_xlfn.IFS(I921&gt;54, "Old",I921&gt;=31,"Middle Age",I921&lt;31,"Adolescent")</f>
        <v>Old</v>
      </c>
      <c r="K921" s="2">
        <v>21000</v>
      </c>
      <c r="L921">
        <v>2</v>
      </c>
      <c r="M921" t="s">
        <v>84</v>
      </c>
      <c r="N921" t="s">
        <v>76</v>
      </c>
      <c r="O921" t="s">
        <v>85</v>
      </c>
      <c r="P921" t="s">
        <v>76</v>
      </c>
      <c r="U921">
        <f t="shared" ca="1" si="65"/>
        <v>2004</v>
      </c>
      <c r="V921">
        <f ca="1">RANDBETWEEN(2006,2010)</f>
        <v>2010</v>
      </c>
      <c r="Y921" t="s">
        <v>25</v>
      </c>
      <c r="Z921" t="s">
        <v>25</v>
      </c>
    </row>
    <row r="922" spans="1:26" x14ac:dyDescent="0.35">
      <c r="A922">
        <f t="shared" si="64"/>
        <v>10921</v>
      </c>
      <c r="B922" t="s">
        <v>2</v>
      </c>
      <c r="C922" t="s">
        <v>9</v>
      </c>
      <c r="D922" t="s">
        <v>14</v>
      </c>
      <c r="E922" t="s">
        <v>18</v>
      </c>
      <c r="F922" t="s">
        <v>24</v>
      </c>
      <c r="G922" t="s">
        <v>97</v>
      </c>
      <c r="H922" t="s">
        <v>41</v>
      </c>
      <c r="I922">
        <v>51</v>
      </c>
      <c r="J922" t="str" cm="1">
        <f t="array" ref="J922">_xlfn.IFS(I922&gt;54, "Old",I922&gt;=31,"Middle Age",I922&lt;31,"Adolescent")</f>
        <v>Middle Age</v>
      </c>
      <c r="K922" s="2">
        <v>43000</v>
      </c>
      <c r="L922">
        <v>2</v>
      </c>
      <c r="M922" t="s">
        <v>29</v>
      </c>
      <c r="N922" t="s">
        <v>36</v>
      </c>
      <c r="O922" t="s">
        <v>82</v>
      </c>
      <c r="P922" t="s">
        <v>76</v>
      </c>
      <c r="U922">
        <f t="shared" ca="1" si="65"/>
        <v>2002</v>
      </c>
      <c r="V922">
        <f ca="1">RANDBETWEEN(2006,2010)</f>
        <v>2008</v>
      </c>
      <c r="Y922" t="s">
        <v>24</v>
      </c>
      <c r="Z922" t="s">
        <v>25</v>
      </c>
    </row>
    <row r="923" spans="1:26" x14ac:dyDescent="0.35">
      <c r="A923">
        <f t="shared" si="64"/>
        <v>10922</v>
      </c>
      <c r="B923" t="s">
        <v>3</v>
      </c>
      <c r="C923" t="s">
        <v>8</v>
      </c>
      <c r="D923" t="s">
        <v>13</v>
      </c>
      <c r="E923" t="s">
        <v>20</v>
      </c>
      <c r="F923" t="s">
        <v>24</v>
      </c>
      <c r="G923" t="s">
        <v>97</v>
      </c>
      <c r="H923" t="s">
        <v>41</v>
      </c>
      <c r="I923">
        <v>49</v>
      </c>
      <c r="J923" t="str" cm="1">
        <f t="array" ref="J923">_xlfn.IFS(I923&gt;54, "Old",I923&gt;=31,"Middle Age",I923&lt;31,"Adolescent")</f>
        <v>Middle Age</v>
      </c>
      <c r="K923" s="2">
        <v>106500</v>
      </c>
      <c r="L923">
        <v>1</v>
      </c>
      <c r="M923" t="s">
        <v>75</v>
      </c>
      <c r="N923" t="s">
        <v>76</v>
      </c>
      <c r="U923">
        <f t="shared" ca="1" si="65"/>
        <v>2004</v>
      </c>
      <c r="Y923" t="s">
        <v>24</v>
      </c>
      <c r="Z923" t="s">
        <v>24</v>
      </c>
    </row>
    <row r="924" spans="1:26" x14ac:dyDescent="0.35">
      <c r="A924">
        <f t="shared" si="64"/>
        <v>10923</v>
      </c>
      <c r="B924" t="s">
        <v>3</v>
      </c>
      <c r="C924" t="s">
        <v>8</v>
      </c>
      <c r="D924" t="s">
        <v>13</v>
      </c>
      <c r="E924" t="s">
        <v>20</v>
      </c>
      <c r="F924" t="s">
        <v>25</v>
      </c>
      <c r="G924" t="s">
        <v>97</v>
      </c>
      <c r="H924" t="s">
        <v>41</v>
      </c>
      <c r="I924">
        <v>54</v>
      </c>
      <c r="J924" t="str" cm="1">
        <f t="array" ref="J924">_xlfn.IFS(I924&gt;54, "Old",I924&gt;=31,"Middle Age",I924&lt;31,"Adolescent")</f>
        <v>Middle Age</v>
      </c>
      <c r="K924" s="2">
        <v>28000</v>
      </c>
      <c r="L924">
        <v>2</v>
      </c>
      <c r="M924" t="s">
        <v>35</v>
      </c>
      <c r="N924" t="s">
        <v>36</v>
      </c>
      <c r="O924" t="s">
        <v>30</v>
      </c>
      <c r="P924" t="s">
        <v>36</v>
      </c>
      <c r="U924">
        <f t="shared" ca="1" si="65"/>
        <v>2003</v>
      </c>
      <c r="V924">
        <f ca="1">RANDBETWEEN(2006,2010)</f>
        <v>2008</v>
      </c>
      <c r="Y924" t="s">
        <v>24</v>
      </c>
      <c r="Z924" t="s">
        <v>25</v>
      </c>
    </row>
    <row r="925" spans="1:26" x14ac:dyDescent="0.35">
      <c r="A925">
        <f t="shared" si="64"/>
        <v>10924</v>
      </c>
      <c r="B925" t="s">
        <v>2</v>
      </c>
      <c r="C925" t="s">
        <v>9</v>
      </c>
      <c r="D925" t="s">
        <v>16</v>
      </c>
      <c r="E925" t="s">
        <v>22</v>
      </c>
      <c r="F925" t="s">
        <v>25</v>
      </c>
      <c r="G925" t="s">
        <v>97</v>
      </c>
      <c r="H925" t="s">
        <v>41</v>
      </c>
      <c r="I925">
        <v>53</v>
      </c>
      <c r="J925" t="str" cm="1">
        <f t="array" ref="J925">_xlfn.IFS(I925&gt;54, "Old",I925&gt;=31,"Middle Age",I925&lt;31,"Adolescent")</f>
        <v>Middle Age</v>
      </c>
      <c r="K925" s="2">
        <v>102500</v>
      </c>
      <c r="L925">
        <v>2</v>
      </c>
      <c r="M925" t="s">
        <v>30</v>
      </c>
      <c r="N925" t="s">
        <v>36</v>
      </c>
      <c r="O925" t="s">
        <v>85</v>
      </c>
      <c r="P925" t="s">
        <v>76</v>
      </c>
      <c r="U925">
        <f t="shared" ca="1" si="65"/>
        <v>2001</v>
      </c>
      <c r="V925">
        <f ca="1">RANDBETWEEN(2006,2010)</f>
        <v>2010</v>
      </c>
      <c r="Y925" t="s">
        <v>24</v>
      </c>
      <c r="Z925" t="s">
        <v>25</v>
      </c>
    </row>
    <row r="926" spans="1:26" x14ac:dyDescent="0.35">
      <c r="A926">
        <f t="shared" si="64"/>
        <v>10925</v>
      </c>
      <c r="B926" t="s">
        <v>3</v>
      </c>
      <c r="C926" t="s">
        <v>9</v>
      </c>
      <c r="D926" t="s">
        <v>13</v>
      </c>
      <c r="E926" t="s">
        <v>20</v>
      </c>
      <c r="F926" t="s">
        <v>24</v>
      </c>
      <c r="G926" t="s">
        <v>97</v>
      </c>
      <c r="H926" t="s">
        <v>41</v>
      </c>
      <c r="I926">
        <v>48</v>
      </c>
      <c r="J926" t="str" cm="1">
        <f t="array" ref="J926">_xlfn.IFS(I926&gt;54, "Old",I926&gt;=31,"Middle Age",I926&lt;31,"Adolescent")</f>
        <v>Middle Age</v>
      </c>
      <c r="K926" s="2">
        <v>47000</v>
      </c>
      <c r="L926">
        <v>1</v>
      </c>
      <c r="M926" t="s">
        <v>77</v>
      </c>
      <c r="N926" t="s">
        <v>76</v>
      </c>
      <c r="U926">
        <f t="shared" ca="1" si="65"/>
        <v>2004</v>
      </c>
      <c r="Y926" t="s">
        <v>25</v>
      </c>
      <c r="Z926" t="s">
        <v>25</v>
      </c>
    </row>
    <row r="927" spans="1:26" x14ac:dyDescent="0.35">
      <c r="A927">
        <f t="shared" si="64"/>
        <v>10926</v>
      </c>
      <c r="B927" t="s">
        <v>2</v>
      </c>
      <c r="C927" t="s">
        <v>8</v>
      </c>
      <c r="D927" t="s">
        <v>16</v>
      </c>
      <c r="E927" t="s">
        <v>18</v>
      </c>
      <c r="F927" t="s">
        <v>24</v>
      </c>
      <c r="G927" t="s">
        <v>97</v>
      </c>
      <c r="H927" t="s">
        <v>41</v>
      </c>
      <c r="I927">
        <v>33</v>
      </c>
      <c r="J927" t="str" cm="1">
        <f t="array" ref="J927">_xlfn.IFS(I927&gt;54, "Old",I927&gt;=31,"Middle Age",I927&lt;31,"Adolescent")</f>
        <v>Middle Age</v>
      </c>
      <c r="K927" s="2">
        <v>49500</v>
      </c>
      <c r="L927">
        <v>0</v>
      </c>
    </row>
    <row r="928" spans="1:26" x14ac:dyDescent="0.35">
      <c r="A928">
        <f t="shared" si="64"/>
        <v>10927</v>
      </c>
      <c r="B928" t="s">
        <v>2</v>
      </c>
      <c r="C928" t="s">
        <v>8</v>
      </c>
      <c r="D928" t="s">
        <v>14</v>
      </c>
      <c r="E928" t="s">
        <v>20</v>
      </c>
      <c r="F928" t="s">
        <v>24</v>
      </c>
      <c r="G928" t="s">
        <v>97</v>
      </c>
      <c r="H928" t="s">
        <v>41</v>
      </c>
      <c r="I928">
        <v>57</v>
      </c>
      <c r="J928" t="str" cm="1">
        <f t="array" ref="J928">_xlfn.IFS(I928&gt;54, "Old",I928&gt;=31,"Middle Age",I928&lt;31,"Adolescent")</f>
        <v>Old</v>
      </c>
      <c r="K928" s="2">
        <v>75500</v>
      </c>
      <c r="L928">
        <v>2</v>
      </c>
      <c r="M928" t="s">
        <v>74</v>
      </c>
      <c r="N928" t="s">
        <v>36</v>
      </c>
      <c r="O928" t="s">
        <v>35</v>
      </c>
      <c r="P928" t="s">
        <v>36</v>
      </c>
      <c r="U928">
        <f ca="1">RANDBETWEEN(2001,2005)</f>
        <v>2001</v>
      </c>
      <c r="V928">
        <f ca="1">RANDBETWEEN(2006,2010)</f>
        <v>2006</v>
      </c>
      <c r="Y928" t="s">
        <v>25</v>
      </c>
      <c r="Z928" t="s">
        <v>24</v>
      </c>
    </row>
    <row r="929" spans="1:26" x14ac:dyDescent="0.35">
      <c r="A929">
        <f t="shared" si="64"/>
        <v>10928</v>
      </c>
      <c r="B929" t="s">
        <v>2</v>
      </c>
      <c r="C929" t="s">
        <v>8</v>
      </c>
      <c r="D929" t="s">
        <v>16</v>
      </c>
      <c r="E929" t="s">
        <v>20</v>
      </c>
      <c r="F929" t="s">
        <v>24</v>
      </c>
      <c r="G929" t="s">
        <v>97</v>
      </c>
      <c r="H929" t="s">
        <v>41</v>
      </c>
      <c r="I929">
        <v>39</v>
      </c>
      <c r="J929" t="str" cm="1">
        <f t="array" ref="J929">_xlfn.IFS(I929&gt;54, "Old",I929&gt;=31,"Middle Age",I929&lt;31,"Adolescent")</f>
        <v>Middle Age</v>
      </c>
      <c r="K929" s="2">
        <v>61500</v>
      </c>
      <c r="L929">
        <v>0</v>
      </c>
    </row>
    <row r="930" spans="1:26" x14ac:dyDescent="0.35">
      <c r="A930">
        <f t="shared" si="64"/>
        <v>10929</v>
      </c>
      <c r="B930" t="s">
        <v>2</v>
      </c>
      <c r="C930" t="s">
        <v>9</v>
      </c>
      <c r="D930" t="s">
        <v>14</v>
      </c>
      <c r="E930" t="s">
        <v>20</v>
      </c>
      <c r="F930" t="s">
        <v>24</v>
      </c>
      <c r="G930" t="s">
        <v>97</v>
      </c>
      <c r="H930" t="s">
        <v>41</v>
      </c>
      <c r="I930">
        <v>48</v>
      </c>
      <c r="J930" t="str" cm="1">
        <f t="array" ref="J930">_xlfn.IFS(I930&gt;54, "Old",I930&gt;=31,"Middle Age",I930&lt;31,"Adolescent")</f>
        <v>Middle Age</v>
      </c>
      <c r="K930" s="2">
        <v>59000</v>
      </c>
      <c r="L930">
        <v>2</v>
      </c>
      <c r="M930" t="s">
        <v>79</v>
      </c>
      <c r="N930" t="s">
        <v>76</v>
      </c>
      <c r="O930" t="s">
        <v>74</v>
      </c>
      <c r="P930" t="s">
        <v>36</v>
      </c>
      <c r="U930">
        <f ca="1">RANDBETWEEN(2001,2005)</f>
        <v>2001</v>
      </c>
      <c r="V930">
        <f ca="1">RANDBETWEEN(2006,2010)</f>
        <v>2010</v>
      </c>
      <c r="Y930" t="s">
        <v>24</v>
      </c>
      <c r="Z930" t="s">
        <v>25</v>
      </c>
    </row>
    <row r="931" spans="1:26" x14ac:dyDescent="0.35">
      <c r="A931">
        <f t="shared" si="64"/>
        <v>10930</v>
      </c>
      <c r="B931" t="s">
        <v>2</v>
      </c>
      <c r="C931" t="s">
        <v>9</v>
      </c>
      <c r="D931" t="s">
        <v>14</v>
      </c>
      <c r="E931" t="s">
        <v>20</v>
      </c>
      <c r="F931" t="s">
        <v>24</v>
      </c>
      <c r="G931" t="s">
        <v>97</v>
      </c>
      <c r="H931" t="s">
        <v>41</v>
      </c>
      <c r="I931">
        <v>50</v>
      </c>
      <c r="J931" t="str" cm="1">
        <f t="array" ref="J931">_xlfn.IFS(I931&gt;54, "Old",I931&gt;=31,"Middle Age",I931&lt;31,"Adolescent")</f>
        <v>Middle Age</v>
      </c>
      <c r="K931" s="2">
        <v>59500</v>
      </c>
      <c r="L931">
        <v>2</v>
      </c>
      <c r="M931" t="s">
        <v>28</v>
      </c>
      <c r="N931" t="s">
        <v>36</v>
      </c>
      <c r="O931" t="s">
        <v>82</v>
      </c>
      <c r="P931" t="s">
        <v>76</v>
      </c>
      <c r="U931">
        <f ca="1">RANDBETWEEN(2001,2005)</f>
        <v>2005</v>
      </c>
      <c r="V931">
        <f ca="1">RANDBETWEEN(2006,2010)</f>
        <v>2007</v>
      </c>
      <c r="Y931" t="s">
        <v>24</v>
      </c>
      <c r="Z931" t="s">
        <v>24</v>
      </c>
    </row>
    <row r="932" spans="1:26" x14ac:dyDescent="0.35">
      <c r="A932">
        <f t="shared" si="64"/>
        <v>10931</v>
      </c>
      <c r="B932" t="s">
        <v>2</v>
      </c>
      <c r="C932" t="s">
        <v>9</v>
      </c>
      <c r="D932" t="s">
        <v>16</v>
      </c>
      <c r="E932" t="s">
        <v>20</v>
      </c>
      <c r="F932" t="s">
        <v>25</v>
      </c>
      <c r="G932" t="s">
        <v>97</v>
      </c>
      <c r="H932" t="s">
        <v>41</v>
      </c>
      <c r="I932">
        <v>47</v>
      </c>
      <c r="J932" t="str" cm="1">
        <f t="array" ref="J932">_xlfn.IFS(I932&gt;54, "Old",I932&gt;=31,"Middle Age",I932&lt;31,"Adolescent")</f>
        <v>Middle Age</v>
      </c>
      <c r="K932" s="2">
        <v>74000</v>
      </c>
      <c r="L932">
        <v>3</v>
      </c>
      <c r="M932" t="s">
        <v>77</v>
      </c>
      <c r="N932" t="s">
        <v>76</v>
      </c>
      <c r="O932" t="s">
        <v>28</v>
      </c>
      <c r="P932" t="s">
        <v>36</v>
      </c>
      <c r="Q932" t="s">
        <v>30</v>
      </c>
      <c r="R932" t="s">
        <v>36</v>
      </c>
      <c r="U932">
        <f ca="1">RANDBETWEEN(2001,2005)</f>
        <v>2001</v>
      </c>
      <c r="V932">
        <f ca="1">RANDBETWEEN(2006,2010)</f>
        <v>2010</v>
      </c>
      <c r="W932">
        <f ca="1">RANDBETWEEN(2011,2017)</f>
        <v>2011</v>
      </c>
      <c r="Y932" t="s">
        <v>25</v>
      </c>
      <c r="Z932" t="s">
        <v>25</v>
      </c>
    </row>
    <row r="933" spans="1:26" x14ac:dyDescent="0.35">
      <c r="A933">
        <f t="shared" si="64"/>
        <v>10932</v>
      </c>
      <c r="B933" t="s">
        <v>2</v>
      </c>
      <c r="C933" t="s">
        <v>8</v>
      </c>
      <c r="D933" t="s">
        <v>13</v>
      </c>
      <c r="E933" t="s">
        <v>19</v>
      </c>
      <c r="F933" t="s">
        <v>24</v>
      </c>
      <c r="G933" t="s">
        <v>97</v>
      </c>
      <c r="H933" t="s">
        <v>41</v>
      </c>
      <c r="I933">
        <v>49</v>
      </c>
      <c r="J933" t="str" cm="1">
        <f t="array" ref="J933">_xlfn.IFS(I933&gt;54, "Old",I933&gt;=31,"Middle Age",I933&lt;31,"Adolescent")</f>
        <v>Middle Age</v>
      </c>
      <c r="K933" s="2">
        <v>109500</v>
      </c>
      <c r="L933">
        <v>1</v>
      </c>
      <c r="M933" t="s">
        <v>80</v>
      </c>
      <c r="N933" t="s">
        <v>76</v>
      </c>
      <c r="U933">
        <f ca="1">RANDBETWEEN(2001,2005)</f>
        <v>2003</v>
      </c>
      <c r="Y933" t="s">
        <v>25</v>
      </c>
      <c r="Z933" t="s">
        <v>24</v>
      </c>
    </row>
    <row r="934" spans="1:26" x14ac:dyDescent="0.35">
      <c r="A934">
        <f t="shared" si="64"/>
        <v>10933</v>
      </c>
      <c r="B934" t="s">
        <v>2</v>
      </c>
      <c r="C934" t="s">
        <v>8</v>
      </c>
      <c r="D934" t="s">
        <v>14</v>
      </c>
      <c r="E934" t="s">
        <v>18</v>
      </c>
      <c r="F934" t="s">
        <v>25</v>
      </c>
      <c r="G934" t="s">
        <v>97</v>
      </c>
      <c r="H934" t="s">
        <v>41</v>
      </c>
      <c r="I934">
        <v>27</v>
      </c>
      <c r="J934" t="str" cm="1">
        <f t="array" ref="J934">_xlfn.IFS(I934&gt;54, "Old",I934&gt;=31,"Middle Age",I934&lt;31,"Adolescent")</f>
        <v>Adolescent</v>
      </c>
      <c r="K934" s="2">
        <v>139500</v>
      </c>
      <c r="L934">
        <v>2</v>
      </c>
      <c r="M934" t="s">
        <v>81</v>
      </c>
      <c r="N934" t="s">
        <v>76</v>
      </c>
      <c r="O934" t="s">
        <v>75</v>
      </c>
      <c r="P934" t="s">
        <v>76</v>
      </c>
      <c r="U934">
        <f ca="1">RANDBETWEEN(2001,2005)</f>
        <v>2003</v>
      </c>
      <c r="V934">
        <f ca="1">RANDBETWEEN(2006,2010)</f>
        <v>2009</v>
      </c>
      <c r="Y934" t="s">
        <v>24</v>
      </c>
      <c r="Z934" t="s">
        <v>24</v>
      </c>
    </row>
    <row r="935" spans="1:26" x14ac:dyDescent="0.35">
      <c r="A935">
        <f t="shared" si="64"/>
        <v>10934</v>
      </c>
      <c r="B935" t="s">
        <v>2</v>
      </c>
      <c r="C935" t="s">
        <v>9</v>
      </c>
      <c r="D935" t="s">
        <v>13</v>
      </c>
      <c r="E935" t="s">
        <v>18</v>
      </c>
      <c r="F935" t="s">
        <v>24</v>
      </c>
      <c r="G935" t="s">
        <v>97</v>
      </c>
      <c r="H935" t="s">
        <v>41</v>
      </c>
      <c r="I935">
        <v>29</v>
      </c>
      <c r="J935" t="str" cm="1">
        <f t="array" ref="J935">_xlfn.IFS(I935&gt;54, "Old",I935&gt;=31,"Middle Age",I935&lt;31,"Adolescent")</f>
        <v>Adolescent</v>
      </c>
      <c r="K935" s="2">
        <v>52500</v>
      </c>
      <c r="L935">
        <v>0</v>
      </c>
    </row>
    <row r="936" spans="1:26" x14ac:dyDescent="0.35">
      <c r="A936">
        <f t="shared" si="64"/>
        <v>10935</v>
      </c>
      <c r="B936" t="s">
        <v>2</v>
      </c>
      <c r="C936" t="s">
        <v>9</v>
      </c>
      <c r="D936" t="s">
        <v>12</v>
      </c>
      <c r="E936" t="s">
        <v>22</v>
      </c>
      <c r="F936" t="s">
        <v>24</v>
      </c>
      <c r="G936" t="s">
        <v>97</v>
      </c>
      <c r="H936" t="s">
        <v>41</v>
      </c>
      <c r="I936">
        <v>59</v>
      </c>
      <c r="J936" t="str" cm="1">
        <f t="array" ref="J936">_xlfn.IFS(I936&gt;54, "Old",I936&gt;=31,"Middle Age",I936&lt;31,"Adolescent")</f>
        <v>Old</v>
      </c>
      <c r="K936" s="2">
        <v>141500</v>
      </c>
      <c r="L936">
        <v>0</v>
      </c>
    </row>
    <row r="937" spans="1:26" x14ac:dyDescent="0.35">
      <c r="A937">
        <f t="shared" si="64"/>
        <v>10936</v>
      </c>
      <c r="B937" t="s">
        <v>3</v>
      </c>
      <c r="C937" t="s">
        <v>8</v>
      </c>
      <c r="D937" t="s">
        <v>13</v>
      </c>
      <c r="E937" t="s">
        <v>18</v>
      </c>
      <c r="F937" t="s">
        <v>24</v>
      </c>
      <c r="G937" t="s">
        <v>97</v>
      </c>
      <c r="H937" t="s">
        <v>41</v>
      </c>
      <c r="I937">
        <v>45</v>
      </c>
      <c r="J937" t="str" cm="1">
        <f t="array" ref="J937">_xlfn.IFS(I937&gt;54, "Old",I937&gt;=31,"Middle Age",I937&lt;31,"Adolescent")</f>
        <v>Middle Age</v>
      </c>
      <c r="K937" s="2">
        <v>65000</v>
      </c>
      <c r="L937">
        <v>1</v>
      </c>
      <c r="M937" t="s">
        <v>78</v>
      </c>
      <c r="N937" t="s">
        <v>76</v>
      </c>
      <c r="U937">
        <f ca="1">RANDBETWEEN(2001,2005)</f>
        <v>2005</v>
      </c>
      <c r="Y937" t="s">
        <v>24</v>
      </c>
      <c r="Z937" t="s">
        <v>24</v>
      </c>
    </row>
    <row r="938" spans="1:26" x14ac:dyDescent="0.35">
      <c r="A938">
        <f t="shared" si="64"/>
        <v>10937</v>
      </c>
      <c r="B938" t="s">
        <v>3</v>
      </c>
      <c r="C938" t="s">
        <v>8</v>
      </c>
      <c r="D938" t="s">
        <v>12</v>
      </c>
      <c r="E938" t="s">
        <v>22</v>
      </c>
      <c r="F938" t="s">
        <v>24</v>
      </c>
      <c r="G938" t="s">
        <v>97</v>
      </c>
      <c r="H938" t="s">
        <v>41</v>
      </c>
      <c r="I938">
        <v>60</v>
      </c>
      <c r="J938" t="str" cm="1">
        <f t="array" ref="J938">_xlfn.IFS(I938&gt;54, "Old",I938&gt;=31,"Middle Age",I938&lt;31,"Adolescent")</f>
        <v>Old</v>
      </c>
      <c r="K938" s="2">
        <v>107500</v>
      </c>
      <c r="L938">
        <v>2</v>
      </c>
      <c r="M938" t="s">
        <v>30</v>
      </c>
      <c r="N938" t="s">
        <v>36</v>
      </c>
      <c r="O938" t="s">
        <v>74</v>
      </c>
      <c r="P938" t="s">
        <v>36</v>
      </c>
      <c r="U938">
        <f ca="1">RANDBETWEEN(2001,2005)</f>
        <v>2001</v>
      </c>
      <c r="V938">
        <f ca="1">RANDBETWEEN(2006,2010)</f>
        <v>2009</v>
      </c>
      <c r="Y938" t="s">
        <v>25</v>
      </c>
      <c r="Z938" t="s">
        <v>25</v>
      </c>
    </row>
    <row r="939" spans="1:26" x14ac:dyDescent="0.35">
      <c r="A939">
        <f t="shared" si="64"/>
        <v>10938</v>
      </c>
      <c r="B939" t="s">
        <v>2</v>
      </c>
      <c r="C939" t="s">
        <v>9</v>
      </c>
      <c r="D939" t="s">
        <v>16</v>
      </c>
      <c r="E939" t="s">
        <v>20</v>
      </c>
      <c r="F939" t="s">
        <v>24</v>
      </c>
      <c r="G939" t="s">
        <v>97</v>
      </c>
      <c r="H939" t="s">
        <v>41</v>
      </c>
      <c r="I939">
        <v>36</v>
      </c>
      <c r="J939" t="str" cm="1">
        <f t="array" ref="J939">_xlfn.IFS(I939&gt;54, "Old",I939&gt;=31,"Middle Age",I939&lt;31,"Adolescent")</f>
        <v>Middle Age</v>
      </c>
      <c r="K939" s="2">
        <v>73500</v>
      </c>
      <c r="L939">
        <v>0</v>
      </c>
    </row>
    <row r="940" spans="1:26" x14ac:dyDescent="0.35">
      <c r="A940">
        <f t="shared" si="64"/>
        <v>10939</v>
      </c>
      <c r="B940" t="s">
        <v>3</v>
      </c>
      <c r="C940" t="s">
        <v>8</v>
      </c>
      <c r="D940" t="s">
        <v>14</v>
      </c>
      <c r="E940" t="s">
        <v>18</v>
      </c>
      <c r="F940" t="s">
        <v>24</v>
      </c>
      <c r="G940" t="s">
        <v>97</v>
      </c>
      <c r="H940" t="s">
        <v>41</v>
      </c>
      <c r="I940">
        <v>27</v>
      </c>
      <c r="J940" t="str" cm="1">
        <f t="array" ref="J940">_xlfn.IFS(I940&gt;54, "Old",I940&gt;=31,"Middle Age",I940&lt;31,"Adolescent")</f>
        <v>Adolescent</v>
      </c>
      <c r="K940" s="2">
        <v>90500</v>
      </c>
      <c r="L940">
        <v>2</v>
      </c>
      <c r="M940" t="s">
        <v>29</v>
      </c>
      <c r="N940" t="s">
        <v>36</v>
      </c>
      <c r="O940" t="s">
        <v>29</v>
      </c>
      <c r="P940" t="s">
        <v>36</v>
      </c>
      <c r="U940">
        <f ca="1">RANDBETWEEN(2001,2005)</f>
        <v>2001</v>
      </c>
      <c r="V940">
        <f ca="1">RANDBETWEEN(2006,2010)</f>
        <v>2007</v>
      </c>
      <c r="Y940" t="s">
        <v>25</v>
      </c>
      <c r="Z940" t="s">
        <v>25</v>
      </c>
    </row>
    <row r="941" spans="1:26" x14ac:dyDescent="0.35">
      <c r="A941">
        <f t="shared" si="64"/>
        <v>10940</v>
      </c>
      <c r="B941" t="s">
        <v>3</v>
      </c>
      <c r="C941" t="s">
        <v>9</v>
      </c>
      <c r="D941" t="s">
        <v>15</v>
      </c>
      <c r="E941" t="s">
        <v>18</v>
      </c>
      <c r="F941" t="s">
        <v>25</v>
      </c>
      <c r="G941" t="s">
        <v>97</v>
      </c>
      <c r="H941" t="s">
        <v>41</v>
      </c>
      <c r="I941">
        <v>50</v>
      </c>
      <c r="J941" t="str" cm="1">
        <f t="array" ref="J941">_xlfn.IFS(I941&gt;54, "Old",I941&gt;=31,"Middle Age",I941&lt;31,"Adolescent")</f>
        <v>Middle Age</v>
      </c>
      <c r="K941" s="2">
        <v>145500</v>
      </c>
      <c r="L941">
        <v>2</v>
      </c>
      <c r="M941" t="s">
        <v>82</v>
      </c>
      <c r="N941" t="s">
        <v>76</v>
      </c>
      <c r="O941" t="s">
        <v>27</v>
      </c>
      <c r="P941" t="s">
        <v>76</v>
      </c>
      <c r="U941">
        <f ca="1">RANDBETWEEN(2001,2005)</f>
        <v>2004</v>
      </c>
      <c r="V941">
        <f ca="1">RANDBETWEEN(2006,2010)</f>
        <v>2010</v>
      </c>
      <c r="Y941" t="s">
        <v>25</v>
      </c>
      <c r="Z941" t="s">
        <v>24</v>
      </c>
    </row>
    <row r="942" spans="1:26" x14ac:dyDescent="0.35">
      <c r="A942">
        <f t="shared" si="64"/>
        <v>10941</v>
      </c>
      <c r="B942" t="s">
        <v>2</v>
      </c>
      <c r="C942" t="s">
        <v>8</v>
      </c>
      <c r="D942" t="s">
        <v>16</v>
      </c>
      <c r="E942" t="s">
        <v>18</v>
      </c>
      <c r="F942" t="s">
        <v>24</v>
      </c>
      <c r="G942" t="s">
        <v>97</v>
      </c>
      <c r="H942" t="s">
        <v>41</v>
      </c>
      <c r="I942">
        <v>35</v>
      </c>
      <c r="J942" t="str" cm="1">
        <f t="array" ref="J942">_xlfn.IFS(I942&gt;54, "Old",I942&gt;=31,"Middle Age",I942&lt;31,"Adolescent")</f>
        <v>Middle Age</v>
      </c>
      <c r="K942" s="2">
        <v>57000</v>
      </c>
      <c r="L942">
        <v>0</v>
      </c>
    </row>
    <row r="943" spans="1:26" x14ac:dyDescent="0.35">
      <c r="A943">
        <f t="shared" si="64"/>
        <v>10942</v>
      </c>
      <c r="B943" t="s">
        <v>2</v>
      </c>
      <c r="C943" t="s">
        <v>8</v>
      </c>
      <c r="D943" t="s">
        <v>16</v>
      </c>
      <c r="E943" t="s">
        <v>18</v>
      </c>
      <c r="F943" t="s">
        <v>24</v>
      </c>
      <c r="G943" t="s">
        <v>97</v>
      </c>
      <c r="H943" t="s">
        <v>41</v>
      </c>
      <c r="I943">
        <v>34</v>
      </c>
      <c r="J943" t="str" cm="1">
        <f t="array" ref="J943">_xlfn.IFS(I943&gt;54, "Old",I943&gt;=31,"Middle Age",I943&lt;31,"Adolescent")</f>
        <v>Middle Age</v>
      </c>
      <c r="K943" s="2">
        <v>78000</v>
      </c>
      <c r="L943">
        <v>0</v>
      </c>
    </row>
    <row r="944" spans="1:26" x14ac:dyDescent="0.35">
      <c r="A944">
        <f t="shared" si="64"/>
        <v>10943</v>
      </c>
      <c r="B944" t="s">
        <v>3</v>
      </c>
      <c r="C944" t="s">
        <v>8</v>
      </c>
      <c r="D944" t="s">
        <v>13</v>
      </c>
      <c r="E944" t="s">
        <v>20</v>
      </c>
      <c r="F944" t="s">
        <v>24</v>
      </c>
      <c r="G944" t="s">
        <v>97</v>
      </c>
      <c r="H944" t="s">
        <v>41</v>
      </c>
      <c r="I944">
        <v>54</v>
      </c>
      <c r="J944" t="str" cm="1">
        <f t="array" ref="J944">_xlfn.IFS(I944&gt;54, "Old",I944&gt;=31,"Middle Age",I944&lt;31,"Adolescent")</f>
        <v>Middle Age</v>
      </c>
      <c r="K944" s="2">
        <v>34500</v>
      </c>
      <c r="L944">
        <v>2</v>
      </c>
      <c r="M944" t="s">
        <v>77</v>
      </c>
      <c r="N944" t="s">
        <v>76</v>
      </c>
      <c r="O944" t="s">
        <v>84</v>
      </c>
      <c r="P944" t="s">
        <v>76</v>
      </c>
      <c r="U944">
        <f ca="1">RANDBETWEEN(2001,2005)</f>
        <v>2001</v>
      </c>
      <c r="V944">
        <f ca="1">RANDBETWEEN(2006,2010)</f>
        <v>2010</v>
      </c>
      <c r="Y944" t="s">
        <v>25</v>
      </c>
      <c r="Z944" t="s">
        <v>25</v>
      </c>
    </row>
    <row r="945" spans="1:26" x14ac:dyDescent="0.35">
      <c r="A945">
        <f t="shared" si="64"/>
        <v>10944</v>
      </c>
      <c r="B945" t="s">
        <v>2</v>
      </c>
      <c r="C945" t="s">
        <v>8</v>
      </c>
      <c r="D945" t="s">
        <v>12</v>
      </c>
      <c r="E945" t="s">
        <v>18</v>
      </c>
      <c r="F945" t="s">
        <v>25</v>
      </c>
      <c r="G945" t="s">
        <v>97</v>
      </c>
      <c r="H945" t="s">
        <v>41</v>
      </c>
      <c r="I945">
        <v>42</v>
      </c>
      <c r="J945" t="str" cm="1">
        <f t="array" ref="J945">_xlfn.IFS(I945&gt;54, "Old",I945&gt;=31,"Middle Age",I945&lt;31,"Adolescent")</f>
        <v>Middle Age</v>
      </c>
      <c r="K945" s="2">
        <v>90000</v>
      </c>
      <c r="L945">
        <v>2</v>
      </c>
      <c r="M945" t="s">
        <v>80</v>
      </c>
      <c r="N945" t="s">
        <v>76</v>
      </c>
      <c r="O945" t="s">
        <v>85</v>
      </c>
      <c r="P945" t="s">
        <v>76</v>
      </c>
      <c r="U945">
        <f ca="1">RANDBETWEEN(2001,2005)</f>
        <v>2004</v>
      </c>
      <c r="V945">
        <f ca="1">RANDBETWEEN(2006,2010)</f>
        <v>2006</v>
      </c>
      <c r="Y945" t="s">
        <v>25</v>
      </c>
      <c r="Z945" t="s">
        <v>25</v>
      </c>
    </row>
    <row r="946" spans="1:26" x14ac:dyDescent="0.35">
      <c r="A946">
        <f t="shared" si="64"/>
        <v>10945</v>
      </c>
      <c r="B946" t="s">
        <v>2</v>
      </c>
      <c r="C946" t="s">
        <v>8</v>
      </c>
      <c r="D946" t="s">
        <v>12</v>
      </c>
      <c r="E946" t="s">
        <v>18</v>
      </c>
      <c r="F946" t="s">
        <v>24</v>
      </c>
      <c r="G946" t="s">
        <v>97</v>
      </c>
      <c r="H946" t="s">
        <v>41</v>
      </c>
      <c r="I946">
        <v>34</v>
      </c>
      <c r="J946" t="str" cm="1">
        <f t="array" ref="J946">_xlfn.IFS(I946&gt;54, "Old",I946&gt;=31,"Middle Age",I946&lt;31,"Adolescent")</f>
        <v>Middle Age</v>
      </c>
      <c r="K946" s="2">
        <v>33000</v>
      </c>
      <c r="L946">
        <v>0</v>
      </c>
    </row>
    <row r="947" spans="1:26" x14ac:dyDescent="0.35">
      <c r="A947">
        <f t="shared" si="64"/>
        <v>10946</v>
      </c>
      <c r="B947" t="s">
        <v>3</v>
      </c>
      <c r="C947" t="s">
        <v>9</v>
      </c>
      <c r="D947" t="s">
        <v>12</v>
      </c>
      <c r="E947" t="s">
        <v>18</v>
      </c>
      <c r="F947" t="s">
        <v>25</v>
      </c>
      <c r="G947" t="s">
        <v>97</v>
      </c>
      <c r="H947" t="s">
        <v>41</v>
      </c>
      <c r="I947">
        <v>38</v>
      </c>
      <c r="J947" t="str" cm="1">
        <f t="array" ref="J947">_xlfn.IFS(I947&gt;54, "Old",I947&gt;=31,"Middle Age",I947&lt;31,"Adolescent")</f>
        <v>Middle Age</v>
      </c>
      <c r="K947" s="2">
        <v>138000</v>
      </c>
      <c r="L947">
        <v>1</v>
      </c>
      <c r="M947" t="s">
        <v>30</v>
      </c>
      <c r="N947" t="s">
        <v>36</v>
      </c>
      <c r="U947">
        <f ca="1">RANDBETWEEN(2001,2005)</f>
        <v>2005</v>
      </c>
      <c r="Y947" t="s">
        <v>25</v>
      </c>
      <c r="Z947" t="s">
        <v>24</v>
      </c>
    </row>
    <row r="948" spans="1:26" x14ac:dyDescent="0.35">
      <c r="A948">
        <f t="shared" si="64"/>
        <v>10947</v>
      </c>
      <c r="B948" t="s">
        <v>3</v>
      </c>
      <c r="C948" t="s">
        <v>8</v>
      </c>
      <c r="D948" t="s">
        <v>12</v>
      </c>
      <c r="E948" t="s">
        <v>22</v>
      </c>
      <c r="F948" t="s">
        <v>24</v>
      </c>
      <c r="G948" t="s">
        <v>97</v>
      </c>
      <c r="H948" t="s">
        <v>41</v>
      </c>
      <c r="I948">
        <v>63</v>
      </c>
      <c r="J948" t="str" cm="1">
        <f t="array" ref="J948">_xlfn.IFS(I948&gt;54, "Old",I948&gt;=31,"Middle Age",I948&lt;31,"Adolescent")</f>
        <v>Old</v>
      </c>
      <c r="K948" s="2">
        <v>54000</v>
      </c>
      <c r="L948">
        <v>2</v>
      </c>
      <c r="M948" t="s">
        <v>84</v>
      </c>
      <c r="N948" t="s">
        <v>76</v>
      </c>
      <c r="O948" t="s">
        <v>29</v>
      </c>
      <c r="P948" t="s">
        <v>36</v>
      </c>
      <c r="U948">
        <f ca="1">RANDBETWEEN(2001,2005)</f>
        <v>2001</v>
      </c>
      <c r="V948">
        <f ca="1">RANDBETWEEN(2006,2010)</f>
        <v>2009</v>
      </c>
      <c r="Y948" t="s">
        <v>25</v>
      </c>
      <c r="Z948" t="s">
        <v>24</v>
      </c>
    </row>
    <row r="949" spans="1:26" x14ac:dyDescent="0.35">
      <c r="A949">
        <f t="shared" si="64"/>
        <v>10948</v>
      </c>
      <c r="B949" t="s">
        <v>3</v>
      </c>
      <c r="C949" t="s">
        <v>8</v>
      </c>
      <c r="D949" t="s">
        <v>14</v>
      </c>
      <c r="E949" t="s">
        <v>20</v>
      </c>
      <c r="F949" t="s">
        <v>25</v>
      </c>
      <c r="G949" t="s">
        <v>97</v>
      </c>
      <c r="H949" t="s">
        <v>41</v>
      </c>
      <c r="I949">
        <v>45</v>
      </c>
      <c r="J949" t="str" cm="1">
        <f t="array" ref="J949">_xlfn.IFS(I949&gt;54, "Old",I949&gt;=31,"Middle Age",I949&lt;31,"Adolescent")</f>
        <v>Middle Age</v>
      </c>
      <c r="K949" s="2">
        <v>76500</v>
      </c>
      <c r="L949">
        <v>3</v>
      </c>
      <c r="M949" t="s">
        <v>30</v>
      </c>
      <c r="N949" t="s">
        <v>36</v>
      </c>
      <c r="O949" t="s">
        <v>35</v>
      </c>
      <c r="P949" t="s">
        <v>36</v>
      </c>
      <c r="Q949" t="s">
        <v>80</v>
      </c>
      <c r="R949" t="s">
        <v>76</v>
      </c>
      <c r="U949">
        <f ca="1">RANDBETWEEN(2001,2005)</f>
        <v>2004</v>
      </c>
      <c r="V949">
        <f ca="1">RANDBETWEEN(2006,2010)</f>
        <v>2008</v>
      </c>
      <c r="W949">
        <f ca="1">RANDBETWEEN(2011,2017)</f>
        <v>2012</v>
      </c>
      <c r="Y949" t="s">
        <v>24</v>
      </c>
      <c r="Z949" t="s">
        <v>24</v>
      </c>
    </row>
    <row r="950" spans="1:26" x14ac:dyDescent="0.35">
      <c r="A950">
        <f t="shared" si="64"/>
        <v>10949</v>
      </c>
      <c r="B950" t="s">
        <v>2</v>
      </c>
      <c r="C950" t="s">
        <v>8</v>
      </c>
      <c r="D950" t="s">
        <v>16</v>
      </c>
      <c r="E950" t="s">
        <v>18</v>
      </c>
      <c r="F950" t="s">
        <v>25</v>
      </c>
      <c r="G950" t="s">
        <v>97</v>
      </c>
      <c r="H950" t="s">
        <v>41</v>
      </c>
      <c r="I950">
        <v>40</v>
      </c>
      <c r="J950" t="str" cm="1">
        <f t="array" ref="J950">_xlfn.IFS(I950&gt;54, "Old",I950&gt;=31,"Middle Age",I950&lt;31,"Adolescent")</f>
        <v>Middle Age</v>
      </c>
      <c r="K950" s="2">
        <v>65000</v>
      </c>
      <c r="L950">
        <v>0</v>
      </c>
    </row>
    <row r="951" spans="1:26" x14ac:dyDescent="0.35">
      <c r="A951">
        <f t="shared" si="64"/>
        <v>10950</v>
      </c>
      <c r="B951" t="s">
        <v>3</v>
      </c>
      <c r="C951" t="s">
        <v>9</v>
      </c>
      <c r="D951" t="s">
        <v>15</v>
      </c>
      <c r="E951" t="s">
        <v>18</v>
      </c>
      <c r="F951" t="s">
        <v>24</v>
      </c>
      <c r="G951" t="s">
        <v>97</v>
      </c>
      <c r="H951" t="s">
        <v>41</v>
      </c>
      <c r="I951">
        <v>53</v>
      </c>
      <c r="J951" t="str" cm="1">
        <f t="array" ref="J951">_xlfn.IFS(I951&gt;54, "Old",I951&gt;=31,"Middle Age",I951&lt;31,"Adolescent")</f>
        <v>Middle Age</v>
      </c>
      <c r="K951" s="2">
        <v>80500</v>
      </c>
      <c r="L951">
        <v>2</v>
      </c>
      <c r="M951" t="s">
        <v>77</v>
      </c>
      <c r="N951" t="s">
        <v>76</v>
      </c>
      <c r="O951" t="s">
        <v>74</v>
      </c>
      <c r="P951" t="s">
        <v>36</v>
      </c>
      <c r="U951">
        <f ca="1">RANDBETWEEN(2001,2005)</f>
        <v>2003</v>
      </c>
      <c r="V951">
        <f ca="1">RANDBETWEEN(2006,2010)</f>
        <v>2006</v>
      </c>
      <c r="Y951" t="s">
        <v>24</v>
      </c>
      <c r="Z951" t="s">
        <v>24</v>
      </c>
    </row>
    <row r="952" spans="1:26" x14ac:dyDescent="0.35">
      <c r="A952">
        <f t="shared" si="64"/>
        <v>10951</v>
      </c>
      <c r="B952" t="s">
        <v>3</v>
      </c>
      <c r="C952" t="s">
        <v>8</v>
      </c>
      <c r="D952" t="s">
        <v>16</v>
      </c>
      <c r="E952" t="s">
        <v>20</v>
      </c>
      <c r="F952" t="s">
        <v>24</v>
      </c>
      <c r="G952" t="s">
        <v>97</v>
      </c>
      <c r="H952" t="s">
        <v>41</v>
      </c>
      <c r="I952">
        <v>34</v>
      </c>
      <c r="J952" t="str" cm="1">
        <f t="array" ref="J952">_xlfn.IFS(I952&gt;54, "Old",I952&gt;=31,"Middle Age",I952&lt;31,"Adolescent")</f>
        <v>Middle Age</v>
      </c>
      <c r="K952" s="2">
        <v>20000</v>
      </c>
      <c r="L952">
        <v>0</v>
      </c>
    </row>
    <row r="953" spans="1:26" x14ac:dyDescent="0.35">
      <c r="A953">
        <f t="shared" si="64"/>
        <v>10952</v>
      </c>
      <c r="B953" t="s">
        <v>2</v>
      </c>
      <c r="C953" t="s">
        <v>9</v>
      </c>
      <c r="D953" t="s">
        <v>12</v>
      </c>
      <c r="E953" t="s">
        <v>20</v>
      </c>
      <c r="F953" t="s">
        <v>25</v>
      </c>
      <c r="G953" t="s">
        <v>97</v>
      </c>
      <c r="H953" t="s">
        <v>41</v>
      </c>
      <c r="I953">
        <v>38</v>
      </c>
      <c r="J953" t="str" cm="1">
        <f t="array" ref="J953">_xlfn.IFS(I953&gt;54, "Old",I953&gt;=31,"Middle Age",I953&lt;31,"Adolescent")</f>
        <v>Middle Age</v>
      </c>
      <c r="K953" s="2">
        <v>52500</v>
      </c>
      <c r="L953">
        <v>1</v>
      </c>
      <c r="M953" t="s">
        <v>30</v>
      </c>
      <c r="N953" t="s">
        <v>36</v>
      </c>
      <c r="U953">
        <f ca="1">RANDBETWEEN(2001,2005)</f>
        <v>2004</v>
      </c>
      <c r="Y953" t="s">
        <v>24</v>
      </c>
      <c r="Z953" t="s">
        <v>25</v>
      </c>
    </row>
    <row r="954" spans="1:26" x14ac:dyDescent="0.35">
      <c r="A954">
        <f t="shared" si="64"/>
        <v>10953</v>
      </c>
      <c r="B954" t="s">
        <v>2</v>
      </c>
      <c r="C954" t="s">
        <v>8</v>
      </c>
      <c r="D954" t="s">
        <v>12</v>
      </c>
      <c r="E954" t="s">
        <v>22</v>
      </c>
      <c r="F954" t="s">
        <v>25</v>
      </c>
      <c r="G954" t="s">
        <v>97</v>
      </c>
      <c r="H954" t="s">
        <v>41</v>
      </c>
      <c r="I954">
        <v>59</v>
      </c>
      <c r="J954" t="str" cm="1">
        <f t="array" ref="J954">_xlfn.IFS(I954&gt;54, "Old",I954&gt;=31,"Middle Age",I954&lt;31,"Adolescent")</f>
        <v>Old</v>
      </c>
      <c r="K954" s="2">
        <v>97000</v>
      </c>
      <c r="L954">
        <v>1</v>
      </c>
      <c r="M954" t="s">
        <v>74</v>
      </c>
      <c r="N954" t="s">
        <v>36</v>
      </c>
      <c r="U954">
        <f ca="1">RANDBETWEEN(2001,2005)</f>
        <v>2003</v>
      </c>
      <c r="Y954" t="s">
        <v>24</v>
      </c>
      <c r="Z954" t="s">
        <v>24</v>
      </c>
    </row>
    <row r="955" spans="1:26" x14ac:dyDescent="0.35">
      <c r="A955">
        <f t="shared" si="64"/>
        <v>10954</v>
      </c>
      <c r="B955" t="s">
        <v>3</v>
      </c>
      <c r="C955" t="s">
        <v>8</v>
      </c>
      <c r="D955" t="s">
        <v>13</v>
      </c>
      <c r="E955" t="s">
        <v>19</v>
      </c>
      <c r="F955" t="s">
        <v>24</v>
      </c>
      <c r="G955" t="s">
        <v>97</v>
      </c>
      <c r="H955" t="s">
        <v>41</v>
      </c>
      <c r="I955">
        <v>30</v>
      </c>
      <c r="J955" t="str" cm="1">
        <f t="array" ref="J955">_xlfn.IFS(I955&gt;54, "Old",I955&gt;=31,"Middle Age",I955&lt;31,"Adolescent")</f>
        <v>Adolescent</v>
      </c>
      <c r="K955" s="2">
        <v>34000</v>
      </c>
      <c r="L955">
        <v>1</v>
      </c>
      <c r="M955" t="s">
        <v>75</v>
      </c>
      <c r="N955" t="s">
        <v>76</v>
      </c>
      <c r="U955">
        <f ca="1">RANDBETWEEN(2001,2005)</f>
        <v>2002</v>
      </c>
      <c r="Y955" t="s">
        <v>24</v>
      </c>
      <c r="Z955" t="s">
        <v>25</v>
      </c>
    </row>
    <row r="956" spans="1:26" x14ac:dyDescent="0.35">
      <c r="A956">
        <f t="shared" si="64"/>
        <v>10955</v>
      </c>
      <c r="B956" t="s">
        <v>2</v>
      </c>
      <c r="C956" t="s">
        <v>9</v>
      </c>
      <c r="D956" t="s">
        <v>12</v>
      </c>
      <c r="E956" t="s">
        <v>20</v>
      </c>
      <c r="F956" t="s">
        <v>24</v>
      </c>
      <c r="G956" t="s">
        <v>97</v>
      </c>
      <c r="H956" t="s">
        <v>41</v>
      </c>
      <c r="I956">
        <v>48</v>
      </c>
      <c r="J956" t="str" cm="1">
        <f t="array" ref="J956">_xlfn.IFS(I956&gt;54, "Old",I956&gt;=31,"Middle Age",I956&lt;31,"Adolescent")</f>
        <v>Middle Age</v>
      </c>
      <c r="K956" s="2">
        <v>38000</v>
      </c>
      <c r="L956">
        <v>1</v>
      </c>
      <c r="M956" t="s">
        <v>77</v>
      </c>
      <c r="N956" t="s">
        <v>76</v>
      </c>
      <c r="U956">
        <f ca="1">RANDBETWEEN(2001,2005)</f>
        <v>2003</v>
      </c>
      <c r="Y956" t="s">
        <v>25</v>
      </c>
      <c r="Z956" t="s">
        <v>24</v>
      </c>
    </row>
    <row r="957" spans="1:26" x14ac:dyDescent="0.35">
      <c r="A957">
        <f t="shared" si="64"/>
        <v>10956</v>
      </c>
      <c r="B957" t="s">
        <v>2</v>
      </c>
      <c r="C957" t="s">
        <v>8</v>
      </c>
      <c r="D957" t="s">
        <v>14</v>
      </c>
      <c r="E957" t="s">
        <v>18</v>
      </c>
      <c r="F957" t="s">
        <v>24</v>
      </c>
      <c r="G957" t="s">
        <v>97</v>
      </c>
      <c r="H957" t="s">
        <v>41</v>
      </c>
      <c r="I957">
        <v>43</v>
      </c>
      <c r="J957" t="str" cm="1">
        <f t="array" ref="J957">_xlfn.IFS(I957&gt;54, "Old",I957&gt;=31,"Middle Age",I957&lt;31,"Adolescent")</f>
        <v>Middle Age</v>
      </c>
      <c r="K957" s="2">
        <v>30500</v>
      </c>
      <c r="L957">
        <v>2</v>
      </c>
      <c r="M957" t="s">
        <v>29</v>
      </c>
      <c r="N957" t="s">
        <v>36</v>
      </c>
      <c r="O957" t="s">
        <v>82</v>
      </c>
      <c r="P957" t="s">
        <v>76</v>
      </c>
      <c r="U957">
        <f ca="1">RANDBETWEEN(2001,2005)</f>
        <v>2001</v>
      </c>
      <c r="V957">
        <f ca="1">RANDBETWEEN(2006,2010)</f>
        <v>2008</v>
      </c>
      <c r="Y957" t="s">
        <v>25</v>
      </c>
      <c r="Z957" t="s">
        <v>25</v>
      </c>
    </row>
    <row r="958" spans="1:26" x14ac:dyDescent="0.35">
      <c r="A958">
        <f t="shared" si="64"/>
        <v>10957</v>
      </c>
      <c r="B958" t="s">
        <v>3</v>
      </c>
      <c r="C958" t="s">
        <v>8</v>
      </c>
      <c r="D958" t="s">
        <v>16</v>
      </c>
      <c r="E958" t="s">
        <v>20</v>
      </c>
      <c r="F958" t="s">
        <v>24</v>
      </c>
      <c r="G958" t="s">
        <v>97</v>
      </c>
      <c r="H958" t="s">
        <v>41</v>
      </c>
      <c r="I958">
        <v>35</v>
      </c>
      <c r="J958" t="str" cm="1">
        <f t="array" ref="J958">_xlfn.IFS(I958&gt;54, "Old",I958&gt;=31,"Middle Age",I958&lt;31,"Adolescent")</f>
        <v>Middle Age</v>
      </c>
      <c r="K958" s="2">
        <v>26500</v>
      </c>
      <c r="L958">
        <v>0</v>
      </c>
    </row>
    <row r="959" spans="1:26" x14ac:dyDescent="0.35">
      <c r="A959">
        <f t="shared" si="64"/>
        <v>10958</v>
      </c>
      <c r="B959" t="s">
        <v>3</v>
      </c>
      <c r="C959" t="s">
        <v>8</v>
      </c>
      <c r="D959" t="s">
        <v>13</v>
      </c>
      <c r="E959" t="s">
        <v>20</v>
      </c>
      <c r="F959" t="s">
        <v>24</v>
      </c>
      <c r="G959" t="s">
        <v>97</v>
      </c>
      <c r="H959" t="s">
        <v>41</v>
      </c>
      <c r="I959">
        <v>30</v>
      </c>
      <c r="J959" t="str" cm="1">
        <f t="array" ref="J959">_xlfn.IFS(I959&gt;54, "Old",I959&gt;=31,"Middle Age",I959&lt;31,"Adolescent")</f>
        <v>Adolescent</v>
      </c>
      <c r="K959" s="2">
        <v>80500</v>
      </c>
      <c r="L959">
        <v>2</v>
      </c>
      <c r="M959" t="s">
        <v>85</v>
      </c>
      <c r="N959" t="s">
        <v>76</v>
      </c>
      <c r="O959" t="s">
        <v>85</v>
      </c>
      <c r="P959" t="s">
        <v>76</v>
      </c>
      <c r="U959">
        <f ca="1">RANDBETWEEN(2001,2005)</f>
        <v>2004</v>
      </c>
      <c r="V959">
        <f ca="1">RANDBETWEEN(2006,2010)</f>
        <v>2006</v>
      </c>
      <c r="Y959" t="s">
        <v>24</v>
      </c>
      <c r="Z959" t="s">
        <v>24</v>
      </c>
    </row>
    <row r="960" spans="1:26" x14ac:dyDescent="0.35">
      <c r="A960">
        <f t="shared" si="64"/>
        <v>10959</v>
      </c>
      <c r="B960" t="s">
        <v>5</v>
      </c>
      <c r="C960" t="s">
        <v>9</v>
      </c>
      <c r="D960" t="s">
        <v>16</v>
      </c>
      <c r="E960" t="s">
        <v>20</v>
      </c>
      <c r="F960" t="s">
        <v>24</v>
      </c>
      <c r="G960" t="s">
        <v>97</v>
      </c>
      <c r="H960" t="s">
        <v>41</v>
      </c>
      <c r="I960">
        <v>47</v>
      </c>
      <c r="J960" t="str" cm="1">
        <f t="array" ref="J960">_xlfn.IFS(I960&gt;54, "Old",I960&gt;=31,"Middle Age",I960&lt;31,"Adolescent")</f>
        <v>Middle Age</v>
      </c>
      <c r="K960" s="2">
        <v>34500</v>
      </c>
      <c r="L960">
        <v>0</v>
      </c>
    </row>
    <row r="961" spans="1:26" x14ac:dyDescent="0.35">
      <c r="A961">
        <f t="shared" si="64"/>
        <v>10960</v>
      </c>
      <c r="B961" t="s">
        <v>4</v>
      </c>
      <c r="C961" t="s">
        <v>9</v>
      </c>
      <c r="D961" t="s">
        <v>13</v>
      </c>
      <c r="E961" t="s">
        <v>18</v>
      </c>
      <c r="F961" t="s">
        <v>24</v>
      </c>
      <c r="G961" t="s">
        <v>97</v>
      </c>
      <c r="H961" t="s">
        <v>41</v>
      </c>
      <c r="I961">
        <v>45</v>
      </c>
      <c r="J961" t="str" cm="1">
        <f t="array" ref="J961">_xlfn.IFS(I961&gt;54, "Old",I961&gt;=31,"Middle Age",I961&lt;31,"Adolescent")</f>
        <v>Middle Age</v>
      </c>
      <c r="K961" s="2">
        <v>50500</v>
      </c>
      <c r="L961">
        <v>1</v>
      </c>
      <c r="M961" t="s">
        <v>79</v>
      </c>
      <c r="N961" t="s">
        <v>76</v>
      </c>
      <c r="U961">
        <f t="shared" ref="U961:U967" ca="1" si="66">RANDBETWEEN(2001,2005)</f>
        <v>2002</v>
      </c>
      <c r="Y961" t="s">
        <v>25</v>
      </c>
      <c r="Z961" t="s">
        <v>24</v>
      </c>
    </row>
    <row r="962" spans="1:26" x14ac:dyDescent="0.35">
      <c r="A962">
        <f t="shared" si="64"/>
        <v>10961</v>
      </c>
      <c r="B962" t="s">
        <v>2</v>
      </c>
      <c r="C962" t="s">
        <v>9</v>
      </c>
      <c r="D962" t="s">
        <v>13</v>
      </c>
      <c r="E962" t="s">
        <v>20</v>
      </c>
      <c r="F962" t="s">
        <v>25</v>
      </c>
      <c r="G962" t="s">
        <v>97</v>
      </c>
      <c r="H962" t="s">
        <v>41</v>
      </c>
      <c r="I962">
        <v>45</v>
      </c>
      <c r="J962" t="str" cm="1">
        <f t="array" ref="J962">_xlfn.IFS(I962&gt;54, "Old",I962&gt;=31,"Middle Age",I962&lt;31,"Adolescent")</f>
        <v>Middle Age</v>
      </c>
      <c r="K962" s="2">
        <v>100000</v>
      </c>
      <c r="L962">
        <v>4</v>
      </c>
      <c r="M962" t="s">
        <v>74</v>
      </c>
      <c r="N962" t="s">
        <v>36</v>
      </c>
      <c r="O962" t="s">
        <v>81</v>
      </c>
      <c r="P962" t="s">
        <v>76</v>
      </c>
      <c r="Q962" t="s">
        <v>74</v>
      </c>
      <c r="R962" t="s">
        <v>36</v>
      </c>
      <c r="S962" t="s">
        <v>82</v>
      </c>
      <c r="T962" t="s">
        <v>76</v>
      </c>
      <c r="U962">
        <f t="shared" ca="1" si="66"/>
        <v>2002</v>
      </c>
      <c r="V962">
        <f ca="1">RANDBETWEEN(2006,2010)</f>
        <v>2006</v>
      </c>
      <c r="W962">
        <f ca="1">RANDBETWEEN(2011,2017)</f>
        <v>2014</v>
      </c>
      <c r="X962">
        <f ca="1">RANDBETWEEN(2018,2023)</f>
        <v>2022</v>
      </c>
      <c r="Y962" t="s">
        <v>24</v>
      </c>
      <c r="Z962" t="s">
        <v>24</v>
      </c>
    </row>
    <row r="963" spans="1:26" x14ac:dyDescent="0.35">
      <c r="A963">
        <f t="shared" si="64"/>
        <v>10962</v>
      </c>
      <c r="B963" t="s">
        <v>4</v>
      </c>
      <c r="C963" t="s">
        <v>8</v>
      </c>
      <c r="D963" t="s">
        <v>12</v>
      </c>
      <c r="E963" t="s">
        <v>22</v>
      </c>
      <c r="F963" t="s">
        <v>24</v>
      </c>
      <c r="G963" t="s">
        <v>97</v>
      </c>
      <c r="H963" t="s">
        <v>41</v>
      </c>
      <c r="I963">
        <v>62</v>
      </c>
      <c r="J963" t="str" cm="1">
        <f t="array" ref="J963">_xlfn.IFS(I963&gt;54, "Old",I963&gt;=31,"Middle Age",I963&lt;31,"Adolescent")</f>
        <v>Old</v>
      </c>
      <c r="K963" s="2">
        <v>75000</v>
      </c>
      <c r="L963">
        <v>3</v>
      </c>
      <c r="M963" t="s">
        <v>35</v>
      </c>
      <c r="N963" t="s">
        <v>36</v>
      </c>
      <c r="O963" t="s">
        <v>35</v>
      </c>
      <c r="P963" t="s">
        <v>36</v>
      </c>
      <c r="Q963" t="s">
        <v>30</v>
      </c>
      <c r="R963" t="s">
        <v>36</v>
      </c>
      <c r="U963">
        <f t="shared" ca="1" si="66"/>
        <v>2003</v>
      </c>
      <c r="V963">
        <f ca="1">RANDBETWEEN(2006,2010)</f>
        <v>2009</v>
      </c>
      <c r="W963">
        <f ca="1">RANDBETWEEN(2011,2017)</f>
        <v>2017</v>
      </c>
      <c r="Y963" t="s">
        <v>25</v>
      </c>
      <c r="Z963" t="s">
        <v>25</v>
      </c>
    </row>
    <row r="964" spans="1:26" x14ac:dyDescent="0.35">
      <c r="A964">
        <f t="shared" si="64"/>
        <v>10963</v>
      </c>
      <c r="B964" t="s">
        <v>4</v>
      </c>
      <c r="C964" t="s">
        <v>9</v>
      </c>
      <c r="D964" t="s">
        <v>13</v>
      </c>
      <c r="E964" t="s">
        <v>20</v>
      </c>
      <c r="F964" t="s">
        <v>24</v>
      </c>
      <c r="G964" t="s">
        <v>97</v>
      </c>
      <c r="H964" t="s">
        <v>41</v>
      </c>
      <c r="I964">
        <v>55</v>
      </c>
      <c r="J964" t="str" cm="1">
        <f t="array" ref="J964">_xlfn.IFS(I964&gt;54, "Old",I964&gt;=31,"Middle Age",I964&lt;31,"Adolescent")</f>
        <v>Old</v>
      </c>
      <c r="K964" s="2">
        <v>81500</v>
      </c>
      <c r="L964">
        <v>2</v>
      </c>
      <c r="M964" t="s">
        <v>82</v>
      </c>
      <c r="N964" t="s">
        <v>76</v>
      </c>
      <c r="O964" t="s">
        <v>29</v>
      </c>
      <c r="P964" t="s">
        <v>36</v>
      </c>
      <c r="U964">
        <f t="shared" ca="1" si="66"/>
        <v>2005</v>
      </c>
      <c r="V964">
        <f ca="1">RANDBETWEEN(2006,2010)</f>
        <v>2009</v>
      </c>
      <c r="Y964" t="s">
        <v>25</v>
      </c>
      <c r="Z964" t="s">
        <v>24</v>
      </c>
    </row>
    <row r="965" spans="1:26" x14ac:dyDescent="0.35">
      <c r="A965">
        <f t="shared" ref="A965:A1028" si="67">A964+1</f>
        <v>10964</v>
      </c>
      <c r="B965" t="s">
        <v>6</v>
      </c>
      <c r="C965" t="s">
        <v>8</v>
      </c>
      <c r="D965" t="s">
        <v>12</v>
      </c>
      <c r="E965" t="s">
        <v>22</v>
      </c>
      <c r="F965" t="s">
        <v>24</v>
      </c>
      <c r="G965" t="s">
        <v>97</v>
      </c>
      <c r="H965" t="s">
        <v>41</v>
      </c>
      <c r="I965">
        <v>66</v>
      </c>
      <c r="J965" t="str" cm="1">
        <f t="array" ref="J965">_xlfn.IFS(I965&gt;54, "Old",I965&gt;=31,"Middle Age",I965&lt;31,"Adolescent")</f>
        <v>Old</v>
      </c>
      <c r="K965" s="2">
        <v>62500</v>
      </c>
      <c r="L965">
        <v>2</v>
      </c>
      <c r="M965" t="s">
        <v>74</v>
      </c>
      <c r="N965" t="s">
        <v>36</v>
      </c>
      <c r="O965" t="s">
        <v>79</v>
      </c>
      <c r="P965" t="s">
        <v>76</v>
      </c>
      <c r="U965">
        <f t="shared" ca="1" si="66"/>
        <v>2001</v>
      </c>
      <c r="V965">
        <f ca="1">RANDBETWEEN(2006,2010)</f>
        <v>2009</v>
      </c>
      <c r="Y965" t="s">
        <v>24</v>
      </c>
      <c r="Z965" t="s">
        <v>25</v>
      </c>
    </row>
    <row r="966" spans="1:26" x14ac:dyDescent="0.35">
      <c r="A966">
        <f t="shared" si="67"/>
        <v>10965</v>
      </c>
      <c r="B966" t="s">
        <v>4</v>
      </c>
      <c r="C966" t="s">
        <v>9</v>
      </c>
      <c r="D966" t="s">
        <v>13</v>
      </c>
      <c r="E966" t="s">
        <v>20</v>
      </c>
      <c r="F966" t="s">
        <v>24</v>
      </c>
      <c r="G966" t="s">
        <v>97</v>
      </c>
      <c r="H966" t="s">
        <v>41</v>
      </c>
      <c r="I966">
        <v>56</v>
      </c>
      <c r="J966" t="str" cm="1">
        <f t="array" ref="J966">_xlfn.IFS(I966&gt;54, "Old",I966&gt;=31,"Middle Age",I966&lt;31,"Adolescent")</f>
        <v>Old</v>
      </c>
      <c r="K966" s="2">
        <v>83500</v>
      </c>
      <c r="L966">
        <v>1</v>
      </c>
      <c r="M966" t="s">
        <v>35</v>
      </c>
      <c r="N966" t="s">
        <v>36</v>
      </c>
      <c r="U966">
        <f t="shared" ca="1" si="66"/>
        <v>2002</v>
      </c>
      <c r="Y966" t="s">
        <v>25</v>
      </c>
      <c r="Z966" t="s">
        <v>25</v>
      </c>
    </row>
    <row r="967" spans="1:26" x14ac:dyDescent="0.35">
      <c r="A967">
        <f t="shared" si="67"/>
        <v>10966</v>
      </c>
      <c r="B967" t="s">
        <v>4</v>
      </c>
      <c r="C967" t="s">
        <v>8</v>
      </c>
      <c r="D967" t="s">
        <v>12</v>
      </c>
      <c r="E967" t="s">
        <v>18</v>
      </c>
      <c r="F967" t="s">
        <v>25</v>
      </c>
      <c r="G967" t="s">
        <v>97</v>
      </c>
      <c r="H967" t="s">
        <v>41</v>
      </c>
      <c r="I967">
        <v>40</v>
      </c>
      <c r="J967" t="str" cm="1">
        <f t="array" ref="J967">_xlfn.IFS(I967&gt;54, "Old",I967&gt;=31,"Middle Age",I967&lt;31,"Adolescent")</f>
        <v>Middle Age</v>
      </c>
      <c r="K967" s="2">
        <v>150000</v>
      </c>
      <c r="L967">
        <v>1</v>
      </c>
      <c r="M967" t="s">
        <v>27</v>
      </c>
      <c r="N967" t="s">
        <v>36</v>
      </c>
      <c r="U967">
        <f t="shared" ca="1" si="66"/>
        <v>2001</v>
      </c>
      <c r="Y967" t="s">
        <v>25</v>
      </c>
      <c r="Z967" t="s">
        <v>25</v>
      </c>
    </row>
    <row r="968" spans="1:26" x14ac:dyDescent="0.35">
      <c r="A968">
        <f t="shared" si="67"/>
        <v>10967</v>
      </c>
      <c r="B968" t="s">
        <v>6</v>
      </c>
      <c r="C968" t="s">
        <v>8</v>
      </c>
      <c r="D968" t="s">
        <v>16</v>
      </c>
      <c r="E968" t="s">
        <v>18</v>
      </c>
      <c r="F968" t="s">
        <v>24</v>
      </c>
      <c r="G968" t="s">
        <v>97</v>
      </c>
      <c r="H968" t="s">
        <v>41</v>
      </c>
      <c r="I968">
        <v>33</v>
      </c>
      <c r="J968" t="str" cm="1">
        <f t="array" ref="J968">_xlfn.IFS(I968&gt;54, "Old",I968&gt;=31,"Middle Age",I968&lt;31,"Adolescent")</f>
        <v>Middle Age</v>
      </c>
      <c r="K968" s="2">
        <v>133500</v>
      </c>
      <c r="L968">
        <v>0</v>
      </c>
    </row>
    <row r="969" spans="1:26" x14ac:dyDescent="0.35">
      <c r="A969">
        <f t="shared" si="67"/>
        <v>10968</v>
      </c>
      <c r="B969" t="s">
        <v>5</v>
      </c>
      <c r="C969" t="s">
        <v>9</v>
      </c>
      <c r="D969" t="s">
        <v>12</v>
      </c>
      <c r="E969" t="s">
        <v>22</v>
      </c>
      <c r="F969" t="s">
        <v>24</v>
      </c>
      <c r="G969" t="s">
        <v>97</v>
      </c>
      <c r="H969" t="s">
        <v>41</v>
      </c>
      <c r="I969">
        <v>56</v>
      </c>
      <c r="J969" t="str" cm="1">
        <f t="array" ref="J969">_xlfn.IFS(I969&gt;54, "Old",I969&gt;=31,"Middle Age",I969&lt;31,"Adolescent")</f>
        <v>Old</v>
      </c>
      <c r="K969" s="2">
        <v>52000</v>
      </c>
      <c r="L969">
        <v>1</v>
      </c>
      <c r="M969" t="s">
        <v>28</v>
      </c>
      <c r="N969" t="s">
        <v>36</v>
      </c>
      <c r="U969">
        <f ca="1">RANDBETWEEN(2001,2005)</f>
        <v>2004</v>
      </c>
      <c r="Y969" t="s">
        <v>24</v>
      </c>
      <c r="Z969" t="s">
        <v>25</v>
      </c>
    </row>
    <row r="970" spans="1:26" x14ac:dyDescent="0.35">
      <c r="A970">
        <f t="shared" si="67"/>
        <v>10969</v>
      </c>
      <c r="B970" t="s">
        <v>5</v>
      </c>
      <c r="C970" t="s">
        <v>9</v>
      </c>
      <c r="D970" t="s">
        <v>15</v>
      </c>
      <c r="E970" t="s">
        <v>19</v>
      </c>
      <c r="F970" t="s">
        <v>25</v>
      </c>
      <c r="G970" t="s">
        <v>97</v>
      </c>
      <c r="H970" t="s">
        <v>41</v>
      </c>
      <c r="I970">
        <v>27</v>
      </c>
      <c r="J970" t="str" cm="1">
        <f t="array" ref="J970">_xlfn.IFS(I970&gt;54, "Old",I970&gt;=31,"Middle Age",I970&lt;31,"Adolescent")</f>
        <v>Adolescent</v>
      </c>
      <c r="K970" s="2">
        <v>83500</v>
      </c>
      <c r="L970">
        <v>2</v>
      </c>
      <c r="M970" t="s">
        <v>30</v>
      </c>
      <c r="N970" t="s">
        <v>36</v>
      </c>
      <c r="O970" t="s">
        <v>30</v>
      </c>
      <c r="P970" t="s">
        <v>36</v>
      </c>
      <c r="U970">
        <f ca="1">RANDBETWEEN(2001,2005)</f>
        <v>2001</v>
      </c>
      <c r="V970">
        <f ca="1">RANDBETWEEN(2006,2010)</f>
        <v>2007</v>
      </c>
      <c r="Y970" t="s">
        <v>25</v>
      </c>
      <c r="Z970" t="s">
        <v>24</v>
      </c>
    </row>
    <row r="971" spans="1:26" x14ac:dyDescent="0.35">
      <c r="A971">
        <f t="shared" si="67"/>
        <v>10970</v>
      </c>
      <c r="B971" t="s">
        <v>3</v>
      </c>
      <c r="C971" t="s">
        <v>9</v>
      </c>
      <c r="D971" t="s">
        <v>16</v>
      </c>
      <c r="E971" t="s">
        <v>20</v>
      </c>
      <c r="F971" t="s">
        <v>25</v>
      </c>
      <c r="G971" t="s">
        <v>97</v>
      </c>
      <c r="H971" t="s">
        <v>41</v>
      </c>
      <c r="I971">
        <v>39</v>
      </c>
      <c r="J971" t="str" cm="1">
        <f t="array" ref="J971">_xlfn.IFS(I971&gt;54, "Old",I971&gt;=31,"Middle Age",I971&lt;31,"Adolescent")</f>
        <v>Middle Age</v>
      </c>
      <c r="K971" s="2">
        <v>148000</v>
      </c>
      <c r="L971">
        <v>0</v>
      </c>
    </row>
    <row r="972" spans="1:26" x14ac:dyDescent="0.35">
      <c r="A972">
        <f t="shared" si="67"/>
        <v>10971</v>
      </c>
      <c r="B972" t="s">
        <v>3</v>
      </c>
      <c r="C972" t="s">
        <v>8</v>
      </c>
      <c r="D972" t="s">
        <v>13</v>
      </c>
      <c r="E972" t="s">
        <v>18</v>
      </c>
      <c r="F972" t="s">
        <v>24</v>
      </c>
      <c r="G972" t="s">
        <v>97</v>
      </c>
      <c r="H972" t="s">
        <v>41</v>
      </c>
      <c r="I972">
        <v>31</v>
      </c>
      <c r="J972" t="str" cm="1">
        <f t="array" ref="J972">_xlfn.IFS(I972&gt;54, "Old",I972&gt;=31,"Middle Age",I972&lt;31,"Adolescent")</f>
        <v>Middle Age</v>
      </c>
      <c r="K972" s="2">
        <v>101000</v>
      </c>
      <c r="L972">
        <v>2</v>
      </c>
      <c r="M972" t="s">
        <v>85</v>
      </c>
      <c r="N972" t="s">
        <v>76</v>
      </c>
      <c r="O972" t="s">
        <v>28</v>
      </c>
      <c r="P972" t="s">
        <v>36</v>
      </c>
      <c r="U972">
        <f ca="1">RANDBETWEEN(2001,2005)</f>
        <v>2005</v>
      </c>
      <c r="V972">
        <f ca="1">RANDBETWEEN(2006,2010)</f>
        <v>2006</v>
      </c>
      <c r="Y972" t="s">
        <v>25</v>
      </c>
      <c r="Z972" t="s">
        <v>24</v>
      </c>
    </row>
    <row r="973" spans="1:26" x14ac:dyDescent="0.35">
      <c r="A973">
        <f t="shared" si="67"/>
        <v>10972</v>
      </c>
      <c r="B973" t="s">
        <v>5</v>
      </c>
      <c r="C973" t="s">
        <v>8</v>
      </c>
      <c r="D973" t="s">
        <v>15</v>
      </c>
      <c r="E973" t="s">
        <v>18</v>
      </c>
      <c r="F973" t="s">
        <v>25</v>
      </c>
      <c r="G973" t="s">
        <v>97</v>
      </c>
      <c r="H973" t="s">
        <v>41</v>
      </c>
      <c r="I973">
        <v>51</v>
      </c>
      <c r="J973" t="str" cm="1">
        <f t="array" ref="J973">_xlfn.IFS(I973&gt;54, "Old",I973&gt;=31,"Middle Age",I973&lt;31,"Adolescent")</f>
        <v>Middle Age</v>
      </c>
      <c r="K973" s="2">
        <v>48500</v>
      </c>
      <c r="L973">
        <v>2</v>
      </c>
      <c r="M973" t="s">
        <v>78</v>
      </c>
      <c r="N973" t="s">
        <v>76</v>
      </c>
      <c r="O973" t="s">
        <v>85</v>
      </c>
      <c r="P973" t="s">
        <v>76</v>
      </c>
      <c r="U973">
        <f ca="1">RANDBETWEEN(2001,2005)</f>
        <v>2005</v>
      </c>
      <c r="V973">
        <f ca="1">RANDBETWEEN(2006,2010)</f>
        <v>2006</v>
      </c>
      <c r="Y973" t="s">
        <v>24</v>
      </c>
      <c r="Z973" t="s">
        <v>25</v>
      </c>
    </row>
    <row r="974" spans="1:26" x14ac:dyDescent="0.35">
      <c r="A974">
        <f t="shared" si="67"/>
        <v>10973</v>
      </c>
      <c r="B974" t="s">
        <v>6</v>
      </c>
      <c r="C974" t="s">
        <v>8</v>
      </c>
      <c r="D974" t="s">
        <v>14</v>
      </c>
      <c r="E974" t="s">
        <v>19</v>
      </c>
      <c r="F974" t="s">
        <v>24</v>
      </c>
      <c r="G974" t="s">
        <v>97</v>
      </c>
      <c r="H974" t="s">
        <v>41</v>
      </c>
      <c r="I974">
        <v>52</v>
      </c>
      <c r="J974" t="str" cm="1">
        <f t="array" ref="J974">_xlfn.IFS(I974&gt;54, "Old",I974&gt;=31,"Middle Age",I974&lt;31,"Adolescent")</f>
        <v>Middle Age</v>
      </c>
      <c r="K974" s="2">
        <v>85500</v>
      </c>
      <c r="L974">
        <v>1</v>
      </c>
      <c r="M974" t="s">
        <v>81</v>
      </c>
      <c r="N974" t="s">
        <v>76</v>
      </c>
      <c r="U974">
        <f ca="1">RANDBETWEEN(2001,2005)</f>
        <v>2005</v>
      </c>
      <c r="Y974" t="s">
        <v>24</v>
      </c>
      <c r="Z974" t="s">
        <v>24</v>
      </c>
    </row>
    <row r="975" spans="1:26" x14ac:dyDescent="0.35">
      <c r="A975">
        <f t="shared" si="67"/>
        <v>10974</v>
      </c>
      <c r="B975" t="s">
        <v>5</v>
      </c>
      <c r="C975" t="s">
        <v>9</v>
      </c>
      <c r="D975" t="s">
        <v>13</v>
      </c>
      <c r="E975" t="s">
        <v>18</v>
      </c>
      <c r="F975" t="s">
        <v>25</v>
      </c>
      <c r="G975" t="s">
        <v>97</v>
      </c>
      <c r="H975" t="s">
        <v>41</v>
      </c>
      <c r="I975">
        <v>47</v>
      </c>
      <c r="J975" t="str" cm="1">
        <f t="array" ref="J975">_xlfn.IFS(I975&gt;54, "Old",I975&gt;=31,"Middle Age",I975&lt;31,"Adolescent")</f>
        <v>Middle Age</v>
      </c>
      <c r="K975" s="2">
        <v>44000</v>
      </c>
      <c r="L975">
        <v>1</v>
      </c>
      <c r="M975" t="s">
        <v>29</v>
      </c>
      <c r="N975" t="s">
        <v>36</v>
      </c>
      <c r="U975">
        <f ca="1">RANDBETWEEN(2001,2005)</f>
        <v>2004</v>
      </c>
      <c r="Y975" t="s">
        <v>25</v>
      </c>
      <c r="Z975" t="s">
        <v>24</v>
      </c>
    </row>
    <row r="976" spans="1:26" x14ac:dyDescent="0.35">
      <c r="A976">
        <f t="shared" si="67"/>
        <v>10975</v>
      </c>
      <c r="B976" t="s">
        <v>4</v>
      </c>
      <c r="C976" t="s">
        <v>9</v>
      </c>
      <c r="D976" t="s">
        <v>16</v>
      </c>
      <c r="E976" t="s">
        <v>22</v>
      </c>
      <c r="F976" t="s">
        <v>24</v>
      </c>
      <c r="G976" t="s">
        <v>97</v>
      </c>
      <c r="H976" t="s">
        <v>41</v>
      </c>
      <c r="I976">
        <v>53</v>
      </c>
      <c r="J976" t="str" cm="1">
        <f t="array" ref="J976">_xlfn.IFS(I976&gt;54, "Old",I976&gt;=31,"Middle Age",I976&lt;31,"Adolescent")</f>
        <v>Middle Age</v>
      </c>
      <c r="K976" s="2">
        <v>81000</v>
      </c>
      <c r="L976">
        <v>2</v>
      </c>
      <c r="M976" t="s">
        <v>84</v>
      </c>
      <c r="N976" t="s">
        <v>76</v>
      </c>
      <c r="O976" t="s">
        <v>29</v>
      </c>
      <c r="P976" t="s">
        <v>36</v>
      </c>
      <c r="U976">
        <f ca="1">RANDBETWEEN(2001,2005)</f>
        <v>2004</v>
      </c>
      <c r="V976">
        <f ca="1">RANDBETWEEN(2006,2010)</f>
        <v>2007</v>
      </c>
      <c r="Y976" t="s">
        <v>24</v>
      </c>
      <c r="Z976" t="s">
        <v>24</v>
      </c>
    </row>
    <row r="977" spans="1:26" x14ac:dyDescent="0.35">
      <c r="A977">
        <f t="shared" si="67"/>
        <v>10976</v>
      </c>
      <c r="B977" t="s">
        <v>5</v>
      </c>
      <c r="C977" t="s">
        <v>9</v>
      </c>
      <c r="D977" t="s">
        <v>16</v>
      </c>
      <c r="E977" t="s">
        <v>20</v>
      </c>
      <c r="F977" t="s">
        <v>24</v>
      </c>
      <c r="G977" t="s">
        <v>97</v>
      </c>
      <c r="H977" t="s">
        <v>41</v>
      </c>
      <c r="I977">
        <v>35</v>
      </c>
      <c r="J977" t="str" cm="1">
        <f t="array" ref="J977">_xlfn.IFS(I977&gt;54, "Old",I977&gt;=31,"Middle Age",I977&lt;31,"Adolescent")</f>
        <v>Middle Age</v>
      </c>
      <c r="K977" s="2">
        <v>32000</v>
      </c>
      <c r="L977">
        <v>0</v>
      </c>
    </row>
    <row r="978" spans="1:26" x14ac:dyDescent="0.35">
      <c r="A978">
        <f t="shared" si="67"/>
        <v>10977</v>
      </c>
      <c r="B978" t="s">
        <v>5</v>
      </c>
      <c r="C978" t="s">
        <v>8</v>
      </c>
      <c r="D978" t="s">
        <v>12</v>
      </c>
      <c r="E978" t="s">
        <v>22</v>
      </c>
      <c r="F978" t="s">
        <v>24</v>
      </c>
      <c r="G978" t="s">
        <v>97</v>
      </c>
      <c r="H978" t="s">
        <v>41</v>
      </c>
      <c r="I978">
        <v>66</v>
      </c>
      <c r="J978" t="str" cm="1">
        <f t="array" ref="J978">_xlfn.IFS(I978&gt;54, "Old",I978&gt;=31,"Middle Age",I978&lt;31,"Adolescent")</f>
        <v>Old</v>
      </c>
      <c r="K978" s="2">
        <v>71000</v>
      </c>
      <c r="L978">
        <v>2</v>
      </c>
      <c r="M978" t="s">
        <v>35</v>
      </c>
      <c r="N978" t="s">
        <v>36</v>
      </c>
      <c r="O978" t="s">
        <v>74</v>
      </c>
      <c r="P978" t="s">
        <v>36</v>
      </c>
      <c r="U978">
        <f t="shared" ref="U978:U992" ca="1" si="68">RANDBETWEEN(2001,2005)</f>
        <v>2004</v>
      </c>
      <c r="V978">
        <f ca="1">RANDBETWEEN(2006,2010)</f>
        <v>2009</v>
      </c>
      <c r="Y978" t="s">
        <v>24</v>
      </c>
      <c r="Z978" t="s">
        <v>24</v>
      </c>
    </row>
    <row r="979" spans="1:26" x14ac:dyDescent="0.35">
      <c r="A979">
        <f t="shared" si="67"/>
        <v>10978</v>
      </c>
      <c r="B979" t="s">
        <v>6</v>
      </c>
      <c r="C979" t="s">
        <v>8</v>
      </c>
      <c r="D979" t="s">
        <v>16</v>
      </c>
      <c r="E979" t="s">
        <v>22</v>
      </c>
      <c r="F979" t="s">
        <v>24</v>
      </c>
      <c r="G979" t="s">
        <v>97</v>
      </c>
      <c r="H979" t="s">
        <v>41</v>
      </c>
      <c r="I979">
        <v>65</v>
      </c>
      <c r="J979" t="str" cm="1">
        <f t="array" ref="J979">_xlfn.IFS(I979&gt;54, "Old",I979&gt;=31,"Middle Age",I979&lt;31,"Adolescent")</f>
        <v>Old</v>
      </c>
      <c r="K979" s="2">
        <v>15000</v>
      </c>
      <c r="L979">
        <v>2</v>
      </c>
      <c r="M979" t="s">
        <v>79</v>
      </c>
      <c r="N979" t="s">
        <v>76</v>
      </c>
      <c r="O979" t="s">
        <v>35</v>
      </c>
      <c r="P979" t="s">
        <v>36</v>
      </c>
      <c r="U979">
        <f t="shared" ca="1" si="68"/>
        <v>2004</v>
      </c>
      <c r="V979">
        <f ca="1">RANDBETWEEN(2006,2010)</f>
        <v>2006</v>
      </c>
      <c r="Y979" t="s">
        <v>25</v>
      </c>
      <c r="Z979" t="s">
        <v>25</v>
      </c>
    </row>
    <row r="980" spans="1:26" x14ac:dyDescent="0.35">
      <c r="A980">
        <f t="shared" si="67"/>
        <v>10979</v>
      </c>
      <c r="B980" t="s">
        <v>6</v>
      </c>
      <c r="C980" t="s">
        <v>9</v>
      </c>
      <c r="D980" t="s">
        <v>13</v>
      </c>
      <c r="E980" t="s">
        <v>20</v>
      </c>
      <c r="F980" t="s">
        <v>24</v>
      </c>
      <c r="G980" t="s">
        <v>97</v>
      </c>
      <c r="H980" t="s">
        <v>41</v>
      </c>
      <c r="I980">
        <v>45</v>
      </c>
      <c r="J980" t="str" cm="1">
        <f t="array" ref="J980">_xlfn.IFS(I980&gt;54, "Old",I980&gt;=31,"Middle Age",I980&lt;31,"Adolescent")</f>
        <v>Middle Age</v>
      </c>
      <c r="K980" s="2">
        <v>21000</v>
      </c>
      <c r="L980">
        <v>3</v>
      </c>
      <c r="M980" t="s">
        <v>29</v>
      </c>
      <c r="N980" t="s">
        <v>36</v>
      </c>
      <c r="O980" t="s">
        <v>75</v>
      </c>
      <c r="P980" t="s">
        <v>76</v>
      </c>
      <c r="Q980" t="s">
        <v>85</v>
      </c>
      <c r="R980" t="s">
        <v>76</v>
      </c>
      <c r="U980">
        <f t="shared" ca="1" si="68"/>
        <v>2003</v>
      </c>
      <c r="V980">
        <f ca="1">RANDBETWEEN(2006,2010)</f>
        <v>2007</v>
      </c>
      <c r="W980">
        <f ca="1">RANDBETWEEN(2011,2017)</f>
        <v>2016</v>
      </c>
      <c r="Y980" t="s">
        <v>25</v>
      </c>
      <c r="Z980" t="s">
        <v>24</v>
      </c>
    </row>
    <row r="981" spans="1:26" x14ac:dyDescent="0.35">
      <c r="A981">
        <f t="shared" si="67"/>
        <v>10980</v>
      </c>
      <c r="B981" t="s">
        <v>2</v>
      </c>
      <c r="C981" t="s">
        <v>9</v>
      </c>
      <c r="D981" t="s">
        <v>14</v>
      </c>
      <c r="E981" t="s">
        <v>18</v>
      </c>
      <c r="F981" t="s">
        <v>24</v>
      </c>
      <c r="G981" t="s">
        <v>97</v>
      </c>
      <c r="H981" t="s">
        <v>41</v>
      </c>
      <c r="I981">
        <v>31</v>
      </c>
      <c r="J981" t="str" cm="1">
        <f t="array" ref="J981">_xlfn.IFS(I981&gt;54, "Old",I981&gt;=31,"Middle Age",I981&lt;31,"Adolescent")</f>
        <v>Middle Age</v>
      </c>
      <c r="K981" s="2">
        <v>43000</v>
      </c>
      <c r="L981">
        <v>1</v>
      </c>
      <c r="M981" t="s">
        <v>84</v>
      </c>
      <c r="N981" t="s">
        <v>76</v>
      </c>
      <c r="U981">
        <f t="shared" ca="1" si="68"/>
        <v>2005</v>
      </c>
      <c r="Y981" t="s">
        <v>24</v>
      </c>
      <c r="Z981" t="s">
        <v>24</v>
      </c>
    </row>
    <row r="982" spans="1:26" x14ac:dyDescent="0.35">
      <c r="A982">
        <f t="shared" si="67"/>
        <v>10981</v>
      </c>
      <c r="B982" t="s">
        <v>5</v>
      </c>
      <c r="C982" t="s">
        <v>8</v>
      </c>
      <c r="D982" t="s">
        <v>12</v>
      </c>
      <c r="E982" t="s">
        <v>18</v>
      </c>
      <c r="F982" t="s">
        <v>24</v>
      </c>
      <c r="G982" t="s">
        <v>97</v>
      </c>
      <c r="H982" t="s">
        <v>41</v>
      </c>
      <c r="I982">
        <v>40</v>
      </c>
      <c r="J982" t="str" cm="1">
        <f t="array" ref="J982">_xlfn.IFS(I982&gt;54, "Old",I982&gt;=31,"Middle Age",I982&lt;31,"Adolescent")</f>
        <v>Middle Age</v>
      </c>
      <c r="K982" s="2">
        <v>106500</v>
      </c>
      <c r="L982">
        <v>3</v>
      </c>
      <c r="M982" t="s">
        <v>84</v>
      </c>
      <c r="N982" t="s">
        <v>76</v>
      </c>
      <c r="O982" t="s">
        <v>28</v>
      </c>
      <c r="P982" t="s">
        <v>36</v>
      </c>
      <c r="Q982" t="s">
        <v>77</v>
      </c>
      <c r="R982" t="s">
        <v>76</v>
      </c>
      <c r="U982">
        <f t="shared" ca="1" si="68"/>
        <v>2003</v>
      </c>
      <c r="V982">
        <f ca="1">RANDBETWEEN(2006,2010)</f>
        <v>2007</v>
      </c>
      <c r="W982">
        <f ca="1">RANDBETWEEN(2011,2017)</f>
        <v>2016</v>
      </c>
      <c r="Y982" t="s">
        <v>25</v>
      </c>
      <c r="Z982" t="s">
        <v>24</v>
      </c>
    </row>
    <row r="983" spans="1:26" x14ac:dyDescent="0.35">
      <c r="A983">
        <f t="shared" si="67"/>
        <v>10982</v>
      </c>
      <c r="B983" t="s">
        <v>3</v>
      </c>
      <c r="C983" t="s">
        <v>9</v>
      </c>
      <c r="D983" t="s">
        <v>13</v>
      </c>
      <c r="E983" t="s">
        <v>20</v>
      </c>
      <c r="F983" t="s">
        <v>24</v>
      </c>
      <c r="G983" t="s">
        <v>97</v>
      </c>
      <c r="H983" t="s">
        <v>41</v>
      </c>
      <c r="I983">
        <v>46</v>
      </c>
      <c r="J983" t="str" cm="1">
        <f t="array" ref="J983">_xlfn.IFS(I983&gt;54, "Old",I983&gt;=31,"Middle Age",I983&lt;31,"Adolescent")</f>
        <v>Middle Age</v>
      </c>
      <c r="K983" s="2">
        <v>28000</v>
      </c>
      <c r="L983">
        <v>4</v>
      </c>
      <c r="M983" t="s">
        <v>74</v>
      </c>
      <c r="N983" t="s">
        <v>36</v>
      </c>
      <c r="O983" t="s">
        <v>80</v>
      </c>
      <c r="P983" t="s">
        <v>76</v>
      </c>
      <c r="Q983" t="s">
        <v>29</v>
      </c>
      <c r="R983" t="s">
        <v>36</v>
      </c>
      <c r="S983" t="s">
        <v>85</v>
      </c>
      <c r="T983" t="s">
        <v>76</v>
      </c>
      <c r="U983">
        <f t="shared" ca="1" si="68"/>
        <v>2002</v>
      </c>
      <c r="V983">
        <f ca="1">RANDBETWEEN(2006,2010)</f>
        <v>2006</v>
      </c>
      <c r="W983">
        <f ca="1">RANDBETWEEN(2011,2017)</f>
        <v>2011</v>
      </c>
      <c r="X983">
        <f ca="1">RANDBETWEEN(2018,2023)</f>
        <v>2020</v>
      </c>
      <c r="Y983" t="s">
        <v>24</v>
      </c>
      <c r="Z983" t="s">
        <v>25</v>
      </c>
    </row>
    <row r="984" spans="1:26" x14ac:dyDescent="0.35">
      <c r="A984">
        <f t="shared" si="67"/>
        <v>10983</v>
      </c>
      <c r="B984" t="s">
        <v>2</v>
      </c>
      <c r="C984" t="s">
        <v>9</v>
      </c>
      <c r="D984" t="s">
        <v>13</v>
      </c>
      <c r="E984" t="s">
        <v>19</v>
      </c>
      <c r="F984" t="s">
        <v>25</v>
      </c>
      <c r="G984" t="s">
        <v>97</v>
      </c>
      <c r="H984" t="s">
        <v>41</v>
      </c>
      <c r="I984">
        <v>47</v>
      </c>
      <c r="J984" t="str" cm="1">
        <f t="array" ref="J984">_xlfn.IFS(I984&gt;54, "Old",I984&gt;=31,"Middle Age",I984&lt;31,"Adolescent")</f>
        <v>Middle Age</v>
      </c>
      <c r="K984" s="2">
        <v>102500</v>
      </c>
      <c r="L984">
        <v>1</v>
      </c>
      <c r="M984" t="s">
        <v>82</v>
      </c>
      <c r="N984" t="s">
        <v>76</v>
      </c>
      <c r="U984">
        <f t="shared" ca="1" si="68"/>
        <v>2001</v>
      </c>
      <c r="Y984" t="s">
        <v>24</v>
      </c>
      <c r="Z984" t="s">
        <v>24</v>
      </c>
    </row>
    <row r="985" spans="1:26" x14ac:dyDescent="0.35">
      <c r="A985">
        <f t="shared" si="67"/>
        <v>10984</v>
      </c>
      <c r="B985" t="s">
        <v>3</v>
      </c>
      <c r="C985" t="s">
        <v>9</v>
      </c>
      <c r="D985" t="s">
        <v>16</v>
      </c>
      <c r="E985" t="s">
        <v>22</v>
      </c>
      <c r="F985" t="s">
        <v>24</v>
      </c>
      <c r="G985" t="s">
        <v>97</v>
      </c>
      <c r="H985" t="s">
        <v>41</v>
      </c>
      <c r="I985">
        <v>41</v>
      </c>
      <c r="J985" t="str" cm="1">
        <f t="array" ref="J985">_xlfn.IFS(I985&gt;54, "Old",I985&gt;=31,"Middle Age",I985&lt;31,"Adolescent")</f>
        <v>Middle Age</v>
      </c>
      <c r="K985" s="2">
        <v>47000</v>
      </c>
      <c r="L985">
        <v>2</v>
      </c>
      <c r="M985" t="s">
        <v>74</v>
      </c>
      <c r="N985" t="s">
        <v>36</v>
      </c>
      <c r="O985" t="s">
        <v>30</v>
      </c>
      <c r="P985" t="s">
        <v>36</v>
      </c>
      <c r="U985">
        <f t="shared" ca="1" si="68"/>
        <v>2003</v>
      </c>
      <c r="V985">
        <f t="shared" ref="V985:V992" ca="1" si="69">RANDBETWEEN(2006,2010)</f>
        <v>2007</v>
      </c>
      <c r="Y985" t="s">
        <v>24</v>
      </c>
      <c r="Z985" t="s">
        <v>25</v>
      </c>
    </row>
    <row r="986" spans="1:26" x14ac:dyDescent="0.35">
      <c r="A986">
        <f t="shared" si="67"/>
        <v>10985</v>
      </c>
      <c r="B986" t="s">
        <v>3</v>
      </c>
      <c r="C986" t="s">
        <v>9</v>
      </c>
      <c r="D986" t="s">
        <v>14</v>
      </c>
      <c r="E986" t="s">
        <v>20</v>
      </c>
      <c r="F986" t="s">
        <v>25</v>
      </c>
      <c r="G986" t="s">
        <v>97</v>
      </c>
      <c r="H986" t="s">
        <v>41</v>
      </c>
      <c r="I986">
        <v>48</v>
      </c>
      <c r="J986" t="str" cm="1">
        <f t="array" ref="J986">_xlfn.IFS(I986&gt;54, "Old",I986&gt;=31,"Middle Age",I986&lt;31,"Adolescent")</f>
        <v>Middle Age</v>
      </c>
      <c r="K986" s="2">
        <v>49500</v>
      </c>
      <c r="L986">
        <v>2</v>
      </c>
      <c r="M986" t="s">
        <v>82</v>
      </c>
      <c r="N986" t="s">
        <v>76</v>
      </c>
      <c r="O986" t="s">
        <v>74</v>
      </c>
      <c r="P986" t="s">
        <v>36</v>
      </c>
      <c r="U986">
        <f t="shared" ca="1" si="68"/>
        <v>2002</v>
      </c>
      <c r="V986">
        <f t="shared" ca="1" si="69"/>
        <v>2010</v>
      </c>
      <c r="Y986" t="s">
        <v>24</v>
      </c>
      <c r="Z986" t="s">
        <v>24</v>
      </c>
    </row>
    <row r="987" spans="1:26" x14ac:dyDescent="0.35">
      <c r="A987">
        <f t="shared" si="67"/>
        <v>10986</v>
      </c>
      <c r="B987" t="s">
        <v>3</v>
      </c>
      <c r="C987" t="s">
        <v>8</v>
      </c>
      <c r="D987" t="s">
        <v>12</v>
      </c>
      <c r="E987" t="s">
        <v>18</v>
      </c>
      <c r="F987" t="s">
        <v>24</v>
      </c>
      <c r="G987" t="s">
        <v>97</v>
      </c>
      <c r="H987" t="s">
        <v>41</v>
      </c>
      <c r="I987">
        <v>42</v>
      </c>
      <c r="J987" t="str" cm="1">
        <f t="array" ref="J987">_xlfn.IFS(I987&gt;54, "Old",I987&gt;=31,"Middle Age",I987&lt;31,"Adolescent")</f>
        <v>Middle Age</v>
      </c>
      <c r="K987" s="2">
        <v>75500</v>
      </c>
      <c r="L987">
        <v>2</v>
      </c>
      <c r="M987" t="s">
        <v>28</v>
      </c>
      <c r="N987" t="s">
        <v>36</v>
      </c>
      <c r="O987" t="s">
        <v>75</v>
      </c>
      <c r="P987" t="s">
        <v>76</v>
      </c>
      <c r="U987">
        <f t="shared" ca="1" si="68"/>
        <v>2005</v>
      </c>
      <c r="V987">
        <f t="shared" ca="1" si="69"/>
        <v>2007</v>
      </c>
      <c r="Y987" t="s">
        <v>24</v>
      </c>
      <c r="Z987" t="s">
        <v>24</v>
      </c>
    </row>
    <row r="988" spans="1:26" x14ac:dyDescent="0.35">
      <c r="A988">
        <f t="shared" si="67"/>
        <v>10987</v>
      </c>
      <c r="B988" t="s">
        <v>2</v>
      </c>
      <c r="C988" t="s">
        <v>9</v>
      </c>
      <c r="D988" t="s">
        <v>14</v>
      </c>
      <c r="E988" t="s">
        <v>20</v>
      </c>
      <c r="F988" t="s">
        <v>24</v>
      </c>
      <c r="G988" t="s">
        <v>97</v>
      </c>
      <c r="H988" t="s">
        <v>41</v>
      </c>
      <c r="I988">
        <v>60</v>
      </c>
      <c r="J988" t="str" cm="1">
        <f t="array" ref="J988">_xlfn.IFS(I988&gt;54, "Old",I988&gt;=31,"Middle Age",I988&lt;31,"Adolescent")</f>
        <v>Old</v>
      </c>
      <c r="K988" s="2">
        <v>61500</v>
      </c>
      <c r="L988">
        <v>4</v>
      </c>
      <c r="M988" t="s">
        <v>35</v>
      </c>
      <c r="N988" t="s">
        <v>36</v>
      </c>
      <c r="O988" t="s">
        <v>27</v>
      </c>
      <c r="P988" t="s">
        <v>36</v>
      </c>
      <c r="Q988" t="s">
        <v>83</v>
      </c>
      <c r="R988" t="s">
        <v>76</v>
      </c>
      <c r="S988" t="s">
        <v>81</v>
      </c>
      <c r="T988" t="s">
        <v>76</v>
      </c>
      <c r="U988">
        <f t="shared" ca="1" si="68"/>
        <v>2004</v>
      </c>
      <c r="V988">
        <f t="shared" ca="1" si="69"/>
        <v>2008</v>
      </c>
      <c r="W988">
        <f ca="1">RANDBETWEEN(2011,2017)</f>
        <v>2015</v>
      </c>
      <c r="X988">
        <f ca="1">RANDBETWEEN(2018,2023)</f>
        <v>2020</v>
      </c>
      <c r="Y988" t="s">
        <v>25</v>
      </c>
      <c r="Z988" t="s">
        <v>24</v>
      </c>
    </row>
    <row r="989" spans="1:26" x14ac:dyDescent="0.35">
      <c r="A989">
        <f t="shared" si="67"/>
        <v>10988</v>
      </c>
      <c r="B989" t="s">
        <v>5</v>
      </c>
      <c r="C989" t="s">
        <v>8</v>
      </c>
      <c r="D989" t="s">
        <v>16</v>
      </c>
      <c r="E989" t="s">
        <v>22</v>
      </c>
      <c r="F989" t="s">
        <v>24</v>
      </c>
      <c r="G989" t="s">
        <v>97</v>
      </c>
      <c r="H989" t="s">
        <v>41</v>
      </c>
      <c r="I989">
        <v>66</v>
      </c>
      <c r="J989" t="str" cm="1">
        <f t="array" ref="J989">_xlfn.IFS(I989&gt;54, "Old",I989&gt;=31,"Middle Age",I989&lt;31,"Adolescent")</f>
        <v>Old</v>
      </c>
      <c r="K989" s="2">
        <v>59000</v>
      </c>
      <c r="L989">
        <v>2</v>
      </c>
      <c r="M989" t="s">
        <v>85</v>
      </c>
      <c r="N989" t="s">
        <v>76</v>
      </c>
      <c r="O989" t="s">
        <v>79</v>
      </c>
      <c r="P989" t="s">
        <v>76</v>
      </c>
      <c r="U989">
        <f t="shared" ca="1" si="68"/>
        <v>2001</v>
      </c>
      <c r="V989">
        <f t="shared" ca="1" si="69"/>
        <v>2006</v>
      </c>
      <c r="Y989" t="s">
        <v>24</v>
      </c>
      <c r="Z989" t="s">
        <v>25</v>
      </c>
    </row>
    <row r="990" spans="1:26" x14ac:dyDescent="0.35">
      <c r="A990">
        <f t="shared" si="67"/>
        <v>10989</v>
      </c>
      <c r="B990" t="s">
        <v>2</v>
      </c>
      <c r="C990" t="s">
        <v>9</v>
      </c>
      <c r="D990" t="s">
        <v>12</v>
      </c>
      <c r="E990" t="s">
        <v>22</v>
      </c>
      <c r="F990" t="s">
        <v>24</v>
      </c>
      <c r="G990" t="s">
        <v>97</v>
      </c>
      <c r="H990" t="s">
        <v>41</v>
      </c>
      <c r="I990">
        <v>63</v>
      </c>
      <c r="J990" t="str" cm="1">
        <f t="array" ref="J990">_xlfn.IFS(I990&gt;54, "Old",I990&gt;=31,"Middle Age",I990&lt;31,"Adolescent")</f>
        <v>Old</v>
      </c>
      <c r="K990" s="2">
        <v>59500</v>
      </c>
      <c r="L990">
        <v>2</v>
      </c>
      <c r="M990" t="s">
        <v>79</v>
      </c>
      <c r="N990" t="s">
        <v>76</v>
      </c>
      <c r="O990" t="s">
        <v>28</v>
      </c>
      <c r="P990" t="s">
        <v>36</v>
      </c>
      <c r="U990">
        <f t="shared" ca="1" si="68"/>
        <v>2005</v>
      </c>
      <c r="V990">
        <f t="shared" ca="1" si="69"/>
        <v>2006</v>
      </c>
      <c r="Y990" t="s">
        <v>25</v>
      </c>
      <c r="Z990" t="s">
        <v>25</v>
      </c>
    </row>
    <row r="991" spans="1:26" x14ac:dyDescent="0.35">
      <c r="A991">
        <f t="shared" si="67"/>
        <v>10990</v>
      </c>
      <c r="B991" t="s">
        <v>2</v>
      </c>
      <c r="C991" t="s">
        <v>9</v>
      </c>
      <c r="D991" t="s">
        <v>12</v>
      </c>
      <c r="E991" t="s">
        <v>18</v>
      </c>
      <c r="F991" t="s">
        <v>25</v>
      </c>
      <c r="G991" t="s">
        <v>97</v>
      </c>
      <c r="H991" t="s">
        <v>41</v>
      </c>
      <c r="I991">
        <v>42</v>
      </c>
      <c r="J991" t="str" cm="1">
        <f t="array" ref="J991">_xlfn.IFS(I991&gt;54, "Old",I991&gt;=31,"Middle Age",I991&lt;31,"Adolescent")</f>
        <v>Middle Age</v>
      </c>
      <c r="K991" s="2">
        <v>74000</v>
      </c>
      <c r="L991">
        <v>3</v>
      </c>
      <c r="M991" t="s">
        <v>79</v>
      </c>
      <c r="N991" t="s">
        <v>76</v>
      </c>
      <c r="O991" t="s">
        <v>85</v>
      </c>
      <c r="P991" t="s">
        <v>76</v>
      </c>
      <c r="Q991" t="s">
        <v>84</v>
      </c>
      <c r="R991" t="s">
        <v>76</v>
      </c>
      <c r="U991">
        <f t="shared" ca="1" si="68"/>
        <v>2005</v>
      </c>
      <c r="V991">
        <f t="shared" ca="1" si="69"/>
        <v>2009</v>
      </c>
      <c r="W991">
        <f ca="1">RANDBETWEEN(2011,2017)</f>
        <v>2017</v>
      </c>
      <c r="Y991" t="s">
        <v>24</v>
      </c>
      <c r="Z991" t="s">
        <v>25</v>
      </c>
    </row>
    <row r="992" spans="1:26" x14ac:dyDescent="0.35">
      <c r="A992">
        <f t="shared" si="67"/>
        <v>10991</v>
      </c>
      <c r="B992" t="s">
        <v>6</v>
      </c>
      <c r="C992" t="s">
        <v>8</v>
      </c>
      <c r="D992" t="s">
        <v>14</v>
      </c>
      <c r="E992" t="s">
        <v>18</v>
      </c>
      <c r="F992" t="s">
        <v>25</v>
      </c>
      <c r="G992" t="s">
        <v>97</v>
      </c>
      <c r="H992" t="s">
        <v>41</v>
      </c>
      <c r="I992">
        <v>26</v>
      </c>
      <c r="J992" t="str" cm="1">
        <f t="array" ref="J992">_xlfn.IFS(I992&gt;54, "Old",I992&gt;=31,"Middle Age",I992&lt;31,"Adolescent")</f>
        <v>Adolescent</v>
      </c>
      <c r="K992" s="2">
        <v>109500</v>
      </c>
      <c r="L992">
        <v>2</v>
      </c>
      <c r="M992" t="s">
        <v>74</v>
      </c>
      <c r="N992" t="s">
        <v>36</v>
      </c>
      <c r="O992" t="s">
        <v>29</v>
      </c>
      <c r="P992" t="s">
        <v>36</v>
      </c>
      <c r="U992">
        <f t="shared" ca="1" si="68"/>
        <v>2001</v>
      </c>
      <c r="V992">
        <f t="shared" ca="1" si="69"/>
        <v>2008</v>
      </c>
      <c r="Y992" t="s">
        <v>24</v>
      </c>
      <c r="Z992" t="s">
        <v>24</v>
      </c>
    </row>
    <row r="993" spans="1:26" x14ac:dyDescent="0.35">
      <c r="A993">
        <f t="shared" si="67"/>
        <v>10992</v>
      </c>
      <c r="B993" t="s">
        <v>6</v>
      </c>
      <c r="C993" t="s">
        <v>8</v>
      </c>
      <c r="D993" t="s">
        <v>16</v>
      </c>
      <c r="E993" t="s">
        <v>20</v>
      </c>
      <c r="F993" t="s">
        <v>24</v>
      </c>
      <c r="G993" t="s">
        <v>97</v>
      </c>
      <c r="H993" t="s">
        <v>41</v>
      </c>
      <c r="I993">
        <v>36</v>
      </c>
      <c r="J993" t="str" cm="1">
        <f t="array" ref="J993">_xlfn.IFS(I993&gt;54, "Old",I993&gt;=31,"Middle Age",I993&lt;31,"Adolescent")</f>
        <v>Middle Age</v>
      </c>
      <c r="K993" s="2">
        <v>139500</v>
      </c>
      <c r="L993">
        <v>0</v>
      </c>
    </row>
    <row r="994" spans="1:26" x14ac:dyDescent="0.35">
      <c r="A994">
        <f t="shared" si="67"/>
        <v>10993</v>
      </c>
      <c r="B994" t="s">
        <v>5</v>
      </c>
      <c r="C994" t="s">
        <v>9</v>
      </c>
      <c r="D994" t="s">
        <v>13</v>
      </c>
      <c r="E994" t="s">
        <v>20</v>
      </c>
      <c r="F994" t="s">
        <v>25</v>
      </c>
      <c r="G994" t="s">
        <v>97</v>
      </c>
      <c r="H994" t="s">
        <v>41</v>
      </c>
      <c r="I994">
        <v>49</v>
      </c>
      <c r="J994" t="str" cm="1">
        <f t="array" ref="J994">_xlfn.IFS(I994&gt;54, "Old",I994&gt;=31,"Middle Age",I994&lt;31,"Adolescent")</f>
        <v>Middle Age</v>
      </c>
      <c r="K994" s="2">
        <v>52500</v>
      </c>
      <c r="L994">
        <v>0</v>
      </c>
    </row>
    <row r="995" spans="1:26" x14ac:dyDescent="0.35">
      <c r="A995">
        <f t="shared" si="67"/>
        <v>10994</v>
      </c>
      <c r="B995" t="s">
        <v>4</v>
      </c>
      <c r="C995" t="s">
        <v>9</v>
      </c>
      <c r="D995" t="s">
        <v>13</v>
      </c>
      <c r="E995" t="s">
        <v>20</v>
      </c>
      <c r="F995" t="s">
        <v>25</v>
      </c>
      <c r="G995" t="s">
        <v>97</v>
      </c>
      <c r="H995" t="s">
        <v>41</v>
      </c>
      <c r="I995">
        <v>44</v>
      </c>
      <c r="J995" t="str" cm="1">
        <f t="array" ref="J995">_xlfn.IFS(I995&gt;54, "Old",I995&gt;=31,"Middle Age",I995&lt;31,"Adolescent")</f>
        <v>Middle Age</v>
      </c>
      <c r="K995" s="2">
        <v>141500</v>
      </c>
      <c r="L995">
        <v>3</v>
      </c>
      <c r="M995" t="s">
        <v>82</v>
      </c>
      <c r="N995" t="s">
        <v>76</v>
      </c>
      <c r="O995" t="s">
        <v>79</v>
      </c>
      <c r="P995" t="s">
        <v>76</v>
      </c>
      <c r="Q995" t="s">
        <v>75</v>
      </c>
      <c r="R995" t="s">
        <v>76</v>
      </c>
      <c r="U995">
        <f ca="1">RANDBETWEEN(2001,2005)</f>
        <v>2004</v>
      </c>
      <c r="V995">
        <f ca="1">RANDBETWEEN(2006,2010)</f>
        <v>2009</v>
      </c>
      <c r="W995">
        <f ca="1">RANDBETWEEN(2011,2017)</f>
        <v>2013</v>
      </c>
      <c r="Y995" t="s">
        <v>24</v>
      </c>
      <c r="Z995" t="s">
        <v>25</v>
      </c>
    </row>
    <row r="996" spans="1:26" x14ac:dyDescent="0.35">
      <c r="A996">
        <f t="shared" si="67"/>
        <v>10995</v>
      </c>
      <c r="B996" t="s">
        <v>4</v>
      </c>
      <c r="C996" t="s">
        <v>9</v>
      </c>
      <c r="D996" t="s">
        <v>13</v>
      </c>
      <c r="E996" t="s">
        <v>20</v>
      </c>
      <c r="F996" t="s">
        <v>24</v>
      </c>
      <c r="G996" t="s">
        <v>97</v>
      </c>
      <c r="H996" t="s">
        <v>41</v>
      </c>
      <c r="I996">
        <v>46</v>
      </c>
      <c r="J996" t="str" cm="1">
        <f t="array" ref="J996">_xlfn.IFS(I996&gt;54, "Old",I996&gt;=31,"Middle Age",I996&lt;31,"Adolescent")</f>
        <v>Middle Age</v>
      </c>
      <c r="K996" s="2">
        <v>65000</v>
      </c>
      <c r="L996">
        <v>3</v>
      </c>
      <c r="M996" t="s">
        <v>74</v>
      </c>
      <c r="N996" t="s">
        <v>36</v>
      </c>
      <c r="O996" t="s">
        <v>29</v>
      </c>
      <c r="P996" t="s">
        <v>36</v>
      </c>
      <c r="Q996" t="s">
        <v>85</v>
      </c>
      <c r="R996" t="s">
        <v>76</v>
      </c>
      <c r="U996">
        <f ca="1">RANDBETWEEN(2001,2005)</f>
        <v>2004</v>
      </c>
      <c r="V996">
        <f ca="1">RANDBETWEEN(2006,2010)</f>
        <v>2009</v>
      </c>
      <c r="W996">
        <f ca="1">RANDBETWEEN(2011,2017)</f>
        <v>2016</v>
      </c>
      <c r="Y996" t="s">
        <v>25</v>
      </c>
      <c r="Z996" t="s">
        <v>25</v>
      </c>
    </row>
    <row r="997" spans="1:26" x14ac:dyDescent="0.35">
      <c r="A997">
        <f t="shared" si="67"/>
        <v>10996</v>
      </c>
      <c r="B997" t="s">
        <v>3</v>
      </c>
      <c r="C997" t="s">
        <v>9</v>
      </c>
      <c r="D997" t="s">
        <v>14</v>
      </c>
      <c r="E997" t="s">
        <v>20</v>
      </c>
      <c r="F997" t="s">
        <v>24</v>
      </c>
      <c r="G997" t="s">
        <v>97</v>
      </c>
      <c r="H997" t="s">
        <v>41</v>
      </c>
      <c r="I997">
        <v>54</v>
      </c>
      <c r="J997" t="str" cm="1">
        <f t="array" ref="J997">_xlfn.IFS(I997&gt;54, "Old",I997&gt;=31,"Middle Age",I997&lt;31,"Adolescent")</f>
        <v>Middle Age</v>
      </c>
      <c r="K997" s="2">
        <v>107500</v>
      </c>
      <c r="L997">
        <v>2</v>
      </c>
      <c r="M997" t="s">
        <v>29</v>
      </c>
      <c r="N997" t="s">
        <v>36</v>
      </c>
      <c r="O997" t="s">
        <v>75</v>
      </c>
      <c r="P997" t="s">
        <v>76</v>
      </c>
      <c r="U997">
        <f ca="1">RANDBETWEEN(2001,2005)</f>
        <v>2002</v>
      </c>
      <c r="V997">
        <f ca="1">RANDBETWEEN(2006,2010)</f>
        <v>2007</v>
      </c>
      <c r="Y997" t="s">
        <v>25</v>
      </c>
      <c r="Z997" t="s">
        <v>25</v>
      </c>
    </row>
    <row r="998" spans="1:26" x14ac:dyDescent="0.35">
      <c r="A998">
        <f t="shared" si="67"/>
        <v>10997</v>
      </c>
      <c r="B998" t="s">
        <v>3</v>
      </c>
      <c r="C998" t="s">
        <v>9</v>
      </c>
      <c r="D998" t="s">
        <v>16</v>
      </c>
      <c r="E998" t="s">
        <v>20</v>
      </c>
      <c r="F998" t="s">
        <v>24</v>
      </c>
      <c r="G998" t="s">
        <v>97</v>
      </c>
      <c r="H998" t="s">
        <v>41</v>
      </c>
      <c r="I998">
        <v>35</v>
      </c>
      <c r="J998" t="str" cm="1">
        <f t="array" ref="J998">_xlfn.IFS(I998&gt;54, "Old",I998&gt;=31,"Middle Age",I998&lt;31,"Adolescent")</f>
        <v>Middle Age</v>
      </c>
      <c r="K998" s="2">
        <v>73500</v>
      </c>
      <c r="L998">
        <v>0</v>
      </c>
    </row>
    <row r="999" spans="1:26" x14ac:dyDescent="0.35">
      <c r="A999">
        <f t="shared" si="67"/>
        <v>10998</v>
      </c>
      <c r="B999" t="s">
        <v>3</v>
      </c>
      <c r="C999" t="s">
        <v>9</v>
      </c>
      <c r="D999" t="s">
        <v>12</v>
      </c>
      <c r="E999" t="s">
        <v>18</v>
      </c>
      <c r="F999" t="s">
        <v>24</v>
      </c>
      <c r="G999" t="s">
        <v>97</v>
      </c>
      <c r="H999" t="s">
        <v>41</v>
      </c>
      <c r="I999">
        <v>38</v>
      </c>
      <c r="J999" t="str" cm="1">
        <f t="array" ref="J999">_xlfn.IFS(I999&gt;54, "Old",I999&gt;=31,"Middle Age",I999&lt;31,"Adolescent")</f>
        <v>Middle Age</v>
      </c>
      <c r="K999" s="2">
        <v>90500</v>
      </c>
      <c r="L999">
        <v>0</v>
      </c>
    </row>
    <row r="1000" spans="1:26" x14ac:dyDescent="0.35">
      <c r="A1000">
        <f t="shared" si="67"/>
        <v>10999</v>
      </c>
      <c r="B1000" t="s">
        <v>2</v>
      </c>
      <c r="C1000" t="s">
        <v>9</v>
      </c>
      <c r="D1000" t="s">
        <v>12</v>
      </c>
      <c r="E1000" t="s">
        <v>22</v>
      </c>
      <c r="F1000" t="s">
        <v>25</v>
      </c>
      <c r="G1000" t="s">
        <v>97</v>
      </c>
      <c r="H1000" t="s">
        <v>41</v>
      </c>
      <c r="I1000">
        <v>38</v>
      </c>
      <c r="J1000" t="str" cm="1">
        <f t="array" ref="J1000">_xlfn.IFS(I1000&gt;54, "Old",I1000&gt;=31,"Middle Age",I1000&lt;31,"Adolescent")</f>
        <v>Middle Age</v>
      </c>
      <c r="K1000" s="2">
        <v>145500</v>
      </c>
      <c r="L1000">
        <v>3</v>
      </c>
      <c r="M1000" t="s">
        <v>80</v>
      </c>
      <c r="N1000" t="s">
        <v>76</v>
      </c>
      <c r="O1000" t="s">
        <v>79</v>
      </c>
      <c r="P1000" t="s">
        <v>76</v>
      </c>
      <c r="Q1000" t="s">
        <v>83</v>
      </c>
      <c r="R1000" t="s">
        <v>76</v>
      </c>
      <c r="U1000">
        <f ca="1">RANDBETWEEN(2001,2005)</f>
        <v>2001</v>
      </c>
      <c r="V1000">
        <f ca="1">RANDBETWEEN(2006,2010)</f>
        <v>2007</v>
      </c>
      <c r="W1000">
        <f ca="1">RANDBETWEEN(2011,2017)</f>
        <v>2016</v>
      </c>
      <c r="Y1000" t="s">
        <v>24</v>
      </c>
      <c r="Z1000" t="s">
        <v>25</v>
      </c>
    </row>
    <row r="1001" spans="1:26" x14ac:dyDescent="0.35">
      <c r="A1001">
        <f t="shared" si="67"/>
        <v>11000</v>
      </c>
      <c r="B1001" t="s">
        <v>5</v>
      </c>
      <c r="C1001" t="s">
        <v>9</v>
      </c>
      <c r="D1001" t="s">
        <v>14</v>
      </c>
      <c r="E1001" t="s">
        <v>20</v>
      </c>
      <c r="F1001" t="s">
        <v>25</v>
      </c>
      <c r="G1001" t="s">
        <v>97</v>
      </c>
      <c r="H1001" t="s">
        <v>41</v>
      </c>
      <c r="I1001">
        <v>53</v>
      </c>
      <c r="J1001" t="str" cm="1">
        <f t="array" ref="J1001">_xlfn.IFS(I1001&gt;54, "Old",I1001&gt;=31,"Middle Age",I1001&lt;31,"Adolescent")</f>
        <v>Middle Age</v>
      </c>
      <c r="K1001" s="2">
        <v>57000</v>
      </c>
      <c r="L1001">
        <v>2</v>
      </c>
      <c r="M1001" t="s">
        <v>78</v>
      </c>
      <c r="N1001" t="s">
        <v>76</v>
      </c>
      <c r="O1001" t="s">
        <v>29</v>
      </c>
      <c r="P1001" t="s">
        <v>36</v>
      </c>
      <c r="U1001">
        <f ca="1">RANDBETWEEN(2001,2005)</f>
        <v>2004</v>
      </c>
      <c r="V1001">
        <f ca="1">RANDBETWEEN(2006,2010)</f>
        <v>2006</v>
      </c>
      <c r="Y1001" t="s">
        <v>25</v>
      </c>
      <c r="Z1001" t="s">
        <v>25</v>
      </c>
    </row>
    <row r="1002" spans="1:26" x14ac:dyDescent="0.35">
      <c r="A1002">
        <f t="shared" si="67"/>
        <v>11001</v>
      </c>
      <c r="B1002" t="s">
        <v>2</v>
      </c>
      <c r="C1002" t="s">
        <v>9</v>
      </c>
      <c r="D1002" t="s">
        <v>14</v>
      </c>
      <c r="E1002" t="s">
        <v>21</v>
      </c>
      <c r="F1002" t="s">
        <v>24</v>
      </c>
      <c r="G1002" t="s">
        <v>97</v>
      </c>
      <c r="H1002" t="s">
        <v>41</v>
      </c>
      <c r="I1002">
        <v>32</v>
      </c>
      <c r="J1002" t="str" cm="1">
        <f t="array" ref="J1002">_xlfn.IFS(I1002&gt;54, "Old",I1002&gt;=31,"Middle Age",I1002&lt;31,"Adolescent")</f>
        <v>Middle Age</v>
      </c>
      <c r="K1002" s="2">
        <v>78000</v>
      </c>
      <c r="L1002">
        <v>0</v>
      </c>
    </row>
    <row r="1003" spans="1:26" x14ac:dyDescent="0.35">
      <c r="A1003">
        <f t="shared" si="67"/>
        <v>11002</v>
      </c>
      <c r="B1003" t="s">
        <v>2</v>
      </c>
      <c r="C1003" t="s">
        <v>9</v>
      </c>
      <c r="D1003" t="s">
        <v>12</v>
      </c>
      <c r="E1003" t="s">
        <v>19</v>
      </c>
      <c r="F1003" t="s">
        <v>24</v>
      </c>
      <c r="G1003" t="s">
        <v>97</v>
      </c>
      <c r="H1003" t="s">
        <v>41</v>
      </c>
      <c r="I1003">
        <v>69</v>
      </c>
      <c r="J1003" t="str" cm="1">
        <f t="array" ref="J1003">_xlfn.IFS(I1003&gt;54, "Old",I1003&gt;=31,"Middle Age",I1003&lt;31,"Adolescent")</f>
        <v>Old</v>
      </c>
      <c r="K1003" s="2">
        <v>34500</v>
      </c>
      <c r="L1003">
        <v>0</v>
      </c>
    </row>
    <row r="1004" spans="1:26" x14ac:dyDescent="0.35">
      <c r="A1004">
        <f t="shared" si="67"/>
        <v>11003</v>
      </c>
      <c r="B1004" t="s">
        <v>6</v>
      </c>
      <c r="C1004" t="s">
        <v>9</v>
      </c>
      <c r="D1004" t="s">
        <v>12</v>
      </c>
      <c r="E1004" t="s">
        <v>22</v>
      </c>
      <c r="F1004" t="s">
        <v>24</v>
      </c>
      <c r="G1004" t="s">
        <v>97</v>
      </c>
      <c r="H1004" t="s">
        <v>41</v>
      </c>
      <c r="I1004">
        <v>28</v>
      </c>
      <c r="J1004" t="str" cm="1">
        <f t="array" ref="J1004">_xlfn.IFS(I1004&gt;54, "Old",I1004&gt;=31,"Middle Age",I1004&lt;31,"Adolescent")</f>
        <v>Adolescent</v>
      </c>
      <c r="K1004" s="2">
        <v>90000</v>
      </c>
      <c r="L1004">
        <v>0</v>
      </c>
    </row>
    <row r="1005" spans="1:26" x14ac:dyDescent="0.35">
      <c r="A1005">
        <f t="shared" si="67"/>
        <v>11004</v>
      </c>
      <c r="B1005" t="s">
        <v>6</v>
      </c>
      <c r="C1005" t="s">
        <v>9</v>
      </c>
      <c r="D1005" t="s">
        <v>13</v>
      </c>
      <c r="E1005" t="s">
        <v>22</v>
      </c>
      <c r="F1005" t="s">
        <v>25</v>
      </c>
      <c r="G1005" t="s">
        <v>97</v>
      </c>
      <c r="H1005" t="s">
        <v>41</v>
      </c>
      <c r="I1005">
        <v>47</v>
      </c>
      <c r="J1005" t="str" cm="1">
        <f t="array" ref="J1005">_xlfn.IFS(I1005&gt;54, "Old",I1005&gt;=31,"Middle Age",I1005&lt;31,"Adolescent")</f>
        <v>Middle Age</v>
      </c>
      <c r="K1005" s="2">
        <v>33000</v>
      </c>
      <c r="L1005">
        <v>0</v>
      </c>
    </row>
    <row r="1006" spans="1:26" x14ac:dyDescent="0.35">
      <c r="A1006">
        <f t="shared" si="67"/>
        <v>11005</v>
      </c>
      <c r="B1006" t="s">
        <v>5</v>
      </c>
      <c r="C1006" t="s">
        <v>9</v>
      </c>
      <c r="D1006" t="s">
        <v>13</v>
      </c>
      <c r="E1006" t="s">
        <v>19</v>
      </c>
      <c r="F1006" t="s">
        <v>25</v>
      </c>
      <c r="G1006" t="s">
        <v>97</v>
      </c>
      <c r="H1006" t="s">
        <v>41</v>
      </c>
      <c r="I1006">
        <v>66</v>
      </c>
      <c r="J1006" t="str" cm="1">
        <f t="array" ref="J1006">_xlfn.IFS(I1006&gt;54, "Old",I1006&gt;=31,"Middle Age",I1006&lt;31,"Adolescent")</f>
        <v>Old</v>
      </c>
      <c r="K1006" s="2">
        <v>138000</v>
      </c>
      <c r="L1006">
        <v>1</v>
      </c>
      <c r="M1006" t="s">
        <v>27</v>
      </c>
      <c r="N1006" t="s">
        <v>36</v>
      </c>
      <c r="U1006">
        <f ca="1">RANDBETWEEN(2001,2005)</f>
        <v>2004</v>
      </c>
      <c r="Y1006" t="s">
        <v>24</v>
      </c>
      <c r="Z1006" t="s">
        <v>24</v>
      </c>
    </row>
    <row r="1007" spans="1:26" x14ac:dyDescent="0.35">
      <c r="A1007">
        <f t="shared" si="67"/>
        <v>11006</v>
      </c>
      <c r="B1007" t="s">
        <v>4</v>
      </c>
      <c r="C1007" t="s">
        <v>8</v>
      </c>
      <c r="D1007" t="s">
        <v>14</v>
      </c>
      <c r="E1007" t="s">
        <v>19</v>
      </c>
      <c r="F1007" t="s">
        <v>25</v>
      </c>
      <c r="G1007" t="s">
        <v>97</v>
      </c>
      <c r="H1007" t="s">
        <v>41</v>
      </c>
      <c r="I1007">
        <v>37</v>
      </c>
      <c r="J1007" t="str" cm="1">
        <f t="array" ref="J1007">_xlfn.IFS(I1007&gt;54, "Old",I1007&gt;=31,"Middle Age",I1007&lt;31,"Adolescent")</f>
        <v>Middle Age</v>
      </c>
      <c r="K1007" s="2">
        <v>54000</v>
      </c>
      <c r="L1007">
        <v>1</v>
      </c>
      <c r="M1007" t="s">
        <v>30</v>
      </c>
      <c r="N1007" t="s">
        <v>36</v>
      </c>
      <c r="U1007">
        <f ca="1">RANDBETWEEN(2001,2005)</f>
        <v>2001</v>
      </c>
      <c r="Y1007" t="s">
        <v>24</v>
      </c>
      <c r="Z1007" t="s">
        <v>24</v>
      </c>
    </row>
    <row r="1008" spans="1:26" x14ac:dyDescent="0.35">
      <c r="A1008">
        <f t="shared" si="67"/>
        <v>11007</v>
      </c>
      <c r="B1008" t="s">
        <v>4</v>
      </c>
      <c r="C1008" t="s">
        <v>8</v>
      </c>
      <c r="D1008" t="s">
        <v>14</v>
      </c>
      <c r="E1008" t="s">
        <v>19</v>
      </c>
      <c r="F1008" t="s">
        <v>24</v>
      </c>
      <c r="G1008" t="s">
        <v>97</v>
      </c>
      <c r="H1008" t="s">
        <v>41</v>
      </c>
      <c r="I1008">
        <v>39</v>
      </c>
      <c r="J1008" t="str" cm="1">
        <f t="array" ref="J1008">_xlfn.IFS(I1008&gt;54, "Old",I1008&gt;=31,"Middle Age",I1008&lt;31,"Adolescent")</f>
        <v>Middle Age</v>
      </c>
      <c r="K1008" s="2">
        <v>76500</v>
      </c>
      <c r="L1008">
        <v>0</v>
      </c>
    </row>
    <row r="1009" spans="1:26" x14ac:dyDescent="0.35">
      <c r="A1009">
        <f t="shared" si="67"/>
        <v>11008</v>
      </c>
      <c r="B1009" t="s">
        <v>2</v>
      </c>
      <c r="C1009" t="s">
        <v>9</v>
      </c>
      <c r="D1009" t="s">
        <v>15</v>
      </c>
      <c r="E1009" t="s">
        <v>20</v>
      </c>
      <c r="F1009" t="s">
        <v>24</v>
      </c>
      <c r="G1009" t="s">
        <v>97</v>
      </c>
      <c r="H1009" t="s">
        <v>41</v>
      </c>
      <c r="I1009">
        <v>51</v>
      </c>
      <c r="J1009" t="str" cm="1">
        <f t="array" ref="J1009">_xlfn.IFS(I1009&gt;54, "Old",I1009&gt;=31,"Middle Age",I1009&lt;31,"Adolescent")</f>
        <v>Middle Age</v>
      </c>
      <c r="K1009" s="2">
        <v>65000</v>
      </c>
      <c r="L1009">
        <v>0</v>
      </c>
    </row>
    <row r="1010" spans="1:26" x14ac:dyDescent="0.35">
      <c r="A1010">
        <f t="shared" si="67"/>
        <v>11009</v>
      </c>
      <c r="B1010" t="s">
        <v>3</v>
      </c>
      <c r="C1010" t="s">
        <v>8</v>
      </c>
      <c r="D1010" t="s">
        <v>13</v>
      </c>
      <c r="E1010" t="s">
        <v>19</v>
      </c>
      <c r="F1010" t="s">
        <v>24</v>
      </c>
      <c r="G1010" t="s">
        <v>97</v>
      </c>
      <c r="H1010" t="s">
        <v>41</v>
      </c>
      <c r="I1010">
        <v>40</v>
      </c>
      <c r="J1010" t="str" cm="1">
        <f t="array" ref="J1010">_xlfn.IFS(I1010&gt;54, "Old",I1010&gt;=31,"Middle Age",I1010&lt;31,"Adolescent")</f>
        <v>Middle Age</v>
      </c>
      <c r="K1010" s="2">
        <v>80500</v>
      </c>
      <c r="L1010">
        <v>0</v>
      </c>
    </row>
    <row r="1011" spans="1:26" x14ac:dyDescent="0.35">
      <c r="A1011">
        <f t="shared" si="67"/>
        <v>11010</v>
      </c>
      <c r="B1011" t="s">
        <v>3</v>
      </c>
      <c r="C1011" t="s">
        <v>9</v>
      </c>
      <c r="D1011" t="s">
        <v>12</v>
      </c>
      <c r="E1011" t="s">
        <v>19</v>
      </c>
      <c r="F1011" t="s">
        <v>25</v>
      </c>
      <c r="G1011" t="s">
        <v>97</v>
      </c>
      <c r="H1011" t="s">
        <v>41</v>
      </c>
      <c r="I1011">
        <v>51</v>
      </c>
      <c r="J1011" t="str" cm="1">
        <f t="array" ref="J1011">_xlfn.IFS(I1011&gt;54, "Old",I1011&gt;=31,"Middle Age",I1011&lt;31,"Adolescent")</f>
        <v>Middle Age</v>
      </c>
      <c r="K1011" s="2">
        <v>20000</v>
      </c>
      <c r="L1011">
        <v>0</v>
      </c>
    </row>
    <row r="1012" spans="1:26" x14ac:dyDescent="0.35">
      <c r="A1012">
        <f t="shared" si="67"/>
        <v>11011</v>
      </c>
      <c r="B1012" t="s">
        <v>2</v>
      </c>
      <c r="C1012" t="s">
        <v>9</v>
      </c>
      <c r="D1012" t="s">
        <v>13</v>
      </c>
      <c r="E1012" t="s">
        <v>21</v>
      </c>
      <c r="F1012" t="s">
        <v>24</v>
      </c>
      <c r="G1012" t="s">
        <v>97</v>
      </c>
      <c r="H1012" t="s">
        <v>41</v>
      </c>
      <c r="I1012">
        <v>57</v>
      </c>
      <c r="J1012" t="str" cm="1">
        <f t="array" ref="J1012">_xlfn.IFS(I1012&gt;54, "Old",I1012&gt;=31,"Middle Age",I1012&lt;31,"Adolescent")</f>
        <v>Old</v>
      </c>
      <c r="K1012" s="2">
        <v>52500</v>
      </c>
      <c r="L1012">
        <v>1</v>
      </c>
      <c r="M1012" t="s">
        <v>74</v>
      </c>
      <c r="N1012" t="s">
        <v>36</v>
      </c>
      <c r="U1012">
        <f ca="1">RANDBETWEEN(2001,2005)</f>
        <v>2003</v>
      </c>
      <c r="Y1012" t="s">
        <v>25</v>
      </c>
      <c r="Z1012" t="s">
        <v>24</v>
      </c>
    </row>
    <row r="1013" spans="1:26" x14ac:dyDescent="0.35">
      <c r="A1013">
        <f t="shared" si="67"/>
        <v>11012</v>
      </c>
      <c r="B1013" t="s">
        <v>2</v>
      </c>
      <c r="C1013" t="s">
        <v>9</v>
      </c>
      <c r="D1013" t="s">
        <v>12</v>
      </c>
      <c r="E1013" t="s">
        <v>18</v>
      </c>
      <c r="F1013" t="s">
        <v>25</v>
      </c>
      <c r="G1013" t="s">
        <v>97</v>
      </c>
      <c r="H1013" t="s">
        <v>41</v>
      </c>
      <c r="I1013">
        <v>35</v>
      </c>
      <c r="J1013" t="str" cm="1">
        <f t="array" ref="J1013">_xlfn.IFS(I1013&gt;54, "Old",I1013&gt;=31,"Middle Age",I1013&lt;31,"Adolescent")</f>
        <v>Middle Age</v>
      </c>
      <c r="K1013" s="2">
        <v>97000</v>
      </c>
      <c r="L1013">
        <v>0</v>
      </c>
    </row>
    <row r="1014" spans="1:26" x14ac:dyDescent="0.35">
      <c r="A1014">
        <f t="shared" si="67"/>
        <v>11013</v>
      </c>
      <c r="B1014" t="s">
        <v>3</v>
      </c>
      <c r="C1014" t="s">
        <v>8</v>
      </c>
      <c r="D1014" t="s">
        <v>12</v>
      </c>
      <c r="E1014" t="s">
        <v>21</v>
      </c>
      <c r="F1014" t="s">
        <v>24</v>
      </c>
      <c r="G1014" t="s">
        <v>97</v>
      </c>
      <c r="H1014" t="s">
        <v>41</v>
      </c>
      <c r="I1014">
        <v>61</v>
      </c>
      <c r="J1014" t="str" cm="1">
        <f t="array" ref="J1014">_xlfn.IFS(I1014&gt;54, "Old",I1014&gt;=31,"Middle Age",I1014&lt;31,"Adolescent")</f>
        <v>Old</v>
      </c>
      <c r="K1014" s="2">
        <v>34000</v>
      </c>
      <c r="L1014">
        <v>1</v>
      </c>
      <c r="M1014" t="s">
        <v>79</v>
      </c>
      <c r="N1014" t="s">
        <v>76</v>
      </c>
      <c r="U1014">
        <f ca="1">RANDBETWEEN(2001,2005)</f>
        <v>2004</v>
      </c>
      <c r="Y1014" t="s">
        <v>25</v>
      </c>
      <c r="Z1014" t="s">
        <v>25</v>
      </c>
    </row>
    <row r="1015" spans="1:26" x14ac:dyDescent="0.35">
      <c r="A1015">
        <f t="shared" si="67"/>
        <v>11014</v>
      </c>
      <c r="B1015" t="s">
        <v>2</v>
      </c>
      <c r="C1015" t="s">
        <v>8</v>
      </c>
      <c r="D1015" t="s">
        <v>12</v>
      </c>
      <c r="E1015" t="s">
        <v>21</v>
      </c>
      <c r="F1015" t="s">
        <v>24</v>
      </c>
      <c r="G1015" t="s">
        <v>97</v>
      </c>
      <c r="H1015" t="s">
        <v>41</v>
      </c>
      <c r="I1015">
        <v>44</v>
      </c>
      <c r="J1015" t="str" cm="1">
        <f t="array" ref="J1015">_xlfn.IFS(I1015&gt;54, "Old",I1015&gt;=31,"Middle Age",I1015&lt;31,"Adolescent")</f>
        <v>Middle Age</v>
      </c>
      <c r="K1015" s="2">
        <v>38000</v>
      </c>
      <c r="L1015">
        <v>1</v>
      </c>
      <c r="M1015" t="s">
        <v>75</v>
      </c>
      <c r="N1015" t="s">
        <v>76</v>
      </c>
      <c r="U1015">
        <f ca="1">RANDBETWEEN(2001,2005)</f>
        <v>2001</v>
      </c>
      <c r="Y1015" t="s">
        <v>24</v>
      </c>
      <c r="Z1015" t="s">
        <v>24</v>
      </c>
    </row>
    <row r="1016" spans="1:26" x14ac:dyDescent="0.35">
      <c r="A1016">
        <f t="shared" si="67"/>
        <v>11015</v>
      </c>
      <c r="B1016" t="s">
        <v>2</v>
      </c>
      <c r="C1016" t="s">
        <v>8</v>
      </c>
      <c r="D1016" t="s">
        <v>13</v>
      </c>
      <c r="E1016" t="s">
        <v>19</v>
      </c>
      <c r="F1016" t="s">
        <v>24</v>
      </c>
      <c r="G1016" t="s">
        <v>97</v>
      </c>
      <c r="H1016" t="s">
        <v>41</v>
      </c>
      <c r="I1016">
        <v>49</v>
      </c>
      <c r="J1016" t="str" cm="1">
        <f t="array" ref="J1016">_xlfn.IFS(I1016&gt;54, "Old",I1016&gt;=31,"Middle Age",I1016&lt;31,"Adolescent")</f>
        <v>Middle Age</v>
      </c>
      <c r="K1016" s="2">
        <v>58500</v>
      </c>
      <c r="L1016">
        <v>1</v>
      </c>
      <c r="M1016" t="s">
        <v>84</v>
      </c>
      <c r="N1016" t="s">
        <v>76</v>
      </c>
      <c r="U1016">
        <f ca="1">RANDBETWEEN(2001,2005)</f>
        <v>2001</v>
      </c>
      <c r="Y1016" t="s">
        <v>25</v>
      </c>
      <c r="Z1016" t="s">
        <v>25</v>
      </c>
    </row>
    <row r="1017" spans="1:26" x14ac:dyDescent="0.35">
      <c r="A1017">
        <f t="shared" si="67"/>
        <v>11016</v>
      </c>
      <c r="B1017" t="s">
        <v>3</v>
      </c>
      <c r="C1017" t="s">
        <v>8</v>
      </c>
      <c r="D1017" t="s">
        <v>16</v>
      </c>
      <c r="E1017" t="s">
        <v>19</v>
      </c>
      <c r="F1017" t="s">
        <v>24</v>
      </c>
      <c r="G1017" t="s">
        <v>97</v>
      </c>
      <c r="H1017" t="s">
        <v>41</v>
      </c>
      <c r="I1017">
        <v>70</v>
      </c>
      <c r="J1017" t="str" cm="1">
        <f t="array" ref="J1017">_xlfn.IFS(I1017&gt;54, "Old",I1017&gt;=31,"Middle Age",I1017&lt;31,"Adolescent")</f>
        <v>Old</v>
      </c>
      <c r="K1017" s="2">
        <v>62500</v>
      </c>
      <c r="L1017">
        <v>1</v>
      </c>
      <c r="M1017" t="s">
        <v>79</v>
      </c>
      <c r="N1017" t="s">
        <v>76</v>
      </c>
      <c r="U1017">
        <f ca="1">RANDBETWEEN(2001,2005)</f>
        <v>2005</v>
      </c>
      <c r="Y1017" t="s">
        <v>25</v>
      </c>
      <c r="Z1017" t="s">
        <v>24</v>
      </c>
    </row>
    <row r="1018" spans="1:26" x14ac:dyDescent="0.35">
      <c r="A1018">
        <f t="shared" si="67"/>
        <v>11017</v>
      </c>
      <c r="B1018" t="s">
        <v>3</v>
      </c>
      <c r="C1018" t="s">
        <v>9</v>
      </c>
      <c r="D1018" t="s">
        <v>12</v>
      </c>
      <c r="E1018" t="s">
        <v>21</v>
      </c>
      <c r="F1018" t="s">
        <v>24</v>
      </c>
      <c r="G1018" t="s">
        <v>97</v>
      </c>
      <c r="H1018" t="s">
        <v>41</v>
      </c>
      <c r="I1018">
        <v>78</v>
      </c>
      <c r="J1018" t="str" cm="1">
        <f t="array" ref="J1018">_xlfn.IFS(I1018&gt;54, "Old",I1018&gt;=31,"Middle Age",I1018&lt;31,"Adolescent")</f>
        <v>Old</v>
      </c>
      <c r="K1018" s="2">
        <v>47500</v>
      </c>
      <c r="L1018">
        <v>0</v>
      </c>
    </row>
    <row r="1019" spans="1:26" x14ac:dyDescent="0.35">
      <c r="A1019">
        <f t="shared" si="67"/>
        <v>11018</v>
      </c>
      <c r="B1019" t="s">
        <v>5</v>
      </c>
      <c r="C1019" t="s">
        <v>9</v>
      </c>
      <c r="D1019" t="s">
        <v>14</v>
      </c>
      <c r="E1019" t="s">
        <v>22</v>
      </c>
      <c r="F1019" t="s">
        <v>25</v>
      </c>
      <c r="G1019" t="s">
        <v>97</v>
      </c>
      <c r="H1019" t="s">
        <v>41</v>
      </c>
      <c r="I1019">
        <v>45</v>
      </c>
      <c r="J1019" t="str" cm="1">
        <f t="array" ref="J1019">_xlfn.IFS(I1019&gt;54, "Old",I1019&gt;=31,"Middle Age",I1019&lt;31,"Adolescent")</f>
        <v>Middle Age</v>
      </c>
      <c r="K1019" s="2">
        <v>37500</v>
      </c>
      <c r="L1019">
        <v>0</v>
      </c>
    </row>
    <row r="1020" spans="1:26" x14ac:dyDescent="0.35">
      <c r="A1020">
        <f t="shared" si="67"/>
        <v>11019</v>
      </c>
      <c r="B1020" t="s">
        <v>4</v>
      </c>
      <c r="C1020" t="s">
        <v>9</v>
      </c>
      <c r="D1020" t="s">
        <v>13</v>
      </c>
      <c r="E1020" t="s">
        <v>22</v>
      </c>
      <c r="F1020" t="s">
        <v>25</v>
      </c>
      <c r="G1020" t="s">
        <v>97</v>
      </c>
      <c r="H1020" t="s">
        <v>41</v>
      </c>
      <c r="I1020">
        <v>58</v>
      </c>
      <c r="J1020" t="str" cm="1">
        <f t="array" ref="J1020">_xlfn.IFS(I1020&gt;54, "Old",I1020&gt;=31,"Middle Age",I1020&lt;31,"Adolescent")</f>
        <v>Old</v>
      </c>
      <c r="K1020" s="2">
        <v>85500</v>
      </c>
      <c r="L1020">
        <v>1</v>
      </c>
      <c r="M1020" t="s">
        <v>79</v>
      </c>
      <c r="N1020" t="s">
        <v>76</v>
      </c>
      <c r="U1020">
        <f ca="1">RANDBETWEEN(2001,2005)</f>
        <v>2003</v>
      </c>
      <c r="Y1020" t="s">
        <v>24</v>
      </c>
      <c r="Z1020" t="s">
        <v>24</v>
      </c>
    </row>
    <row r="1021" spans="1:26" x14ac:dyDescent="0.35">
      <c r="A1021">
        <f t="shared" si="67"/>
        <v>11020</v>
      </c>
      <c r="B1021" t="s">
        <v>2</v>
      </c>
      <c r="C1021" t="s">
        <v>8</v>
      </c>
      <c r="D1021" t="s">
        <v>13</v>
      </c>
      <c r="E1021" t="s">
        <v>20</v>
      </c>
      <c r="F1021" t="s">
        <v>24</v>
      </c>
      <c r="G1021" t="s">
        <v>97</v>
      </c>
      <c r="H1021" t="s">
        <v>41</v>
      </c>
      <c r="I1021">
        <v>41</v>
      </c>
      <c r="J1021" t="str" cm="1">
        <f t="array" ref="J1021">_xlfn.IFS(I1021&gt;54, "Old",I1021&gt;=31,"Middle Age",I1021&lt;31,"Adolescent")</f>
        <v>Middle Age</v>
      </c>
      <c r="K1021" s="2">
        <v>16500</v>
      </c>
      <c r="L1021">
        <v>1</v>
      </c>
      <c r="M1021" t="s">
        <v>29</v>
      </c>
      <c r="N1021" t="s">
        <v>36</v>
      </c>
      <c r="U1021">
        <f ca="1">RANDBETWEEN(2001,2005)</f>
        <v>2003</v>
      </c>
      <c r="Y1021" t="s">
        <v>24</v>
      </c>
      <c r="Z1021" t="s">
        <v>25</v>
      </c>
    </row>
    <row r="1022" spans="1:26" x14ac:dyDescent="0.35">
      <c r="A1022">
        <f t="shared" si="67"/>
        <v>11021</v>
      </c>
      <c r="B1022" t="s">
        <v>4</v>
      </c>
      <c r="C1022" t="s">
        <v>8</v>
      </c>
      <c r="D1022" t="s">
        <v>12</v>
      </c>
      <c r="E1022" t="s">
        <v>22</v>
      </c>
      <c r="F1022" t="s">
        <v>25</v>
      </c>
      <c r="G1022" t="s">
        <v>97</v>
      </c>
      <c r="H1022" t="s">
        <v>41</v>
      </c>
      <c r="I1022">
        <v>57</v>
      </c>
      <c r="J1022" t="str" cm="1">
        <f t="array" ref="J1022">_xlfn.IFS(I1022&gt;54, "Old",I1022&gt;=31,"Middle Age",I1022&lt;31,"Adolescent")</f>
        <v>Old</v>
      </c>
      <c r="K1022" s="2">
        <v>49500</v>
      </c>
      <c r="L1022">
        <v>1</v>
      </c>
      <c r="M1022" t="s">
        <v>29</v>
      </c>
      <c r="N1022" t="s">
        <v>36</v>
      </c>
      <c r="U1022">
        <f ca="1">RANDBETWEEN(2001,2005)</f>
        <v>2005</v>
      </c>
      <c r="Y1022" t="s">
        <v>25</v>
      </c>
      <c r="Z1022" t="s">
        <v>24</v>
      </c>
    </row>
    <row r="1023" spans="1:26" x14ac:dyDescent="0.35">
      <c r="A1023">
        <f t="shared" si="67"/>
        <v>11022</v>
      </c>
      <c r="B1023" t="s">
        <v>4</v>
      </c>
      <c r="C1023" t="s">
        <v>8</v>
      </c>
      <c r="D1023" t="s">
        <v>15</v>
      </c>
      <c r="E1023" t="s">
        <v>18</v>
      </c>
      <c r="F1023" t="s">
        <v>24</v>
      </c>
      <c r="G1023" t="s">
        <v>97</v>
      </c>
      <c r="H1023" t="s">
        <v>41</v>
      </c>
      <c r="I1023">
        <v>49</v>
      </c>
      <c r="J1023" t="str" cm="1">
        <f t="array" ref="J1023">_xlfn.IFS(I1023&gt;54, "Old",I1023&gt;=31,"Middle Age",I1023&lt;31,"Adolescent")</f>
        <v>Middle Age</v>
      </c>
      <c r="K1023" s="2">
        <v>77500</v>
      </c>
      <c r="L1023">
        <v>0</v>
      </c>
    </row>
    <row r="1024" spans="1:26" x14ac:dyDescent="0.35">
      <c r="A1024">
        <f t="shared" si="67"/>
        <v>11023</v>
      </c>
      <c r="B1024" t="s">
        <v>6</v>
      </c>
      <c r="C1024" t="s">
        <v>9</v>
      </c>
      <c r="D1024" t="s">
        <v>12</v>
      </c>
      <c r="E1024" t="s">
        <v>20</v>
      </c>
      <c r="F1024" t="s">
        <v>25</v>
      </c>
      <c r="G1024" t="s">
        <v>97</v>
      </c>
      <c r="H1024" t="s">
        <v>41</v>
      </c>
      <c r="I1024">
        <v>43</v>
      </c>
      <c r="J1024" t="str" cm="1">
        <f t="array" ref="J1024">_xlfn.IFS(I1024&gt;54, "Old",I1024&gt;=31,"Middle Age",I1024&lt;31,"Adolescent")</f>
        <v>Middle Age</v>
      </c>
      <c r="K1024" s="2">
        <v>44500</v>
      </c>
      <c r="L1024">
        <v>0</v>
      </c>
    </row>
    <row r="1025" spans="1:26" x14ac:dyDescent="0.35">
      <c r="A1025">
        <f t="shared" si="67"/>
        <v>11024</v>
      </c>
      <c r="B1025" t="s">
        <v>4</v>
      </c>
      <c r="C1025" t="s">
        <v>8</v>
      </c>
      <c r="D1025" t="s">
        <v>16</v>
      </c>
      <c r="E1025" t="s">
        <v>22</v>
      </c>
      <c r="F1025" t="s">
        <v>24</v>
      </c>
      <c r="G1025" t="s">
        <v>97</v>
      </c>
      <c r="H1025" t="s">
        <v>41</v>
      </c>
      <c r="I1025">
        <v>52</v>
      </c>
      <c r="J1025" t="str" cm="1">
        <f t="array" ref="J1025">_xlfn.IFS(I1025&gt;54, "Old",I1025&gt;=31,"Middle Age",I1025&lt;31,"Adolescent")</f>
        <v>Middle Age</v>
      </c>
      <c r="K1025" s="2">
        <v>62500</v>
      </c>
      <c r="L1025">
        <v>1</v>
      </c>
      <c r="M1025" t="s">
        <v>75</v>
      </c>
      <c r="N1025" t="s">
        <v>76</v>
      </c>
      <c r="U1025">
        <f ca="1">RANDBETWEEN(2001,2005)</f>
        <v>2002</v>
      </c>
      <c r="Y1025" t="s">
        <v>25</v>
      </c>
      <c r="Z1025" t="s">
        <v>25</v>
      </c>
    </row>
    <row r="1026" spans="1:26" x14ac:dyDescent="0.35">
      <c r="A1026">
        <f t="shared" si="67"/>
        <v>11025</v>
      </c>
      <c r="B1026" t="s">
        <v>4</v>
      </c>
      <c r="C1026" t="s">
        <v>8</v>
      </c>
      <c r="D1026" t="s">
        <v>15</v>
      </c>
      <c r="E1026" t="s">
        <v>20</v>
      </c>
      <c r="F1026" t="s">
        <v>24</v>
      </c>
      <c r="G1026" t="s">
        <v>97</v>
      </c>
      <c r="H1026" t="s">
        <v>41</v>
      </c>
      <c r="I1026">
        <v>35</v>
      </c>
      <c r="J1026" t="str" cm="1">
        <f t="array" ref="J1026">_xlfn.IFS(I1026&gt;54, "Old",I1026&gt;=31,"Middle Age",I1026&lt;31,"Adolescent")</f>
        <v>Middle Age</v>
      </c>
      <c r="K1026" s="2">
        <v>126500</v>
      </c>
      <c r="L1026">
        <v>0</v>
      </c>
    </row>
    <row r="1027" spans="1:26" x14ac:dyDescent="0.35">
      <c r="A1027">
        <f t="shared" si="67"/>
        <v>11026</v>
      </c>
      <c r="B1027" t="s">
        <v>6</v>
      </c>
      <c r="C1027" t="s">
        <v>9</v>
      </c>
      <c r="D1027" t="s">
        <v>13</v>
      </c>
      <c r="E1027" t="s">
        <v>20</v>
      </c>
      <c r="F1027" t="s">
        <v>24</v>
      </c>
      <c r="G1027" t="s">
        <v>97</v>
      </c>
      <c r="H1027" t="s">
        <v>41</v>
      </c>
      <c r="I1027">
        <v>27</v>
      </c>
      <c r="J1027" t="str" cm="1">
        <f t="array" ref="J1027">_xlfn.IFS(I1027&gt;54, "Old",I1027&gt;=31,"Middle Age",I1027&lt;31,"Adolescent")</f>
        <v>Adolescent</v>
      </c>
      <c r="K1027" s="2">
        <v>44500</v>
      </c>
      <c r="L1027">
        <v>0</v>
      </c>
    </row>
    <row r="1028" spans="1:26" x14ac:dyDescent="0.35">
      <c r="A1028">
        <f t="shared" si="67"/>
        <v>11027</v>
      </c>
      <c r="B1028" t="s">
        <v>3</v>
      </c>
      <c r="C1028" t="s">
        <v>9</v>
      </c>
      <c r="D1028" t="s">
        <v>13</v>
      </c>
      <c r="E1028" t="s">
        <v>20</v>
      </c>
      <c r="F1028" t="s">
        <v>25</v>
      </c>
      <c r="G1028" t="s">
        <v>97</v>
      </c>
      <c r="H1028" t="s">
        <v>41</v>
      </c>
      <c r="I1028">
        <v>52</v>
      </c>
      <c r="J1028" t="str" cm="1">
        <f t="array" ref="J1028">_xlfn.IFS(I1028&gt;54, "Old",I1028&gt;=31,"Middle Age",I1028&lt;31,"Adolescent")</f>
        <v>Middle Age</v>
      </c>
      <c r="K1028" s="2">
        <v>72500</v>
      </c>
      <c r="L1028">
        <v>0</v>
      </c>
    </row>
    <row r="1029" spans="1:26" x14ac:dyDescent="0.35">
      <c r="A1029">
        <f t="shared" ref="A1029:A1092" si="70">A1028+1</f>
        <v>11028</v>
      </c>
      <c r="B1029" t="s">
        <v>2</v>
      </c>
      <c r="C1029" t="s">
        <v>9</v>
      </c>
      <c r="D1029" t="s">
        <v>13</v>
      </c>
      <c r="E1029" t="s">
        <v>19</v>
      </c>
      <c r="F1029" t="s">
        <v>25</v>
      </c>
      <c r="G1029" t="s">
        <v>97</v>
      </c>
      <c r="H1029" t="s">
        <v>41</v>
      </c>
      <c r="I1029">
        <v>36</v>
      </c>
      <c r="J1029" t="str" cm="1">
        <f t="array" ref="J1029">_xlfn.IFS(I1029&gt;54, "Old",I1029&gt;=31,"Middle Age",I1029&lt;31,"Adolescent")</f>
        <v>Middle Age</v>
      </c>
      <c r="K1029" s="2">
        <v>20000</v>
      </c>
      <c r="L1029">
        <v>1</v>
      </c>
      <c r="M1029" t="s">
        <v>75</v>
      </c>
      <c r="N1029" t="s">
        <v>76</v>
      </c>
      <c r="U1029">
        <f ca="1">RANDBETWEEN(2001,2005)</f>
        <v>2002</v>
      </c>
      <c r="Y1029" t="s">
        <v>25</v>
      </c>
      <c r="Z1029" t="s">
        <v>25</v>
      </c>
    </row>
    <row r="1030" spans="1:26" x14ac:dyDescent="0.35">
      <c r="A1030">
        <f t="shared" si="70"/>
        <v>11029</v>
      </c>
      <c r="B1030" t="s">
        <v>3</v>
      </c>
      <c r="C1030" t="s">
        <v>8</v>
      </c>
      <c r="D1030" t="s">
        <v>12</v>
      </c>
      <c r="E1030" t="s">
        <v>19</v>
      </c>
      <c r="F1030" t="s">
        <v>24</v>
      </c>
      <c r="G1030" t="s">
        <v>97</v>
      </c>
      <c r="H1030" t="s">
        <v>41</v>
      </c>
      <c r="I1030">
        <v>46</v>
      </c>
      <c r="J1030" t="str" cm="1">
        <f t="array" ref="J1030">_xlfn.IFS(I1030&gt;54, "Old",I1030&gt;=31,"Middle Age",I1030&lt;31,"Adolescent")</f>
        <v>Middle Age</v>
      </c>
      <c r="K1030" s="2">
        <v>88000</v>
      </c>
      <c r="L1030">
        <v>1</v>
      </c>
      <c r="M1030" t="s">
        <v>80</v>
      </c>
      <c r="N1030" t="s">
        <v>76</v>
      </c>
      <c r="U1030">
        <f ca="1">RANDBETWEEN(2001,2005)</f>
        <v>2002</v>
      </c>
      <c r="Y1030" t="s">
        <v>24</v>
      </c>
      <c r="Z1030" t="s">
        <v>24</v>
      </c>
    </row>
    <row r="1031" spans="1:26" x14ac:dyDescent="0.35">
      <c r="A1031">
        <f t="shared" si="70"/>
        <v>11030</v>
      </c>
      <c r="B1031" t="s">
        <v>2</v>
      </c>
      <c r="C1031" t="s">
        <v>8</v>
      </c>
      <c r="D1031" t="s">
        <v>12</v>
      </c>
      <c r="E1031" t="s">
        <v>19</v>
      </c>
      <c r="F1031" t="s">
        <v>25</v>
      </c>
      <c r="G1031" t="s">
        <v>97</v>
      </c>
      <c r="H1031" t="s">
        <v>41</v>
      </c>
      <c r="I1031">
        <v>52</v>
      </c>
      <c r="J1031" t="str" cm="1">
        <f t="array" ref="J1031">_xlfn.IFS(I1031&gt;54, "Old",I1031&gt;=31,"Middle Age",I1031&lt;31,"Adolescent")</f>
        <v>Middle Age</v>
      </c>
      <c r="K1031" s="2">
        <v>104000</v>
      </c>
      <c r="L1031">
        <v>1</v>
      </c>
      <c r="M1031" t="s">
        <v>79</v>
      </c>
      <c r="N1031" t="s">
        <v>76</v>
      </c>
      <c r="U1031">
        <f ca="1">RANDBETWEEN(2001,2005)</f>
        <v>2003</v>
      </c>
      <c r="Y1031" t="s">
        <v>24</v>
      </c>
      <c r="Z1031" t="s">
        <v>25</v>
      </c>
    </row>
    <row r="1032" spans="1:26" x14ac:dyDescent="0.35">
      <c r="A1032">
        <f t="shared" si="70"/>
        <v>11031</v>
      </c>
      <c r="B1032" t="s">
        <v>3</v>
      </c>
      <c r="C1032" t="s">
        <v>9</v>
      </c>
      <c r="D1032" t="s">
        <v>14</v>
      </c>
      <c r="E1032" t="s">
        <v>18</v>
      </c>
      <c r="F1032" t="s">
        <v>24</v>
      </c>
      <c r="G1032" t="s">
        <v>97</v>
      </c>
      <c r="H1032" t="s">
        <v>41</v>
      </c>
      <c r="I1032">
        <v>43</v>
      </c>
      <c r="J1032" t="str" cm="1">
        <f t="array" ref="J1032">_xlfn.IFS(I1032&gt;54, "Old",I1032&gt;=31,"Middle Age",I1032&lt;31,"Adolescent")</f>
        <v>Middle Age</v>
      </c>
      <c r="K1032" s="2">
        <v>77500</v>
      </c>
      <c r="L1032">
        <v>0</v>
      </c>
    </row>
    <row r="1033" spans="1:26" x14ac:dyDescent="0.35">
      <c r="A1033">
        <f t="shared" si="70"/>
        <v>11032</v>
      </c>
      <c r="B1033" t="s">
        <v>3</v>
      </c>
      <c r="C1033" t="s">
        <v>9</v>
      </c>
      <c r="D1033" t="s">
        <v>12</v>
      </c>
      <c r="E1033" t="s">
        <v>22</v>
      </c>
      <c r="F1033" t="s">
        <v>24</v>
      </c>
      <c r="G1033" t="s">
        <v>97</v>
      </c>
      <c r="H1033" t="s">
        <v>41</v>
      </c>
      <c r="I1033">
        <v>44</v>
      </c>
      <c r="J1033" t="str" cm="1">
        <f t="array" ref="J1033">_xlfn.IFS(I1033&gt;54, "Old",I1033&gt;=31,"Middle Age",I1033&lt;31,"Adolescent")</f>
        <v>Middle Age</v>
      </c>
      <c r="K1033" s="2">
        <v>68000</v>
      </c>
      <c r="L1033">
        <v>0</v>
      </c>
    </row>
    <row r="1034" spans="1:26" x14ac:dyDescent="0.35">
      <c r="A1034">
        <f t="shared" si="70"/>
        <v>11033</v>
      </c>
      <c r="B1034" t="s">
        <v>2</v>
      </c>
      <c r="C1034" t="s">
        <v>8</v>
      </c>
      <c r="D1034" t="s">
        <v>13</v>
      </c>
      <c r="E1034" t="s">
        <v>22</v>
      </c>
      <c r="F1034" t="s">
        <v>24</v>
      </c>
      <c r="G1034" t="s">
        <v>97</v>
      </c>
      <c r="H1034" t="s">
        <v>41</v>
      </c>
      <c r="I1034">
        <v>34</v>
      </c>
      <c r="J1034" t="str" cm="1">
        <f t="array" ref="J1034">_xlfn.IFS(I1034&gt;54, "Old",I1034&gt;=31,"Middle Age",I1034&lt;31,"Adolescent")</f>
        <v>Middle Age</v>
      </c>
      <c r="K1034" s="2">
        <v>87500</v>
      </c>
      <c r="L1034">
        <v>1</v>
      </c>
      <c r="M1034" t="s">
        <v>79</v>
      </c>
      <c r="N1034" t="s">
        <v>76</v>
      </c>
      <c r="U1034">
        <f ca="1">RANDBETWEEN(2001,2005)</f>
        <v>2003</v>
      </c>
      <c r="Y1034" t="s">
        <v>24</v>
      </c>
      <c r="Z1034" t="s">
        <v>24</v>
      </c>
    </row>
    <row r="1035" spans="1:26" x14ac:dyDescent="0.35">
      <c r="A1035">
        <f t="shared" si="70"/>
        <v>11034</v>
      </c>
      <c r="B1035" t="s">
        <v>2</v>
      </c>
      <c r="C1035" t="s">
        <v>9</v>
      </c>
      <c r="D1035" t="s">
        <v>13</v>
      </c>
      <c r="E1035" t="s">
        <v>19</v>
      </c>
      <c r="F1035" t="s">
        <v>24</v>
      </c>
      <c r="G1035" t="s">
        <v>97</v>
      </c>
      <c r="H1035" t="s">
        <v>41</v>
      </c>
      <c r="I1035">
        <v>27</v>
      </c>
      <c r="J1035" t="str" cm="1">
        <f t="array" ref="J1035">_xlfn.IFS(I1035&gt;54, "Old",I1035&gt;=31,"Middle Age",I1035&lt;31,"Adolescent")</f>
        <v>Adolescent</v>
      </c>
      <c r="K1035" s="2">
        <v>30500</v>
      </c>
      <c r="L1035">
        <v>0</v>
      </c>
    </row>
    <row r="1036" spans="1:26" x14ac:dyDescent="0.35">
      <c r="A1036">
        <f t="shared" si="70"/>
        <v>11035</v>
      </c>
      <c r="B1036" t="s">
        <v>2</v>
      </c>
      <c r="C1036" t="s">
        <v>8</v>
      </c>
      <c r="D1036" t="s">
        <v>13</v>
      </c>
      <c r="E1036" t="s">
        <v>18</v>
      </c>
      <c r="F1036" t="s">
        <v>24</v>
      </c>
      <c r="G1036" t="s">
        <v>97</v>
      </c>
      <c r="H1036" t="s">
        <v>41</v>
      </c>
      <c r="I1036">
        <v>45</v>
      </c>
      <c r="J1036" t="str" cm="1">
        <f t="array" ref="J1036">_xlfn.IFS(I1036&gt;54, "Old",I1036&gt;=31,"Middle Age",I1036&lt;31,"Adolescent")</f>
        <v>Middle Age</v>
      </c>
      <c r="K1036" s="2">
        <v>97500</v>
      </c>
      <c r="L1036">
        <v>1</v>
      </c>
      <c r="M1036" t="s">
        <v>79</v>
      </c>
      <c r="N1036" t="s">
        <v>76</v>
      </c>
      <c r="U1036">
        <f ca="1">RANDBETWEEN(2001,2005)</f>
        <v>2002</v>
      </c>
      <c r="Y1036" t="s">
        <v>24</v>
      </c>
      <c r="Z1036" t="s">
        <v>25</v>
      </c>
    </row>
    <row r="1037" spans="1:26" x14ac:dyDescent="0.35">
      <c r="A1037">
        <f t="shared" si="70"/>
        <v>11036</v>
      </c>
      <c r="B1037" t="s">
        <v>2</v>
      </c>
      <c r="C1037" t="s">
        <v>8</v>
      </c>
      <c r="D1037" t="s">
        <v>12</v>
      </c>
      <c r="E1037" t="s">
        <v>21</v>
      </c>
      <c r="F1037" t="s">
        <v>24</v>
      </c>
      <c r="G1037" t="s">
        <v>97</v>
      </c>
      <c r="H1037" t="s">
        <v>41</v>
      </c>
      <c r="I1037">
        <v>45</v>
      </c>
      <c r="J1037" t="str" cm="1">
        <f t="array" ref="J1037">_xlfn.IFS(I1037&gt;54, "Old",I1037&gt;=31,"Middle Age",I1037&lt;31,"Adolescent")</f>
        <v>Middle Age</v>
      </c>
      <c r="K1037" s="2">
        <v>74500</v>
      </c>
      <c r="L1037">
        <v>0</v>
      </c>
    </row>
    <row r="1038" spans="1:26" x14ac:dyDescent="0.35">
      <c r="A1038">
        <f t="shared" si="70"/>
        <v>11037</v>
      </c>
      <c r="B1038" t="s">
        <v>2</v>
      </c>
      <c r="C1038" t="s">
        <v>8</v>
      </c>
      <c r="D1038" t="s">
        <v>14</v>
      </c>
      <c r="E1038" t="s">
        <v>20</v>
      </c>
      <c r="F1038" t="s">
        <v>24</v>
      </c>
      <c r="G1038" t="s">
        <v>97</v>
      </c>
      <c r="H1038" t="s">
        <v>41</v>
      </c>
      <c r="I1038">
        <v>47</v>
      </c>
      <c r="J1038" t="str" cm="1">
        <f t="array" ref="J1038">_xlfn.IFS(I1038&gt;54, "Old",I1038&gt;=31,"Middle Age",I1038&lt;31,"Adolescent")</f>
        <v>Middle Age</v>
      </c>
      <c r="K1038" s="2">
        <v>55000</v>
      </c>
      <c r="L1038">
        <v>0</v>
      </c>
    </row>
    <row r="1039" spans="1:26" x14ac:dyDescent="0.35">
      <c r="A1039">
        <f t="shared" si="70"/>
        <v>11038</v>
      </c>
      <c r="B1039" t="s">
        <v>3</v>
      </c>
      <c r="C1039" t="s">
        <v>8</v>
      </c>
      <c r="D1039" t="s">
        <v>12</v>
      </c>
      <c r="E1039" t="s">
        <v>19</v>
      </c>
      <c r="F1039" t="s">
        <v>24</v>
      </c>
      <c r="G1039" t="s">
        <v>97</v>
      </c>
      <c r="H1039" t="s">
        <v>41</v>
      </c>
      <c r="I1039">
        <v>47</v>
      </c>
      <c r="J1039" t="str" cm="1">
        <f t="array" ref="J1039">_xlfn.IFS(I1039&gt;54, "Old",I1039&gt;=31,"Middle Age",I1039&lt;31,"Adolescent")</f>
        <v>Middle Age</v>
      </c>
      <c r="K1039" s="2">
        <v>124500</v>
      </c>
      <c r="L1039">
        <v>0</v>
      </c>
    </row>
    <row r="1040" spans="1:26" x14ac:dyDescent="0.35">
      <c r="A1040">
        <f t="shared" si="70"/>
        <v>11039</v>
      </c>
      <c r="B1040" t="s">
        <v>2</v>
      </c>
      <c r="C1040" t="s">
        <v>9</v>
      </c>
      <c r="D1040" t="s">
        <v>12</v>
      </c>
      <c r="E1040" t="s">
        <v>19</v>
      </c>
      <c r="F1040" t="s">
        <v>24</v>
      </c>
      <c r="G1040" t="s">
        <v>97</v>
      </c>
      <c r="H1040" t="s">
        <v>41</v>
      </c>
      <c r="I1040">
        <v>44</v>
      </c>
      <c r="J1040" t="str" cm="1">
        <f t="array" ref="J1040">_xlfn.IFS(I1040&gt;54, "Old",I1040&gt;=31,"Middle Age",I1040&lt;31,"Adolescent")</f>
        <v>Middle Age</v>
      </c>
      <c r="K1040" s="2">
        <v>32000</v>
      </c>
      <c r="L1040">
        <v>0</v>
      </c>
    </row>
    <row r="1041" spans="1:26" x14ac:dyDescent="0.35">
      <c r="A1041">
        <f t="shared" si="70"/>
        <v>11040</v>
      </c>
      <c r="B1041" t="s">
        <v>2</v>
      </c>
      <c r="C1041" t="s">
        <v>9</v>
      </c>
      <c r="D1041" t="s">
        <v>13</v>
      </c>
      <c r="E1041" t="s">
        <v>21</v>
      </c>
      <c r="F1041" t="s">
        <v>25</v>
      </c>
      <c r="G1041" t="s">
        <v>97</v>
      </c>
      <c r="H1041" t="s">
        <v>41</v>
      </c>
      <c r="I1041">
        <v>49</v>
      </c>
      <c r="J1041" t="str" cm="1">
        <f t="array" ref="J1041">_xlfn.IFS(I1041&gt;54, "Old",I1041&gt;=31,"Middle Age",I1041&lt;31,"Adolescent")</f>
        <v>Middle Age</v>
      </c>
      <c r="K1041" s="2">
        <v>52500</v>
      </c>
      <c r="L1041">
        <v>0</v>
      </c>
    </row>
    <row r="1042" spans="1:26" x14ac:dyDescent="0.35">
      <c r="A1042">
        <f t="shared" si="70"/>
        <v>11041</v>
      </c>
      <c r="B1042" t="s">
        <v>2</v>
      </c>
      <c r="C1042" t="s">
        <v>8</v>
      </c>
      <c r="D1042" t="s">
        <v>12</v>
      </c>
      <c r="E1042" t="s">
        <v>20</v>
      </c>
      <c r="F1042" t="s">
        <v>24</v>
      </c>
      <c r="G1042" t="s">
        <v>97</v>
      </c>
      <c r="H1042" t="s">
        <v>41</v>
      </c>
      <c r="I1042">
        <v>30</v>
      </c>
      <c r="J1042" t="str" cm="1">
        <f t="array" ref="J1042">_xlfn.IFS(I1042&gt;54, "Old",I1042&gt;=31,"Middle Age",I1042&lt;31,"Adolescent")</f>
        <v>Adolescent</v>
      </c>
      <c r="K1042" s="2">
        <v>62500</v>
      </c>
      <c r="L1042">
        <v>0</v>
      </c>
    </row>
    <row r="1043" spans="1:26" x14ac:dyDescent="0.35">
      <c r="A1043">
        <f t="shared" si="70"/>
        <v>11042</v>
      </c>
      <c r="B1043" t="s">
        <v>3</v>
      </c>
      <c r="C1043" t="s">
        <v>8</v>
      </c>
      <c r="D1043" t="s">
        <v>15</v>
      </c>
      <c r="E1043" t="s">
        <v>18</v>
      </c>
      <c r="F1043" t="s">
        <v>24</v>
      </c>
      <c r="G1043" t="s">
        <v>97</v>
      </c>
      <c r="H1043" t="s">
        <v>41</v>
      </c>
      <c r="I1043">
        <v>41</v>
      </c>
      <c r="J1043" t="str" cm="1">
        <f t="array" ref="J1043">_xlfn.IFS(I1043&gt;54, "Old",I1043&gt;=31,"Middle Age",I1043&lt;31,"Adolescent")</f>
        <v>Middle Age</v>
      </c>
      <c r="K1043" s="2">
        <v>59500</v>
      </c>
      <c r="L1043">
        <v>1</v>
      </c>
      <c r="M1043" t="s">
        <v>29</v>
      </c>
      <c r="N1043" t="s">
        <v>36</v>
      </c>
      <c r="U1043">
        <f ca="1">RANDBETWEEN(2001,2005)</f>
        <v>2003</v>
      </c>
      <c r="Y1043" t="s">
        <v>24</v>
      </c>
      <c r="Z1043" t="s">
        <v>24</v>
      </c>
    </row>
    <row r="1044" spans="1:26" x14ac:dyDescent="0.35">
      <c r="A1044">
        <f t="shared" si="70"/>
        <v>11043</v>
      </c>
      <c r="B1044" t="s">
        <v>3</v>
      </c>
      <c r="C1044" t="s">
        <v>8</v>
      </c>
      <c r="D1044" t="s">
        <v>13</v>
      </c>
      <c r="E1044" t="s">
        <v>18</v>
      </c>
      <c r="F1044" t="s">
        <v>25</v>
      </c>
      <c r="G1044" t="s">
        <v>97</v>
      </c>
      <c r="H1044" t="s">
        <v>41</v>
      </c>
      <c r="I1044">
        <v>58</v>
      </c>
      <c r="J1044" t="str" cm="1">
        <f t="array" ref="J1044">_xlfn.IFS(I1044&gt;54, "Old",I1044&gt;=31,"Middle Age",I1044&lt;31,"Adolescent")</f>
        <v>Old</v>
      </c>
      <c r="K1044" s="2">
        <v>17500</v>
      </c>
      <c r="L1044">
        <v>1</v>
      </c>
      <c r="M1044" t="s">
        <v>30</v>
      </c>
      <c r="N1044" t="s">
        <v>36</v>
      </c>
      <c r="U1044">
        <f ca="1">RANDBETWEEN(2001,2005)</f>
        <v>2003</v>
      </c>
      <c r="Y1044" t="s">
        <v>24</v>
      </c>
      <c r="Z1044" t="s">
        <v>25</v>
      </c>
    </row>
    <row r="1045" spans="1:26" x14ac:dyDescent="0.35">
      <c r="A1045">
        <f t="shared" si="70"/>
        <v>11044</v>
      </c>
      <c r="B1045" t="s">
        <v>3</v>
      </c>
      <c r="C1045" t="s">
        <v>8</v>
      </c>
      <c r="D1045" t="s">
        <v>16</v>
      </c>
      <c r="E1045" t="s">
        <v>21</v>
      </c>
      <c r="F1045" t="s">
        <v>24</v>
      </c>
      <c r="G1045" t="s">
        <v>97</v>
      </c>
      <c r="H1045" t="s">
        <v>41</v>
      </c>
      <c r="I1045">
        <v>47</v>
      </c>
      <c r="J1045" t="str" cm="1">
        <f t="array" ref="J1045">_xlfn.IFS(I1045&gt;54, "Old",I1045&gt;=31,"Middle Age",I1045&lt;31,"Adolescent")</f>
        <v>Middle Age</v>
      </c>
      <c r="K1045" s="2">
        <v>95500</v>
      </c>
      <c r="L1045">
        <v>1</v>
      </c>
      <c r="M1045" t="s">
        <v>74</v>
      </c>
      <c r="N1045" t="s">
        <v>36</v>
      </c>
      <c r="U1045">
        <f ca="1">RANDBETWEEN(2001,2005)</f>
        <v>2003</v>
      </c>
      <c r="Y1045" t="s">
        <v>25</v>
      </c>
      <c r="Z1045" t="s">
        <v>24</v>
      </c>
    </row>
    <row r="1046" spans="1:26" x14ac:dyDescent="0.35">
      <c r="A1046">
        <f t="shared" si="70"/>
        <v>11045</v>
      </c>
      <c r="B1046" t="s">
        <v>3</v>
      </c>
      <c r="C1046" t="s">
        <v>9</v>
      </c>
      <c r="D1046" t="s">
        <v>13</v>
      </c>
      <c r="E1046" t="s">
        <v>21</v>
      </c>
      <c r="F1046" t="s">
        <v>25</v>
      </c>
      <c r="G1046" t="s">
        <v>97</v>
      </c>
      <c r="H1046" t="s">
        <v>41</v>
      </c>
      <c r="I1046">
        <v>55</v>
      </c>
      <c r="J1046" t="str" cm="1">
        <f t="array" ref="J1046">_xlfn.IFS(I1046&gt;54, "Old",I1046&gt;=31,"Middle Age",I1046&lt;31,"Adolescent")</f>
        <v>Old</v>
      </c>
      <c r="K1046" s="2">
        <v>55500</v>
      </c>
      <c r="L1046">
        <v>0</v>
      </c>
    </row>
    <row r="1047" spans="1:26" x14ac:dyDescent="0.35">
      <c r="A1047">
        <f t="shared" si="70"/>
        <v>11046</v>
      </c>
      <c r="B1047" t="s">
        <v>2</v>
      </c>
      <c r="C1047" t="s">
        <v>9</v>
      </c>
      <c r="D1047" t="s">
        <v>13</v>
      </c>
      <c r="E1047" t="s">
        <v>21</v>
      </c>
      <c r="F1047" t="s">
        <v>24</v>
      </c>
      <c r="G1047" t="s">
        <v>97</v>
      </c>
      <c r="H1047" t="s">
        <v>41</v>
      </c>
      <c r="I1047">
        <v>27</v>
      </c>
      <c r="J1047" t="str" cm="1">
        <f t="array" ref="J1047">_xlfn.IFS(I1047&gt;54, "Old",I1047&gt;=31,"Middle Age",I1047&lt;31,"Adolescent")</f>
        <v>Adolescent</v>
      </c>
      <c r="K1047" s="2">
        <v>116500</v>
      </c>
      <c r="L1047">
        <v>1</v>
      </c>
      <c r="M1047" t="s">
        <v>80</v>
      </c>
      <c r="N1047" t="s">
        <v>76</v>
      </c>
      <c r="U1047">
        <f ca="1">RANDBETWEEN(2001,2005)</f>
        <v>2004</v>
      </c>
      <c r="Y1047" t="s">
        <v>24</v>
      </c>
      <c r="Z1047" t="s">
        <v>24</v>
      </c>
    </row>
    <row r="1048" spans="1:26" x14ac:dyDescent="0.35">
      <c r="A1048">
        <f t="shared" si="70"/>
        <v>11047</v>
      </c>
      <c r="B1048" t="s">
        <v>2</v>
      </c>
      <c r="C1048" t="s">
        <v>8</v>
      </c>
      <c r="D1048" t="s">
        <v>13</v>
      </c>
      <c r="E1048" t="s">
        <v>21</v>
      </c>
      <c r="F1048" t="s">
        <v>24</v>
      </c>
      <c r="G1048" t="s">
        <v>97</v>
      </c>
      <c r="H1048" t="s">
        <v>41</v>
      </c>
      <c r="I1048">
        <v>67</v>
      </c>
      <c r="J1048" t="str" cm="1">
        <f t="array" ref="J1048">_xlfn.IFS(I1048&gt;54, "Old",I1048&gt;=31,"Middle Age",I1048&lt;31,"Adolescent")</f>
        <v>Old</v>
      </c>
      <c r="K1048" s="2">
        <v>18500</v>
      </c>
      <c r="L1048">
        <v>0</v>
      </c>
    </row>
    <row r="1049" spans="1:26" x14ac:dyDescent="0.35">
      <c r="A1049">
        <f t="shared" si="70"/>
        <v>11048</v>
      </c>
      <c r="B1049" t="s">
        <v>3</v>
      </c>
      <c r="C1049" t="s">
        <v>9</v>
      </c>
      <c r="D1049" t="s">
        <v>13</v>
      </c>
      <c r="E1049" t="s">
        <v>19</v>
      </c>
      <c r="F1049" t="s">
        <v>25</v>
      </c>
      <c r="G1049" t="s">
        <v>97</v>
      </c>
      <c r="H1049" t="s">
        <v>41</v>
      </c>
      <c r="I1049">
        <v>29</v>
      </c>
      <c r="J1049" t="str" cm="1">
        <f t="array" ref="J1049">_xlfn.IFS(I1049&gt;54, "Old",I1049&gt;=31,"Middle Age",I1049&lt;31,"Adolescent")</f>
        <v>Adolescent</v>
      </c>
      <c r="K1049" s="2">
        <v>119500</v>
      </c>
      <c r="L1049">
        <v>0</v>
      </c>
    </row>
    <row r="1050" spans="1:26" x14ac:dyDescent="0.35">
      <c r="A1050">
        <f t="shared" si="70"/>
        <v>11049</v>
      </c>
      <c r="B1050" t="s">
        <v>3</v>
      </c>
      <c r="C1050" t="s">
        <v>8</v>
      </c>
      <c r="D1050" t="s">
        <v>16</v>
      </c>
      <c r="E1050" t="s">
        <v>22</v>
      </c>
      <c r="F1050" t="s">
        <v>25</v>
      </c>
      <c r="G1050" t="s">
        <v>97</v>
      </c>
      <c r="H1050" t="s">
        <v>41</v>
      </c>
      <c r="I1050">
        <v>67</v>
      </c>
      <c r="J1050" t="str" cm="1">
        <f t="array" ref="J1050">_xlfn.IFS(I1050&gt;54, "Old",I1050&gt;=31,"Middle Age",I1050&lt;31,"Adolescent")</f>
        <v>Old</v>
      </c>
      <c r="K1050" s="2">
        <v>65500</v>
      </c>
      <c r="L1050">
        <v>0</v>
      </c>
    </row>
    <row r="1051" spans="1:26" x14ac:dyDescent="0.35">
      <c r="A1051">
        <f t="shared" si="70"/>
        <v>11050</v>
      </c>
      <c r="B1051" t="s">
        <v>3</v>
      </c>
      <c r="C1051" t="s">
        <v>8</v>
      </c>
      <c r="D1051" t="s">
        <v>16</v>
      </c>
      <c r="E1051" t="s">
        <v>21</v>
      </c>
      <c r="F1051" t="s">
        <v>25</v>
      </c>
      <c r="G1051" t="s">
        <v>97</v>
      </c>
      <c r="H1051" t="s">
        <v>41</v>
      </c>
      <c r="I1051">
        <v>51</v>
      </c>
      <c r="J1051" t="str" cm="1">
        <f t="array" ref="J1051">_xlfn.IFS(I1051&gt;54, "Old",I1051&gt;=31,"Middle Age",I1051&lt;31,"Adolescent")</f>
        <v>Middle Age</v>
      </c>
      <c r="K1051" s="2">
        <v>76500</v>
      </c>
      <c r="L1051">
        <v>0</v>
      </c>
    </row>
    <row r="1052" spans="1:26" x14ac:dyDescent="0.35">
      <c r="A1052">
        <f t="shared" si="70"/>
        <v>11051</v>
      </c>
      <c r="B1052" t="s">
        <v>2</v>
      </c>
      <c r="C1052" t="s">
        <v>8</v>
      </c>
      <c r="D1052" t="s">
        <v>13</v>
      </c>
      <c r="E1052" t="s">
        <v>21</v>
      </c>
      <c r="F1052" t="s">
        <v>24</v>
      </c>
      <c r="G1052" t="s">
        <v>97</v>
      </c>
      <c r="H1052" t="s">
        <v>41</v>
      </c>
      <c r="I1052">
        <v>35</v>
      </c>
      <c r="J1052" t="str" cm="1">
        <f t="array" ref="J1052">_xlfn.IFS(I1052&gt;54, "Old",I1052&gt;=31,"Middle Age",I1052&lt;31,"Adolescent")</f>
        <v>Middle Age</v>
      </c>
      <c r="K1052" s="2">
        <v>64500</v>
      </c>
      <c r="L1052">
        <v>1</v>
      </c>
      <c r="M1052" t="s">
        <v>35</v>
      </c>
      <c r="N1052" t="s">
        <v>36</v>
      </c>
      <c r="U1052">
        <f ca="1">RANDBETWEEN(2001,2005)</f>
        <v>2005</v>
      </c>
      <c r="Y1052" t="s">
        <v>24</v>
      </c>
      <c r="Z1052" t="s">
        <v>24</v>
      </c>
    </row>
    <row r="1053" spans="1:26" x14ac:dyDescent="0.35">
      <c r="A1053">
        <f t="shared" si="70"/>
        <v>11052</v>
      </c>
      <c r="B1053" t="s">
        <v>2</v>
      </c>
      <c r="C1053" t="s">
        <v>9</v>
      </c>
      <c r="D1053" t="s">
        <v>14</v>
      </c>
      <c r="E1053" t="s">
        <v>22</v>
      </c>
      <c r="F1053" t="s">
        <v>24</v>
      </c>
      <c r="G1053" t="s">
        <v>97</v>
      </c>
      <c r="H1053" t="s">
        <v>41</v>
      </c>
      <c r="I1053">
        <v>30</v>
      </c>
      <c r="J1053" t="str" cm="1">
        <f t="array" ref="J1053">_xlfn.IFS(I1053&gt;54, "Old",I1053&gt;=31,"Middle Age",I1053&lt;31,"Adolescent")</f>
        <v>Adolescent</v>
      </c>
      <c r="K1053" s="2">
        <v>134000</v>
      </c>
      <c r="L1053">
        <v>0</v>
      </c>
    </row>
    <row r="1054" spans="1:26" x14ac:dyDescent="0.35">
      <c r="A1054">
        <f t="shared" si="70"/>
        <v>11053</v>
      </c>
      <c r="B1054" t="s">
        <v>2</v>
      </c>
      <c r="C1054" t="s">
        <v>8</v>
      </c>
      <c r="D1054" t="s">
        <v>12</v>
      </c>
      <c r="E1054" t="s">
        <v>19</v>
      </c>
      <c r="F1054" t="s">
        <v>24</v>
      </c>
      <c r="G1054" t="s">
        <v>97</v>
      </c>
      <c r="H1054" t="s">
        <v>41</v>
      </c>
      <c r="I1054">
        <v>44</v>
      </c>
      <c r="J1054" t="str" cm="1">
        <f t="array" ref="J1054">_xlfn.IFS(I1054&gt;54, "Old",I1054&gt;=31,"Middle Age",I1054&lt;31,"Adolescent")</f>
        <v>Middle Age</v>
      </c>
      <c r="K1054" s="2">
        <v>141000</v>
      </c>
      <c r="L1054">
        <v>0</v>
      </c>
    </row>
    <row r="1055" spans="1:26" x14ac:dyDescent="0.35">
      <c r="A1055">
        <f t="shared" si="70"/>
        <v>11054</v>
      </c>
      <c r="B1055" t="s">
        <v>3</v>
      </c>
      <c r="C1055" t="s">
        <v>8</v>
      </c>
      <c r="D1055" t="s">
        <v>14</v>
      </c>
      <c r="E1055" t="s">
        <v>21</v>
      </c>
      <c r="F1055" t="s">
        <v>25</v>
      </c>
      <c r="G1055" t="s">
        <v>97</v>
      </c>
      <c r="H1055" t="s">
        <v>41</v>
      </c>
      <c r="I1055">
        <v>48</v>
      </c>
      <c r="J1055" t="str" cm="1">
        <f t="array" ref="J1055">_xlfn.IFS(I1055&gt;54, "Old",I1055&gt;=31,"Middle Age",I1055&lt;31,"Adolescent")</f>
        <v>Middle Age</v>
      </c>
      <c r="K1055" s="2">
        <v>119500</v>
      </c>
      <c r="L1055">
        <v>0</v>
      </c>
    </row>
    <row r="1056" spans="1:26" x14ac:dyDescent="0.35">
      <c r="A1056">
        <f t="shared" si="70"/>
        <v>11055</v>
      </c>
      <c r="B1056" t="s">
        <v>2</v>
      </c>
      <c r="C1056" t="s">
        <v>8</v>
      </c>
      <c r="D1056" t="s">
        <v>12</v>
      </c>
      <c r="E1056" t="s">
        <v>21</v>
      </c>
      <c r="F1056" t="s">
        <v>24</v>
      </c>
      <c r="G1056" t="s">
        <v>97</v>
      </c>
      <c r="H1056" t="s">
        <v>41</v>
      </c>
      <c r="I1056">
        <v>45</v>
      </c>
      <c r="J1056" t="str" cm="1">
        <f t="array" ref="J1056">_xlfn.IFS(I1056&gt;54, "Old",I1056&gt;=31,"Middle Age",I1056&lt;31,"Adolescent")</f>
        <v>Middle Age</v>
      </c>
      <c r="K1056" s="2">
        <v>76500</v>
      </c>
      <c r="L1056">
        <v>0</v>
      </c>
    </row>
    <row r="1057" spans="1:26" x14ac:dyDescent="0.35">
      <c r="A1057">
        <f t="shared" si="70"/>
        <v>11056</v>
      </c>
      <c r="B1057" t="s">
        <v>3</v>
      </c>
      <c r="C1057" t="s">
        <v>8</v>
      </c>
      <c r="D1057" t="s">
        <v>14</v>
      </c>
      <c r="E1057" t="s">
        <v>21</v>
      </c>
      <c r="F1057" t="s">
        <v>25</v>
      </c>
      <c r="G1057" t="s">
        <v>97</v>
      </c>
      <c r="H1057" t="s">
        <v>41</v>
      </c>
      <c r="I1057">
        <v>66</v>
      </c>
      <c r="J1057" t="str" cm="1">
        <f t="array" ref="J1057">_xlfn.IFS(I1057&gt;54, "Old",I1057&gt;=31,"Middle Age",I1057&lt;31,"Adolescent")</f>
        <v>Old</v>
      </c>
      <c r="K1057" s="2">
        <v>53500</v>
      </c>
      <c r="L1057">
        <v>0</v>
      </c>
    </row>
    <row r="1058" spans="1:26" x14ac:dyDescent="0.35">
      <c r="A1058">
        <f t="shared" si="70"/>
        <v>11057</v>
      </c>
      <c r="B1058" t="s">
        <v>3</v>
      </c>
      <c r="C1058" t="s">
        <v>9</v>
      </c>
      <c r="D1058" t="s">
        <v>13</v>
      </c>
      <c r="E1058" t="s">
        <v>18</v>
      </c>
      <c r="F1058" t="s">
        <v>24</v>
      </c>
      <c r="G1058" t="s">
        <v>97</v>
      </c>
      <c r="H1058" t="s">
        <v>41</v>
      </c>
      <c r="I1058">
        <v>49</v>
      </c>
      <c r="J1058" t="str" cm="1">
        <f t="array" ref="J1058">_xlfn.IFS(I1058&gt;54, "Old",I1058&gt;=31,"Middle Age",I1058&lt;31,"Adolescent")</f>
        <v>Middle Age</v>
      </c>
      <c r="K1058" s="2">
        <v>52000</v>
      </c>
      <c r="L1058">
        <v>0</v>
      </c>
    </row>
    <row r="1059" spans="1:26" x14ac:dyDescent="0.35">
      <c r="A1059">
        <f t="shared" si="70"/>
        <v>11058</v>
      </c>
      <c r="B1059" t="s">
        <v>3</v>
      </c>
      <c r="C1059" t="s">
        <v>8</v>
      </c>
      <c r="D1059" t="s">
        <v>12</v>
      </c>
      <c r="E1059" t="s">
        <v>21</v>
      </c>
      <c r="F1059" t="s">
        <v>25</v>
      </c>
      <c r="G1059" t="s">
        <v>97</v>
      </c>
      <c r="H1059" t="s">
        <v>41</v>
      </c>
      <c r="I1059">
        <v>43</v>
      </c>
      <c r="J1059" t="str" cm="1">
        <f t="array" ref="J1059">_xlfn.IFS(I1059&gt;54, "Old",I1059&gt;=31,"Middle Age",I1059&lt;31,"Adolescent")</f>
        <v>Middle Age</v>
      </c>
      <c r="K1059" s="2">
        <v>73500</v>
      </c>
      <c r="L1059">
        <v>1</v>
      </c>
      <c r="M1059" t="s">
        <v>35</v>
      </c>
      <c r="N1059" t="s">
        <v>36</v>
      </c>
      <c r="U1059">
        <f ca="1">RANDBETWEEN(2001,2005)</f>
        <v>2003</v>
      </c>
      <c r="Y1059" t="s">
        <v>24</v>
      </c>
      <c r="Z1059" t="s">
        <v>25</v>
      </c>
    </row>
    <row r="1060" spans="1:26" x14ac:dyDescent="0.35">
      <c r="A1060">
        <f t="shared" si="70"/>
        <v>11059</v>
      </c>
      <c r="B1060" t="s">
        <v>2</v>
      </c>
      <c r="C1060" t="s">
        <v>9</v>
      </c>
      <c r="D1060" t="s">
        <v>13</v>
      </c>
      <c r="E1060" t="s">
        <v>18</v>
      </c>
      <c r="F1060" t="s">
        <v>24</v>
      </c>
      <c r="G1060" t="s">
        <v>97</v>
      </c>
      <c r="H1060" t="s">
        <v>41</v>
      </c>
      <c r="I1060">
        <v>30</v>
      </c>
      <c r="J1060" t="str" cm="1">
        <f t="array" ref="J1060">_xlfn.IFS(I1060&gt;54, "Old",I1060&gt;=31,"Middle Age",I1060&lt;31,"Adolescent")</f>
        <v>Adolescent</v>
      </c>
      <c r="K1060" s="2">
        <v>19500</v>
      </c>
      <c r="L1060">
        <v>0</v>
      </c>
    </row>
    <row r="1061" spans="1:26" x14ac:dyDescent="0.35">
      <c r="A1061">
        <f t="shared" si="70"/>
        <v>11060</v>
      </c>
      <c r="B1061" t="s">
        <v>2</v>
      </c>
      <c r="C1061" t="s">
        <v>8</v>
      </c>
      <c r="D1061" t="s">
        <v>14</v>
      </c>
      <c r="E1061" t="s">
        <v>22</v>
      </c>
      <c r="F1061" t="s">
        <v>24</v>
      </c>
      <c r="G1061" t="s">
        <v>97</v>
      </c>
      <c r="H1061" t="s">
        <v>41</v>
      </c>
      <c r="I1061">
        <v>74</v>
      </c>
      <c r="J1061" t="str" cm="1">
        <f t="array" ref="J1061">_xlfn.IFS(I1061&gt;54, "Old",I1061&gt;=31,"Middle Age",I1061&lt;31,"Adolescent")</f>
        <v>Old</v>
      </c>
      <c r="K1061" s="2">
        <v>25000</v>
      </c>
      <c r="L1061">
        <v>0</v>
      </c>
    </row>
    <row r="1062" spans="1:26" x14ac:dyDescent="0.35">
      <c r="A1062">
        <f t="shared" si="70"/>
        <v>11061</v>
      </c>
      <c r="B1062" t="s">
        <v>2</v>
      </c>
      <c r="C1062" t="s">
        <v>8</v>
      </c>
      <c r="D1062" t="s">
        <v>14</v>
      </c>
      <c r="E1062" t="s">
        <v>19</v>
      </c>
      <c r="F1062" t="s">
        <v>24</v>
      </c>
      <c r="G1062" t="s">
        <v>97</v>
      </c>
      <c r="H1062" t="s">
        <v>41</v>
      </c>
      <c r="I1062">
        <v>65</v>
      </c>
      <c r="J1062" t="str" cm="1">
        <f t="array" ref="J1062">_xlfn.IFS(I1062&gt;54, "Old",I1062&gt;=31,"Middle Age",I1062&lt;31,"Adolescent")</f>
        <v>Old</v>
      </c>
      <c r="K1062" s="2">
        <v>35500</v>
      </c>
      <c r="L1062">
        <v>1</v>
      </c>
      <c r="M1062" t="s">
        <v>75</v>
      </c>
      <c r="N1062" t="s">
        <v>76</v>
      </c>
      <c r="U1062">
        <f ca="1">RANDBETWEEN(2001,2005)</f>
        <v>2005</v>
      </c>
      <c r="Y1062" t="s">
        <v>25</v>
      </c>
      <c r="Z1062" t="s">
        <v>24</v>
      </c>
    </row>
    <row r="1063" spans="1:26" x14ac:dyDescent="0.35">
      <c r="A1063">
        <f t="shared" si="70"/>
        <v>11062</v>
      </c>
      <c r="B1063" t="s">
        <v>2</v>
      </c>
      <c r="C1063" t="s">
        <v>9</v>
      </c>
      <c r="D1063" t="s">
        <v>12</v>
      </c>
      <c r="E1063" t="s">
        <v>22</v>
      </c>
      <c r="F1063" t="s">
        <v>24</v>
      </c>
      <c r="G1063" t="s">
        <v>97</v>
      </c>
      <c r="H1063" t="s">
        <v>41</v>
      </c>
      <c r="I1063">
        <v>56</v>
      </c>
      <c r="J1063" t="str" cm="1">
        <f t="array" ref="J1063">_xlfn.IFS(I1063&gt;54, "Old",I1063&gt;=31,"Middle Age",I1063&lt;31,"Adolescent")</f>
        <v>Old</v>
      </c>
      <c r="K1063" s="2">
        <v>82500</v>
      </c>
      <c r="L1063">
        <v>1</v>
      </c>
      <c r="M1063" t="s">
        <v>30</v>
      </c>
      <c r="N1063" t="s">
        <v>76</v>
      </c>
      <c r="U1063">
        <f ca="1">RANDBETWEEN(2001,2005)</f>
        <v>2005</v>
      </c>
      <c r="Y1063" t="s">
        <v>25</v>
      </c>
      <c r="Z1063" t="s">
        <v>24</v>
      </c>
    </row>
    <row r="1064" spans="1:26" x14ac:dyDescent="0.35">
      <c r="A1064">
        <f t="shared" si="70"/>
        <v>11063</v>
      </c>
      <c r="B1064" t="s">
        <v>2</v>
      </c>
      <c r="C1064" t="s">
        <v>9</v>
      </c>
      <c r="D1064" t="s">
        <v>12</v>
      </c>
      <c r="E1064" t="s">
        <v>18</v>
      </c>
      <c r="F1064" t="s">
        <v>24</v>
      </c>
      <c r="G1064" t="s">
        <v>97</v>
      </c>
      <c r="H1064" t="s">
        <v>41</v>
      </c>
      <c r="I1064">
        <v>64</v>
      </c>
      <c r="J1064" t="str" cm="1">
        <f t="array" ref="J1064">_xlfn.IFS(I1064&gt;54, "Old",I1064&gt;=31,"Middle Age",I1064&lt;31,"Adolescent")</f>
        <v>Old</v>
      </c>
      <c r="K1064" s="2">
        <v>55500</v>
      </c>
      <c r="L1064">
        <v>1</v>
      </c>
      <c r="M1064" t="s">
        <v>35</v>
      </c>
      <c r="N1064" t="s">
        <v>36</v>
      </c>
      <c r="U1064">
        <f ca="1">RANDBETWEEN(2001,2005)</f>
        <v>2002</v>
      </c>
      <c r="Y1064" t="s">
        <v>24</v>
      </c>
      <c r="Z1064" t="s">
        <v>24</v>
      </c>
    </row>
    <row r="1065" spans="1:26" x14ac:dyDescent="0.35">
      <c r="A1065">
        <f t="shared" si="70"/>
        <v>11064</v>
      </c>
      <c r="B1065" t="s">
        <v>2</v>
      </c>
      <c r="C1065" t="s">
        <v>8</v>
      </c>
      <c r="D1065" t="s">
        <v>15</v>
      </c>
      <c r="E1065" t="s">
        <v>18</v>
      </c>
      <c r="F1065" t="s">
        <v>24</v>
      </c>
      <c r="G1065" t="s">
        <v>97</v>
      </c>
      <c r="H1065" t="s">
        <v>41</v>
      </c>
      <c r="I1065">
        <v>50</v>
      </c>
      <c r="J1065" t="str" cm="1">
        <f t="array" ref="J1065">_xlfn.IFS(I1065&gt;54, "Old",I1065&gt;=31,"Middle Age",I1065&lt;31,"Adolescent")</f>
        <v>Middle Age</v>
      </c>
      <c r="K1065" s="2">
        <v>114500</v>
      </c>
      <c r="L1065">
        <v>0</v>
      </c>
    </row>
    <row r="1066" spans="1:26" x14ac:dyDescent="0.35">
      <c r="A1066">
        <f t="shared" si="70"/>
        <v>11065</v>
      </c>
      <c r="B1066" t="s">
        <v>3</v>
      </c>
      <c r="C1066" t="s">
        <v>9</v>
      </c>
      <c r="D1066" t="s">
        <v>12</v>
      </c>
      <c r="E1066" t="s">
        <v>19</v>
      </c>
      <c r="F1066" t="s">
        <v>24</v>
      </c>
      <c r="G1066" t="s">
        <v>97</v>
      </c>
      <c r="H1066" t="s">
        <v>41</v>
      </c>
      <c r="I1066">
        <v>35</v>
      </c>
      <c r="J1066" t="str" cm="1">
        <f t="array" ref="J1066">_xlfn.IFS(I1066&gt;54, "Old",I1066&gt;=31,"Middle Age",I1066&lt;31,"Adolescent")</f>
        <v>Middle Age</v>
      </c>
      <c r="K1066" s="2">
        <v>89000</v>
      </c>
      <c r="L1066">
        <v>1</v>
      </c>
      <c r="M1066" t="s">
        <v>82</v>
      </c>
      <c r="N1066" t="s">
        <v>76</v>
      </c>
      <c r="U1066">
        <f ca="1">RANDBETWEEN(2001,2005)</f>
        <v>2005</v>
      </c>
      <c r="Y1066" t="s">
        <v>25</v>
      </c>
      <c r="Z1066" t="s">
        <v>24</v>
      </c>
    </row>
    <row r="1067" spans="1:26" x14ac:dyDescent="0.35">
      <c r="A1067">
        <f t="shared" si="70"/>
        <v>11066</v>
      </c>
      <c r="B1067" t="s">
        <v>3</v>
      </c>
      <c r="C1067" t="s">
        <v>9</v>
      </c>
      <c r="D1067" t="s">
        <v>16</v>
      </c>
      <c r="E1067" t="s">
        <v>18</v>
      </c>
      <c r="F1067" t="s">
        <v>24</v>
      </c>
      <c r="G1067" t="s">
        <v>97</v>
      </c>
      <c r="H1067" t="s">
        <v>41</v>
      </c>
      <c r="I1067">
        <v>41</v>
      </c>
      <c r="J1067" t="str" cm="1">
        <f t="array" ref="J1067">_xlfn.IFS(I1067&gt;54, "Old",I1067&gt;=31,"Middle Age",I1067&lt;31,"Adolescent")</f>
        <v>Middle Age</v>
      </c>
      <c r="K1067" s="2">
        <v>144000</v>
      </c>
      <c r="L1067">
        <v>0</v>
      </c>
    </row>
    <row r="1068" spans="1:26" x14ac:dyDescent="0.35">
      <c r="A1068">
        <f t="shared" si="70"/>
        <v>11067</v>
      </c>
      <c r="B1068" t="s">
        <v>2</v>
      </c>
      <c r="C1068" t="s">
        <v>8</v>
      </c>
      <c r="D1068" t="s">
        <v>16</v>
      </c>
      <c r="E1068" t="s">
        <v>21</v>
      </c>
      <c r="F1068" t="s">
        <v>24</v>
      </c>
      <c r="G1068" t="s">
        <v>97</v>
      </c>
      <c r="H1068" t="s">
        <v>41</v>
      </c>
      <c r="I1068">
        <v>39</v>
      </c>
      <c r="J1068" t="str" cm="1">
        <f t="array" ref="J1068">_xlfn.IFS(I1068&gt;54, "Old",I1068&gt;=31,"Middle Age",I1068&lt;31,"Adolescent")</f>
        <v>Middle Age</v>
      </c>
      <c r="K1068" s="2">
        <v>74000</v>
      </c>
      <c r="L1068">
        <v>1</v>
      </c>
      <c r="M1068" t="s">
        <v>80</v>
      </c>
      <c r="N1068" t="s">
        <v>76</v>
      </c>
      <c r="U1068">
        <f ca="1">RANDBETWEEN(2001,2005)</f>
        <v>2003</v>
      </c>
      <c r="Y1068" t="s">
        <v>25</v>
      </c>
      <c r="Z1068" t="s">
        <v>24</v>
      </c>
    </row>
    <row r="1069" spans="1:26" x14ac:dyDescent="0.35">
      <c r="A1069">
        <f t="shared" si="70"/>
        <v>11068</v>
      </c>
      <c r="B1069" t="s">
        <v>2</v>
      </c>
      <c r="C1069" t="s">
        <v>9</v>
      </c>
      <c r="D1069" t="s">
        <v>16</v>
      </c>
      <c r="E1069" t="s">
        <v>21</v>
      </c>
      <c r="F1069" t="s">
        <v>24</v>
      </c>
      <c r="G1069" t="s">
        <v>97</v>
      </c>
      <c r="H1069" t="s">
        <v>41</v>
      </c>
      <c r="I1069">
        <v>47</v>
      </c>
      <c r="J1069" t="str" cm="1">
        <f t="array" ref="J1069">_xlfn.IFS(I1069&gt;54, "Old",I1069&gt;=31,"Middle Age",I1069&lt;31,"Adolescent")</f>
        <v>Middle Age</v>
      </c>
      <c r="K1069" s="2">
        <v>105500</v>
      </c>
      <c r="L1069">
        <v>0</v>
      </c>
    </row>
    <row r="1070" spans="1:26" x14ac:dyDescent="0.35">
      <c r="A1070">
        <f t="shared" si="70"/>
        <v>11069</v>
      </c>
      <c r="B1070" t="s">
        <v>2</v>
      </c>
      <c r="C1070" t="s">
        <v>9</v>
      </c>
      <c r="D1070" t="s">
        <v>12</v>
      </c>
      <c r="E1070" t="s">
        <v>22</v>
      </c>
      <c r="F1070" t="s">
        <v>24</v>
      </c>
      <c r="G1070" t="s">
        <v>97</v>
      </c>
      <c r="H1070" t="s">
        <v>41</v>
      </c>
      <c r="I1070">
        <v>31</v>
      </c>
      <c r="J1070" t="str" cm="1">
        <f t="array" ref="J1070">_xlfn.IFS(I1070&gt;54, "Old",I1070&gt;=31,"Middle Age",I1070&lt;31,"Adolescent")</f>
        <v>Middle Age</v>
      </c>
      <c r="K1070" s="2">
        <v>52500</v>
      </c>
      <c r="L1070">
        <v>0</v>
      </c>
    </row>
    <row r="1071" spans="1:26" x14ac:dyDescent="0.35">
      <c r="A1071">
        <f t="shared" si="70"/>
        <v>11070</v>
      </c>
      <c r="B1071" t="s">
        <v>3</v>
      </c>
      <c r="C1071" t="s">
        <v>9</v>
      </c>
      <c r="D1071" t="s">
        <v>12</v>
      </c>
      <c r="E1071" t="s">
        <v>20</v>
      </c>
      <c r="F1071" t="s">
        <v>24</v>
      </c>
      <c r="G1071" t="s">
        <v>97</v>
      </c>
      <c r="H1071" t="s">
        <v>41</v>
      </c>
      <c r="I1071">
        <v>58</v>
      </c>
      <c r="J1071" t="str" cm="1">
        <f t="array" ref="J1071">_xlfn.IFS(I1071&gt;54, "Old",I1071&gt;=31,"Middle Age",I1071&lt;31,"Adolescent")</f>
        <v>Old</v>
      </c>
      <c r="K1071" s="2">
        <v>108500</v>
      </c>
      <c r="L1071">
        <v>1</v>
      </c>
      <c r="M1071" t="s">
        <v>81</v>
      </c>
      <c r="N1071" t="s">
        <v>76</v>
      </c>
      <c r="U1071">
        <f ca="1">RANDBETWEEN(2001,2005)</f>
        <v>2003</v>
      </c>
      <c r="Y1071" t="s">
        <v>24</v>
      </c>
      <c r="Z1071" t="s">
        <v>24</v>
      </c>
    </row>
    <row r="1072" spans="1:26" x14ac:dyDescent="0.35">
      <c r="A1072">
        <f t="shared" si="70"/>
        <v>11071</v>
      </c>
      <c r="B1072" t="s">
        <v>3</v>
      </c>
      <c r="C1072" t="s">
        <v>8</v>
      </c>
      <c r="D1072" t="s">
        <v>14</v>
      </c>
      <c r="E1072" t="s">
        <v>22</v>
      </c>
      <c r="F1072" t="s">
        <v>24</v>
      </c>
      <c r="G1072" t="s">
        <v>97</v>
      </c>
      <c r="H1072" t="s">
        <v>41</v>
      </c>
      <c r="I1072">
        <v>38</v>
      </c>
      <c r="J1072" t="str" cm="1">
        <f t="array" ref="J1072">_xlfn.IFS(I1072&gt;54, "Old",I1072&gt;=31,"Middle Age",I1072&lt;31,"Adolescent")</f>
        <v>Middle Age</v>
      </c>
      <c r="K1072" s="2">
        <v>89500</v>
      </c>
      <c r="L1072">
        <v>1</v>
      </c>
      <c r="M1072" t="s">
        <v>74</v>
      </c>
      <c r="N1072" t="s">
        <v>36</v>
      </c>
      <c r="U1072">
        <f ca="1">RANDBETWEEN(2001,2005)</f>
        <v>2002</v>
      </c>
      <c r="Y1072" t="s">
        <v>25</v>
      </c>
      <c r="Z1072" t="s">
        <v>25</v>
      </c>
    </row>
    <row r="1073" spans="1:26" x14ac:dyDescent="0.35">
      <c r="A1073">
        <f t="shared" si="70"/>
        <v>11072</v>
      </c>
      <c r="B1073" t="s">
        <v>2</v>
      </c>
      <c r="C1073" t="s">
        <v>8</v>
      </c>
      <c r="D1073" t="s">
        <v>13</v>
      </c>
      <c r="E1073" t="s">
        <v>20</v>
      </c>
      <c r="F1073" t="s">
        <v>24</v>
      </c>
      <c r="G1073" t="s">
        <v>97</v>
      </c>
      <c r="H1073" t="s">
        <v>41</v>
      </c>
      <c r="I1073">
        <v>67</v>
      </c>
      <c r="J1073" t="str" cm="1">
        <f t="array" ref="J1073">_xlfn.IFS(I1073&gt;54, "Old",I1073&gt;=31,"Middle Age",I1073&lt;31,"Adolescent")</f>
        <v>Old</v>
      </c>
      <c r="K1073" s="2">
        <v>49000</v>
      </c>
      <c r="L1073">
        <v>0</v>
      </c>
    </row>
    <row r="1074" spans="1:26" x14ac:dyDescent="0.35">
      <c r="A1074">
        <f t="shared" si="70"/>
        <v>11073</v>
      </c>
      <c r="B1074" t="s">
        <v>2</v>
      </c>
      <c r="C1074" t="s">
        <v>9</v>
      </c>
      <c r="D1074" t="s">
        <v>13</v>
      </c>
      <c r="E1074" t="s">
        <v>19</v>
      </c>
      <c r="F1074" t="s">
        <v>24</v>
      </c>
      <c r="G1074" t="s">
        <v>97</v>
      </c>
      <c r="H1074" t="s">
        <v>41</v>
      </c>
      <c r="I1074">
        <v>32</v>
      </c>
      <c r="J1074" t="str" cm="1">
        <f t="array" ref="J1074">_xlfn.IFS(I1074&gt;54, "Old",I1074&gt;=31,"Middle Age",I1074&lt;31,"Adolescent")</f>
        <v>Middle Age</v>
      </c>
      <c r="K1074" s="2">
        <v>31000</v>
      </c>
      <c r="L1074">
        <v>0</v>
      </c>
    </row>
    <row r="1075" spans="1:26" x14ac:dyDescent="0.35">
      <c r="A1075">
        <f t="shared" si="70"/>
        <v>11074</v>
      </c>
      <c r="B1075" t="s">
        <v>3</v>
      </c>
      <c r="C1075" t="s">
        <v>8</v>
      </c>
      <c r="D1075" t="s">
        <v>14</v>
      </c>
      <c r="E1075" t="s">
        <v>18</v>
      </c>
      <c r="F1075" t="s">
        <v>24</v>
      </c>
      <c r="G1075" t="s">
        <v>97</v>
      </c>
      <c r="H1075" t="s">
        <v>41</v>
      </c>
      <c r="I1075">
        <v>45</v>
      </c>
      <c r="J1075" t="str" cm="1">
        <f t="array" ref="J1075">_xlfn.IFS(I1075&gt;54, "Old",I1075&gt;=31,"Middle Age",I1075&lt;31,"Adolescent")</f>
        <v>Middle Age</v>
      </c>
      <c r="K1075" s="2">
        <v>71000</v>
      </c>
      <c r="L1075">
        <v>0</v>
      </c>
    </row>
    <row r="1076" spans="1:26" x14ac:dyDescent="0.35">
      <c r="A1076">
        <f t="shared" si="70"/>
        <v>11075</v>
      </c>
      <c r="B1076" t="s">
        <v>3</v>
      </c>
      <c r="C1076" t="s">
        <v>9</v>
      </c>
      <c r="D1076" t="s">
        <v>16</v>
      </c>
      <c r="E1076" t="s">
        <v>19</v>
      </c>
      <c r="F1076" t="s">
        <v>25</v>
      </c>
      <c r="G1076" t="s">
        <v>97</v>
      </c>
      <c r="H1076" t="s">
        <v>41</v>
      </c>
      <c r="I1076">
        <v>31</v>
      </c>
      <c r="J1076" t="str" cm="1">
        <f t="array" ref="J1076">_xlfn.IFS(I1076&gt;54, "Old",I1076&gt;=31,"Middle Age",I1076&lt;31,"Adolescent")</f>
        <v>Middle Age</v>
      </c>
      <c r="K1076" s="2">
        <v>54500</v>
      </c>
      <c r="L1076">
        <v>0</v>
      </c>
    </row>
    <row r="1077" spans="1:26" x14ac:dyDescent="0.35">
      <c r="A1077">
        <f t="shared" si="70"/>
        <v>11076</v>
      </c>
      <c r="B1077" t="s">
        <v>2</v>
      </c>
      <c r="C1077" t="s">
        <v>8</v>
      </c>
      <c r="D1077" t="s">
        <v>13</v>
      </c>
      <c r="E1077" t="s">
        <v>19</v>
      </c>
      <c r="F1077" t="s">
        <v>24</v>
      </c>
      <c r="G1077" t="s">
        <v>97</v>
      </c>
      <c r="H1077" t="s">
        <v>41</v>
      </c>
      <c r="I1077">
        <v>31</v>
      </c>
      <c r="J1077" t="str" cm="1">
        <f t="array" ref="J1077">_xlfn.IFS(I1077&gt;54, "Old",I1077&gt;=31,"Middle Age",I1077&lt;31,"Adolescent")</f>
        <v>Middle Age</v>
      </c>
      <c r="K1077" s="2">
        <v>134000</v>
      </c>
      <c r="L1077">
        <v>1</v>
      </c>
      <c r="M1077" t="s">
        <v>29</v>
      </c>
      <c r="N1077" t="s">
        <v>36</v>
      </c>
      <c r="U1077">
        <f ca="1">RANDBETWEEN(2001,2005)</f>
        <v>2002</v>
      </c>
      <c r="Y1077" t="s">
        <v>25</v>
      </c>
      <c r="Z1077" t="s">
        <v>24</v>
      </c>
    </row>
    <row r="1078" spans="1:26" x14ac:dyDescent="0.35">
      <c r="A1078">
        <f t="shared" si="70"/>
        <v>11077</v>
      </c>
      <c r="B1078" t="s">
        <v>3</v>
      </c>
      <c r="C1078" t="s">
        <v>8</v>
      </c>
      <c r="D1078" t="s">
        <v>15</v>
      </c>
      <c r="E1078" t="s">
        <v>18</v>
      </c>
      <c r="F1078" t="s">
        <v>25</v>
      </c>
      <c r="G1078" t="s">
        <v>97</v>
      </c>
      <c r="H1078" t="s">
        <v>41</v>
      </c>
      <c r="I1078">
        <v>31</v>
      </c>
      <c r="J1078" t="str" cm="1">
        <f t="array" ref="J1078">_xlfn.IFS(I1078&gt;54, "Old",I1078&gt;=31,"Middle Age",I1078&lt;31,"Adolescent")</f>
        <v>Middle Age</v>
      </c>
      <c r="K1078" s="2">
        <v>22500</v>
      </c>
      <c r="L1078">
        <v>1</v>
      </c>
      <c r="M1078" t="s">
        <v>31</v>
      </c>
      <c r="N1078" t="s">
        <v>36</v>
      </c>
      <c r="U1078">
        <f ca="1">RANDBETWEEN(2001,2005)</f>
        <v>2003</v>
      </c>
      <c r="Y1078" t="s">
        <v>24</v>
      </c>
      <c r="Z1078" t="s">
        <v>25</v>
      </c>
    </row>
    <row r="1079" spans="1:26" x14ac:dyDescent="0.35">
      <c r="A1079">
        <f t="shared" si="70"/>
        <v>11078</v>
      </c>
      <c r="B1079" t="s">
        <v>2</v>
      </c>
      <c r="C1079" t="s">
        <v>9</v>
      </c>
      <c r="D1079" t="s">
        <v>16</v>
      </c>
      <c r="E1079" t="s">
        <v>22</v>
      </c>
      <c r="F1079" t="s">
        <v>24</v>
      </c>
      <c r="G1079" t="s">
        <v>97</v>
      </c>
      <c r="H1079" t="s">
        <v>41</v>
      </c>
      <c r="I1079">
        <v>50</v>
      </c>
      <c r="J1079" t="str" cm="1">
        <f t="array" ref="J1079">_xlfn.IFS(I1079&gt;54, "Old",I1079&gt;=31,"Middle Age",I1079&lt;31,"Adolescent")</f>
        <v>Middle Age</v>
      </c>
      <c r="K1079" s="2">
        <v>100500</v>
      </c>
      <c r="L1079">
        <v>1</v>
      </c>
      <c r="M1079" t="s">
        <v>31</v>
      </c>
      <c r="N1079" t="s">
        <v>36</v>
      </c>
      <c r="U1079">
        <f ca="1">RANDBETWEEN(2001,2005)</f>
        <v>2005</v>
      </c>
      <c r="Y1079" t="s">
        <v>24</v>
      </c>
      <c r="Z1079" t="s">
        <v>24</v>
      </c>
    </row>
    <row r="1080" spans="1:26" x14ac:dyDescent="0.35">
      <c r="A1080">
        <f t="shared" si="70"/>
        <v>11079</v>
      </c>
      <c r="B1080" t="s">
        <v>2</v>
      </c>
      <c r="C1080" t="s">
        <v>8</v>
      </c>
      <c r="D1080" t="s">
        <v>13</v>
      </c>
      <c r="E1080" t="s">
        <v>19</v>
      </c>
      <c r="F1080" t="s">
        <v>25</v>
      </c>
      <c r="G1080" t="s">
        <v>97</v>
      </c>
      <c r="H1080" t="s">
        <v>41</v>
      </c>
      <c r="I1080">
        <v>44</v>
      </c>
      <c r="J1080" t="str" cm="1">
        <f t="array" ref="J1080">_xlfn.IFS(I1080&gt;54, "Old",I1080&gt;=31,"Middle Age",I1080&lt;31,"Adolescent")</f>
        <v>Middle Age</v>
      </c>
      <c r="K1080" s="2">
        <v>80500</v>
      </c>
      <c r="L1080">
        <v>1</v>
      </c>
      <c r="M1080" t="s">
        <v>27</v>
      </c>
      <c r="N1080" t="s">
        <v>36</v>
      </c>
      <c r="U1080">
        <f ca="1">RANDBETWEEN(2001,2005)</f>
        <v>2001</v>
      </c>
      <c r="Y1080" t="s">
        <v>24</v>
      </c>
      <c r="Z1080" t="s">
        <v>25</v>
      </c>
    </row>
    <row r="1081" spans="1:26" x14ac:dyDescent="0.35">
      <c r="A1081">
        <f t="shared" si="70"/>
        <v>11080</v>
      </c>
      <c r="B1081" t="s">
        <v>3</v>
      </c>
      <c r="C1081" t="s">
        <v>8</v>
      </c>
      <c r="D1081" t="s">
        <v>16</v>
      </c>
      <c r="E1081" t="s">
        <v>20</v>
      </c>
      <c r="F1081" t="s">
        <v>25</v>
      </c>
      <c r="G1081" t="s">
        <v>97</v>
      </c>
      <c r="H1081" t="s">
        <v>41</v>
      </c>
      <c r="I1081">
        <v>38</v>
      </c>
      <c r="J1081" t="str" cm="1">
        <f t="array" ref="J1081">_xlfn.IFS(I1081&gt;54, "Old",I1081&gt;=31,"Middle Age",I1081&lt;31,"Adolescent")</f>
        <v>Middle Age</v>
      </c>
      <c r="K1081" s="2">
        <v>73500</v>
      </c>
      <c r="L1081">
        <v>0</v>
      </c>
    </row>
    <row r="1082" spans="1:26" x14ac:dyDescent="0.35">
      <c r="A1082">
        <f t="shared" si="70"/>
        <v>11081</v>
      </c>
      <c r="B1082" t="s">
        <v>3</v>
      </c>
      <c r="C1082" t="s">
        <v>9</v>
      </c>
      <c r="D1082" t="s">
        <v>16</v>
      </c>
      <c r="E1082" t="s">
        <v>19</v>
      </c>
      <c r="F1082" t="s">
        <v>24</v>
      </c>
      <c r="G1082" t="s">
        <v>97</v>
      </c>
      <c r="H1082" t="s">
        <v>41</v>
      </c>
      <c r="I1082">
        <v>63</v>
      </c>
      <c r="J1082" t="str" cm="1">
        <f t="array" ref="J1082">_xlfn.IFS(I1082&gt;54, "Old",I1082&gt;=31,"Middle Age",I1082&lt;31,"Adolescent")</f>
        <v>Old</v>
      </c>
      <c r="K1082" s="2">
        <v>115500</v>
      </c>
      <c r="L1082">
        <v>0</v>
      </c>
    </row>
    <row r="1083" spans="1:26" x14ac:dyDescent="0.35">
      <c r="A1083">
        <f t="shared" si="70"/>
        <v>11082</v>
      </c>
      <c r="B1083" t="s">
        <v>3</v>
      </c>
      <c r="C1083" t="s">
        <v>9</v>
      </c>
      <c r="D1083" t="s">
        <v>13</v>
      </c>
      <c r="E1083" t="s">
        <v>19</v>
      </c>
      <c r="F1083" t="s">
        <v>24</v>
      </c>
      <c r="G1083" t="s">
        <v>97</v>
      </c>
      <c r="H1083" t="s">
        <v>41</v>
      </c>
      <c r="I1083">
        <v>36</v>
      </c>
      <c r="J1083" t="str" cm="1">
        <f t="array" ref="J1083">_xlfn.IFS(I1083&gt;54, "Old",I1083&gt;=31,"Middle Age",I1083&lt;31,"Adolescent")</f>
        <v>Middle Age</v>
      </c>
      <c r="K1083" s="2">
        <v>82500</v>
      </c>
      <c r="L1083">
        <v>0</v>
      </c>
    </row>
    <row r="1084" spans="1:26" x14ac:dyDescent="0.35">
      <c r="A1084">
        <f t="shared" si="70"/>
        <v>11083</v>
      </c>
      <c r="B1084" t="s">
        <v>2</v>
      </c>
      <c r="C1084" t="s">
        <v>9</v>
      </c>
      <c r="D1084" t="s">
        <v>12</v>
      </c>
      <c r="E1084" t="s">
        <v>21</v>
      </c>
      <c r="F1084" t="s">
        <v>24</v>
      </c>
      <c r="G1084" t="s">
        <v>97</v>
      </c>
      <c r="H1084" t="s">
        <v>41</v>
      </c>
      <c r="I1084">
        <v>28</v>
      </c>
      <c r="J1084" t="str" cm="1">
        <f t="array" ref="J1084">_xlfn.IFS(I1084&gt;54, "Old",I1084&gt;=31,"Middle Age",I1084&lt;31,"Adolescent")</f>
        <v>Adolescent</v>
      </c>
      <c r="K1084" s="2">
        <v>90500</v>
      </c>
      <c r="L1084">
        <v>1</v>
      </c>
      <c r="M1084" t="s">
        <v>35</v>
      </c>
      <c r="N1084" t="s">
        <v>36</v>
      </c>
      <c r="U1084">
        <f ca="1">RANDBETWEEN(2001,2005)</f>
        <v>2002</v>
      </c>
      <c r="Y1084" t="s">
        <v>24</v>
      </c>
      <c r="Z1084" t="s">
        <v>25</v>
      </c>
    </row>
    <row r="1085" spans="1:26" x14ac:dyDescent="0.35">
      <c r="A1085">
        <f t="shared" si="70"/>
        <v>11084</v>
      </c>
      <c r="B1085" t="s">
        <v>3</v>
      </c>
      <c r="C1085" t="s">
        <v>8</v>
      </c>
      <c r="D1085" t="s">
        <v>12</v>
      </c>
      <c r="E1085" t="s">
        <v>22</v>
      </c>
      <c r="F1085" t="s">
        <v>24</v>
      </c>
      <c r="G1085" t="s">
        <v>97</v>
      </c>
      <c r="H1085" t="s">
        <v>41</v>
      </c>
      <c r="I1085">
        <v>44</v>
      </c>
      <c r="J1085" t="str" cm="1">
        <f t="array" ref="J1085">_xlfn.IFS(I1085&gt;54, "Old",I1085&gt;=31,"Middle Age",I1085&lt;31,"Adolescent")</f>
        <v>Middle Age</v>
      </c>
      <c r="K1085" s="2">
        <v>89500</v>
      </c>
      <c r="L1085">
        <v>1</v>
      </c>
      <c r="M1085" t="s">
        <v>74</v>
      </c>
      <c r="N1085" t="s">
        <v>36</v>
      </c>
      <c r="U1085">
        <f ca="1">RANDBETWEEN(2001,2005)</f>
        <v>2003</v>
      </c>
      <c r="Y1085" t="s">
        <v>25</v>
      </c>
      <c r="Z1085" t="s">
        <v>24</v>
      </c>
    </row>
    <row r="1086" spans="1:26" x14ac:dyDescent="0.35">
      <c r="A1086">
        <f t="shared" si="70"/>
        <v>11085</v>
      </c>
      <c r="B1086" t="s">
        <v>3</v>
      </c>
      <c r="C1086" t="s">
        <v>8</v>
      </c>
      <c r="D1086" t="s">
        <v>13</v>
      </c>
      <c r="E1086" t="s">
        <v>18</v>
      </c>
      <c r="F1086" t="s">
        <v>25</v>
      </c>
      <c r="G1086" t="s">
        <v>97</v>
      </c>
      <c r="H1086" t="s">
        <v>41</v>
      </c>
      <c r="I1086">
        <v>47</v>
      </c>
      <c r="J1086" t="str" cm="1">
        <f t="array" ref="J1086">_xlfn.IFS(I1086&gt;54, "Old",I1086&gt;=31,"Middle Age",I1086&lt;31,"Adolescent")</f>
        <v>Middle Age</v>
      </c>
      <c r="K1086" s="2">
        <v>93500</v>
      </c>
      <c r="L1086">
        <v>1</v>
      </c>
      <c r="M1086" t="s">
        <v>35</v>
      </c>
      <c r="N1086" t="s">
        <v>36</v>
      </c>
      <c r="U1086">
        <f ca="1">RANDBETWEEN(2001,2005)</f>
        <v>2004</v>
      </c>
      <c r="Y1086" t="s">
        <v>25</v>
      </c>
      <c r="Z1086" t="s">
        <v>24</v>
      </c>
    </row>
    <row r="1087" spans="1:26" x14ac:dyDescent="0.35">
      <c r="A1087">
        <f t="shared" si="70"/>
        <v>11086</v>
      </c>
      <c r="B1087" t="s">
        <v>2</v>
      </c>
      <c r="C1087" t="s">
        <v>8</v>
      </c>
      <c r="D1087" t="s">
        <v>15</v>
      </c>
      <c r="E1087" t="s">
        <v>18</v>
      </c>
      <c r="F1087" t="s">
        <v>24</v>
      </c>
      <c r="G1087" t="s">
        <v>97</v>
      </c>
      <c r="H1087" t="s">
        <v>41</v>
      </c>
      <c r="I1087">
        <v>40</v>
      </c>
      <c r="J1087" t="str" cm="1">
        <f t="array" ref="J1087">_xlfn.IFS(I1087&gt;54, "Old",I1087&gt;=31,"Middle Age",I1087&lt;31,"Adolescent")</f>
        <v>Middle Age</v>
      </c>
      <c r="K1087" s="2">
        <v>42500</v>
      </c>
      <c r="L1087">
        <v>0</v>
      </c>
    </row>
    <row r="1088" spans="1:26" x14ac:dyDescent="0.35">
      <c r="A1088">
        <f t="shared" si="70"/>
        <v>11087</v>
      </c>
      <c r="B1088" t="s">
        <v>3</v>
      </c>
      <c r="C1088" t="s">
        <v>8</v>
      </c>
      <c r="D1088" t="s">
        <v>15</v>
      </c>
      <c r="E1088" t="s">
        <v>19</v>
      </c>
      <c r="F1088" t="s">
        <v>25</v>
      </c>
      <c r="G1088" t="s">
        <v>97</v>
      </c>
      <c r="H1088" t="s">
        <v>41</v>
      </c>
      <c r="I1088">
        <v>40</v>
      </c>
      <c r="J1088" t="str" cm="1">
        <f t="array" ref="J1088">_xlfn.IFS(I1088&gt;54, "Old",I1088&gt;=31,"Middle Age",I1088&lt;31,"Adolescent")</f>
        <v>Middle Age</v>
      </c>
      <c r="K1088" s="2">
        <v>112000</v>
      </c>
      <c r="L1088">
        <v>0</v>
      </c>
    </row>
    <row r="1089" spans="1:26" x14ac:dyDescent="0.35">
      <c r="A1089">
        <f t="shared" si="70"/>
        <v>11088</v>
      </c>
      <c r="B1089" t="s">
        <v>3</v>
      </c>
      <c r="C1089" t="s">
        <v>8</v>
      </c>
      <c r="D1089" t="s">
        <v>12</v>
      </c>
      <c r="E1089" t="s">
        <v>20</v>
      </c>
      <c r="F1089" t="s">
        <v>25</v>
      </c>
      <c r="G1089" t="s">
        <v>97</v>
      </c>
      <c r="H1089" t="s">
        <v>41</v>
      </c>
      <c r="I1089">
        <v>46</v>
      </c>
      <c r="J1089" t="str" cm="1">
        <f t="array" ref="J1089">_xlfn.IFS(I1089&gt;54, "Old",I1089&gt;=31,"Middle Age",I1089&lt;31,"Adolescent")</f>
        <v>Middle Age</v>
      </c>
      <c r="K1089" s="2">
        <v>17000</v>
      </c>
      <c r="L1089">
        <v>0</v>
      </c>
    </row>
    <row r="1090" spans="1:26" x14ac:dyDescent="0.35">
      <c r="A1090">
        <f t="shared" si="70"/>
        <v>11089</v>
      </c>
      <c r="B1090" t="s">
        <v>3</v>
      </c>
      <c r="C1090" t="s">
        <v>9</v>
      </c>
      <c r="D1090" t="s">
        <v>13</v>
      </c>
      <c r="E1090" t="s">
        <v>20</v>
      </c>
      <c r="F1090" t="s">
        <v>25</v>
      </c>
      <c r="G1090" t="s">
        <v>97</v>
      </c>
      <c r="H1090" t="s">
        <v>41</v>
      </c>
      <c r="I1090">
        <v>61</v>
      </c>
      <c r="J1090" t="str" cm="1">
        <f t="array" ref="J1090">_xlfn.IFS(I1090&gt;54, "Old",I1090&gt;=31,"Middle Age",I1090&lt;31,"Adolescent")</f>
        <v>Old</v>
      </c>
      <c r="K1090" s="2">
        <v>82500</v>
      </c>
      <c r="L1090">
        <v>0</v>
      </c>
    </row>
    <row r="1091" spans="1:26" x14ac:dyDescent="0.35">
      <c r="A1091">
        <f t="shared" si="70"/>
        <v>11090</v>
      </c>
      <c r="B1091" t="s">
        <v>2</v>
      </c>
      <c r="C1091" t="s">
        <v>8</v>
      </c>
      <c r="D1091" t="s">
        <v>12</v>
      </c>
      <c r="E1091" t="s">
        <v>22</v>
      </c>
      <c r="F1091" t="s">
        <v>24</v>
      </c>
      <c r="G1091" t="s">
        <v>97</v>
      </c>
      <c r="H1091" t="s">
        <v>41</v>
      </c>
      <c r="I1091">
        <v>40</v>
      </c>
      <c r="J1091" t="str" cm="1">
        <f t="array" ref="J1091">_xlfn.IFS(I1091&gt;54, "Old",I1091&gt;=31,"Middle Age",I1091&lt;31,"Adolescent")</f>
        <v>Middle Age</v>
      </c>
      <c r="K1091" s="2">
        <v>80500</v>
      </c>
      <c r="L1091">
        <v>1</v>
      </c>
      <c r="M1091" t="s">
        <v>84</v>
      </c>
      <c r="N1091" t="s">
        <v>76</v>
      </c>
      <c r="U1091">
        <f ca="1">RANDBETWEEN(2001,2005)</f>
        <v>2002</v>
      </c>
      <c r="Y1091" t="s">
        <v>24</v>
      </c>
      <c r="Z1091" t="s">
        <v>25</v>
      </c>
    </row>
    <row r="1092" spans="1:26" x14ac:dyDescent="0.35">
      <c r="A1092">
        <f t="shared" si="70"/>
        <v>11091</v>
      </c>
      <c r="B1092" t="s">
        <v>3</v>
      </c>
      <c r="C1092" t="s">
        <v>8</v>
      </c>
      <c r="D1092" t="s">
        <v>15</v>
      </c>
      <c r="E1092" t="s">
        <v>19</v>
      </c>
      <c r="F1092" t="s">
        <v>24</v>
      </c>
      <c r="G1092" t="s">
        <v>97</v>
      </c>
      <c r="H1092" t="s">
        <v>41</v>
      </c>
      <c r="I1092">
        <v>50</v>
      </c>
      <c r="J1092" t="str" cm="1">
        <f t="array" ref="J1092">_xlfn.IFS(I1092&gt;54, "Old",I1092&gt;=31,"Middle Age",I1092&lt;31,"Adolescent")</f>
        <v>Middle Age</v>
      </c>
      <c r="K1092" s="2">
        <v>124500</v>
      </c>
      <c r="L1092">
        <v>1</v>
      </c>
      <c r="M1092" t="s">
        <v>79</v>
      </c>
      <c r="N1092" t="s">
        <v>76</v>
      </c>
      <c r="U1092">
        <f ca="1">RANDBETWEEN(2001,2005)</f>
        <v>2004</v>
      </c>
      <c r="Y1092" t="s">
        <v>24</v>
      </c>
      <c r="Z1092" t="s">
        <v>25</v>
      </c>
    </row>
    <row r="1093" spans="1:26" x14ac:dyDescent="0.35">
      <c r="A1093">
        <f t="shared" ref="A1093:A1156" si="71">A1092+1</f>
        <v>11092</v>
      </c>
      <c r="B1093" t="s">
        <v>2</v>
      </c>
      <c r="C1093" t="s">
        <v>9</v>
      </c>
      <c r="D1093" t="s">
        <v>13</v>
      </c>
      <c r="E1093" t="s">
        <v>20</v>
      </c>
      <c r="F1093" t="s">
        <v>24</v>
      </c>
      <c r="G1093" t="s">
        <v>97</v>
      </c>
      <c r="H1093" t="s">
        <v>41</v>
      </c>
      <c r="I1093">
        <v>59</v>
      </c>
      <c r="J1093" t="str" cm="1">
        <f t="array" ref="J1093">_xlfn.IFS(I1093&gt;54, "Old",I1093&gt;=31,"Middle Age",I1093&lt;31,"Adolescent")</f>
        <v>Old</v>
      </c>
      <c r="K1093" s="2">
        <v>76500</v>
      </c>
      <c r="L1093">
        <v>0</v>
      </c>
    </row>
    <row r="1094" spans="1:26" x14ac:dyDescent="0.35">
      <c r="A1094">
        <f t="shared" si="71"/>
        <v>11093</v>
      </c>
      <c r="B1094" t="s">
        <v>3</v>
      </c>
      <c r="C1094" t="s">
        <v>9</v>
      </c>
      <c r="D1094" t="s">
        <v>12</v>
      </c>
      <c r="E1094" t="s">
        <v>19</v>
      </c>
      <c r="F1094" t="s">
        <v>25</v>
      </c>
      <c r="G1094" t="s">
        <v>97</v>
      </c>
      <c r="H1094" t="s">
        <v>41</v>
      </c>
      <c r="I1094">
        <v>36</v>
      </c>
      <c r="J1094" t="str" cm="1">
        <f t="array" ref="J1094">_xlfn.IFS(I1094&gt;54, "Old",I1094&gt;=31,"Middle Age",I1094&lt;31,"Adolescent")</f>
        <v>Middle Age</v>
      </c>
      <c r="K1094" s="2">
        <v>25500</v>
      </c>
      <c r="L1094">
        <v>1</v>
      </c>
      <c r="M1094" t="s">
        <v>29</v>
      </c>
      <c r="N1094" t="s">
        <v>36</v>
      </c>
      <c r="U1094">
        <f ca="1">RANDBETWEEN(2001,2005)</f>
        <v>2003</v>
      </c>
      <c r="Y1094" t="s">
        <v>24</v>
      </c>
      <c r="Z1094" t="s">
        <v>24</v>
      </c>
    </row>
    <row r="1095" spans="1:26" x14ac:dyDescent="0.35">
      <c r="A1095">
        <f t="shared" si="71"/>
        <v>11094</v>
      </c>
      <c r="B1095" t="s">
        <v>2</v>
      </c>
      <c r="C1095" t="s">
        <v>8</v>
      </c>
      <c r="D1095" t="s">
        <v>13</v>
      </c>
      <c r="E1095" t="s">
        <v>22</v>
      </c>
      <c r="F1095" t="s">
        <v>24</v>
      </c>
      <c r="G1095" t="s">
        <v>97</v>
      </c>
      <c r="H1095" t="s">
        <v>41</v>
      </c>
      <c r="I1095">
        <v>30</v>
      </c>
      <c r="J1095" t="str" cm="1">
        <f t="array" ref="J1095">_xlfn.IFS(I1095&gt;54, "Old",I1095&gt;=31,"Middle Age",I1095&lt;31,"Adolescent")</f>
        <v>Adolescent</v>
      </c>
      <c r="K1095" s="2">
        <v>45500</v>
      </c>
      <c r="L1095">
        <v>1</v>
      </c>
      <c r="M1095" t="s">
        <v>29</v>
      </c>
      <c r="N1095" t="s">
        <v>36</v>
      </c>
      <c r="U1095">
        <f ca="1">RANDBETWEEN(2001,2005)</f>
        <v>2002</v>
      </c>
      <c r="Y1095" t="s">
        <v>24</v>
      </c>
      <c r="Z1095" t="s">
        <v>24</v>
      </c>
    </row>
    <row r="1096" spans="1:26" x14ac:dyDescent="0.35">
      <c r="A1096">
        <f t="shared" si="71"/>
        <v>11095</v>
      </c>
      <c r="B1096" t="s">
        <v>3</v>
      </c>
      <c r="C1096" t="s">
        <v>8</v>
      </c>
      <c r="D1096" t="s">
        <v>13</v>
      </c>
      <c r="E1096" t="s">
        <v>22</v>
      </c>
      <c r="F1096" t="s">
        <v>24</v>
      </c>
      <c r="G1096" t="s">
        <v>97</v>
      </c>
      <c r="H1096" t="s">
        <v>41</v>
      </c>
      <c r="I1096">
        <v>35</v>
      </c>
      <c r="J1096" t="str" cm="1">
        <f t="array" ref="J1096">_xlfn.IFS(I1096&gt;54, "Old",I1096&gt;=31,"Middle Age",I1096&lt;31,"Adolescent")</f>
        <v>Middle Age</v>
      </c>
      <c r="K1096" s="2">
        <v>42000</v>
      </c>
      <c r="L1096">
        <v>0</v>
      </c>
    </row>
    <row r="1097" spans="1:26" x14ac:dyDescent="0.35">
      <c r="A1097">
        <f t="shared" si="71"/>
        <v>11096</v>
      </c>
      <c r="B1097" t="s">
        <v>3</v>
      </c>
      <c r="C1097" t="s">
        <v>8</v>
      </c>
      <c r="D1097" t="s">
        <v>14</v>
      </c>
      <c r="E1097" t="s">
        <v>21</v>
      </c>
      <c r="F1097" t="s">
        <v>25</v>
      </c>
      <c r="G1097" t="s">
        <v>97</v>
      </c>
      <c r="H1097" t="s">
        <v>41</v>
      </c>
      <c r="I1097">
        <v>48</v>
      </c>
      <c r="J1097" t="str" cm="1">
        <f t="array" ref="J1097">_xlfn.IFS(I1097&gt;54, "Old",I1097&gt;=31,"Middle Age",I1097&lt;31,"Adolescent")</f>
        <v>Middle Age</v>
      </c>
      <c r="K1097" s="2">
        <v>33000</v>
      </c>
      <c r="L1097">
        <v>1</v>
      </c>
      <c r="M1097" t="s">
        <v>35</v>
      </c>
      <c r="N1097" t="s">
        <v>36</v>
      </c>
      <c r="U1097">
        <f ca="1">RANDBETWEEN(2001,2005)</f>
        <v>2002</v>
      </c>
      <c r="Y1097" t="s">
        <v>25</v>
      </c>
      <c r="Z1097" t="s">
        <v>24</v>
      </c>
    </row>
    <row r="1098" spans="1:26" x14ac:dyDescent="0.35">
      <c r="A1098">
        <f t="shared" si="71"/>
        <v>11097</v>
      </c>
      <c r="B1098" t="s">
        <v>5</v>
      </c>
      <c r="C1098" t="s">
        <v>9</v>
      </c>
      <c r="D1098" t="s">
        <v>15</v>
      </c>
      <c r="E1098" t="s">
        <v>19</v>
      </c>
      <c r="F1098" t="s">
        <v>25</v>
      </c>
      <c r="G1098" t="s">
        <v>97</v>
      </c>
      <c r="H1098" t="s">
        <v>41</v>
      </c>
      <c r="I1098">
        <v>41</v>
      </c>
      <c r="J1098" t="str" cm="1">
        <f t="array" ref="J1098">_xlfn.IFS(I1098&gt;54, "Old",I1098&gt;=31,"Middle Age",I1098&lt;31,"Adolescent")</f>
        <v>Middle Age</v>
      </c>
      <c r="K1098" s="2">
        <v>34500</v>
      </c>
      <c r="L1098">
        <v>0</v>
      </c>
    </row>
    <row r="1099" spans="1:26" x14ac:dyDescent="0.35">
      <c r="A1099">
        <f t="shared" si="71"/>
        <v>11098</v>
      </c>
      <c r="B1099" t="s">
        <v>4</v>
      </c>
      <c r="C1099" t="s">
        <v>8</v>
      </c>
      <c r="D1099" t="s">
        <v>16</v>
      </c>
      <c r="E1099" t="s">
        <v>20</v>
      </c>
      <c r="F1099" t="s">
        <v>24</v>
      </c>
      <c r="G1099" t="s">
        <v>97</v>
      </c>
      <c r="H1099" t="s">
        <v>41</v>
      </c>
      <c r="I1099">
        <v>47</v>
      </c>
      <c r="J1099" t="str" cm="1">
        <f t="array" ref="J1099">_xlfn.IFS(I1099&gt;54, "Old",I1099&gt;=31,"Middle Age",I1099&lt;31,"Adolescent")</f>
        <v>Middle Age</v>
      </c>
      <c r="K1099" s="2">
        <v>31500</v>
      </c>
      <c r="L1099">
        <v>0</v>
      </c>
    </row>
    <row r="1100" spans="1:26" x14ac:dyDescent="0.35">
      <c r="A1100">
        <f t="shared" si="71"/>
        <v>11099</v>
      </c>
      <c r="B1100" t="s">
        <v>5</v>
      </c>
      <c r="C1100" t="s">
        <v>9</v>
      </c>
      <c r="D1100" t="s">
        <v>14</v>
      </c>
      <c r="E1100" t="s">
        <v>19</v>
      </c>
      <c r="F1100" t="s">
        <v>25</v>
      </c>
      <c r="G1100" t="s">
        <v>97</v>
      </c>
      <c r="H1100" t="s">
        <v>41</v>
      </c>
      <c r="I1100">
        <v>47</v>
      </c>
      <c r="J1100" t="str" cm="1">
        <f t="array" ref="J1100">_xlfn.IFS(I1100&gt;54, "Old",I1100&gt;=31,"Middle Age",I1100&lt;31,"Adolescent")</f>
        <v>Middle Age</v>
      </c>
      <c r="K1100" s="2">
        <v>42500</v>
      </c>
      <c r="L1100">
        <v>0</v>
      </c>
    </row>
    <row r="1101" spans="1:26" x14ac:dyDescent="0.35">
      <c r="A1101">
        <f t="shared" si="71"/>
        <v>11100</v>
      </c>
      <c r="B1101" t="s">
        <v>4</v>
      </c>
      <c r="C1101" t="s">
        <v>9</v>
      </c>
      <c r="D1101" t="s">
        <v>13</v>
      </c>
      <c r="E1101" t="s">
        <v>19</v>
      </c>
      <c r="F1101" t="s">
        <v>25</v>
      </c>
      <c r="G1101" t="s">
        <v>97</v>
      </c>
      <c r="H1101" t="s">
        <v>41</v>
      </c>
      <c r="I1101">
        <v>62</v>
      </c>
      <c r="J1101" t="str" cm="1">
        <f t="array" ref="J1101">_xlfn.IFS(I1101&gt;54, "Old",I1101&gt;=31,"Middle Age",I1101&lt;31,"Adolescent")</f>
        <v>Old</v>
      </c>
      <c r="K1101" s="2">
        <v>84500</v>
      </c>
      <c r="L1101">
        <v>1</v>
      </c>
      <c r="M1101" t="s">
        <v>74</v>
      </c>
      <c r="N1101" t="s">
        <v>36</v>
      </c>
      <c r="U1101">
        <f ca="1">RANDBETWEEN(2001,2005)</f>
        <v>2004</v>
      </c>
      <c r="Y1101" t="s">
        <v>25</v>
      </c>
      <c r="Z1101" t="s">
        <v>25</v>
      </c>
    </row>
    <row r="1102" spans="1:26" x14ac:dyDescent="0.35">
      <c r="A1102">
        <f t="shared" si="71"/>
        <v>11101</v>
      </c>
      <c r="B1102" t="s">
        <v>6</v>
      </c>
      <c r="C1102" t="s">
        <v>8</v>
      </c>
      <c r="D1102" t="s">
        <v>12</v>
      </c>
      <c r="E1102" t="s">
        <v>18</v>
      </c>
      <c r="F1102" t="s">
        <v>24</v>
      </c>
      <c r="G1102" t="s">
        <v>97</v>
      </c>
      <c r="H1102" t="s">
        <v>41</v>
      </c>
      <c r="I1102">
        <v>60</v>
      </c>
      <c r="J1102" t="str" cm="1">
        <f t="array" ref="J1102">_xlfn.IFS(I1102&gt;54, "Old",I1102&gt;=31,"Middle Age",I1102&lt;31,"Adolescent")</f>
        <v>Old</v>
      </c>
      <c r="K1102" s="2">
        <v>53500</v>
      </c>
      <c r="L1102">
        <v>0</v>
      </c>
    </row>
    <row r="1103" spans="1:26" x14ac:dyDescent="0.35">
      <c r="A1103">
        <f t="shared" si="71"/>
        <v>11102</v>
      </c>
      <c r="B1103" t="s">
        <v>5</v>
      </c>
      <c r="C1103" t="s">
        <v>8</v>
      </c>
      <c r="D1103" t="s">
        <v>16</v>
      </c>
      <c r="E1103" t="s">
        <v>19</v>
      </c>
      <c r="F1103" t="s">
        <v>25</v>
      </c>
      <c r="G1103" t="s">
        <v>97</v>
      </c>
      <c r="H1103" t="s">
        <v>41</v>
      </c>
      <c r="I1103">
        <v>33</v>
      </c>
      <c r="J1103" t="str" cm="1">
        <f t="array" ref="J1103">_xlfn.IFS(I1103&gt;54, "Old",I1103&gt;=31,"Middle Age",I1103&lt;31,"Adolescent")</f>
        <v>Middle Age</v>
      </c>
      <c r="K1103" s="2">
        <v>60000</v>
      </c>
      <c r="L1103">
        <v>1</v>
      </c>
      <c r="M1103" t="s">
        <v>80</v>
      </c>
      <c r="N1103" t="s">
        <v>76</v>
      </c>
      <c r="U1103">
        <f ca="1">RANDBETWEEN(2001,2005)</f>
        <v>2002</v>
      </c>
      <c r="Y1103" t="s">
        <v>25</v>
      </c>
      <c r="Z1103" t="s">
        <v>25</v>
      </c>
    </row>
    <row r="1104" spans="1:26" x14ac:dyDescent="0.35">
      <c r="A1104">
        <f t="shared" si="71"/>
        <v>11103</v>
      </c>
      <c r="B1104" t="s">
        <v>4</v>
      </c>
      <c r="C1104" t="s">
        <v>9</v>
      </c>
      <c r="D1104" t="s">
        <v>12</v>
      </c>
      <c r="E1104" t="s">
        <v>18</v>
      </c>
      <c r="F1104" t="s">
        <v>24</v>
      </c>
      <c r="G1104" t="s">
        <v>97</v>
      </c>
      <c r="H1104" t="s">
        <v>41</v>
      </c>
      <c r="I1104">
        <v>47</v>
      </c>
      <c r="J1104" t="str" cm="1">
        <f t="array" ref="J1104">_xlfn.IFS(I1104&gt;54, "Old",I1104&gt;=31,"Middle Age",I1104&lt;31,"Adolescent")</f>
        <v>Middle Age</v>
      </c>
      <c r="K1104" s="2">
        <v>91500</v>
      </c>
      <c r="L1104">
        <v>0</v>
      </c>
    </row>
    <row r="1105" spans="1:26" x14ac:dyDescent="0.35">
      <c r="A1105">
        <f t="shared" si="71"/>
        <v>11104</v>
      </c>
      <c r="B1105" t="s">
        <v>6</v>
      </c>
      <c r="C1105" t="s">
        <v>9</v>
      </c>
      <c r="D1105" t="s">
        <v>12</v>
      </c>
      <c r="E1105" t="s">
        <v>20</v>
      </c>
      <c r="F1105" t="s">
        <v>25</v>
      </c>
      <c r="G1105" t="s">
        <v>97</v>
      </c>
      <c r="H1105" t="s">
        <v>41</v>
      </c>
      <c r="I1105">
        <v>52</v>
      </c>
      <c r="J1105" t="str" cm="1">
        <f t="array" ref="J1105">_xlfn.IFS(I1105&gt;54, "Old",I1105&gt;=31,"Middle Age",I1105&lt;31,"Adolescent")</f>
        <v>Middle Age</v>
      </c>
      <c r="K1105" s="2">
        <v>90500</v>
      </c>
      <c r="L1105">
        <v>0</v>
      </c>
    </row>
    <row r="1106" spans="1:26" x14ac:dyDescent="0.35">
      <c r="A1106">
        <f t="shared" si="71"/>
        <v>11105</v>
      </c>
      <c r="B1106" t="s">
        <v>2</v>
      </c>
      <c r="C1106" t="s">
        <v>9</v>
      </c>
      <c r="D1106" t="s">
        <v>16</v>
      </c>
      <c r="E1106" t="s">
        <v>21</v>
      </c>
      <c r="F1106" t="s">
        <v>25</v>
      </c>
      <c r="G1106" t="s">
        <v>97</v>
      </c>
      <c r="H1106" t="s">
        <v>41</v>
      </c>
      <c r="I1106">
        <v>40</v>
      </c>
      <c r="J1106" t="str" cm="1">
        <f t="array" ref="J1106">_xlfn.IFS(I1106&gt;54, "Old",I1106&gt;=31,"Middle Age",I1106&lt;31,"Adolescent")</f>
        <v>Middle Age</v>
      </c>
      <c r="K1106" s="2">
        <v>55000</v>
      </c>
      <c r="L1106">
        <v>0</v>
      </c>
    </row>
    <row r="1107" spans="1:26" x14ac:dyDescent="0.35">
      <c r="A1107">
        <f t="shared" si="71"/>
        <v>11106</v>
      </c>
      <c r="B1107" t="s">
        <v>5</v>
      </c>
      <c r="C1107" t="s">
        <v>8</v>
      </c>
      <c r="D1107" t="s">
        <v>16</v>
      </c>
      <c r="E1107" t="s">
        <v>21</v>
      </c>
      <c r="F1107" t="s">
        <v>25</v>
      </c>
      <c r="G1107" t="s">
        <v>97</v>
      </c>
      <c r="H1107" t="s">
        <v>41</v>
      </c>
      <c r="I1107">
        <v>42</v>
      </c>
      <c r="J1107" t="str" cm="1">
        <f t="array" ref="J1107">_xlfn.IFS(I1107&gt;54, "Old",I1107&gt;=31,"Middle Age",I1107&lt;31,"Adolescent")</f>
        <v>Middle Age</v>
      </c>
      <c r="K1107" s="2">
        <v>45500</v>
      </c>
      <c r="L1107">
        <v>0</v>
      </c>
    </row>
    <row r="1108" spans="1:26" x14ac:dyDescent="0.35">
      <c r="A1108">
        <f t="shared" si="71"/>
        <v>11107</v>
      </c>
      <c r="B1108" t="s">
        <v>4</v>
      </c>
      <c r="C1108" t="s">
        <v>9</v>
      </c>
      <c r="D1108" t="s">
        <v>13</v>
      </c>
      <c r="E1108" t="s">
        <v>20</v>
      </c>
      <c r="F1108" t="s">
        <v>25</v>
      </c>
      <c r="G1108" t="s">
        <v>97</v>
      </c>
      <c r="H1108" t="s">
        <v>41</v>
      </c>
      <c r="I1108">
        <v>53</v>
      </c>
      <c r="J1108" t="str" cm="1">
        <f t="array" ref="J1108">_xlfn.IFS(I1108&gt;54, "Old",I1108&gt;=31,"Middle Age",I1108&lt;31,"Adolescent")</f>
        <v>Middle Age</v>
      </c>
      <c r="K1108" s="2">
        <v>56500</v>
      </c>
      <c r="L1108">
        <v>0</v>
      </c>
    </row>
    <row r="1109" spans="1:26" x14ac:dyDescent="0.35">
      <c r="A1109">
        <f t="shared" si="71"/>
        <v>11108</v>
      </c>
      <c r="B1109" t="s">
        <v>4</v>
      </c>
      <c r="C1109" t="s">
        <v>9</v>
      </c>
      <c r="D1109" t="s">
        <v>13</v>
      </c>
      <c r="E1109" t="s">
        <v>20</v>
      </c>
      <c r="F1109" t="s">
        <v>24</v>
      </c>
      <c r="G1109" t="s">
        <v>97</v>
      </c>
      <c r="H1109" t="s">
        <v>41</v>
      </c>
      <c r="I1109">
        <v>51</v>
      </c>
      <c r="J1109" t="str" cm="1">
        <f t="array" ref="J1109">_xlfn.IFS(I1109&gt;54, "Old",I1109&gt;=31,"Middle Age",I1109&lt;31,"Adolescent")</f>
        <v>Middle Age</v>
      </c>
      <c r="K1109" s="2">
        <v>61500</v>
      </c>
      <c r="L1109">
        <v>0</v>
      </c>
    </row>
    <row r="1110" spans="1:26" x14ac:dyDescent="0.35">
      <c r="A1110">
        <f t="shared" si="71"/>
        <v>11109</v>
      </c>
      <c r="B1110" t="s">
        <v>4</v>
      </c>
      <c r="C1110" t="s">
        <v>8</v>
      </c>
      <c r="D1110" t="s">
        <v>14</v>
      </c>
      <c r="E1110" t="s">
        <v>22</v>
      </c>
      <c r="F1110" t="s">
        <v>24</v>
      </c>
      <c r="G1110" t="s">
        <v>97</v>
      </c>
      <c r="H1110" t="s">
        <v>41</v>
      </c>
      <c r="I1110">
        <v>30</v>
      </c>
      <c r="J1110" t="str" cm="1">
        <f t="array" ref="J1110">_xlfn.IFS(I1110&gt;54, "Old",I1110&gt;=31,"Middle Age",I1110&lt;31,"Adolescent")</f>
        <v>Adolescent</v>
      </c>
      <c r="K1110" s="2">
        <v>72500</v>
      </c>
      <c r="L1110">
        <v>0</v>
      </c>
    </row>
    <row r="1111" spans="1:26" x14ac:dyDescent="0.35">
      <c r="A1111">
        <f t="shared" si="71"/>
        <v>11110</v>
      </c>
      <c r="B1111" t="s">
        <v>6</v>
      </c>
      <c r="C1111" t="s">
        <v>9</v>
      </c>
      <c r="D1111" t="s">
        <v>16</v>
      </c>
      <c r="E1111" t="s">
        <v>21</v>
      </c>
      <c r="F1111" t="s">
        <v>24</v>
      </c>
      <c r="G1111" t="s">
        <v>97</v>
      </c>
      <c r="H1111" t="s">
        <v>41</v>
      </c>
      <c r="I1111">
        <v>30</v>
      </c>
      <c r="J1111" t="str" cm="1">
        <f t="array" ref="J1111">_xlfn.IFS(I1111&gt;54, "Old",I1111&gt;=31,"Middle Age",I1111&lt;31,"Adolescent")</f>
        <v>Adolescent</v>
      </c>
      <c r="K1111" s="2">
        <v>45500</v>
      </c>
      <c r="L1111">
        <v>1</v>
      </c>
      <c r="M1111" t="s">
        <v>29</v>
      </c>
      <c r="N1111" t="s">
        <v>36</v>
      </c>
      <c r="U1111">
        <f ca="1">RANDBETWEEN(2001,2005)</f>
        <v>2001</v>
      </c>
      <c r="Y1111" t="s">
        <v>25</v>
      </c>
      <c r="Z1111" t="s">
        <v>24</v>
      </c>
    </row>
    <row r="1112" spans="1:26" x14ac:dyDescent="0.35">
      <c r="A1112">
        <f t="shared" si="71"/>
        <v>11111</v>
      </c>
      <c r="B1112" t="s">
        <v>5</v>
      </c>
      <c r="C1112" t="s">
        <v>9</v>
      </c>
      <c r="D1112" t="s">
        <v>13</v>
      </c>
      <c r="E1112" t="s">
        <v>21</v>
      </c>
      <c r="F1112" t="s">
        <v>24</v>
      </c>
      <c r="G1112" t="s">
        <v>97</v>
      </c>
      <c r="H1112" t="s">
        <v>41</v>
      </c>
      <c r="I1112">
        <v>26</v>
      </c>
      <c r="J1112" t="str" cm="1">
        <f t="array" ref="J1112">_xlfn.IFS(I1112&gt;54, "Old",I1112&gt;=31,"Middle Age",I1112&lt;31,"Adolescent")</f>
        <v>Adolescent</v>
      </c>
      <c r="K1112" s="2">
        <v>40500</v>
      </c>
      <c r="L1112">
        <v>0</v>
      </c>
    </row>
    <row r="1113" spans="1:26" x14ac:dyDescent="0.35">
      <c r="A1113">
        <f t="shared" si="71"/>
        <v>11112</v>
      </c>
      <c r="B1113" t="s">
        <v>5</v>
      </c>
      <c r="C1113" t="s">
        <v>8</v>
      </c>
      <c r="D1113" t="s">
        <v>12</v>
      </c>
      <c r="E1113" t="s">
        <v>20</v>
      </c>
      <c r="F1113" t="s">
        <v>24</v>
      </c>
      <c r="G1113" t="s">
        <v>97</v>
      </c>
      <c r="H1113" t="s">
        <v>41</v>
      </c>
      <c r="I1113">
        <v>45</v>
      </c>
      <c r="J1113" t="str" cm="1">
        <f t="array" ref="J1113">_xlfn.IFS(I1113&gt;54, "Old",I1113&gt;=31,"Middle Age",I1113&lt;31,"Adolescent")</f>
        <v>Middle Age</v>
      </c>
      <c r="K1113" s="2">
        <v>81500</v>
      </c>
      <c r="L1113">
        <v>0</v>
      </c>
    </row>
    <row r="1114" spans="1:26" x14ac:dyDescent="0.35">
      <c r="A1114">
        <f t="shared" si="71"/>
        <v>11113</v>
      </c>
      <c r="B1114" t="s">
        <v>6</v>
      </c>
      <c r="C1114" t="s">
        <v>9</v>
      </c>
      <c r="D1114" t="s">
        <v>14</v>
      </c>
      <c r="E1114" t="s">
        <v>19</v>
      </c>
      <c r="F1114" t="s">
        <v>24</v>
      </c>
      <c r="G1114" t="s">
        <v>97</v>
      </c>
      <c r="H1114" t="s">
        <v>41</v>
      </c>
      <c r="I1114">
        <v>34</v>
      </c>
      <c r="J1114" t="str" cm="1">
        <f t="array" ref="J1114">_xlfn.IFS(I1114&gt;54, "Old",I1114&gt;=31,"Middle Age",I1114&lt;31,"Adolescent")</f>
        <v>Middle Age</v>
      </c>
      <c r="K1114" s="2">
        <v>84000</v>
      </c>
      <c r="L1114">
        <v>1</v>
      </c>
      <c r="M1114" t="s">
        <v>84</v>
      </c>
      <c r="N1114" t="s">
        <v>76</v>
      </c>
      <c r="U1114">
        <f ca="1">RANDBETWEEN(2001,2005)</f>
        <v>2005</v>
      </c>
      <c r="Y1114" t="s">
        <v>24</v>
      </c>
      <c r="Z1114" t="s">
        <v>24</v>
      </c>
    </row>
    <row r="1115" spans="1:26" x14ac:dyDescent="0.35">
      <c r="A1115">
        <f t="shared" si="71"/>
        <v>11114</v>
      </c>
      <c r="B1115" t="s">
        <v>4</v>
      </c>
      <c r="C1115" t="s">
        <v>8</v>
      </c>
      <c r="D1115" t="s">
        <v>12</v>
      </c>
      <c r="E1115" t="s">
        <v>19</v>
      </c>
      <c r="F1115" t="s">
        <v>24</v>
      </c>
      <c r="G1115" t="s">
        <v>97</v>
      </c>
      <c r="H1115" t="s">
        <v>41</v>
      </c>
      <c r="I1115">
        <v>44</v>
      </c>
      <c r="J1115" t="str" cm="1">
        <f t="array" ref="J1115">_xlfn.IFS(I1115&gt;54, "Old",I1115&gt;=31,"Middle Age",I1115&lt;31,"Adolescent")</f>
        <v>Middle Age</v>
      </c>
      <c r="K1115" s="2">
        <v>88500</v>
      </c>
      <c r="L1115">
        <v>0</v>
      </c>
    </row>
    <row r="1116" spans="1:26" x14ac:dyDescent="0.35">
      <c r="A1116">
        <f t="shared" si="71"/>
        <v>11115</v>
      </c>
      <c r="B1116" t="s">
        <v>5</v>
      </c>
      <c r="C1116" t="s">
        <v>8</v>
      </c>
      <c r="D1116" t="s">
        <v>12</v>
      </c>
      <c r="E1116" t="s">
        <v>21</v>
      </c>
      <c r="F1116" t="s">
        <v>24</v>
      </c>
      <c r="G1116" t="s">
        <v>97</v>
      </c>
      <c r="H1116" t="s">
        <v>41</v>
      </c>
      <c r="I1116">
        <v>41</v>
      </c>
      <c r="J1116" t="str" cm="1">
        <f t="array" ref="J1116">_xlfn.IFS(I1116&gt;54, "Old",I1116&gt;=31,"Middle Age",I1116&lt;31,"Adolescent")</f>
        <v>Middle Age</v>
      </c>
      <c r="K1116" s="2">
        <v>54000</v>
      </c>
      <c r="L1116">
        <v>1</v>
      </c>
      <c r="M1116" t="s">
        <v>27</v>
      </c>
      <c r="N1116" t="s">
        <v>36</v>
      </c>
      <c r="U1116">
        <f ca="1">RANDBETWEEN(2001,2005)</f>
        <v>2005</v>
      </c>
      <c r="Y1116" t="s">
        <v>25</v>
      </c>
      <c r="Z1116" t="s">
        <v>25</v>
      </c>
    </row>
    <row r="1117" spans="1:26" x14ac:dyDescent="0.35">
      <c r="A1117">
        <f t="shared" si="71"/>
        <v>11116</v>
      </c>
      <c r="B1117" t="s">
        <v>2</v>
      </c>
      <c r="C1117" t="s">
        <v>8</v>
      </c>
      <c r="D1117" t="s">
        <v>13</v>
      </c>
      <c r="E1117" t="s">
        <v>21</v>
      </c>
      <c r="F1117" t="s">
        <v>24</v>
      </c>
      <c r="G1117" t="s">
        <v>97</v>
      </c>
      <c r="H1117" t="s">
        <v>41</v>
      </c>
      <c r="I1117">
        <v>36</v>
      </c>
      <c r="J1117" t="str" cm="1">
        <f t="array" ref="J1117">_xlfn.IFS(I1117&gt;54, "Old",I1117&gt;=31,"Middle Age",I1117&lt;31,"Adolescent")</f>
        <v>Middle Age</v>
      </c>
      <c r="K1117" s="2">
        <v>80000</v>
      </c>
      <c r="L1117">
        <v>0</v>
      </c>
    </row>
    <row r="1118" spans="1:26" x14ac:dyDescent="0.35">
      <c r="A1118">
        <f t="shared" si="71"/>
        <v>11117</v>
      </c>
      <c r="B1118" t="s">
        <v>5</v>
      </c>
      <c r="C1118" t="s">
        <v>9</v>
      </c>
      <c r="D1118" t="s">
        <v>14</v>
      </c>
      <c r="E1118" t="s">
        <v>21</v>
      </c>
      <c r="F1118" t="s">
        <v>24</v>
      </c>
      <c r="G1118" t="s">
        <v>97</v>
      </c>
      <c r="H1118" t="s">
        <v>41</v>
      </c>
      <c r="I1118">
        <v>44</v>
      </c>
      <c r="J1118" t="str" cm="1">
        <f t="array" ref="J1118">_xlfn.IFS(I1118&gt;54, "Old",I1118&gt;=31,"Middle Age",I1118&lt;31,"Adolescent")</f>
        <v>Middle Age</v>
      </c>
      <c r="K1118" s="2">
        <v>58500</v>
      </c>
      <c r="L1118">
        <v>1</v>
      </c>
      <c r="M1118" t="s">
        <v>75</v>
      </c>
      <c r="N1118" t="s">
        <v>76</v>
      </c>
      <c r="U1118">
        <f ca="1">RANDBETWEEN(2001,2005)</f>
        <v>2004</v>
      </c>
      <c r="Y1118" t="s">
        <v>25</v>
      </c>
      <c r="Z1118" t="s">
        <v>24</v>
      </c>
    </row>
    <row r="1119" spans="1:26" x14ac:dyDescent="0.35">
      <c r="A1119">
        <f t="shared" si="71"/>
        <v>11118</v>
      </c>
      <c r="B1119" t="s">
        <v>5</v>
      </c>
      <c r="C1119" t="s">
        <v>8</v>
      </c>
      <c r="D1119" t="s">
        <v>14</v>
      </c>
      <c r="E1119" t="s">
        <v>19</v>
      </c>
      <c r="F1119" t="s">
        <v>24</v>
      </c>
      <c r="G1119" t="s">
        <v>97</v>
      </c>
      <c r="H1119" t="s">
        <v>41</v>
      </c>
      <c r="I1119">
        <v>30</v>
      </c>
      <c r="J1119" t="str" cm="1">
        <f t="array" ref="J1119">_xlfn.IFS(I1119&gt;54, "Old",I1119&gt;=31,"Middle Age",I1119&lt;31,"Adolescent")</f>
        <v>Adolescent</v>
      </c>
      <c r="K1119" s="2">
        <v>57000</v>
      </c>
      <c r="L1119">
        <v>0</v>
      </c>
    </row>
    <row r="1120" spans="1:26" x14ac:dyDescent="0.35">
      <c r="A1120">
        <f t="shared" si="71"/>
        <v>11119</v>
      </c>
      <c r="B1120" t="s">
        <v>4</v>
      </c>
      <c r="C1120" t="s">
        <v>9</v>
      </c>
      <c r="D1120" t="s">
        <v>12</v>
      </c>
      <c r="E1120" t="s">
        <v>19</v>
      </c>
      <c r="F1120" t="s">
        <v>25</v>
      </c>
      <c r="G1120" t="s">
        <v>97</v>
      </c>
      <c r="H1120" t="s">
        <v>41</v>
      </c>
      <c r="I1120">
        <v>28</v>
      </c>
      <c r="J1120" t="str" cm="1">
        <f t="array" ref="J1120">_xlfn.IFS(I1120&gt;54, "Old",I1120&gt;=31,"Middle Age",I1120&lt;31,"Adolescent")</f>
        <v>Adolescent</v>
      </c>
      <c r="K1120" s="2">
        <v>60000</v>
      </c>
      <c r="L1120">
        <v>0</v>
      </c>
    </row>
    <row r="1121" spans="1:26" x14ac:dyDescent="0.35">
      <c r="A1121">
        <f t="shared" si="71"/>
        <v>11120</v>
      </c>
      <c r="B1121" t="s">
        <v>4</v>
      </c>
      <c r="C1121" t="s">
        <v>9</v>
      </c>
      <c r="D1121" t="s">
        <v>16</v>
      </c>
      <c r="E1121" t="s">
        <v>18</v>
      </c>
      <c r="F1121" t="s">
        <v>25</v>
      </c>
      <c r="G1121" t="s">
        <v>97</v>
      </c>
      <c r="H1121" t="s">
        <v>41</v>
      </c>
      <c r="I1121">
        <v>49</v>
      </c>
      <c r="J1121" t="str" cm="1">
        <f t="array" ref="J1121">_xlfn.IFS(I1121&gt;54, "Old",I1121&gt;=31,"Middle Age",I1121&lt;31,"Adolescent")</f>
        <v>Middle Age</v>
      </c>
      <c r="K1121" s="2">
        <v>101500</v>
      </c>
      <c r="L1121">
        <v>0</v>
      </c>
    </row>
    <row r="1122" spans="1:26" x14ac:dyDescent="0.35">
      <c r="A1122">
        <f t="shared" si="71"/>
        <v>11121</v>
      </c>
      <c r="B1122" t="s">
        <v>6</v>
      </c>
      <c r="C1122" t="s">
        <v>9</v>
      </c>
      <c r="D1122" t="s">
        <v>14</v>
      </c>
      <c r="E1122" t="s">
        <v>18</v>
      </c>
      <c r="F1122" t="s">
        <v>25</v>
      </c>
      <c r="G1122" t="s">
        <v>97</v>
      </c>
      <c r="H1122" t="s">
        <v>41</v>
      </c>
      <c r="I1122">
        <v>43</v>
      </c>
      <c r="J1122" t="str" cm="1">
        <f t="array" ref="J1122">_xlfn.IFS(I1122&gt;54, "Old",I1122&gt;=31,"Middle Age",I1122&lt;31,"Adolescent")</f>
        <v>Middle Age</v>
      </c>
      <c r="K1122" s="2">
        <v>91000</v>
      </c>
      <c r="L1122">
        <v>1</v>
      </c>
      <c r="M1122" t="s">
        <v>82</v>
      </c>
      <c r="N1122" t="s">
        <v>76</v>
      </c>
      <c r="U1122">
        <f ca="1">RANDBETWEEN(2001,2005)</f>
        <v>2004</v>
      </c>
      <c r="Y1122" t="s">
        <v>24</v>
      </c>
      <c r="Z1122" t="s">
        <v>24</v>
      </c>
    </row>
    <row r="1123" spans="1:26" x14ac:dyDescent="0.35">
      <c r="A1123">
        <f t="shared" si="71"/>
        <v>11122</v>
      </c>
      <c r="B1123" t="s">
        <v>6</v>
      </c>
      <c r="C1123" t="s">
        <v>9</v>
      </c>
      <c r="D1123" t="s">
        <v>12</v>
      </c>
      <c r="E1123" t="s">
        <v>21</v>
      </c>
      <c r="F1123" t="s">
        <v>24</v>
      </c>
      <c r="G1123" t="s">
        <v>97</v>
      </c>
      <c r="H1123" t="s">
        <v>41</v>
      </c>
      <c r="I1123">
        <v>59</v>
      </c>
      <c r="J1123" t="str" cm="1">
        <f t="array" ref="J1123">_xlfn.IFS(I1123&gt;54, "Old",I1123&gt;=31,"Middle Age",I1123&lt;31,"Adolescent")</f>
        <v>Old</v>
      </c>
      <c r="K1123" s="2">
        <v>75500</v>
      </c>
      <c r="L1123">
        <v>0</v>
      </c>
    </row>
    <row r="1124" spans="1:26" x14ac:dyDescent="0.35">
      <c r="A1124">
        <f t="shared" si="71"/>
        <v>11123</v>
      </c>
      <c r="B1124" t="s">
        <v>2</v>
      </c>
      <c r="C1124" t="s">
        <v>9</v>
      </c>
      <c r="D1124" t="s">
        <v>15</v>
      </c>
      <c r="E1124" t="s">
        <v>19</v>
      </c>
      <c r="F1124" t="s">
        <v>24</v>
      </c>
      <c r="G1124" t="s">
        <v>97</v>
      </c>
      <c r="H1124" t="s">
        <v>41</v>
      </c>
      <c r="I1124">
        <v>26</v>
      </c>
      <c r="J1124" t="str" cm="1">
        <f t="array" ref="J1124">_xlfn.IFS(I1124&gt;54, "Old",I1124&gt;=31,"Middle Age",I1124&lt;31,"Adolescent")</f>
        <v>Adolescent</v>
      </c>
      <c r="K1124" s="2">
        <v>73500</v>
      </c>
      <c r="L1124">
        <v>0</v>
      </c>
    </row>
    <row r="1125" spans="1:26" x14ac:dyDescent="0.35">
      <c r="A1125">
        <f t="shared" si="71"/>
        <v>11124</v>
      </c>
      <c r="B1125" t="s">
        <v>5</v>
      </c>
      <c r="C1125" t="s">
        <v>8</v>
      </c>
      <c r="D1125" t="s">
        <v>15</v>
      </c>
      <c r="E1125" t="s">
        <v>21</v>
      </c>
      <c r="F1125" t="s">
        <v>25</v>
      </c>
      <c r="G1125" t="s">
        <v>97</v>
      </c>
      <c r="H1125" t="s">
        <v>41</v>
      </c>
      <c r="I1125">
        <v>46</v>
      </c>
      <c r="J1125" t="str" cm="1">
        <f t="array" ref="J1125">_xlfn.IFS(I1125&gt;54, "Old",I1125&gt;=31,"Middle Age",I1125&lt;31,"Adolescent")</f>
        <v>Middle Age</v>
      </c>
      <c r="K1125" s="2">
        <v>61000</v>
      </c>
      <c r="L1125">
        <v>1</v>
      </c>
      <c r="M1125" t="s">
        <v>85</v>
      </c>
      <c r="N1125" t="s">
        <v>76</v>
      </c>
      <c r="U1125">
        <f ca="1">RANDBETWEEN(2001,2005)</f>
        <v>2001</v>
      </c>
      <c r="Y1125" t="s">
        <v>25</v>
      </c>
      <c r="Z1125" t="s">
        <v>25</v>
      </c>
    </row>
    <row r="1126" spans="1:26" x14ac:dyDescent="0.35">
      <c r="A1126">
        <f t="shared" si="71"/>
        <v>11125</v>
      </c>
      <c r="B1126" t="s">
        <v>4</v>
      </c>
      <c r="C1126" t="s">
        <v>9</v>
      </c>
      <c r="D1126" t="s">
        <v>16</v>
      </c>
      <c r="E1126" t="s">
        <v>21</v>
      </c>
      <c r="F1126" t="s">
        <v>24</v>
      </c>
      <c r="G1126" t="s">
        <v>97</v>
      </c>
      <c r="H1126" t="s">
        <v>41</v>
      </c>
      <c r="I1126">
        <v>33</v>
      </c>
      <c r="J1126" t="str" cm="1">
        <f t="array" ref="J1126">_xlfn.IFS(I1126&gt;54, "Old",I1126&gt;=31,"Middle Age",I1126&lt;31,"Adolescent")</f>
        <v>Middle Age</v>
      </c>
      <c r="K1126" s="2">
        <v>26000</v>
      </c>
      <c r="L1126">
        <v>0</v>
      </c>
    </row>
    <row r="1127" spans="1:26" x14ac:dyDescent="0.35">
      <c r="A1127">
        <f t="shared" si="71"/>
        <v>11126</v>
      </c>
      <c r="B1127" t="s">
        <v>3</v>
      </c>
      <c r="C1127" t="s">
        <v>9</v>
      </c>
      <c r="D1127" t="s">
        <v>16</v>
      </c>
      <c r="E1127" t="s">
        <v>20</v>
      </c>
      <c r="F1127" t="s">
        <v>24</v>
      </c>
      <c r="G1127" t="s">
        <v>97</v>
      </c>
      <c r="H1127" t="s">
        <v>41</v>
      </c>
      <c r="I1127">
        <v>42</v>
      </c>
      <c r="J1127" t="str" cm="1">
        <f t="array" ref="J1127">_xlfn.IFS(I1127&gt;54, "Old",I1127&gt;=31,"Middle Age",I1127&lt;31,"Adolescent")</f>
        <v>Middle Age</v>
      </c>
      <c r="K1127" s="2">
        <v>105000</v>
      </c>
      <c r="L1127">
        <v>1</v>
      </c>
      <c r="M1127" t="s">
        <v>81</v>
      </c>
      <c r="N1127" t="s">
        <v>76</v>
      </c>
      <c r="U1127">
        <f ca="1">RANDBETWEEN(2001,2005)</f>
        <v>2003</v>
      </c>
      <c r="Y1127" t="s">
        <v>25</v>
      </c>
      <c r="Z1127" t="s">
        <v>25</v>
      </c>
    </row>
    <row r="1128" spans="1:26" x14ac:dyDescent="0.35">
      <c r="A1128">
        <f t="shared" si="71"/>
        <v>11127</v>
      </c>
      <c r="B1128" t="s">
        <v>5</v>
      </c>
      <c r="C1128" t="s">
        <v>8</v>
      </c>
      <c r="D1128" t="s">
        <v>16</v>
      </c>
      <c r="E1128" t="s">
        <v>19</v>
      </c>
      <c r="F1128" t="s">
        <v>25</v>
      </c>
      <c r="G1128" t="s">
        <v>97</v>
      </c>
      <c r="H1128" t="s">
        <v>41</v>
      </c>
      <c r="I1128">
        <v>59</v>
      </c>
      <c r="J1128" t="str" cm="1">
        <f t="array" ref="J1128">_xlfn.IFS(I1128&gt;54, "Old",I1128&gt;=31,"Middle Age",I1128&lt;31,"Adolescent")</f>
        <v>Old</v>
      </c>
      <c r="K1128" s="2">
        <v>77000</v>
      </c>
      <c r="L1128">
        <v>1</v>
      </c>
      <c r="M1128" t="s">
        <v>74</v>
      </c>
      <c r="N1128" t="s">
        <v>36</v>
      </c>
      <c r="U1128">
        <f ca="1">RANDBETWEEN(2001,2005)</f>
        <v>2001</v>
      </c>
      <c r="Y1128" t="s">
        <v>25</v>
      </c>
      <c r="Z1128" t="s">
        <v>25</v>
      </c>
    </row>
    <row r="1129" spans="1:26" x14ac:dyDescent="0.35">
      <c r="A1129">
        <f t="shared" si="71"/>
        <v>11128</v>
      </c>
      <c r="B1129" t="s">
        <v>4</v>
      </c>
      <c r="C1129" t="s">
        <v>8</v>
      </c>
      <c r="D1129" t="s">
        <v>13</v>
      </c>
      <c r="E1129" t="s">
        <v>19</v>
      </c>
      <c r="F1129" t="s">
        <v>24</v>
      </c>
      <c r="G1129" t="s">
        <v>97</v>
      </c>
      <c r="H1129" t="s">
        <v>41</v>
      </c>
      <c r="I1129">
        <v>33</v>
      </c>
      <c r="J1129" t="str" cm="1">
        <f t="array" ref="J1129">_xlfn.IFS(I1129&gt;54, "Old",I1129&gt;=31,"Middle Age",I1129&lt;31,"Adolescent")</f>
        <v>Middle Age</v>
      </c>
      <c r="K1129" s="2">
        <v>53500</v>
      </c>
      <c r="L1129">
        <v>1</v>
      </c>
      <c r="M1129" t="s">
        <v>35</v>
      </c>
      <c r="N1129" t="s">
        <v>36</v>
      </c>
      <c r="U1129">
        <f ca="1">RANDBETWEEN(2001,2005)</f>
        <v>2003</v>
      </c>
      <c r="Y1129" t="s">
        <v>25</v>
      </c>
      <c r="Z1129" t="s">
        <v>24</v>
      </c>
    </row>
    <row r="1130" spans="1:26" x14ac:dyDescent="0.35">
      <c r="A1130">
        <f t="shared" si="71"/>
        <v>11129</v>
      </c>
      <c r="B1130" t="s">
        <v>5</v>
      </c>
      <c r="C1130" t="s">
        <v>8</v>
      </c>
      <c r="D1130" t="s">
        <v>12</v>
      </c>
      <c r="E1130" t="s">
        <v>20</v>
      </c>
      <c r="F1130" t="s">
        <v>25</v>
      </c>
      <c r="G1130" t="s">
        <v>97</v>
      </c>
      <c r="H1130" t="s">
        <v>41</v>
      </c>
      <c r="I1130">
        <v>44</v>
      </c>
      <c r="J1130" t="str" cm="1">
        <f t="array" ref="J1130">_xlfn.IFS(I1130&gt;54, "Old",I1130&gt;=31,"Middle Age",I1130&lt;31,"Adolescent")</f>
        <v>Middle Age</v>
      </c>
      <c r="K1130" s="2">
        <v>89500</v>
      </c>
      <c r="L1130">
        <v>1</v>
      </c>
      <c r="M1130" t="s">
        <v>79</v>
      </c>
      <c r="N1130" t="s">
        <v>76</v>
      </c>
      <c r="U1130">
        <f ca="1">RANDBETWEEN(2001,2005)</f>
        <v>2001</v>
      </c>
      <c r="Y1130" t="s">
        <v>25</v>
      </c>
      <c r="Z1130" t="s">
        <v>25</v>
      </c>
    </row>
    <row r="1131" spans="1:26" x14ac:dyDescent="0.35">
      <c r="A1131">
        <f t="shared" si="71"/>
        <v>11130</v>
      </c>
      <c r="B1131" t="s">
        <v>4</v>
      </c>
      <c r="C1131" t="s">
        <v>8</v>
      </c>
      <c r="D1131" t="s">
        <v>13</v>
      </c>
      <c r="E1131" t="s">
        <v>20</v>
      </c>
      <c r="F1131" t="s">
        <v>24</v>
      </c>
      <c r="G1131" t="s">
        <v>97</v>
      </c>
      <c r="H1131" t="s">
        <v>41</v>
      </c>
      <c r="I1131">
        <v>60</v>
      </c>
      <c r="J1131" t="str" cm="1">
        <f t="array" ref="J1131">_xlfn.IFS(I1131&gt;54, "Old",I1131&gt;=31,"Middle Age",I1131&lt;31,"Adolescent")</f>
        <v>Old</v>
      </c>
      <c r="K1131" s="2">
        <v>23000</v>
      </c>
      <c r="L1131">
        <v>1</v>
      </c>
      <c r="M1131" t="s">
        <v>31</v>
      </c>
      <c r="N1131" t="s">
        <v>36</v>
      </c>
      <c r="U1131">
        <f ca="1">RANDBETWEEN(2001,2005)</f>
        <v>2004</v>
      </c>
      <c r="Y1131" t="s">
        <v>25</v>
      </c>
      <c r="Z1131" t="s">
        <v>24</v>
      </c>
    </row>
    <row r="1132" spans="1:26" x14ac:dyDescent="0.35">
      <c r="A1132">
        <f t="shared" si="71"/>
        <v>11131</v>
      </c>
      <c r="B1132" t="s">
        <v>6</v>
      </c>
      <c r="C1132" t="s">
        <v>8</v>
      </c>
      <c r="D1132" t="s">
        <v>12</v>
      </c>
      <c r="E1132" t="s">
        <v>21</v>
      </c>
      <c r="F1132" t="s">
        <v>25</v>
      </c>
      <c r="G1132" t="s">
        <v>97</v>
      </c>
      <c r="H1132" t="s">
        <v>41</v>
      </c>
      <c r="I1132">
        <v>59</v>
      </c>
      <c r="J1132" t="str" cm="1">
        <f t="array" ref="J1132">_xlfn.IFS(I1132&gt;54, "Old",I1132&gt;=31,"Middle Age",I1132&lt;31,"Adolescent")</f>
        <v>Old</v>
      </c>
      <c r="K1132" s="2">
        <v>50000</v>
      </c>
      <c r="L1132">
        <v>0</v>
      </c>
    </row>
    <row r="1133" spans="1:26" x14ac:dyDescent="0.35">
      <c r="A1133">
        <f t="shared" si="71"/>
        <v>11132</v>
      </c>
      <c r="B1133" t="s">
        <v>5</v>
      </c>
      <c r="C1133" t="s">
        <v>9</v>
      </c>
      <c r="D1133" t="s">
        <v>13</v>
      </c>
      <c r="E1133" t="s">
        <v>22</v>
      </c>
      <c r="F1133" t="s">
        <v>25</v>
      </c>
      <c r="G1133" t="s">
        <v>97</v>
      </c>
      <c r="H1133" t="s">
        <v>41</v>
      </c>
      <c r="I1133">
        <v>32</v>
      </c>
      <c r="J1133" t="str" cm="1">
        <f t="array" ref="J1133">_xlfn.IFS(I1133&gt;54, "Old",I1133&gt;=31,"Middle Age",I1133&lt;31,"Adolescent")</f>
        <v>Middle Age</v>
      </c>
      <c r="K1133" s="2">
        <v>89500</v>
      </c>
      <c r="L1133">
        <v>0</v>
      </c>
    </row>
    <row r="1134" spans="1:26" x14ac:dyDescent="0.35">
      <c r="A1134">
        <f t="shared" si="71"/>
        <v>11133</v>
      </c>
      <c r="B1134" t="s">
        <v>4</v>
      </c>
      <c r="C1134" t="s">
        <v>8</v>
      </c>
      <c r="D1134" t="s">
        <v>12</v>
      </c>
      <c r="E1134" t="s">
        <v>20</v>
      </c>
      <c r="F1134" t="s">
        <v>24</v>
      </c>
      <c r="G1134" t="s">
        <v>97</v>
      </c>
      <c r="H1134" t="s">
        <v>41</v>
      </c>
      <c r="I1134">
        <v>58</v>
      </c>
      <c r="J1134" t="str" cm="1">
        <f t="array" ref="J1134">_xlfn.IFS(I1134&gt;54, "Old",I1134&gt;=31,"Middle Age",I1134&lt;31,"Adolescent")</f>
        <v>Old</v>
      </c>
      <c r="K1134" s="2">
        <v>33500</v>
      </c>
      <c r="L1134">
        <v>0</v>
      </c>
    </row>
    <row r="1135" spans="1:26" x14ac:dyDescent="0.35">
      <c r="A1135">
        <f t="shared" si="71"/>
        <v>11134</v>
      </c>
      <c r="B1135" t="s">
        <v>6</v>
      </c>
      <c r="C1135" t="s">
        <v>8</v>
      </c>
      <c r="D1135" t="s">
        <v>16</v>
      </c>
      <c r="E1135" t="s">
        <v>22</v>
      </c>
      <c r="F1135" t="s">
        <v>24</v>
      </c>
      <c r="G1135" t="s">
        <v>97</v>
      </c>
      <c r="H1135" t="s">
        <v>41</v>
      </c>
      <c r="I1135">
        <v>59</v>
      </c>
      <c r="J1135" t="str" cm="1">
        <f t="array" ref="J1135">_xlfn.IFS(I1135&gt;54, "Old",I1135&gt;=31,"Middle Age",I1135&lt;31,"Adolescent")</f>
        <v>Old</v>
      </c>
      <c r="K1135" s="2">
        <v>142500</v>
      </c>
      <c r="L1135">
        <v>1</v>
      </c>
      <c r="M1135" t="s">
        <v>31</v>
      </c>
      <c r="N1135" t="s">
        <v>36</v>
      </c>
      <c r="U1135">
        <f ca="1">RANDBETWEEN(2001,2005)</f>
        <v>2005</v>
      </c>
      <c r="Y1135" t="s">
        <v>24</v>
      </c>
      <c r="Z1135" t="s">
        <v>24</v>
      </c>
    </row>
    <row r="1136" spans="1:26" x14ac:dyDescent="0.35">
      <c r="A1136">
        <f t="shared" si="71"/>
        <v>11135</v>
      </c>
      <c r="B1136" t="s">
        <v>2</v>
      </c>
      <c r="C1136" t="s">
        <v>9</v>
      </c>
      <c r="D1136" t="s">
        <v>13</v>
      </c>
      <c r="E1136" t="s">
        <v>19</v>
      </c>
      <c r="F1136" t="s">
        <v>24</v>
      </c>
      <c r="G1136" t="s">
        <v>97</v>
      </c>
      <c r="H1136" t="s">
        <v>41</v>
      </c>
      <c r="I1136">
        <v>38</v>
      </c>
      <c r="J1136" t="str" cm="1">
        <f t="array" ref="J1136">_xlfn.IFS(I1136&gt;54, "Old",I1136&gt;=31,"Middle Age",I1136&lt;31,"Adolescent")</f>
        <v>Middle Age</v>
      </c>
      <c r="K1136" s="2">
        <v>61500</v>
      </c>
      <c r="L1136">
        <v>0</v>
      </c>
    </row>
    <row r="1137" spans="1:26" x14ac:dyDescent="0.35">
      <c r="A1137">
        <f t="shared" si="71"/>
        <v>11136</v>
      </c>
      <c r="B1137" t="s">
        <v>5</v>
      </c>
      <c r="C1137" t="s">
        <v>9</v>
      </c>
      <c r="D1137" t="s">
        <v>14</v>
      </c>
      <c r="E1137" t="s">
        <v>18</v>
      </c>
      <c r="F1137" t="s">
        <v>24</v>
      </c>
      <c r="G1137" t="s">
        <v>97</v>
      </c>
      <c r="H1137" t="s">
        <v>41</v>
      </c>
      <c r="I1137">
        <v>28</v>
      </c>
      <c r="J1137" t="str" cm="1">
        <f t="array" ref="J1137">_xlfn.IFS(I1137&gt;54, "Old",I1137&gt;=31,"Middle Age",I1137&lt;31,"Adolescent")</f>
        <v>Adolescent</v>
      </c>
      <c r="K1137" s="2">
        <v>73500</v>
      </c>
      <c r="L1137">
        <v>1</v>
      </c>
      <c r="M1137" t="s">
        <v>29</v>
      </c>
      <c r="N1137" t="s">
        <v>36</v>
      </c>
      <c r="U1137">
        <f ca="1">RANDBETWEEN(2001,2005)</f>
        <v>2005</v>
      </c>
      <c r="Y1137" t="s">
        <v>24</v>
      </c>
      <c r="Z1137" t="s">
        <v>24</v>
      </c>
    </row>
    <row r="1138" spans="1:26" x14ac:dyDescent="0.35">
      <c r="A1138">
        <f t="shared" si="71"/>
        <v>11137</v>
      </c>
      <c r="B1138" t="s">
        <v>4</v>
      </c>
      <c r="C1138" t="s">
        <v>9</v>
      </c>
      <c r="D1138" t="s">
        <v>12</v>
      </c>
      <c r="E1138" t="s">
        <v>22</v>
      </c>
      <c r="F1138" t="s">
        <v>25</v>
      </c>
      <c r="G1138" t="s">
        <v>97</v>
      </c>
      <c r="H1138" t="s">
        <v>41</v>
      </c>
      <c r="I1138">
        <v>37</v>
      </c>
      <c r="J1138" t="str" cm="1">
        <f t="array" ref="J1138">_xlfn.IFS(I1138&gt;54, "Old",I1138&gt;=31,"Middle Age",I1138&lt;31,"Adolescent")</f>
        <v>Middle Age</v>
      </c>
      <c r="K1138" s="2">
        <v>32500</v>
      </c>
      <c r="L1138">
        <v>1</v>
      </c>
      <c r="M1138" t="s">
        <v>35</v>
      </c>
      <c r="N1138" t="s">
        <v>36</v>
      </c>
      <c r="U1138">
        <f ca="1">RANDBETWEEN(2001,2005)</f>
        <v>2001</v>
      </c>
      <c r="Y1138" t="s">
        <v>24</v>
      </c>
      <c r="Z1138" t="s">
        <v>24</v>
      </c>
    </row>
    <row r="1139" spans="1:26" x14ac:dyDescent="0.35">
      <c r="A1139">
        <f t="shared" si="71"/>
        <v>11138</v>
      </c>
      <c r="B1139" t="s">
        <v>4</v>
      </c>
      <c r="C1139" t="s">
        <v>8</v>
      </c>
      <c r="D1139" t="s">
        <v>13</v>
      </c>
      <c r="E1139" t="s">
        <v>21</v>
      </c>
      <c r="F1139" t="s">
        <v>25</v>
      </c>
      <c r="G1139" t="s">
        <v>97</v>
      </c>
      <c r="H1139" t="s">
        <v>41</v>
      </c>
      <c r="I1139">
        <v>40</v>
      </c>
      <c r="J1139" t="str" cm="1">
        <f t="array" ref="J1139">_xlfn.IFS(I1139&gt;54, "Old",I1139&gt;=31,"Middle Age",I1139&lt;31,"Adolescent")</f>
        <v>Middle Age</v>
      </c>
      <c r="K1139" s="2">
        <v>52000</v>
      </c>
      <c r="L1139">
        <v>0</v>
      </c>
    </row>
    <row r="1140" spans="1:26" x14ac:dyDescent="0.35">
      <c r="A1140">
        <f t="shared" si="71"/>
        <v>11139</v>
      </c>
      <c r="B1140" t="s">
        <v>4</v>
      </c>
      <c r="C1140" t="s">
        <v>8</v>
      </c>
      <c r="D1140" t="s">
        <v>16</v>
      </c>
      <c r="E1140" t="s">
        <v>19</v>
      </c>
      <c r="F1140" t="s">
        <v>24</v>
      </c>
      <c r="G1140" t="s">
        <v>97</v>
      </c>
      <c r="H1140" t="s">
        <v>41</v>
      </c>
      <c r="I1140">
        <v>38</v>
      </c>
      <c r="J1140" t="str" cm="1">
        <f t="array" ref="J1140">_xlfn.IFS(I1140&gt;54, "Old",I1140&gt;=31,"Middle Age",I1140&lt;31,"Adolescent")</f>
        <v>Middle Age</v>
      </c>
      <c r="K1140" s="2">
        <v>131500</v>
      </c>
      <c r="L1140">
        <v>1</v>
      </c>
      <c r="M1140" t="s">
        <v>85</v>
      </c>
      <c r="N1140" t="s">
        <v>76</v>
      </c>
      <c r="U1140">
        <f ca="1">RANDBETWEEN(2001,2005)</f>
        <v>2001</v>
      </c>
      <c r="Y1140" t="s">
        <v>24</v>
      </c>
      <c r="Z1140" t="s">
        <v>24</v>
      </c>
    </row>
    <row r="1141" spans="1:26" x14ac:dyDescent="0.35">
      <c r="A1141">
        <f t="shared" si="71"/>
        <v>11140</v>
      </c>
      <c r="B1141" t="s">
        <v>6</v>
      </c>
      <c r="C1141" t="s">
        <v>9</v>
      </c>
      <c r="D1141" t="s">
        <v>13</v>
      </c>
      <c r="E1141" t="s">
        <v>18</v>
      </c>
      <c r="F1141" t="s">
        <v>24</v>
      </c>
      <c r="G1141" t="s">
        <v>97</v>
      </c>
      <c r="H1141" t="s">
        <v>41</v>
      </c>
      <c r="I1141">
        <v>36</v>
      </c>
      <c r="J1141" t="str" cm="1">
        <f t="array" ref="J1141">_xlfn.IFS(I1141&gt;54, "Old",I1141&gt;=31,"Middle Age",I1141&lt;31,"Adolescent")</f>
        <v>Middle Age</v>
      </c>
      <c r="K1141" s="2">
        <v>57000</v>
      </c>
      <c r="L1141">
        <v>0</v>
      </c>
    </row>
    <row r="1142" spans="1:26" x14ac:dyDescent="0.35">
      <c r="A1142">
        <f t="shared" si="71"/>
        <v>11141</v>
      </c>
      <c r="B1142" t="s">
        <v>5</v>
      </c>
      <c r="C1142" t="s">
        <v>9</v>
      </c>
      <c r="D1142" t="s">
        <v>14</v>
      </c>
      <c r="E1142" t="s">
        <v>20</v>
      </c>
      <c r="F1142" t="s">
        <v>25</v>
      </c>
      <c r="G1142" t="s">
        <v>97</v>
      </c>
      <c r="H1142" t="s">
        <v>41</v>
      </c>
      <c r="I1142">
        <v>37</v>
      </c>
      <c r="J1142" t="str" cm="1">
        <f t="array" ref="J1142">_xlfn.IFS(I1142&gt;54, "Old",I1142&gt;=31,"Middle Age",I1142&lt;31,"Adolescent")</f>
        <v>Middle Age</v>
      </c>
      <c r="K1142" s="2">
        <v>65500</v>
      </c>
      <c r="L1142">
        <v>0</v>
      </c>
    </row>
    <row r="1143" spans="1:26" x14ac:dyDescent="0.35">
      <c r="A1143">
        <f t="shared" si="71"/>
        <v>11142</v>
      </c>
      <c r="B1143" t="s">
        <v>5</v>
      </c>
      <c r="C1143" t="s">
        <v>9</v>
      </c>
      <c r="D1143" t="s">
        <v>15</v>
      </c>
      <c r="E1143" t="s">
        <v>19</v>
      </c>
      <c r="F1143" t="s">
        <v>25</v>
      </c>
      <c r="G1143" t="s">
        <v>97</v>
      </c>
      <c r="H1143" t="s">
        <v>41</v>
      </c>
      <c r="I1143">
        <v>60</v>
      </c>
      <c r="J1143" t="str" cm="1">
        <f t="array" ref="J1143">_xlfn.IFS(I1143&gt;54, "Old",I1143&gt;=31,"Middle Age",I1143&lt;31,"Adolescent")</f>
        <v>Old</v>
      </c>
      <c r="K1143" s="2">
        <v>101500</v>
      </c>
      <c r="L1143">
        <v>1</v>
      </c>
      <c r="M1143" t="s">
        <v>35</v>
      </c>
      <c r="N1143" t="s">
        <v>36</v>
      </c>
      <c r="U1143">
        <f ca="1">RANDBETWEEN(2001,2005)</f>
        <v>2003</v>
      </c>
      <c r="Y1143" t="s">
        <v>24</v>
      </c>
      <c r="Z1143" t="s">
        <v>25</v>
      </c>
    </row>
    <row r="1144" spans="1:26" x14ac:dyDescent="0.35">
      <c r="A1144">
        <f t="shared" si="71"/>
        <v>11143</v>
      </c>
      <c r="B1144" t="s">
        <v>6</v>
      </c>
      <c r="C1144" t="s">
        <v>9</v>
      </c>
      <c r="D1144" t="s">
        <v>14</v>
      </c>
      <c r="E1144" t="s">
        <v>21</v>
      </c>
      <c r="F1144" t="s">
        <v>24</v>
      </c>
      <c r="G1144" t="s">
        <v>97</v>
      </c>
      <c r="H1144" t="s">
        <v>41</v>
      </c>
      <c r="I1144">
        <v>42</v>
      </c>
      <c r="J1144" t="str" cm="1">
        <f t="array" ref="J1144">_xlfn.IFS(I1144&gt;54, "Old",I1144&gt;=31,"Middle Age",I1144&lt;31,"Adolescent")</f>
        <v>Middle Age</v>
      </c>
      <c r="K1144" s="2">
        <v>117000</v>
      </c>
      <c r="L1144">
        <v>1</v>
      </c>
      <c r="M1144" t="s">
        <v>35</v>
      </c>
      <c r="N1144" t="s">
        <v>36</v>
      </c>
      <c r="U1144">
        <f ca="1">RANDBETWEEN(2001,2005)</f>
        <v>2002</v>
      </c>
      <c r="Y1144" t="s">
        <v>25</v>
      </c>
      <c r="Z1144" t="s">
        <v>25</v>
      </c>
    </row>
    <row r="1145" spans="1:26" x14ac:dyDescent="0.35">
      <c r="A1145">
        <f t="shared" si="71"/>
        <v>11144</v>
      </c>
      <c r="B1145" t="s">
        <v>4</v>
      </c>
      <c r="C1145" t="s">
        <v>8</v>
      </c>
      <c r="D1145" t="s">
        <v>12</v>
      </c>
      <c r="E1145" t="s">
        <v>20</v>
      </c>
      <c r="F1145" t="s">
        <v>24</v>
      </c>
      <c r="G1145" t="s">
        <v>97</v>
      </c>
      <c r="H1145" t="s">
        <v>41</v>
      </c>
      <c r="I1145">
        <v>53</v>
      </c>
      <c r="J1145" t="str" cm="1">
        <f t="array" ref="J1145">_xlfn.IFS(I1145&gt;54, "Old",I1145&gt;=31,"Middle Age",I1145&lt;31,"Adolescent")</f>
        <v>Middle Age</v>
      </c>
      <c r="K1145" s="2">
        <v>73000</v>
      </c>
      <c r="L1145">
        <v>1</v>
      </c>
      <c r="M1145" t="s">
        <v>35</v>
      </c>
      <c r="N1145" t="s">
        <v>36</v>
      </c>
      <c r="U1145">
        <f ca="1">RANDBETWEEN(2001,2005)</f>
        <v>2001</v>
      </c>
      <c r="Y1145" t="s">
        <v>25</v>
      </c>
      <c r="Z1145" t="s">
        <v>24</v>
      </c>
    </row>
    <row r="1146" spans="1:26" x14ac:dyDescent="0.35">
      <c r="A1146">
        <f t="shared" si="71"/>
        <v>11145</v>
      </c>
      <c r="B1146" t="s">
        <v>5</v>
      </c>
      <c r="C1146" t="s">
        <v>9</v>
      </c>
      <c r="D1146" t="s">
        <v>16</v>
      </c>
      <c r="E1146" t="s">
        <v>22</v>
      </c>
      <c r="F1146" t="s">
        <v>24</v>
      </c>
      <c r="G1146" t="s">
        <v>97</v>
      </c>
      <c r="H1146" t="s">
        <v>41</v>
      </c>
      <c r="I1146">
        <v>49</v>
      </c>
      <c r="J1146" t="str" cm="1">
        <f t="array" ref="J1146">_xlfn.IFS(I1146&gt;54, "Old",I1146&gt;=31,"Middle Age",I1146&lt;31,"Adolescent")</f>
        <v>Middle Age</v>
      </c>
      <c r="K1146" s="2">
        <v>102000</v>
      </c>
      <c r="L1146">
        <v>0</v>
      </c>
    </row>
    <row r="1147" spans="1:26" x14ac:dyDescent="0.35">
      <c r="A1147">
        <f t="shared" si="71"/>
        <v>11146</v>
      </c>
      <c r="B1147" t="s">
        <v>2</v>
      </c>
      <c r="C1147" t="s">
        <v>8</v>
      </c>
      <c r="D1147" t="s">
        <v>13</v>
      </c>
      <c r="E1147" t="s">
        <v>18</v>
      </c>
      <c r="F1147" t="s">
        <v>24</v>
      </c>
      <c r="G1147" t="s">
        <v>97</v>
      </c>
      <c r="H1147" t="s">
        <v>41</v>
      </c>
      <c r="I1147">
        <v>49</v>
      </c>
      <c r="J1147" t="str" cm="1">
        <f t="array" ref="J1147">_xlfn.IFS(I1147&gt;54, "Old",I1147&gt;=31,"Middle Age",I1147&lt;31,"Adolescent")</f>
        <v>Middle Age</v>
      </c>
      <c r="K1147" s="2">
        <v>135000</v>
      </c>
      <c r="L1147">
        <v>0</v>
      </c>
    </row>
    <row r="1148" spans="1:26" x14ac:dyDescent="0.35">
      <c r="A1148">
        <f t="shared" si="71"/>
        <v>11147</v>
      </c>
      <c r="B1148" t="s">
        <v>5</v>
      </c>
      <c r="C1148" t="s">
        <v>8</v>
      </c>
      <c r="D1148" t="s">
        <v>14</v>
      </c>
      <c r="E1148" t="s">
        <v>21</v>
      </c>
      <c r="F1148" t="s">
        <v>25</v>
      </c>
      <c r="G1148" t="s">
        <v>97</v>
      </c>
      <c r="H1148" t="s">
        <v>41</v>
      </c>
      <c r="I1148">
        <v>42</v>
      </c>
      <c r="J1148" t="str" cm="1">
        <f t="array" ref="J1148">_xlfn.IFS(I1148&gt;54, "Old",I1148&gt;=31,"Middle Age",I1148&lt;31,"Adolescent")</f>
        <v>Middle Age</v>
      </c>
      <c r="K1148" s="2">
        <v>76000</v>
      </c>
      <c r="L1148">
        <v>0</v>
      </c>
    </row>
    <row r="1149" spans="1:26" x14ac:dyDescent="0.35">
      <c r="A1149">
        <f t="shared" si="71"/>
        <v>11148</v>
      </c>
      <c r="B1149" t="s">
        <v>5</v>
      </c>
      <c r="C1149" t="s">
        <v>8</v>
      </c>
      <c r="D1149" t="s">
        <v>14</v>
      </c>
      <c r="E1149" t="s">
        <v>20</v>
      </c>
      <c r="F1149" t="s">
        <v>24</v>
      </c>
      <c r="G1149" t="s">
        <v>97</v>
      </c>
      <c r="H1149" t="s">
        <v>41</v>
      </c>
      <c r="I1149">
        <v>53</v>
      </c>
      <c r="J1149" t="str" cm="1">
        <f t="array" ref="J1149">_xlfn.IFS(I1149&gt;54, "Old",I1149&gt;=31,"Middle Age",I1149&lt;31,"Adolescent")</f>
        <v>Middle Age</v>
      </c>
      <c r="K1149" s="2">
        <v>128500</v>
      </c>
      <c r="L1149">
        <v>0</v>
      </c>
    </row>
    <row r="1150" spans="1:26" x14ac:dyDescent="0.35">
      <c r="A1150">
        <f t="shared" si="71"/>
        <v>11149</v>
      </c>
      <c r="B1150" t="s">
        <v>4</v>
      </c>
      <c r="C1150" t="s">
        <v>8</v>
      </c>
      <c r="D1150" t="s">
        <v>12</v>
      </c>
      <c r="E1150" t="s">
        <v>18</v>
      </c>
      <c r="F1150" t="s">
        <v>25</v>
      </c>
      <c r="G1150" t="s">
        <v>97</v>
      </c>
      <c r="H1150" t="s">
        <v>41</v>
      </c>
      <c r="I1150">
        <v>46</v>
      </c>
      <c r="J1150" t="str" cm="1">
        <f t="array" ref="J1150">_xlfn.IFS(I1150&gt;54, "Old",I1150&gt;=31,"Middle Age",I1150&lt;31,"Adolescent")</f>
        <v>Middle Age</v>
      </c>
      <c r="K1150" s="2">
        <v>62500</v>
      </c>
      <c r="L1150">
        <v>1</v>
      </c>
      <c r="M1150" t="s">
        <v>85</v>
      </c>
      <c r="N1150" t="s">
        <v>76</v>
      </c>
      <c r="U1150">
        <f ca="1">RANDBETWEEN(2001,2005)</f>
        <v>2005</v>
      </c>
      <c r="Y1150" t="s">
        <v>25</v>
      </c>
      <c r="Z1150" t="s">
        <v>24</v>
      </c>
    </row>
    <row r="1151" spans="1:26" x14ac:dyDescent="0.35">
      <c r="A1151">
        <f t="shared" si="71"/>
        <v>11150</v>
      </c>
      <c r="B1151" t="s">
        <v>4</v>
      </c>
      <c r="C1151" t="s">
        <v>9</v>
      </c>
      <c r="D1151" t="s">
        <v>15</v>
      </c>
      <c r="E1151" t="s">
        <v>19</v>
      </c>
      <c r="F1151" t="s">
        <v>25</v>
      </c>
      <c r="G1151" t="s">
        <v>97</v>
      </c>
      <c r="H1151" t="s">
        <v>41</v>
      </c>
      <c r="I1151">
        <v>27</v>
      </c>
      <c r="J1151" t="str" cm="1">
        <f t="array" ref="J1151">_xlfn.IFS(I1151&gt;54, "Old",I1151&gt;=31,"Middle Age",I1151&lt;31,"Adolescent")</f>
        <v>Adolescent</v>
      </c>
      <c r="K1151" s="2">
        <v>23500</v>
      </c>
      <c r="L1151">
        <v>1</v>
      </c>
      <c r="M1151" t="s">
        <v>29</v>
      </c>
      <c r="N1151" t="s">
        <v>36</v>
      </c>
      <c r="U1151">
        <f ca="1">RANDBETWEEN(2001,2005)</f>
        <v>2005</v>
      </c>
      <c r="Y1151" t="s">
        <v>24</v>
      </c>
      <c r="Z1151" t="s">
        <v>25</v>
      </c>
    </row>
    <row r="1152" spans="1:26" x14ac:dyDescent="0.35">
      <c r="A1152">
        <f t="shared" si="71"/>
        <v>11151</v>
      </c>
      <c r="B1152" t="s">
        <v>6</v>
      </c>
      <c r="C1152" t="s">
        <v>9</v>
      </c>
      <c r="D1152" t="s">
        <v>13</v>
      </c>
      <c r="E1152" t="s">
        <v>20</v>
      </c>
      <c r="F1152" t="s">
        <v>24</v>
      </c>
      <c r="G1152" t="s">
        <v>97</v>
      </c>
      <c r="H1152" t="s">
        <v>41</v>
      </c>
      <c r="I1152">
        <v>48</v>
      </c>
      <c r="J1152" t="str" cm="1">
        <f t="array" ref="J1152">_xlfn.IFS(I1152&gt;54, "Old",I1152&gt;=31,"Middle Age",I1152&lt;31,"Adolescent")</f>
        <v>Middle Age</v>
      </c>
      <c r="K1152" s="2">
        <v>113500</v>
      </c>
      <c r="L1152">
        <v>0</v>
      </c>
    </row>
    <row r="1153" spans="1:26" x14ac:dyDescent="0.35">
      <c r="A1153">
        <f t="shared" si="71"/>
        <v>11152</v>
      </c>
      <c r="B1153" t="s">
        <v>6</v>
      </c>
      <c r="C1153" t="s">
        <v>9</v>
      </c>
      <c r="D1153" t="s">
        <v>15</v>
      </c>
      <c r="E1153" t="s">
        <v>19</v>
      </c>
      <c r="F1153" t="s">
        <v>25</v>
      </c>
      <c r="G1153" t="s">
        <v>97</v>
      </c>
      <c r="H1153" t="s">
        <v>41</v>
      </c>
      <c r="I1153">
        <v>41</v>
      </c>
      <c r="J1153" t="str" cm="1">
        <f t="array" ref="J1153">_xlfn.IFS(I1153&gt;54, "Old",I1153&gt;=31,"Middle Age",I1153&lt;31,"Adolescent")</f>
        <v>Middle Age</v>
      </c>
      <c r="K1153" s="2">
        <v>80000</v>
      </c>
      <c r="L1153">
        <v>0</v>
      </c>
    </row>
    <row r="1154" spans="1:26" x14ac:dyDescent="0.35">
      <c r="A1154">
        <f t="shared" si="71"/>
        <v>11153</v>
      </c>
      <c r="B1154" t="s">
        <v>2</v>
      </c>
      <c r="C1154" t="s">
        <v>9</v>
      </c>
      <c r="D1154" t="s">
        <v>13</v>
      </c>
      <c r="E1154" t="s">
        <v>20</v>
      </c>
      <c r="F1154" t="s">
        <v>25</v>
      </c>
      <c r="G1154" t="s">
        <v>97</v>
      </c>
      <c r="H1154" t="s">
        <v>41</v>
      </c>
      <c r="I1154">
        <v>49</v>
      </c>
      <c r="J1154" t="str" cm="1">
        <f t="array" ref="J1154">_xlfn.IFS(I1154&gt;54, "Old",I1154&gt;=31,"Middle Age",I1154&lt;31,"Adolescent")</f>
        <v>Middle Age</v>
      </c>
      <c r="K1154" s="2">
        <v>113000</v>
      </c>
      <c r="L1154">
        <v>0</v>
      </c>
    </row>
    <row r="1155" spans="1:26" x14ac:dyDescent="0.35">
      <c r="A1155">
        <f t="shared" si="71"/>
        <v>11154</v>
      </c>
      <c r="B1155" t="s">
        <v>5</v>
      </c>
      <c r="C1155" t="s">
        <v>9</v>
      </c>
      <c r="D1155" t="s">
        <v>13</v>
      </c>
      <c r="E1155" t="s">
        <v>20</v>
      </c>
      <c r="F1155" t="s">
        <v>24</v>
      </c>
      <c r="G1155" t="s">
        <v>97</v>
      </c>
      <c r="H1155" t="s">
        <v>41</v>
      </c>
      <c r="I1155">
        <v>38</v>
      </c>
      <c r="J1155" t="str" cm="1">
        <f t="array" ref="J1155">_xlfn.IFS(I1155&gt;54, "Old",I1155&gt;=31,"Middle Age",I1155&lt;31,"Adolescent")</f>
        <v>Middle Age</v>
      </c>
      <c r="K1155" s="2">
        <v>72000</v>
      </c>
      <c r="L1155">
        <v>0</v>
      </c>
    </row>
    <row r="1156" spans="1:26" x14ac:dyDescent="0.35">
      <c r="A1156">
        <f t="shared" si="71"/>
        <v>11155</v>
      </c>
      <c r="B1156" t="s">
        <v>4</v>
      </c>
      <c r="C1156" t="s">
        <v>9</v>
      </c>
      <c r="D1156" t="s">
        <v>13</v>
      </c>
      <c r="E1156" t="s">
        <v>19</v>
      </c>
      <c r="F1156" t="s">
        <v>25</v>
      </c>
      <c r="G1156" t="s">
        <v>97</v>
      </c>
      <c r="H1156" t="s">
        <v>41</v>
      </c>
      <c r="I1156">
        <v>44</v>
      </c>
      <c r="J1156" t="str" cm="1">
        <f t="array" ref="J1156">_xlfn.IFS(I1156&gt;54, "Old",I1156&gt;=31,"Middle Age",I1156&lt;31,"Adolescent")</f>
        <v>Middle Age</v>
      </c>
      <c r="K1156" s="2">
        <v>62500</v>
      </c>
      <c r="L1156">
        <v>1</v>
      </c>
      <c r="M1156" t="s">
        <v>74</v>
      </c>
      <c r="N1156" t="s">
        <v>36</v>
      </c>
      <c r="U1156">
        <f ca="1">RANDBETWEEN(2001,2005)</f>
        <v>2002</v>
      </c>
      <c r="Y1156" t="s">
        <v>25</v>
      </c>
      <c r="Z1156" t="s">
        <v>24</v>
      </c>
    </row>
    <row r="1157" spans="1:26" x14ac:dyDescent="0.35">
      <c r="A1157">
        <f t="shared" ref="A1157:A1220" si="72">A1156+1</f>
        <v>11156</v>
      </c>
      <c r="B1157" t="s">
        <v>3</v>
      </c>
      <c r="C1157" t="s">
        <v>9</v>
      </c>
      <c r="D1157" t="s">
        <v>12</v>
      </c>
      <c r="E1157" t="s">
        <v>20</v>
      </c>
      <c r="F1157" t="s">
        <v>25</v>
      </c>
      <c r="G1157" t="s">
        <v>97</v>
      </c>
      <c r="H1157" t="s">
        <v>41</v>
      </c>
      <c r="I1157">
        <v>45</v>
      </c>
      <c r="J1157" t="str" cm="1">
        <f t="array" ref="J1157">_xlfn.IFS(I1157&gt;54, "Old",I1157&gt;=31,"Middle Age",I1157&lt;31,"Adolescent")</f>
        <v>Middle Age</v>
      </c>
      <c r="K1157" s="2">
        <v>54500</v>
      </c>
      <c r="L1157">
        <v>0</v>
      </c>
    </row>
    <row r="1158" spans="1:26" x14ac:dyDescent="0.35">
      <c r="A1158">
        <f t="shared" si="72"/>
        <v>11157</v>
      </c>
      <c r="B1158" t="s">
        <v>2</v>
      </c>
      <c r="C1158" t="s">
        <v>8</v>
      </c>
      <c r="D1158" t="s">
        <v>16</v>
      </c>
      <c r="E1158" t="s">
        <v>19</v>
      </c>
      <c r="F1158" t="s">
        <v>24</v>
      </c>
      <c r="G1158" t="s">
        <v>97</v>
      </c>
      <c r="H1158" t="s">
        <v>41</v>
      </c>
      <c r="I1158">
        <v>26</v>
      </c>
      <c r="J1158" t="str" cm="1">
        <f t="array" ref="J1158">_xlfn.IFS(I1158&gt;54, "Old",I1158&gt;=31,"Middle Age",I1158&lt;31,"Adolescent")</f>
        <v>Adolescent</v>
      </c>
      <c r="K1158" s="2">
        <v>76500</v>
      </c>
      <c r="L1158">
        <v>1</v>
      </c>
      <c r="M1158" t="s">
        <v>85</v>
      </c>
      <c r="N1158" t="s">
        <v>76</v>
      </c>
      <c r="U1158">
        <f ca="1">RANDBETWEEN(2001,2005)</f>
        <v>2002</v>
      </c>
      <c r="Y1158" t="s">
        <v>24</v>
      </c>
      <c r="Z1158" t="s">
        <v>25</v>
      </c>
    </row>
    <row r="1159" spans="1:26" x14ac:dyDescent="0.35">
      <c r="A1159">
        <f t="shared" si="72"/>
        <v>11158</v>
      </c>
      <c r="B1159" t="s">
        <v>2</v>
      </c>
      <c r="C1159" t="s">
        <v>8</v>
      </c>
      <c r="D1159" t="s">
        <v>16</v>
      </c>
      <c r="E1159" t="s">
        <v>21</v>
      </c>
      <c r="F1159" t="s">
        <v>24</v>
      </c>
      <c r="G1159" t="s">
        <v>97</v>
      </c>
      <c r="H1159" t="s">
        <v>41</v>
      </c>
      <c r="I1159">
        <v>31</v>
      </c>
      <c r="J1159" t="str" cm="1">
        <f t="array" ref="J1159">_xlfn.IFS(I1159&gt;54, "Old",I1159&gt;=31,"Middle Age",I1159&lt;31,"Adolescent")</f>
        <v>Middle Age</v>
      </c>
      <c r="K1159" s="2">
        <v>146500</v>
      </c>
      <c r="L1159">
        <v>1</v>
      </c>
      <c r="M1159" t="s">
        <v>30</v>
      </c>
      <c r="N1159" t="s">
        <v>36</v>
      </c>
      <c r="U1159">
        <f ca="1">RANDBETWEEN(2001,2005)</f>
        <v>2005</v>
      </c>
      <c r="Y1159" t="s">
        <v>24</v>
      </c>
      <c r="Z1159" t="s">
        <v>24</v>
      </c>
    </row>
    <row r="1160" spans="1:26" x14ac:dyDescent="0.35">
      <c r="A1160">
        <f t="shared" si="72"/>
        <v>11159</v>
      </c>
      <c r="B1160" t="s">
        <v>2</v>
      </c>
      <c r="C1160" t="s">
        <v>9</v>
      </c>
      <c r="D1160" t="s">
        <v>14</v>
      </c>
      <c r="E1160" t="s">
        <v>19</v>
      </c>
      <c r="F1160" t="s">
        <v>25</v>
      </c>
      <c r="G1160" t="s">
        <v>97</v>
      </c>
      <c r="H1160" t="s">
        <v>41</v>
      </c>
      <c r="I1160">
        <v>49</v>
      </c>
      <c r="J1160" t="str" cm="1">
        <f t="array" ref="J1160">_xlfn.IFS(I1160&gt;54, "Old",I1160&gt;=31,"Middle Age",I1160&lt;31,"Adolescent")</f>
        <v>Middle Age</v>
      </c>
      <c r="K1160" s="2">
        <v>114000</v>
      </c>
      <c r="L1160">
        <v>0</v>
      </c>
    </row>
    <row r="1161" spans="1:26" x14ac:dyDescent="0.35">
      <c r="A1161">
        <f t="shared" si="72"/>
        <v>11160</v>
      </c>
      <c r="B1161" t="s">
        <v>3</v>
      </c>
      <c r="C1161" t="s">
        <v>9</v>
      </c>
      <c r="D1161" t="s">
        <v>13</v>
      </c>
      <c r="E1161" t="s">
        <v>20</v>
      </c>
      <c r="F1161" t="s">
        <v>25</v>
      </c>
      <c r="G1161" t="s">
        <v>97</v>
      </c>
      <c r="H1161" t="s">
        <v>41</v>
      </c>
      <c r="I1161">
        <v>47</v>
      </c>
      <c r="J1161" t="str" cm="1">
        <f t="array" ref="J1161">_xlfn.IFS(I1161&gt;54, "Old",I1161&gt;=31,"Middle Age",I1161&lt;31,"Adolescent")</f>
        <v>Middle Age</v>
      </c>
      <c r="K1161" s="2">
        <v>58500</v>
      </c>
      <c r="L1161">
        <v>1</v>
      </c>
      <c r="M1161" t="s">
        <v>28</v>
      </c>
      <c r="N1161" t="s">
        <v>36</v>
      </c>
      <c r="U1161">
        <f ca="1">RANDBETWEEN(2001,2005)</f>
        <v>2005</v>
      </c>
      <c r="Y1161" t="s">
        <v>24</v>
      </c>
      <c r="Z1161" t="s">
        <v>25</v>
      </c>
    </row>
    <row r="1162" spans="1:26" x14ac:dyDescent="0.35">
      <c r="A1162">
        <f t="shared" si="72"/>
        <v>11161</v>
      </c>
      <c r="B1162" t="s">
        <v>2</v>
      </c>
      <c r="C1162" t="s">
        <v>9</v>
      </c>
      <c r="D1162" t="s">
        <v>12</v>
      </c>
      <c r="E1162" t="s">
        <v>21</v>
      </c>
      <c r="F1162" t="s">
        <v>24</v>
      </c>
      <c r="G1162" t="s">
        <v>97</v>
      </c>
      <c r="H1162" t="s">
        <v>41</v>
      </c>
      <c r="I1162">
        <v>55</v>
      </c>
      <c r="J1162" t="str" cm="1">
        <f t="array" ref="J1162">_xlfn.IFS(I1162&gt;54, "Old",I1162&gt;=31,"Middle Age",I1162&lt;31,"Adolescent")</f>
        <v>Old</v>
      </c>
      <c r="K1162" s="2">
        <v>126000</v>
      </c>
      <c r="L1162">
        <v>0</v>
      </c>
    </row>
    <row r="1163" spans="1:26" x14ac:dyDescent="0.35">
      <c r="A1163">
        <f t="shared" si="72"/>
        <v>11162</v>
      </c>
      <c r="B1163" t="s">
        <v>2</v>
      </c>
      <c r="C1163" t="s">
        <v>8</v>
      </c>
      <c r="D1163" t="s">
        <v>12</v>
      </c>
      <c r="E1163" t="s">
        <v>19</v>
      </c>
      <c r="F1163" t="s">
        <v>24</v>
      </c>
      <c r="G1163" t="s">
        <v>97</v>
      </c>
      <c r="H1163" t="s">
        <v>41</v>
      </c>
      <c r="I1163">
        <v>30</v>
      </c>
      <c r="J1163" t="str" cm="1">
        <f t="array" ref="J1163">_xlfn.IFS(I1163&gt;54, "Old",I1163&gt;=31,"Middle Age",I1163&lt;31,"Adolescent")</f>
        <v>Adolescent</v>
      </c>
      <c r="K1163" s="2">
        <v>52000</v>
      </c>
      <c r="L1163">
        <v>0</v>
      </c>
    </row>
    <row r="1164" spans="1:26" x14ac:dyDescent="0.35">
      <c r="A1164">
        <f t="shared" si="72"/>
        <v>11163</v>
      </c>
      <c r="B1164" t="s">
        <v>3</v>
      </c>
      <c r="C1164" t="s">
        <v>9</v>
      </c>
      <c r="D1164" t="s">
        <v>14</v>
      </c>
      <c r="E1164" t="s">
        <v>20</v>
      </c>
      <c r="F1164" t="s">
        <v>24</v>
      </c>
      <c r="G1164" t="s">
        <v>97</v>
      </c>
      <c r="H1164" t="s">
        <v>41</v>
      </c>
      <c r="I1164">
        <v>48</v>
      </c>
      <c r="J1164" t="str" cm="1">
        <f t="array" ref="J1164">_xlfn.IFS(I1164&gt;54, "Old",I1164&gt;=31,"Middle Age",I1164&lt;31,"Adolescent")</f>
        <v>Middle Age</v>
      </c>
      <c r="K1164" s="2">
        <v>135500</v>
      </c>
      <c r="L1164">
        <v>0</v>
      </c>
    </row>
    <row r="1165" spans="1:26" x14ac:dyDescent="0.35">
      <c r="A1165">
        <f t="shared" si="72"/>
        <v>11164</v>
      </c>
      <c r="B1165" t="s">
        <v>3</v>
      </c>
      <c r="C1165" t="s">
        <v>8</v>
      </c>
      <c r="D1165" t="s">
        <v>13</v>
      </c>
      <c r="E1165" t="s">
        <v>20</v>
      </c>
      <c r="F1165" t="s">
        <v>24</v>
      </c>
      <c r="G1165" t="s">
        <v>97</v>
      </c>
      <c r="H1165" t="s">
        <v>41</v>
      </c>
      <c r="I1165">
        <v>30</v>
      </c>
      <c r="J1165" t="str" cm="1">
        <f t="array" ref="J1165">_xlfn.IFS(I1165&gt;54, "Old",I1165&gt;=31,"Middle Age",I1165&lt;31,"Adolescent")</f>
        <v>Adolescent</v>
      </c>
      <c r="K1165" s="2">
        <v>58500</v>
      </c>
      <c r="L1165">
        <v>1</v>
      </c>
      <c r="M1165" t="s">
        <v>78</v>
      </c>
      <c r="N1165" t="s">
        <v>76</v>
      </c>
      <c r="U1165">
        <f ca="1">RANDBETWEEN(2001,2005)</f>
        <v>2004</v>
      </c>
      <c r="Y1165" t="s">
        <v>24</v>
      </c>
      <c r="Z1165" t="s">
        <v>25</v>
      </c>
    </row>
    <row r="1166" spans="1:26" x14ac:dyDescent="0.35">
      <c r="A1166">
        <f t="shared" si="72"/>
        <v>11165</v>
      </c>
      <c r="B1166" t="s">
        <v>2</v>
      </c>
      <c r="C1166" t="s">
        <v>9</v>
      </c>
      <c r="D1166" t="s">
        <v>13</v>
      </c>
      <c r="E1166" t="s">
        <v>20</v>
      </c>
      <c r="F1166" t="s">
        <v>24</v>
      </c>
      <c r="G1166" t="s">
        <v>97</v>
      </c>
      <c r="H1166" t="s">
        <v>41</v>
      </c>
      <c r="I1166">
        <v>45</v>
      </c>
      <c r="J1166" t="str" cm="1">
        <f t="array" ref="J1166">_xlfn.IFS(I1166&gt;54, "Old",I1166&gt;=31,"Middle Age",I1166&lt;31,"Adolescent")</f>
        <v>Middle Age</v>
      </c>
      <c r="K1166" s="2">
        <v>20000</v>
      </c>
      <c r="L1166">
        <v>1</v>
      </c>
      <c r="M1166" t="s">
        <v>29</v>
      </c>
      <c r="N1166" t="s">
        <v>36</v>
      </c>
      <c r="U1166">
        <f ca="1">RANDBETWEEN(2001,2005)</f>
        <v>2004</v>
      </c>
      <c r="Y1166" t="s">
        <v>24</v>
      </c>
      <c r="Z1166" t="s">
        <v>25</v>
      </c>
    </row>
    <row r="1167" spans="1:26" x14ac:dyDescent="0.35">
      <c r="A1167">
        <f t="shared" si="72"/>
        <v>11166</v>
      </c>
      <c r="B1167" t="s">
        <v>2</v>
      </c>
      <c r="C1167" t="s">
        <v>9</v>
      </c>
      <c r="D1167" t="s">
        <v>12</v>
      </c>
      <c r="E1167" t="s">
        <v>19</v>
      </c>
      <c r="F1167" t="s">
        <v>24</v>
      </c>
      <c r="G1167" t="s">
        <v>97</v>
      </c>
      <c r="H1167" t="s">
        <v>41</v>
      </c>
      <c r="I1167">
        <v>56</v>
      </c>
      <c r="J1167" t="str" cm="1">
        <f t="array" ref="J1167">_xlfn.IFS(I1167&gt;54, "Old",I1167&gt;=31,"Middle Age",I1167&lt;31,"Adolescent")</f>
        <v>Old</v>
      </c>
      <c r="K1167" s="2">
        <v>59500</v>
      </c>
      <c r="L1167">
        <v>0</v>
      </c>
    </row>
    <row r="1168" spans="1:26" x14ac:dyDescent="0.35">
      <c r="A1168">
        <f t="shared" si="72"/>
        <v>11167</v>
      </c>
      <c r="B1168" t="s">
        <v>2</v>
      </c>
      <c r="C1168" t="s">
        <v>8</v>
      </c>
      <c r="D1168" t="s">
        <v>16</v>
      </c>
      <c r="E1168" t="s">
        <v>21</v>
      </c>
      <c r="F1168" t="s">
        <v>25</v>
      </c>
      <c r="G1168" t="s">
        <v>97</v>
      </c>
      <c r="H1168" t="s">
        <v>41</v>
      </c>
      <c r="I1168">
        <v>47</v>
      </c>
      <c r="J1168" t="str" cm="1">
        <f t="array" ref="J1168">_xlfn.IFS(I1168&gt;54, "Old",I1168&gt;=31,"Middle Age",I1168&lt;31,"Adolescent")</f>
        <v>Middle Age</v>
      </c>
      <c r="K1168" s="2">
        <v>80000</v>
      </c>
      <c r="L1168">
        <v>0</v>
      </c>
    </row>
    <row r="1169" spans="1:26" x14ac:dyDescent="0.35">
      <c r="A1169">
        <f t="shared" si="72"/>
        <v>11168</v>
      </c>
      <c r="B1169" t="s">
        <v>3</v>
      </c>
      <c r="C1169" t="s">
        <v>8</v>
      </c>
      <c r="D1169" t="s">
        <v>14</v>
      </c>
      <c r="E1169" t="s">
        <v>19</v>
      </c>
      <c r="F1169" t="s">
        <v>24</v>
      </c>
      <c r="G1169" t="s">
        <v>97</v>
      </c>
      <c r="H1169" t="s">
        <v>41</v>
      </c>
      <c r="I1169">
        <v>56</v>
      </c>
      <c r="J1169" t="str" cm="1">
        <f t="array" ref="J1169">_xlfn.IFS(I1169&gt;54, "Old",I1169&gt;=31,"Middle Age",I1169&lt;31,"Adolescent")</f>
        <v>Old</v>
      </c>
      <c r="K1169" s="2">
        <v>122000</v>
      </c>
      <c r="L1169">
        <v>1</v>
      </c>
      <c r="M1169" t="s">
        <v>30</v>
      </c>
      <c r="N1169" t="s">
        <v>36</v>
      </c>
      <c r="U1169">
        <f ca="1">RANDBETWEEN(2001,2005)</f>
        <v>2002</v>
      </c>
      <c r="Y1169" t="s">
        <v>24</v>
      </c>
      <c r="Z1169" t="s">
        <v>24</v>
      </c>
    </row>
    <row r="1170" spans="1:26" x14ac:dyDescent="0.35">
      <c r="A1170">
        <f t="shared" si="72"/>
        <v>11169</v>
      </c>
      <c r="B1170" t="s">
        <v>3</v>
      </c>
      <c r="C1170" t="s">
        <v>8</v>
      </c>
      <c r="D1170" t="s">
        <v>13</v>
      </c>
      <c r="E1170" t="s">
        <v>19</v>
      </c>
      <c r="F1170" t="s">
        <v>24</v>
      </c>
      <c r="G1170" t="s">
        <v>97</v>
      </c>
      <c r="H1170" t="s">
        <v>41</v>
      </c>
      <c r="I1170">
        <v>44</v>
      </c>
      <c r="J1170" t="str" cm="1">
        <f t="array" ref="J1170">_xlfn.IFS(I1170&gt;54, "Old",I1170&gt;=31,"Middle Age",I1170&lt;31,"Adolescent")</f>
        <v>Middle Age</v>
      </c>
      <c r="K1170" s="2">
        <v>30500</v>
      </c>
      <c r="L1170">
        <v>0</v>
      </c>
    </row>
    <row r="1171" spans="1:26" x14ac:dyDescent="0.35">
      <c r="A1171">
        <f t="shared" si="72"/>
        <v>11170</v>
      </c>
      <c r="B1171" t="s">
        <v>2</v>
      </c>
      <c r="C1171" t="s">
        <v>8</v>
      </c>
      <c r="D1171" t="s">
        <v>14</v>
      </c>
      <c r="E1171" t="s">
        <v>20</v>
      </c>
      <c r="F1171" t="s">
        <v>24</v>
      </c>
      <c r="G1171" t="s">
        <v>97</v>
      </c>
      <c r="H1171" t="s">
        <v>41</v>
      </c>
      <c r="I1171">
        <v>69</v>
      </c>
      <c r="J1171" t="str" cm="1">
        <f t="array" ref="J1171">_xlfn.IFS(I1171&gt;54, "Old",I1171&gt;=31,"Middle Age",I1171&lt;31,"Adolescent")</f>
        <v>Old</v>
      </c>
      <c r="K1171" s="2">
        <v>142000</v>
      </c>
      <c r="L1171">
        <v>0</v>
      </c>
    </row>
    <row r="1172" spans="1:26" x14ac:dyDescent="0.35">
      <c r="A1172">
        <f t="shared" si="72"/>
        <v>11171</v>
      </c>
      <c r="B1172" t="s">
        <v>2</v>
      </c>
      <c r="C1172" t="s">
        <v>9</v>
      </c>
      <c r="D1172" t="s">
        <v>12</v>
      </c>
      <c r="E1172" t="s">
        <v>19</v>
      </c>
      <c r="F1172" t="s">
        <v>25</v>
      </c>
      <c r="G1172" t="s">
        <v>97</v>
      </c>
      <c r="H1172" t="s">
        <v>41</v>
      </c>
      <c r="I1172">
        <v>59</v>
      </c>
      <c r="J1172" t="str" cm="1">
        <f t="array" ref="J1172">_xlfn.IFS(I1172&gt;54, "Old",I1172&gt;=31,"Middle Age",I1172&lt;31,"Adolescent")</f>
        <v>Old</v>
      </c>
      <c r="K1172" s="2">
        <v>24500</v>
      </c>
      <c r="L1172">
        <v>1</v>
      </c>
      <c r="M1172" t="s">
        <v>27</v>
      </c>
      <c r="N1172" t="s">
        <v>36</v>
      </c>
      <c r="U1172">
        <f ca="1">RANDBETWEEN(2001,2005)</f>
        <v>2002</v>
      </c>
      <c r="Y1172" t="s">
        <v>25</v>
      </c>
      <c r="Z1172" t="s">
        <v>24</v>
      </c>
    </row>
    <row r="1173" spans="1:26" x14ac:dyDescent="0.35">
      <c r="A1173">
        <f t="shared" si="72"/>
        <v>11172</v>
      </c>
      <c r="B1173" t="s">
        <v>3</v>
      </c>
      <c r="C1173" t="s">
        <v>9</v>
      </c>
      <c r="D1173" t="s">
        <v>12</v>
      </c>
      <c r="E1173" t="s">
        <v>19</v>
      </c>
      <c r="F1173" t="s">
        <v>24</v>
      </c>
      <c r="G1173" t="s">
        <v>97</v>
      </c>
      <c r="H1173" t="s">
        <v>41</v>
      </c>
      <c r="I1173">
        <v>50</v>
      </c>
      <c r="J1173" t="str" cm="1">
        <f t="array" ref="J1173">_xlfn.IFS(I1173&gt;54, "Old",I1173&gt;=31,"Middle Age",I1173&lt;31,"Adolescent")</f>
        <v>Middle Age</v>
      </c>
      <c r="K1173" s="2">
        <v>74500</v>
      </c>
      <c r="L1173">
        <v>1</v>
      </c>
      <c r="M1173" t="s">
        <v>85</v>
      </c>
      <c r="N1173" t="s">
        <v>76</v>
      </c>
      <c r="U1173">
        <f ca="1">RANDBETWEEN(2001,2005)</f>
        <v>2001</v>
      </c>
      <c r="Y1173" t="s">
        <v>25</v>
      </c>
      <c r="Z1173" t="s">
        <v>25</v>
      </c>
    </row>
    <row r="1174" spans="1:26" x14ac:dyDescent="0.35">
      <c r="A1174">
        <f t="shared" si="72"/>
        <v>11173</v>
      </c>
      <c r="B1174" t="s">
        <v>2</v>
      </c>
      <c r="C1174" t="s">
        <v>9</v>
      </c>
      <c r="D1174" t="s">
        <v>12</v>
      </c>
      <c r="E1174" t="s">
        <v>22</v>
      </c>
      <c r="F1174" t="s">
        <v>24</v>
      </c>
      <c r="G1174" t="s">
        <v>97</v>
      </c>
      <c r="H1174" t="s">
        <v>41</v>
      </c>
      <c r="I1174">
        <v>36</v>
      </c>
      <c r="J1174" t="str" cm="1">
        <f t="array" ref="J1174">_xlfn.IFS(I1174&gt;54, "Old",I1174&gt;=31,"Middle Age",I1174&lt;31,"Adolescent")</f>
        <v>Middle Age</v>
      </c>
      <c r="K1174" s="2">
        <v>41500</v>
      </c>
      <c r="L1174">
        <v>0</v>
      </c>
    </row>
    <row r="1175" spans="1:26" x14ac:dyDescent="0.35">
      <c r="A1175">
        <f t="shared" si="72"/>
        <v>11174</v>
      </c>
      <c r="B1175" t="s">
        <v>3</v>
      </c>
      <c r="C1175" t="s">
        <v>8</v>
      </c>
      <c r="D1175" t="s">
        <v>16</v>
      </c>
      <c r="E1175" t="s">
        <v>22</v>
      </c>
      <c r="F1175" t="s">
        <v>25</v>
      </c>
      <c r="G1175" t="s">
        <v>97</v>
      </c>
      <c r="H1175" t="s">
        <v>41</v>
      </c>
      <c r="I1175">
        <v>32</v>
      </c>
      <c r="J1175" t="str" cm="1">
        <f t="array" ref="J1175">_xlfn.IFS(I1175&gt;54, "Old",I1175&gt;=31,"Middle Age",I1175&lt;31,"Adolescent")</f>
        <v>Middle Age</v>
      </c>
      <c r="K1175" s="2">
        <v>27500</v>
      </c>
      <c r="L1175">
        <v>0</v>
      </c>
    </row>
    <row r="1176" spans="1:26" x14ac:dyDescent="0.35">
      <c r="A1176">
        <f t="shared" si="72"/>
        <v>11175</v>
      </c>
      <c r="B1176" t="s">
        <v>2</v>
      </c>
      <c r="C1176" t="s">
        <v>9</v>
      </c>
      <c r="D1176" t="s">
        <v>15</v>
      </c>
      <c r="E1176" t="s">
        <v>19</v>
      </c>
      <c r="F1176" t="s">
        <v>25</v>
      </c>
      <c r="G1176" t="s">
        <v>97</v>
      </c>
      <c r="H1176" t="s">
        <v>41</v>
      </c>
      <c r="I1176">
        <v>27</v>
      </c>
      <c r="J1176" t="str" cm="1">
        <f t="array" ref="J1176">_xlfn.IFS(I1176&gt;54, "Old",I1176&gt;=31,"Middle Age",I1176&lt;31,"Adolescent")</f>
        <v>Adolescent</v>
      </c>
      <c r="K1176" s="2">
        <v>28500</v>
      </c>
      <c r="L1176">
        <v>1</v>
      </c>
      <c r="M1176" t="s">
        <v>74</v>
      </c>
      <c r="N1176" t="s">
        <v>36</v>
      </c>
      <c r="U1176">
        <f ca="1">RANDBETWEEN(2001,2005)</f>
        <v>2003</v>
      </c>
      <c r="Y1176" t="s">
        <v>25</v>
      </c>
      <c r="Z1176" t="s">
        <v>25</v>
      </c>
    </row>
    <row r="1177" spans="1:26" x14ac:dyDescent="0.35">
      <c r="A1177">
        <f t="shared" si="72"/>
        <v>11176</v>
      </c>
      <c r="B1177" t="s">
        <v>3</v>
      </c>
      <c r="C1177" t="s">
        <v>9</v>
      </c>
      <c r="D1177" t="s">
        <v>12</v>
      </c>
      <c r="E1177" t="s">
        <v>21</v>
      </c>
      <c r="F1177" t="s">
        <v>24</v>
      </c>
      <c r="G1177" t="s">
        <v>97</v>
      </c>
      <c r="H1177" t="s">
        <v>41</v>
      </c>
      <c r="I1177">
        <v>59</v>
      </c>
      <c r="J1177" t="str" cm="1">
        <f t="array" ref="J1177">_xlfn.IFS(I1177&gt;54, "Old",I1177&gt;=31,"Middle Age",I1177&lt;31,"Adolescent")</f>
        <v>Old</v>
      </c>
      <c r="K1177" s="2">
        <v>115000</v>
      </c>
      <c r="L1177">
        <v>0</v>
      </c>
    </row>
    <row r="1178" spans="1:26" x14ac:dyDescent="0.35">
      <c r="A1178">
        <f t="shared" si="72"/>
        <v>11177</v>
      </c>
      <c r="B1178" t="s">
        <v>2</v>
      </c>
      <c r="C1178" t="s">
        <v>8</v>
      </c>
      <c r="D1178" t="s">
        <v>12</v>
      </c>
      <c r="E1178" t="s">
        <v>19</v>
      </c>
      <c r="F1178" t="s">
        <v>24</v>
      </c>
      <c r="G1178" t="s">
        <v>97</v>
      </c>
      <c r="H1178" t="s">
        <v>41</v>
      </c>
      <c r="I1178">
        <v>53</v>
      </c>
      <c r="J1178" t="str" cm="1">
        <f t="array" ref="J1178">_xlfn.IFS(I1178&gt;54, "Old",I1178&gt;=31,"Middle Age",I1178&lt;31,"Adolescent")</f>
        <v>Middle Age</v>
      </c>
      <c r="K1178" s="2">
        <v>87500</v>
      </c>
      <c r="L1178">
        <v>0</v>
      </c>
    </row>
    <row r="1179" spans="1:26" x14ac:dyDescent="0.35">
      <c r="A1179">
        <f t="shared" si="72"/>
        <v>11178</v>
      </c>
      <c r="B1179" t="s">
        <v>2</v>
      </c>
      <c r="C1179" t="s">
        <v>9</v>
      </c>
      <c r="D1179" t="s">
        <v>13</v>
      </c>
      <c r="E1179" t="s">
        <v>18</v>
      </c>
      <c r="F1179" t="s">
        <v>24</v>
      </c>
      <c r="G1179" t="s">
        <v>97</v>
      </c>
      <c r="H1179" t="s">
        <v>41</v>
      </c>
      <c r="I1179">
        <v>36</v>
      </c>
      <c r="J1179" t="str" cm="1">
        <f t="array" ref="J1179">_xlfn.IFS(I1179&gt;54, "Old",I1179&gt;=31,"Middle Age",I1179&lt;31,"Adolescent")</f>
        <v>Middle Age</v>
      </c>
      <c r="K1179" s="2">
        <v>118500</v>
      </c>
      <c r="L1179">
        <v>1</v>
      </c>
      <c r="M1179" t="s">
        <v>29</v>
      </c>
      <c r="N1179" t="s">
        <v>36</v>
      </c>
      <c r="U1179">
        <f ca="1">RANDBETWEEN(2001,2005)</f>
        <v>2002</v>
      </c>
      <c r="Y1179" t="s">
        <v>25</v>
      </c>
      <c r="Z1179" t="s">
        <v>25</v>
      </c>
    </row>
    <row r="1180" spans="1:26" x14ac:dyDescent="0.35">
      <c r="A1180">
        <f t="shared" si="72"/>
        <v>11179</v>
      </c>
      <c r="B1180" t="s">
        <v>3</v>
      </c>
      <c r="C1180" t="s">
        <v>9</v>
      </c>
      <c r="D1180" t="s">
        <v>13</v>
      </c>
      <c r="E1180" t="s">
        <v>19</v>
      </c>
      <c r="F1180" t="s">
        <v>25</v>
      </c>
      <c r="G1180" t="s">
        <v>97</v>
      </c>
      <c r="H1180" t="s">
        <v>41</v>
      </c>
      <c r="I1180">
        <v>51</v>
      </c>
      <c r="J1180" t="str" cm="1">
        <f t="array" ref="J1180">_xlfn.IFS(I1180&gt;54, "Old",I1180&gt;=31,"Middle Age",I1180&lt;31,"Adolescent")</f>
        <v>Middle Age</v>
      </c>
      <c r="K1180" s="2">
        <v>57000</v>
      </c>
      <c r="L1180">
        <v>0</v>
      </c>
    </row>
    <row r="1181" spans="1:26" x14ac:dyDescent="0.35">
      <c r="A1181">
        <f t="shared" si="72"/>
        <v>11180</v>
      </c>
      <c r="B1181" t="s">
        <v>2</v>
      </c>
      <c r="C1181" t="s">
        <v>8</v>
      </c>
      <c r="D1181" t="s">
        <v>12</v>
      </c>
      <c r="E1181" t="s">
        <v>18</v>
      </c>
      <c r="F1181" t="s">
        <v>24</v>
      </c>
      <c r="G1181" t="s">
        <v>97</v>
      </c>
      <c r="H1181" t="s">
        <v>41</v>
      </c>
      <c r="I1181">
        <v>47</v>
      </c>
      <c r="J1181" t="str" cm="1">
        <f t="array" ref="J1181">_xlfn.IFS(I1181&gt;54, "Old",I1181&gt;=31,"Middle Age",I1181&lt;31,"Adolescent")</f>
        <v>Middle Age</v>
      </c>
      <c r="K1181" s="2">
        <v>65500</v>
      </c>
      <c r="L1181">
        <v>0</v>
      </c>
    </row>
    <row r="1182" spans="1:26" x14ac:dyDescent="0.35">
      <c r="A1182">
        <f t="shared" si="72"/>
        <v>11181</v>
      </c>
      <c r="B1182" t="s">
        <v>2</v>
      </c>
      <c r="C1182" t="s">
        <v>8</v>
      </c>
      <c r="D1182" t="s">
        <v>13</v>
      </c>
      <c r="E1182" t="s">
        <v>20</v>
      </c>
      <c r="F1182" t="s">
        <v>24</v>
      </c>
      <c r="G1182" t="s">
        <v>97</v>
      </c>
      <c r="H1182" t="s">
        <v>41</v>
      </c>
      <c r="I1182">
        <v>43</v>
      </c>
      <c r="J1182" t="str" cm="1">
        <f t="array" ref="J1182">_xlfn.IFS(I1182&gt;54, "Old",I1182&gt;=31,"Middle Age",I1182&lt;31,"Adolescent")</f>
        <v>Middle Age</v>
      </c>
      <c r="K1182" s="2">
        <v>101500</v>
      </c>
      <c r="L1182">
        <v>0</v>
      </c>
    </row>
    <row r="1183" spans="1:26" x14ac:dyDescent="0.35">
      <c r="A1183">
        <f t="shared" si="72"/>
        <v>11182</v>
      </c>
      <c r="B1183" t="s">
        <v>2</v>
      </c>
      <c r="C1183" t="s">
        <v>8</v>
      </c>
      <c r="D1183" t="s">
        <v>14</v>
      </c>
      <c r="E1183" t="s">
        <v>19</v>
      </c>
      <c r="F1183" t="s">
        <v>24</v>
      </c>
      <c r="G1183" t="s">
        <v>97</v>
      </c>
      <c r="H1183" t="s">
        <v>41</v>
      </c>
      <c r="I1183">
        <v>50</v>
      </c>
      <c r="J1183" t="str" cm="1">
        <f t="array" ref="J1183">_xlfn.IFS(I1183&gt;54, "Old",I1183&gt;=31,"Middle Age",I1183&lt;31,"Adolescent")</f>
        <v>Middle Age</v>
      </c>
      <c r="K1183" s="2">
        <v>117000</v>
      </c>
      <c r="L1183">
        <v>1</v>
      </c>
      <c r="M1183" t="s">
        <v>29</v>
      </c>
      <c r="N1183" t="s">
        <v>36</v>
      </c>
      <c r="U1183">
        <f ca="1">RANDBETWEEN(2001,2005)</f>
        <v>2004</v>
      </c>
      <c r="Y1183" t="s">
        <v>24</v>
      </c>
      <c r="Z1183" t="s">
        <v>24</v>
      </c>
    </row>
    <row r="1184" spans="1:26" x14ac:dyDescent="0.35">
      <c r="A1184">
        <f t="shared" si="72"/>
        <v>11183</v>
      </c>
      <c r="B1184" t="s">
        <v>3</v>
      </c>
      <c r="C1184" t="s">
        <v>9</v>
      </c>
      <c r="D1184" t="s">
        <v>15</v>
      </c>
      <c r="E1184" t="s">
        <v>20</v>
      </c>
      <c r="F1184" t="s">
        <v>25</v>
      </c>
      <c r="G1184" t="s">
        <v>97</v>
      </c>
      <c r="H1184" t="s">
        <v>41</v>
      </c>
      <c r="I1184">
        <v>59</v>
      </c>
      <c r="J1184" t="str" cm="1">
        <f t="array" ref="J1184">_xlfn.IFS(I1184&gt;54, "Old",I1184&gt;=31,"Middle Age",I1184&lt;31,"Adolescent")</f>
        <v>Old</v>
      </c>
      <c r="K1184" s="2">
        <v>73000</v>
      </c>
      <c r="L1184">
        <v>0</v>
      </c>
    </row>
    <row r="1185" spans="1:26" x14ac:dyDescent="0.35">
      <c r="A1185">
        <f t="shared" si="72"/>
        <v>11184</v>
      </c>
      <c r="B1185" t="s">
        <v>2</v>
      </c>
      <c r="C1185" t="s">
        <v>8</v>
      </c>
      <c r="D1185" t="s">
        <v>12</v>
      </c>
      <c r="E1185" t="s">
        <v>21</v>
      </c>
      <c r="F1185" t="s">
        <v>25</v>
      </c>
      <c r="G1185" t="s">
        <v>97</v>
      </c>
      <c r="H1185" t="s">
        <v>41</v>
      </c>
      <c r="I1185">
        <v>37</v>
      </c>
      <c r="J1185" t="str" cm="1">
        <f t="array" ref="J1185">_xlfn.IFS(I1185&gt;54, "Old",I1185&gt;=31,"Middle Age",I1185&lt;31,"Adolescent")</f>
        <v>Middle Age</v>
      </c>
      <c r="K1185" s="2">
        <v>102000</v>
      </c>
      <c r="L1185">
        <v>0</v>
      </c>
    </row>
    <row r="1186" spans="1:26" x14ac:dyDescent="0.35">
      <c r="A1186">
        <f t="shared" si="72"/>
        <v>11185</v>
      </c>
      <c r="B1186" t="s">
        <v>2</v>
      </c>
      <c r="C1186" t="s">
        <v>8</v>
      </c>
      <c r="D1186" t="s">
        <v>12</v>
      </c>
      <c r="E1186" t="s">
        <v>18</v>
      </c>
      <c r="F1186" t="s">
        <v>24</v>
      </c>
      <c r="G1186" t="s">
        <v>97</v>
      </c>
      <c r="H1186" t="s">
        <v>41</v>
      </c>
      <c r="I1186">
        <v>33</v>
      </c>
      <c r="J1186" t="str" cm="1">
        <f t="array" ref="J1186">_xlfn.IFS(I1186&gt;54, "Old",I1186&gt;=31,"Middle Age",I1186&lt;31,"Adolescent")</f>
        <v>Middle Age</v>
      </c>
      <c r="K1186" s="2">
        <v>135000</v>
      </c>
      <c r="L1186">
        <v>0</v>
      </c>
    </row>
    <row r="1187" spans="1:26" x14ac:dyDescent="0.35">
      <c r="A1187">
        <f t="shared" si="72"/>
        <v>11186</v>
      </c>
      <c r="B1187" t="s">
        <v>2</v>
      </c>
      <c r="C1187" t="s">
        <v>9</v>
      </c>
      <c r="D1187" t="s">
        <v>16</v>
      </c>
      <c r="E1187" t="s">
        <v>19</v>
      </c>
      <c r="F1187" t="s">
        <v>25</v>
      </c>
      <c r="G1187" t="s">
        <v>97</v>
      </c>
      <c r="H1187" t="s">
        <v>41</v>
      </c>
      <c r="I1187">
        <v>27</v>
      </c>
      <c r="J1187" t="str" cm="1">
        <f t="array" ref="J1187">_xlfn.IFS(I1187&gt;54, "Old",I1187&gt;=31,"Middle Age",I1187&lt;31,"Adolescent")</f>
        <v>Adolescent</v>
      </c>
      <c r="K1187" s="2">
        <v>76000</v>
      </c>
      <c r="L1187">
        <v>0</v>
      </c>
    </row>
    <row r="1188" spans="1:26" x14ac:dyDescent="0.35">
      <c r="A1188">
        <f t="shared" si="72"/>
        <v>11187</v>
      </c>
      <c r="B1188" t="s">
        <v>3</v>
      </c>
      <c r="C1188" t="s">
        <v>8</v>
      </c>
      <c r="D1188" t="s">
        <v>12</v>
      </c>
      <c r="E1188" t="s">
        <v>19</v>
      </c>
      <c r="F1188" t="s">
        <v>24</v>
      </c>
      <c r="G1188" t="s">
        <v>97</v>
      </c>
      <c r="H1188" t="s">
        <v>41</v>
      </c>
      <c r="I1188">
        <v>34</v>
      </c>
      <c r="J1188" t="str" cm="1">
        <f t="array" ref="J1188">_xlfn.IFS(I1188&gt;54, "Old",I1188&gt;=31,"Middle Age",I1188&lt;31,"Adolescent")</f>
        <v>Middle Age</v>
      </c>
      <c r="K1188" s="2">
        <v>128500</v>
      </c>
      <c r="L1188">
        <v>0</v>
      </c>
    </row>
    <row r="1189" spans="1:26" x14ac:dyDescent="0.35">
      <c r="A1189">
        <f t="shared" si="72"/>
        <v>11188</v>
      </c>
      <c r="B1189" t="s">
        <v>3</v>
      </c>
      <c r="C1189" t="s">
        <v>9</v>
      </c>
      <c r="D1189" t="s">
        <v>13</v>
      </c>
      <c r="E1189" t="s">
        <v>19</v>
      </c>
      <c r="F1189" t="s">
        <v>24</v>
      </c>
      <c r="G1189" t="s">
        <v>97</v>
      </c>
      <c r="H1189" t="s">
        <v>41</v>
      </c>
      <c r="I1189">
        <v>42</v>
      </c>
      <c r="J1189" t="str" cm="1">
        <f t="array" ref="J1189">_xlfn.IFS(I1189&gt;54, "Old",I1189&gt;=31,"Middle Age",I1189&lt;31,"Adolescent")</f>
        <v>Middle Age</v>
      </c>
      <c r="K1189" s="2">
        <v>62500</v>
      </c>
      <c r="L1189">
        <v>1</v>
      </c>
      <c r="M1189" t="s">
        <v>79</v>
      </c>
      <c r="N1189" t="s">
        <v>76</v>
      </c>
      <c r="U1189">
        <f ca="1">RANDBETWEEN(2001,2005)</f>
        <v>2002</v>
      </c>
      <c r="Y1189" t="s">
        <v>24</v>
      </c>
      <c r="Z1189" t="s">
        <v>24</v>
      </c>
    </row>
    <row r="1190" spans="1:26" x14ac:dyDescent="0.35">
      <c r="A1190">
        <f t="shared" si="72"/>
        <v>11189</v>
      </c>
      <c r="B1190" t="s">
        <v>2</v>
      </c>
      <c r="C1190" t="s">
        <v>8</v>
      </c>
      <c r="D1190" t="s">
        <v>12</v>
      </c>
      <c r="E1190" t="s">
        <v>22</v>
      </c>
      <c r="F1190" t="s">
        <v>24</v>
      </c>
      <c r="G1190" t="s">
        <v>97</v>
      </c>
      <c r="H1190" t="s">
        <v>41</v>
      </c>
      <c r="I1190">
        <v>57</v>
      </c>
      <c r="J1190" t="str" cm="1">
        <f t="array" ref="J1190">_xlfn.IFS(I1190&gt;54, "Old",I1190&gt;=31,"Middle Age",I1190&lt;31,"Adolescent")</f>
        <v>Old</v>
      </c>
      <c r="K1190" s="2">
        <v>23500</v>
      </c>
      <c r="L1190">
        <v>1</v>
      </c>
      <c r="M1190" s="6" t="s">
        <v>86</v>
      </c>
      <c r="N1190" t="s">
        <v>76</v>
      </c>
      <c r="U1190">
        <f ca="1">RANDBETWEEN(2001,2005)</f>
        <v>2003</v>
      </c>
      <c r="Y1190" t="s">
        <v>24</v>
      </c>
      <c r="Z1190" t="s">
        <v>25</v>
      </c>
    </row>
    <row r="1191" spans="1:26" x14ac:dyDescent="0.35">
      <c r="A1191">
        <f t="shared" si="72"/>
        <v>11190</v>
      </c>
      <c r="B1191" t="s">
        <v>2</v>
      </c>
      <c r="C1191" t="s">
        <v>8</v>
      </c>
      <c r="D1191" t="s">
        <v>16</v>
      </c>
      <c r="E1191" t="s">
        <v>20</v>
      </c>
      <c r="F1191" t="s">
        <v>25</v>
      </c>
      <c r="G1191" t="s">
        <v>97</v>
      </c>
      <c r="H1191" t="s">
        <v>41</v>
      </c>
      <c r="I1191">
        <v>45</v>
      </c>
      <c r="J1191" t="str" cm="1">
        <f t="array" ref="J1191">_xlfn.IFS(I1191&gt;54, "Old",I1191&gt;=31,"Middle Age",I1191&lt;31,"Adolescent")</f>
        <v>Middle Age</v>
      </c>
      <c r="K1191" s="2">
        <v>113500</v>
      </c>
      <c r="L1191">
        <v>0</v>
      </c>
    </row>
    <row r="1192" spans="1:26" x14ac:dyDescent="0.35">
      <c r="A1192">
        <f t="shared" si="72"/>
        <v>11191</v>
      </c>
      <c r="B1192" t="s">
        <v>2</v>
      </c>
      <c r="C1192" t="s">
        <v>9</v>
      </c>
      <c r="D1192" t="s">
        <v>16</v>
      </c>
      <c r="E1192" t="s">
        <v>19</v>
      </c>
      <c r="F1192" t="s">
        <v>24</v>
      </c>
      <c r="G1192" t="s">
        <v>97</v>
      </c>
      <c r="H1192" t="s">
        <v>41</v>
      </c>
      <c r="I1192">
        <v>40</v>
      </c>
      <c r="J1192" t="str" cm="1">
        <f t="array" ref="J1192">_xlfn.IFS(I1192&gt;54, "Old",I1192&gt;=31,"Middle Age",I1192&lt;31,"Adolescent")</f>
        <v>Middle Age</v>
      </c>
      <c r="K1192" s="2">
        <v>80000</v>
      </c>
      <c r="L1192">
        <v>1</v>
      </c>
      <c r="M1192" t="s">
        <v>29</v>
      </c>
      <c r="N1192" t="s">
        <v>36</v>
      </c>
      <c r="U1192">
        <f ca="1">RANDBETWEEN(2001,2005)</f>
        <v>2002</v>
      </c>
      <c r="Y1192" t="s">
        <v>24</v>
      </c>
      <c r="Z1192" t="s">
        <v>24</v>
      </c>
    </row>
    <row r="1193" spans="1:26" x14ac:dyDescent="0.35">
      <c r="A1193">
        <f t="shared" si="72"/>
        <v>11192</v>
      </c>
      <c r="B1193" t="s">
        <v>2</v>
      </c>
      <c r="C1193" t="s">
        <v>9</v>
      </c>
      <c r="D1193" t="s">
        <v>15</v>
      </c>
      <c r="E1193" t="s">
        <v>18</v>
      </c>
      <c r="F1193" t="s">
        <v>24</v>
      </c>
      <c r="G1193" t="s">
        <v>97</v>
      </c>
      <c r="H1193" t="s">
        <v>41</v>
      </c>
      <c r="I1193">
        <v>55</v>
      </c>
      <c r="J1193" t="str" cm="1">
        <f t="array" ref="J1193">_xlfn.IFS(I1193&gt;54, "Old",I1193&gt;=31,"Middle Age",I1193&lt;31,"Adolescent")</f>
        <v>Old</v>
      </c>
      <c r="K1193" s="2">
        <v>113000</v>
      </c>
      <c r="L1193">
        <v>0</v>
      </c>
    </row>
    <row r="1194" spans="1:26" x14ac:dyDescent="0.35">
      <c r="A1194">
        <f t="shared" si="72"/>
        <v>11193</v>
      </c>
      <c r="B1194" t="s">
        <v>3</v>
      </c>
      <c r="C1194" t="s">
        <v>8</v>
      </c>
      <c r="D1194" t="s">
        <v>16</v>
      </c>
      <c r="E1194" t="s">
        <v>21</v>
      </c>
      <c r="F1194" t="s">
        <v>25</v>
      </c>
      <c r="G1194" t="s">
        <v>97</v>
      </c>
      <c r="H1194" t="s">
        <v>41</v>
      </c>
      <c r="I1194">
        <v>47</v>
      </c>
      <c r="J1194" t="str" cm="1">
        <f t="array" ref="J1194">_xlfn.IFS(I1194&gt;54, "Old",I1194&gt;=31,"Middle Age",I1194&lt;31,"Adolescent")</f>
        <v>Middle Age</v>
      </c>
      <c r="K1194" s="2">
        <v>72000</v>
      </c>
      <c r="L1194">
        <v>0</v>
      </c>
    </row>
    <row r="1195" spans="1:26" x14ac:dyDescent="0.35">
      <c r="A1195">
        <f t="shared" si="72"/>
        <v>11194</v>
      </c>
      <c r="B1195" t="s">
        <v>2</v>
      </c>
      <c r="C1195" t="s">
        <v>9</v>
      </c>
      <c r="D1195" t="s">
        <v>12</v>
      </c>
      <c r="E1195" t="s">
        <v>22</v>
      </c>
      <c r="F1195" t="s">
        <v>24</v>
      </c>
      <c r="G1195" t="s">
        <v>97</v>
      </c>
      <c r="H1195" t="s">
        <v>41</v>
      </c>
      <c r="I1195">
        <v>47</v>
      </c>
      <c r="J1195" t="str" cm="1">
        <f t="array" ref="J1195">_xlfn.IFS(I1195&gt;54, "Old",I1195&gt;=31,"Middle Age",I1195&lt;31,"Adolescent")</f>
        <v>Middle Age</v>
      </c>
      <c r="K1195" s="2">
        <v>62500</v>
      </c>
      <c r="L1195">
        <v>1</v>
      </c>
      <c r="M1195" t="s">
        <v>31</v>
      </c>
      <c r="N1195" t="s">
        <v>36</v>
      </c>
      <c r="U1195">
        <f ca="1">RANDBETWEEN(2001,2005)</f>
        <v>2005</v>
      </c>
      <c r="Y1195" t="s">
        <v>24</v>
      </c>
      <c r="Z1195" t="s">
        <v>24</v>
      </c>
    </row>
    <row r="1196" spans="1:26" x14ac:dyDescent="0.35">
      <c r="A1196">
        <f t="shared" si="72"/>
        <v>11195</v>
      </c>
      <c r="B1196" t="s">
        <v>2</v>
      </c>
      <c r="C1196" t="s">
        <v>9</v>
      </c>
      <c r="D1196" t="s">
        <v>13</v>
      </c>
      <c r="E1196" t="s">
        <v>21</v>
      </c>
      <c r="F1196" t="s">
        <v>24</v>
      </c>
      <c r="G1196" t="s">
        <v>97</v>
      </c>
      <c r="H1196" t="s">
        <v>41</v>
      </c>
      <c r="I1196">
        <v>34</v>
      </c>
      <c r="J1196" t="str" cm="1">
        <f t="array" ref="J1196">_xlfn.IFS(I1196&gt;54, "Old",I1196&gt;=31,"Middle Age",I1196&lt;31,"Adolescent")</f>
        <v>Middle Age</v>
      </c>
      <c r="K1196" s="2">
        <v>54500</v>
      </c>
      <c r="L1196">
        <v>1</v>
      </c>
      <c r="M1196" s="6" t="s">
        <v>86</v>
      </c>
      <c r="N1196" t="s">
        <v>76</v>
      </c>
      <c r="U1196">
        <f ca="1">RANDBETWEEN(2001,2005)</f>
        <v>2004</v>
      </c>
      <c r="Y1196" t="s">
        <v>24</v>
      </c>
      <c r="Z1196" t="s">
        <v>24</v>
      </c>
    </row>
    <row r="1197" spans="1:26" x14ac:dyDescent="0.35">
      <c r="A1197">
        <f t="shared" si="72"/>
        <v>11196</v>
      </c>
      <c r="B1197" t="s">
        <v>3</v>
      </c>
      <c r="C1197" t="s">
        <v>9</v>
      </c>
      <c r="D1197" t="s">
        <v>12</v>
      </c>
      <c r="E1197" t="s">
        <v>22</v>
      </c>
      <c r="F1197" t="s">
        <v>25</v>
      </c>
      <c r="G1197" t="s">
        <v>97</v>
      </c>
      <c r="H1197" t="s">
        <v>41</v>
      </c>
      <c r="I1197">
        <v>36</v>
      </c>
      <c r="J1197" t="str" cm="1">
        <f t="array" ref="J1197">_xlfn.IFS(I1197&gt;54, "Old",I1197&gt;=31,"Middle Age",I1197&lt;31,"Adolescent")</f>
        <v>Middle Age</v>
      </c>
      <c r="K1197" s="2">
        <v>76500</v>
      </c>
      <c r="L1197">
        <v>1</v>
      </c>
      <c r="M1197" t="s">
        <v>29</v>
      </c>
      <c r="N1197" t="s">
        <v>36</v>
      </c>
      <c r="U1197">
        <f ca="1">RANDBETWEEN(2001,2005)</f>
        <v>2004</v>
      </c>
      <c r="Y1197" t="s">
        <v>25</v>
      </c>
      <c r="Z1197" t="s">
        <v>24</v>
      </c>
    </row>
    <row r="1198" spans="1:26" x14ac:dyDescent="0.35">
      <c r="A1198">
        <f t="shared" si="72"/>
        <v>11197</v>
      </c>
      <c r="B1198" t="s">
        <v>2</v>
      </c>
      <c r="C1198" t="s">
        <v>9</v>
      </c>
      <c r="D1198" t="s">
        <v>12</v>
      </c>
      <c r="E1198" t="s">
        <v>21</v>
      </c>
      <c r="F1198" t="s">
        <v>25</v>
      </c>
      <c r="G1198" t="s">
        <v>97</v>
      </c>
      <c r="H1198" t="s">
        <v>41</v>
      </c>
      <c r="I1198">
        <v>54</v>
      </c>
      <c r="J1198" t="str" cm="1">
        <f t="array" ref="J1198">_xlfn.IFS(I1198&gt;54, "Old",I1198&gt;=31,"Middle Age",I1198&lt;31,"Adolescent")</f>
        <v>Middle Age</v>
      </c>
      <c r="K1198" s="2">
        <v>146500</v>
      </c>
      <c r="L1198">
        <v>0</v>
      </c>
    </row>
    <row r="1199" spans="1:26" x14ac:dyDescent="0.35">
      <c r="A1199">
        <f t="shared" si="72"/>
        <v>11198</v>
      </c>
      <c r="B1199" t="s">
        <v>3</v>
      </c>
      <c r="C1199" t="s">
        <v>8</v>
      </c>
      <c r="D1199" t="s">
        <v>13</v>
      </c>
      <c r="E1199" t="s">
        <v>21</v>
      </c>
      <c r="F1199" t="s">
        <v>25</v>
      </c>
      <c r="G1199" t="s">
        <v>97</v>
      </c>
      <c r="H1199" t="s">
        <v>41</v>
      </c>
      <c r="I1199">
        <v>59</v>
      </c>
      <c r="J1199" t="str" cm="1">
        <f t="array" ref="J1199">_xlfn.IFS(I1199&gt;54, "Old",I1199&gt;=31,"Middle Age",I1199&lt;31,"Adolescent")</f>
        <v>Old</v>
      </c>
      <c r="K1199" s="2">
        <v>114000</v>
      </c>
      <c r="L1199">
        <v>0</v>
      </c>
    </row>
    <row r="1200" spans="1:26" x14ac:dyDescent="0.35">
      <c r="A1200">
        <f t="shared" si="72"/>
        <v>11199</v>
      </c>
      <c r="B1200" t="s">
        <v>3</v>
      </c>
      <c r="C1200" t="s">
        <v>8</v>
      </c>
      <c r="D1200" t="s">
        <v>15</v>
      </c>
      <c r="E1200" t="s">
        <v>22</v>
      </c>
      <c r="F1200" t="s">
        <v>24</v>
      </c>
      <c r="G1200" t="s">
        <v>97</v>
      </c>
      <c r="H1200" t="s">
        <v>41</v>
      </c>
      <c r="I1200">
        <v>27</v>
      </c>
      <c r="J1200" t="str" cm="1">
        <f t="array" ref="J1200">_xlfn.IFS(I1200&gt;54, "Old",I1200&gt;=31,"Middle Age",I1200&lt;31,"Adolescent")</f>
        <v>Adolescent</v>
      </c>
      <c r="K1200" s="2">
        <v>58500</v>
      </c>
      <c r="L1200">
        <v>0</v>
      </c>
    </row>
    <row r="1201" spans="1:26" x14ac:dyDescent="0.35">
      <c r="A1201">
        <f t="shared" si="72"/>
        <v>11200</v>
      </c>
      <c r="B1201" t="s">
        <v>3</v>
      </c>
      <c r="C1201" t="s">
        <v>9</v>
      </c>
      <c r="D1201" t="s">
        <v>12</v>
      </c>
      <c r="E1201" t="s">
        <v>19</v>
      </c>
      <c r="F1201" t="s">
        <v>24</v>
      </c>
      <c r="G1201" t="s">
        <v>97</v>
      </c>
      <c r="H1201" t="s">
        <v>41</v>
      </c>
      <c r="I1201">
        <v>41</v>
      </c>
      <c r="J1201" t="str" cm="1">
        <f t="array" ref="J1201">_xlfn.IFS(I1201&gt;54, "Old",I1201&gt;=31,"Middle Age",I1201&lt;31,"Adolescent")</f>
        <v>Middle Age</v>
      </c>
      <c r="K1201" s="2">
        <v>126000</v>
      </c>
      <c r="L1201">
        <v>0</v>
      </c>
    </row>
    <row r="1202" spans="1:26" x14ac:dyDescent="0.35">
      <c r="A1202">
        <f t="shared" si="72"/>
        <v>11201</v>
      </c>
      <c r="B1202" t="s">
        <v>2</v>
      </c>
      <c r="C1202" t="s">
        <v>8</v>
      </c>
      <c r="D1202" t="s">
        <v>15</v>
      </c>
      <c r="E1202" t="s">
        <v>22</v>
      </c>
      <c r="F1202" t="s">
        <v>24</v>
      </c>
      <c r="G1202" t="s">
        <v>97</v>
      </c>
      <c r="H1202" t="s">
        <v>41</v>
      </c>
      <c r="I1202">
        <v>50</v>
      </c>
      <c r="J1202" t="str" cm="1">
        <f t="array" ref="J1202">_xlfn.IFS(I1202&gt;54, "Old",I1202&gt;=31,"Middle Age",I1202&lt;31,"Adolescent")</f>
        <v>Middle Age</v>
      </c>
      <c r="K1202" s="2">
        <v>52000</v>
      </c>
      <c r="L1202">
        <v>0</v>
      </c>
    </row>
    <row r="1203" spans="1:26" x14ac:dyDescent="0.35">
      <c r="A1203">
        <f t="shared" si="72"/>
        <v>11202</v>
      </c>
      <c r="B1203" t="s">
        <v>2</v>
      </c>
      <c r="C1203" t="s">
        <v>8</v>
      </c>
      <c r="D1203" t="s">
        <v>15</v>
      </c>
      <c r="E1203" t="s">
        <v>22</v>
      </c>
      <c r="F1203" t="s">
        <v>24</v>
      </c>
      <c r="G1203" t="s">
        <v>97</v>
      </c>
      <c r="H1203" t="s">
        <v>41</v>
      </c>
      <c r="I1203">
        <v>55</v>
      </c>
      <c r="J1203" t="str" cm="1">
        <f t="array" ref="J1203">_xlfn.IFS(I1203&gt;54, "Old",I1203&gt;=31,"Middle Age",I1203&lt;31,"Adolescent")</f>
        <v>Old</v>
      </c>
      <c r="K1203" s="2">
        <v>135500</v>
      </c>
      <c r="L1203">
        <v>0</v>
      </c>
    </row>
    <row r="1204" spans="1:26" x14ac:dyDescent="0.35">
      <c r="A1204">
        <f t="shared" si="72"/>
        <v>11203</v>
      </c>
      <c r="B1204" t="s">
        <v>3</v>
      </c>
      <c r="C1204" t="s">
        <v>9</v>
      </c>
      <c r="D1204" t="s">
        <v>14</v>
      </c>
      <c r="E1204" t="s">
        <v>19</v>
      </c>
      <c r="F1204" t="s">
        <v>24</v>
      </c>
      <c r="G1204" t="s">
        <v>97</v>
      </c>
      <c r="H1204" t="s">
        <v>41</v>
      </c>
      <c r="I1204">
        <v>43</v>
      </c>
      <c r="J1204" t="str" cm="1">
        <f t="array" ref="J1204">_xlfn.IFS(I1204&gt;54, "Old",I1204&gt;=31,"Middle Age",I1204&lt;31,"Adolescent")</f>
        <v>Middle Age</v>
      </c>
      <c r="K1204" s="2">
        <v>58500</v>
      </c>
      <c r="L1204">
        <v>1</v>
      </c>
      <c r="M1204" t="s">
        <v>75</v>
      </c>
      <c r="N1204" t="s">
        <v>76</v>
      </c>
      <c r="U1204">
        <f ca="1">RANDBETWEEN(2001,2005)</f>
        <v>2003</v>
      </c>
      <c r="Y1204" t="s">
        <v>25</v>
      </c>
      <c r="Z1204" t="s">
        <v>24</v>
      </c>
    </row>
    <row r="1205" spans="1:26" x14ac:dyDescent="0.35">
      <c r="A1205">
        <f t="shared" si="72"/>
        <v>11204</v>
      </c>
      <c r="B1205" t="s">
        <v>2</v>
      </c>
      <c r="C1205" t="s">
        <v>8</v>
      </c>
      <c r="D1205" t="s">
        <v>12</v>
      </c>
      <c r="E1205" t="s">
        <v>18</v>
      </c>
      <c r="F1205" t="s">
        <v>24</v>
      </c>
      <c r="G1205" t="s">
        <v>97</v>
      </c>
      <c r="H1205" t="s">
        <v>41</v>
      </c>
      <c r="I1205">
        <v>43</v>
      </c>
      <c r="J1205" t="str" cm="1">
        <f t="array" ref="J1205">_xlfn.IFS(I1205&gt;54, "Old",I1205&gt;=31,"Middle Age",I1205&lt;31,"Adolescent")</f>
        <v>Middle Age</v>
      </c>
      <c r="K1205" s="2">
        <v>20000</v>
      </c>
      <c r="L1205">
        <v>1</v>
      </c>
      <c r="M1205" t="s">
        <v>77</v>
      </c>
      <c r="N1205" t="s">
        <v>76</v>
      </c>
      <c r="U1205">
        <f ca="1">RANDBETWEEN(2001,2005)</f>
        <v>2002</v>
      </c>
      <c r="Y1205" t="s">
        <v>24</v>
      </c>
      <c r="Z1205" t="s">
        <v>25</v>
      </c>
    </row>
    <row r="1206" spans="1:26" x14ac:dyDescent="0.35">
      <c r="A1206">
        <f t="shared" si="72"/>
        <v>11205</v>
      </c>
      <c r="B1206" t="s">
        <v>2</v>
      </c>
      <c r="C1206" t="s">
        <v>9</v>
      </c>
      <c r="D1206" t="s">
        <v>16</v>
      </c>
      <c r="E1206" t="s">
        <v>21</v>
      </c>
      <c r="F1206" t="s">
        <v>25</v>
      </c>
      <c r="G1206" t="s">
        <v>97</v>
      </c>
      <c r="H1206" t="s">
        <v>41</v>
      </c>
      <c r="I1206">
        <v>42</v>
      </c>
      <c r="J1206" t="str" cm="1">
        <f t="array" ref="J1206">_xlfn.IFS(I1206&gt;54, "Old",I1206&gt;=31,"Middle Age",I1206&lt;31,"Adolescent")</f>
        <v>Middle Age</v>
      </c>
      <c r="K1206" s="2">
        <v>59500</v>
      </c>
      <c r="L1206">
        <v>0</v>
      </c>
    </row>
    <row r="1207" spans="1:26" x14ac:dyDescent="0.35">
      <c r="A1207">
        <f t="shared" si="72"/>
        <v>11206</v>
      </c>
      <c r="B1207" t="s">
        <v>2</v>
      </c>
      <c r="C1207" t="s">
        <v>9</v>
      </c>
      <c r="D1207" t="s">
        <v>15</v>
      </c>
      <c r="E1207" t="s">
        <v>22</v>
      </c>
      <c r="F1207" t="s">
        <v>24</v>
      </c>
      <c r="G1207" t="s">
        <v>97</v>
      </c>
      <c r="H1207" t="s">
        <v>41</v>
      </c>
      <c r="I1207">
        <v>53</v>
      </c>
      <c r="J1207" t="str" cm="1">
        <f t="array" ref="J1207">_xlfn.IFS(I1207&gt;54, "Old",I1207&gt;=31,"Middle Age",I1207&lt;31,"Adolescent")</f>
        <v>Middle Age</v>
      </c>
      <c r="K1207" s="2">
        <v>80000</v>
      </c>
      <c r="L1207">
        <v>0</v>
      </c>
    </row>
    <row r="1208" spans="1:26" x14ac:dyDescent="0.35">
      <c r="A1208">
        <f t="shared" si="72"/>
        <v>11207</v>
      </c>
      <c r="B1208" t="s">
        <v>2</v>
      </c>
      <c r="C1208" t="s">
        <v>8</v>
      </c>
      <c r="D1208" t="s">
        <v>15</v>
      </c>
      <c r="E1208" t="s">
        <v>19</v>
      </c>
      <c r="F1208" t="s">
        <v>24</v>
      </c>
      <c r="G1208" t="s">
        <v>97</v>
      </c>
      <c r="H1208" t="s">
        <v>41</v>
      </c>
      <c r="I1208">
        <v>28</v>
      </c>
      <c r="J1208" t="str" cm="1">
        <f t="array" ref="J1208">_xlfn.IFS(I1208&gt;54, "Old",I1208&gt;=31,"Middle Age",I1208&lt;31,"Adolescent")</f>
        <v>Adolescent</v>
      </c>
      <c r="K1208" s="2">
        <v>122000</v>
      </c>
      <c r="L1208">
        <v>0</v>
      </c>
    </row>
    <row r="1209" spans="1:26" x14ac:dyDescent="0.35">
      <c r="A1209">
        <f t="shared" si="72"/>
        <v>11208</v>
      </c>
      <c r="B1209" t="s">
        <v>3</v>
      </c>
      <c r="C1209" t="s">
        <v>9</v>
      </c>
      <c r="D1209" t="s">
        <v>14</v>
      </c>
      <c r="E1209" t="s">
        <v>18</v>
      </c>
      <c r="F1209" t="s">
        <v>24</v>
      </c>
      <c r="G1209" t="s">
        <v>97</v>
      </c>
      <c r="H1209" t="s">
        <v>41</v>
      </c>
      <c r="I1209">
        <v>35</v>
      </c>
      <c r="J1209" t="str" cm="1">
        <f t="array" ref="J1209">_xlfn.IFS(I1209&gt;54, "Old",I1209&gt;=31,"Middle Age",I1209&lt;31,"Adolescent")</f>
        <v>Middle Age</v>
      </c>
      <c r="K1209" s="2">
        <v>30500</v>
      </c>
      <c r="L1209">
        <v>0</v>
      </c>
    </row>
    <row r="1210" spans="1:26" x14ac:dyDescent="0.35">
      <c r="A1210">
        <f t="shared" si="72"/>
        <v>11209</v>
      </c>
      <c r="B1210" t="s">
        <v>3</v>
      </c>
      <c r="C1210" t="s">
        <v>9</v>
      </c>
      <c r="D1210" t="s">
        <v>12</v>
      </c>
      <c r="E1210" t="s">
        <v>19</v>
      </c>
      <c r="F1210" t="s">
        <v>24</v>
      </c>
      <c r="G1210" t="s">
        <v>97</v>
      </c>
      <c r="H1210" t="s">
        <v>41</v>
      </c>
      <c r="I1210">
        <v>59</v>
      </c>
      <c r="J1210" t="str" cm="1">
        <f t="array" ref="J1210">_xlfn.IFS(I1210&gt;54, "Old",I1210&gt;=31,"Middle Age",I1210&lt;31,"Adolescent")</f>
        <v>Old</v>
      </c>
      <c r="K1210" s="2">
        <v>142000</v>
      </c>
      <c r="L1210">
        <v>0</v>
      </c>
    </row>
    <row r="1211" spans="1:26" x14ac:dyDescent="0.35">
      <c r="A1211">
        <f t="shared" si="72"/>
        <v>11210</v>
      </c>
      <c r="B1211" t="s">
        <v>2</v>
      </c>
      <c r="C1211" t="s">
        <v>9</v>
      </c>
      <c r="D1211" t="s">
        <v>13</v>
      </c>
      <c r="E1211" t="s">
        <v>18</v>
      </c>
      <c r="F1211" t="s">
        <v>24</v>
      </c>
      <c r="G1211" t="s">
        <v>97</v>
      </c>
      <c r="H1211" t="s">
        <v>41</v>
      </c>
      <c r="I1211">
        <v>49</v>
      </c>
      <c r="J1211" t="str" cm="1">
        <f t="array" ref="J1211">_xlfn.IFS(I1211&gt;54, "Old",I1211&gt;=31,"Middle Age",I1211&lt;31,"Adolescent")</f>
        <v>Middle Age</v>
      </c>
      <c r="K1211" s="2">
        <v>24500</v>
      </c>
      <c r="L1211">
        <v>1</v>
      </c>
      <c r="M1211" t="s">
        <v>75</v>
      </c>
      <c r="N1211" t="s">
        <v>76</v>
      </c>
      <c r="U1211">
        <f ca="1">RANDBETWEEN(2001,2005)</f>
        <v>2001</v>
      </c>
      <c r="Y1211" t="s">
        <v>24</v>
      </c>
      <c r="Z1211" t="s">
        <v>25</v>
      </c>
    </row>
    <row r="1212" spans="1:26" x14ac:dyDescent="0.35">
      <c r="A1212">
        <f t="shared" si="72"/>
        <v>11211</v>
      </c>
      <c r="B1212" t="s">
        <v>2</v>
      </c>
      <c r="C1212" t="s">
        <v>8</v>
      </c>
      <c r="D1212" t="s">
        <v>14</v>
      </c>
      <c r="E1212" t="s">
        <v>19</v>
      </c>
      <c r="F1212" t="s">
        <v>24</v>
      </c>
      <c r="G1212" t="s">
        <v>97</v>
      </c>
      <c r="H1212" t="s">
        <v>41</v>
      </c>
      <c r="I1212">
        <v>48</v>
      </c>
      <c r="J1212" t="str" cm="1">
        <f t="array" ref="J1212">_xlfn.IFS(I1212&gt;54, "Old",I1212&gt;=31,"Middle Age",I1212&lt;31,"Adolescent")</f>
        <v>Middle Age</v>
      </c>
      <c r="K1212" s="2">
        <v>74500</v>
      </c>
      <c r="L1212">
        <v>0</v>
      </c>
    </row>
    <row r="1213" spans="1:26" x14ac:dyDescent="0.35">
      <c r="A1213">
        <f t="shared" si="72"/>
        <v>11212</v>
      </c>
      <c r="B1213" t="s">
        <v>2</v>
      </c>
      <c r="C1213" t="s">
        <v>8</v>
      </c>
      <c r="D1213" t="s">
        <v>15</v>
      </c>
      <c r="E1213" t="s">
        <v>18</v>
      </c>
      <c r="F1213" t="s">
        <v>24</v>
      </c>
      <c r="G1213" t="s">
        <v>97</v>
      </c>
      <c r="H1213" t="s">
        <v>41</v>
      </c>
      <c r="I1213">
        <v>50</v>
      </c>
      <c r="J1213" t="str" cm="1">
        <f t="array" ref="J1213">_xlfn.IFS(I1213&gt;54, "Old",I1213&gt;=31,"Middle Age",I1213&lt;31,"Adolescent")</f>
        <v>Middle Age</v>
      </c>
      <c r="K1213" s="2">
        <v>41500</v>
      </c>
      <c r="L1213">
        <v>0</v>
      </c>
    </row>
    <row r="1214" spans="1:26" x14ac:dyDescent="0.35">
      <c r="A1214">
        <f t="shared" si="72"/>
        <v>11213</v>
      </c>
      <c r="B1214" t="s">
        <v>3</v>
      </c>
      <c r="C1214" t="s">
        <v>8</v>
      </c>
      <c r="D1214" t="s">
        <v>14</v>
      </c>
      <c r="E1214" t="s">
        <v>18</v>
      </c>
      <c r="F1214" t="s">
        <v>25</v>
      </c>
      <c r="G1214" t="s">
        <v>97</v>
      </c>
      <c r="H1214" t="s">
        <v>41</v>
      </c>
      <c r="I1214">
        <v>28</v>
      </c>
      <c r="J1214" t="str" cm="1">
        <f t="array" ref="J1214">_xlfn.IFS(I1214&gt;54, "Old",I1214&gt;=31,"Middle Age",I1214&lt;31,"Adolescent")</f>
        <v>Adolescent</v>
      </c>
      <c r="K1214" s="2">
        <v>27500</v>
      </c>
      <c r="L1214">
        <v>0</v>
      </c>
    </row>
    <row r="1215" spans="1:26" x14ac:dyDescent="0.35">
      <c r="A1215">
        <f t="shared" si="72"/>
        <v>11214</v>
      </c>
      <c r="B1215" t="s">
        <v>2</v>
      </c>
      <c r="C1215" t="s">
        <v>9</v>
      </c>
      <c r="D1215" t="s">
        <v>13</v>
      </c>
      <c r="E1215" t="s">
        <v>20</v>
      </c>
      <c r="F1215" t="s">
        <v>24</v>
      </c>
      <c r="G1215" t="s">
        <v>97</v>
      </c>
      <c r="H1215" t="s">
        <v>41</v>
      </c>
      <c r="I1215">
        <v>52</v>
      </c>
      <c r="J1215" t="str" cm="1">
        <f t="array" ref="J1215">_xlfn.IFS(I1215&gt;54, "Old",I1215&gt;=31,"Middle Age",I1215&lt;31,"Adolescent")</f>
        <v>Middle Age</v>
      </c>
      <c r="K1215" s="2">
        <v>28500</v>
      </c>
      <c r="L1215">
        <v>1</v>
      </c>
      <c r="M1215" t="s">
        <v>27</v>
      </c>
      <c r="N1215" t="s">
        <v>36</v>
      </c>
      <c r="U1215">
        <f ca="1">RANDBETWEEN(2001,2005)</f>
        <v>2003</v>
      </c>
      <c r="Y1215" t="s">
        <v>25</v>
      </c>
      <c r="Z1215" t="s">
        <v>24</v>
      </c>
    </row>
    <row r="1216" spans="1:26" x14ac:dyDescent="0.35">
      <c r="A1216">
        <f t="shared" si="72"/>
        <v>11215</v>
      </c>
      <c r="B1216" t="s">
        <v>2</v>
      </c>
      <c r="C1216" t="s">
        <v>8</v>
      </c>
      <c r="D1216" t="s">
        <v>12</v>
      </c>
      <c r="E1216" t="s">
        <v>18</v>
      </c>
      <c r="F1216" t="s">
        <v>24</v>
      </c>
      <c r="G1216" t="s">
        <v>97</v>
      </c>
      <c r="H1216" t="s">
        <v>41</v>
      </c>
      <c r="I1216">
        <v>52</v>
      </c>
      <c r="J1216" t="str" cm="1">
        <f t="array" ref="J1216">_xlfn.IFS(I1216&gt;54, "Old",I1216&gt;=31,"Middle Age",I1216&lt;31,"Adolescent")</f>
        <v>Middle Age</v>
      </c>
      <c r="K1216" s="2">
        <v>115000</v>
      </c>
      <c r="L1216">
        <v>1</v>
      </c>
      <c r="M1216" t="s">
        <v>28</v>
      </c>
      <c r="N1216" t="s">
        <v>36</v>
      </c>
      <c r="U1216">
        <f ca="1">RANDBETWEEN(2001,2005)</f>
        <v>2002</v>
      </c>
      <c r="Y1216" t="s">
        <v>25</v>
      </c>
      <c r="Z1216" t="s">
        <v>25</v>
      </c>
    </row>
    <row r="1217" spans="1:26" x14ac:dyDescent="0.35">
      <c r="A1217">
        <f t="shared" si="72"/>
        <v>11216</v>
      </c>
      <c r="B1217" t="s">
        <v>3</v>
      </c>
      <c r="C1217" t="s">
        <v>8</v>
      </c>
      <c r="D1217" t="s">
        <v>12</v>
      </c>
      <c r="E1217" t="s">
        <v>22</v>
      </c>
      <c r="F1217" t="s">
        <v>24</v>
      </c>
      <c r="G1217" t="s">
        <v>97</v>
      </c>
      <c r="H1217" t="s">
        <v>41</v>
      </c>
      <c r="I1217">
        <v>69</v>
      </c>
      <c r="J1217" t="str" cm="1">
        <f t="array" ref="J1217">_xlfn.IFS(I1217&gt;54, "Old",I1217&gt;=31,"Middle Age",I1217&lt;31,"Adolescent")</f>
        <v>Old</v>
      </c>
      <c r="K1217" s="2">
        <v>87500</v>
      </c>
      <c r="L1217">
        <v>0</v>
      </c>
    </row>
    <row r="1218" spans="1:26" x14ac:dyDescent="0.35">
      <c r="A1218">
        <f t="shared" si="72"/>
        <v>11217</v>
      </c>
      <c r="B1218" t="s">
        <v>3</v>
      </c>
      <c r="C1218" t="s">
        <v>8</v>
      </c>
      <c r="D1218" t="s">
        <v>13</v>
      </c>
      <c r="E1218" t="s">
        <v>18</v>
      </c>
      <c r="F1218" t="s">
        <v>24</v>
      </c>
      <c r="G1218" t="s">
        <v>97</v>
      </c>
      <c r="H1218" t="s">
        <v>41</v>
      </c>
      <c r="I1218">
        <v>51</v>
      </c>
      <c r="J1218" t="str" cm="1">
        <f t="array" ref="J1218">_xlfn.IFS(I1218&gt;54, "Old",I1218&gt;=31,"Middle Age",I1218&lt;31,"Adolescent")</f>
        <v>Middle Age</v>
      </c>
      <c r="K1218" s="2">
        <v>118500</v>
      </c>
      <c r="L1218">
        <v>0</v>
      </c>
    </row>
    <row r="1219" spans="1:26" x14ac:dyDescent="0.35">
      <c r="A1219">
        <f t="shared" si="72"/>
        <v>11218</v>
      </c>
      <c r="B1219" t="s">
        <v>2</v>
      </c>
      <c r="C1219" t="s">
        <v>9</v>
      </c>
      <c r="D1219" t="s">
        <v>14</v>
      </c>
      <c r="E1219" t="s">
        <v>21</v>
      </c>
      <c r="F1219" t="s">
        <v>24</v>
      </c>
      <c r="G1219" t="s">
        <v>97</v>
      </c>
      <c r="H1219" t="s">
        <v>41</v>
      </c>
      <c r="I1219">
        <v>57</v>
      </c>
      <c r="J1219" t="str" cm="1">
        <f t="array" ref="J1219">_xlfn.IFS(I1219&gt;54, "Old",I1219&gt;=31,"Middle Age",I1219&lt;31,"Adolescent")</f>
        <v>Old</v>
      </c>
      <c r="K1219" s="2">
        <v>97500</v>
      </c>
      <c r="L1219">
        <v>0</v>
      </c>
    </row>
    <row r="1220" spans="1:26" x14ac:dyDescent="0.35">
      <c r="A1220">
        <f t="shared" si="72"/>
        <v>11219</v>
      </c>
      <c r="B1220" t="s">
        <v>3</v>
      </c>
      <c r="C1220" t="s">
        <v>9</v>
      </c>
      <c r="D1220" t="s">
        <v>13</v>
      </c>
      <c r="E1220" t="s">
        <v>18</v>
      </c>
      <c r="F1220" t="s">
        <v>25</v>
      </c>
      <c r="G1220" t="s">
        <v>97</v>
      </c>
      <c r="H1220" t="s">
        <v>41</v>
      </c>
      <c r="I1220">
        <v>27</v>
      </c>
      <c r="J1220" t="str" cm="1">
        <f t="array" ref="J1220">_xlfn.IFS(I1220&gt;54, "Old",I1220&gt;=31,"Middle Age",I1220&lt;31,"Adolescent")</f>
        <v>Adolescent</v>
      </c>
      <c r="K1220" s="2">
        <v>83000</v>
      </c>
      <c r="L1220">
        <v>1</v>
      </c>
      <c r="M1220" t="s">
        <v>82</v>
      </c>
      <c r="N1220" t="s">
        <v>76</v>
      </c>
      <c r="U1220">
        <f ca="1">RANDBETWEEN(2001,2005)</f>
        <v>2004</v>
      </c>
      <c r="Y1220" t="s">
        <v>25</v>
      </c>
      <c r="Z1220" t="s">
        <v>25</v>
      </c>
    </row>
    <row r="1221" spans="1:26" x14ac:dyDescent="0.35">
      <c r="A1221">
        <f t="shared" ref="A1221:A1284" si="73">A1220+1</f>
        <v>11220</v>
      </c>
      <c r="B1221" t="s">
        <v>2</v>
      </c>
      <c r="C1221" t="s">
        <v>8</v>
      </c>
      <c r="D1221" t="s">
        <v>13</v>
      </c>
      <c r="E1221" t="s">
        <v>22</v>
      </c>
      <c r="F1221" t="s">
        <v>24</v>
      </c>
      <c r="G1221" t="s">
        <v>97</v>
      </c>
      <c r="H1221" t="s">
        <v>41</v>
      </c>
      <c r="I1221">
        <v>25</v>
      </c>
      <c r="J1221" t="str" cm="1">
        <f t="array" ref="J1221">_xlfn.IFS(I1221&gt;54, "Old",I1221&gt;=31,"Middle Age",I1221&lt;31,"Adolescent")</f>
        <v>Adolescent</v>
      </c>
      <c r="K1221" s="2">
        <v>51000</v>
      </c>
      <c r="L1221">
        <v>0</v>
      </c>
    </row>
    <row r="1222" spans="1:26" x14ac:dyDescent="0.35">
      <c r="A1222">
        <f t="shared" si="73"/>
        <v>11221</v>
      </c>
      <c r="B1222" t="s">
        <v>3</v>
      </c>
      <c r="C1222" t="s">
        <v>8</v>
      </c>
      <c r="D1222" t="s">
        <v>14</v>
      </c>
      <c r="E1222" t="s">
        <v>18</v>
      </c>
      <c r="F1222" t="s">
        <v>24</v>
      </c>
      <c r="G1222" t="s">
        <v>97</v>
      </c>
      <c r="H1222" t="s">
        <v>41</v>
      </c>
      <c r="I1222">
        <v>33</v>
      </c>
      <c r="J1222" t="str" cm="1">
        <f t="array" ref="J1222">_xlfn.IFS(I1222&gt;54, "Old",I1222&gt;=31,"Middle Age",I1222&lt;31,"Adolescent")</f>
        <v>Middle Age</v>
      </c>
      <c r="K1222" s="2">
        <v>115500</v>
      </c>
      <c r="L1222">
        <v>0</v>
      </c>
    </row>
    <row r="1223" spans="1:26" x14ac:dyDescent="0.35">
      <c r="A1223">
        <f t="shared" si="73"/>
        <v>11222</v>
      </c>
      <c r="B1223" t="s">
        <v>2</v>
      </c>
      <c r="C1223" t="s">
        <v>9</v>
      </c>
      <c r="D1223" t="s">
        <v>13</v>
      </c>
      <c r="E1223" t="s">
        <v>19</v>
      </c>
      <c r="F1223" t="s">
        <v>25</v>
      </c>
      <c r="G1223" t="s">
        <v>97</v>
      </c>
      <c r="H1223" t="s">
        <v>41</v>
      </c>
      <c r="I1223">
        <v>43</v>
      </c>
      <c r="J1223" t="str" cm="1">
        <f t="array" ref="J1223">_xlfn.IFS(I1223&gt;54, "Old",I1223&gt;=31,"Middle Age",I1223&lt;31,"Adolescent")</f>
        <v>Middle Age</v>
      </c>
      <c r="K1223" s="2">
        <v>76500</v>
      </c>
      <c r="L1223">
        <v>1</v>
      </c>
      <c r="M1223" t="s">
        <v>74</v>
      </c>
      <c r="N1223" t="s">
        <v>36</v>
      </c>
      <c r="U1223">
        <f ca="1">RANDBETWEEN(2001,2005)</f>
        <v>2005</v>
      </c>
      <c r="Y1223" t="s">
        <v>25</v>
      </c>
      <c r="Z1223" t="s">
        <v>24</v>
      </c>
    </row>
    <row r="1224" spans="1:26" x14ac:dyDescent="0.35">
      <c r="A1224">
        <f t="shared" si="73"/>
        <v>11223</v>
      </c>
      <c r="B1224" t="s">
        <v>2</v>
      </c>
      <c r="C1224" t="s">
        <v>8</v>
      </c>
      <c r="D1224" t="s">
        <v>16</v>
      </c>
      <c r="E1224" t="s">
        <v>18</v>
      </c>
      <c r="F1224" t="s">
        <v>25</v>
      </c>
      <c r="G1224" t="s">
        <v>97</v>
      </c>
      <c r="H1224" t="s">
        <v>41</v>
      </c>
      <c r="I1224">
        <v>73</v>
      </c>
      <c r="J1224" t="str" cm="1">
        <f t="array" ref="J1224">_xlfn.IFS(I1224&gt;54, "Old",I1224&gt;=31,"Middle Age",I1224&lt;31,"Adolescent")</f>
        <v>Old</v>
      </c>
      <c r="K1224" s="2">
        <v>53000</v>
      </c>
      <c r="L1224">
        <v>0</v>
      </c>
    </row>
    <row r="1225" spans="1:26" x14ac:dyDescent="0.35">
      <c r="A1225">
        <f t="shared" si="73"/>
        <v>11224</v>
      </c>
      <c r="B1225" t="s">
        <v>2</v>
      </c>
      <c r="C1225" t="s">
        <v>9</v>
      </c>
      <c r="D1225" t="s">
        <v>12</v>
      </c>
      <c r="E1225" t="s">
        <v>21</v>
      </c>
      <c r="F1225" t="s">
        <v>24</v>
      </c>
      <c r="G1225" t="s">
        <v>97</v>
      </c>
      <c r="H1225" t="s">
        <v>41</v>
      </c>
      <c r="I1225">
        <v>27</v>
      </c>
      <c r="J1225" t="str" cm="1">
        <f t="array" ref="J1225">_xlfn.IFS(I1225&gt;54, "Old",I1225&gt;=31,"Middle Age",I1225&lt;31,"Adolescent")</f>
        <v>Adolescent</v>
      </c>
      <c r="K1225" s="2">
        <v>81500</v>
      </c>
      <c r="L1225">
        <v>1</v>
      </c>
      <c r="M1225" t="s">
        <v>75</v>
      </c>
      <c r="N1225" t="s">
        <v>76</v>
      </c>
      <c r="U1225">
        <f ca="1">RANDBETWEEN(2001,2005)</f>
        <v>2005</v>
      </c>
      <c r="Y1225" t="s">
        <v>24</v>
      </c>
      <c r="Z1225" t="s">
        <v>25</v>
      </c>
    </row>
    <row r="1226" spans="1:26" x14ac:dyDescent="0.35">
      <c r="A1226">
        <f t="shared" si="73"/>
        <v>11225</v>
      </c>
      <c r="B1226" t="s">
        <v>3</v>
      </c>
      <c r="C1226" t="s">
        <v>9</v>
      </c>
      <c r="D1226" t="s">
        <v>12</v>
      </c>
      <c r="E1226" t="s">
        <v>18</v>
      </c>
      <c r="F1226" t="s">
        <v>24</v>
      </c>
      <c r="G1226" t="s">
        <v>97</v>
      </c>
      <c r="H1226" t="s">
        <v>41</v>
      </c>
      <c r="I1226">
        <v>28</v>
      </c>
      <c r="J1226" t="str" cm="1">
        <f t="array" ref="J1226">_xlfn.IFS(I1226&gt;54, "Old",I1226&gt;=31,"Middle Age",I1226&lt;31,"Adolescent")</f>
        <v>Adolescent</v>
      </c>
      <c r="K1226" s="2">
        <v>145500</v>
      </c>
      <c r="L1226">
        <v>0</v>
      </c>
    </row>
    <row r="1227" spans="1:26" x14ac:dyDescent="0.35">
      <c r="A1227">
        <f t="shared" si="73"/>
        <v>11226</v>
      </c>
      <c r="B1227" t="s">
        <v>3</v>
      </c>
      <c r="C1227" t="s">
        <v>9</v>
      </c>
      <c r="D1227" t="s">
        <v>14</v>
      </c>
      <c r="E1227" t="s">
        <v>19</v>
      </c>
      <c r="F1227" t="s">
        <v>24</v>
      </c>
      <c r="G1227" t="s">
        <v>97</v>
      </c>
      <c r="H1227" t="s">
        <v>41</v>
      </c>
      <c r="I1227">
        <v>27</v>
      </c>
      <c r="J1227" t="str" cm="1">
        <f t="array" ref="J1227">_xlfn.IFS(I1227&gt;54, "Old",I1227&gt;=31,"Middle Age",I1227&lt;31,"Adolescent")</f>
        <v>Adolescent</v>
      </c>
      <c r="K1227" s="2">
        <v>119000</v>
      </c>
      <c r="L1227">
        <v>0</v>
      </c>
    </row>
    <row r="1228" spans="1:26" x14ac:dyDescent="0.35">
      <c r="A1228">
        <f t="shared" si="73"/>
        <v>11227</v>
      </c>
      <c r="B1228" t="s">
        <v>2</v>
      </c>
      <c r="C1228" t="s">
        <v>9</v>
      </c>
      <c r="D1228" t="s">
        <v>15</v>
      </c>
      <c r="E1228" t="s">
        <v>18</v>
      </c>
      <c r="F1228" t="s">
        <v>24</v>
      </c>
      <c r="G1228" t="s">
        <v>97</v>
      </c>
      <c r="H1228" t="s">
        <v>41</v>
      </c>
      <c r="I1228">
        <v>31</v>
      </c>
      <c r="J1228" t="str" cm="1">
        <f t="array" ref="J1228">_xlfn.IFS(I1228&gt;54, "Old",I1228&gt;=31,"Middle Age",I1228&lt;31,"Adolescent")</f>
        <v>Middle Age</v>
      </c>
      <c r="K1228" s="2">
        <v>113000</v>
      </c>
      <c r="L1228">
        <v>0</v>
      </c>
    </row>
    <row r="1229" spans="1:26" x14ac:dyDescent="0.35">
      <c r="A1229">
        <f t="shared" si="73"/>
        <v>11228</v>
      </c>
      <c r="B1229" t="s">
        <v>2</v>
      </c>
      <c r="C1229" t="s">
        <v>8</v>
      </c>
      <c r="D1229" t="s">
        <v>14</v>
      </c>
      <c r="E1229" t="s">
        <v>21</v>
      </c>
      <c r="F1229" t="s">
        <v>25</v>
      </c>
      <c r="G1229" t="s">
        <v>97</v>
      </c>
      <c r="H1229" t="s">
        <v>41</v>
      </c>
      <c r="I1229">
        <v>53</v>
      </c>
      <c r="J1229" t="str" cm="1">
        <f t="array" ref="J1229">_xlfn.IFS(I1229&gt;54, "Old",I1229&gt;=31,"Middle Age",I1229&lt;31,"Adolescent")</f>
        <v>Middle Age</v>
      </c>
      <c r="K1229" s="2">
        <v>142500</v>
      </c>
      <c r="L1229">
        <v>0</v>
      </c>
    </row>
    <row r="1230" spans="1:26" x14ac:dyDescent="0.35">
      <c r="A1230">
        <f t="shared" si="73"/>
        <v>11229</v>
      </c>
      <c r="B1230" t="s">
        <v>3</v>
      </c>
      <c r="C1230" t="s">
        <v>8</v>
      </c>
      <c r="D1230" t="s">
        <v>12</v>
      </c>
      <c r="E1230" t="s">
        <v>20</v>
      </c>
      <c r="F1230" t="s">
        <v>24</v>
      </c>
      <c r="G1230" t="s">
        <v>97</v>
      </c>
      <c r="H1230" t="s">
        <v>41</v>
      </c>
      <c r="I1230">
        <v>32</v>
      </c>
      <c r="J1230" t="str" cm="1">
        <f t="array" ref="J1230">_xlfn.IFS(I1230&gt;54, "Old",I1230&gt;=31,"Middle Age",I1230&lt;31,"Adolescent")</f>
        <v>Middle Age</v>
      </c>
      <c r="K1230" s="2">
        <v>79000</v>
      </c>
      <c r="L1230">
        <v>1</v>
      </c>
      <c r="M1230" t="s">
        <v>29</v>
      </c>
      <c r="N1230" t="s">
        <v>36</v>
      </c>
      <c r="U1230">
        <f ca="1">RANDBETWEEN(2001,2005)</f>
        <v>2004</v>
      </c>
      <c r="Y1230" t="s">
        <v>25</v>
      </c>
      <c r="Z1230" t="s">
        <v>24</v>
      </c>
    </row>
    <row r="1231" spans="1:26" x14ac:dyDescent="0.35">
      <c r="A1231">
        <f t="shared" si="73"/>
        <v>11230</v>
      </c>
      <c r="B1231" t="s">
        <v>2</v>
      </c>
      <c r="C1231" t="s">
        <v>8</v>
      </c>
      <c r="D1231" t="s">
        <v>16</v>
      </c>
      <c r="E1231" t="s">
        <v>20</v>
      </c>
      <c r="F1231" t="s">
        <v>24</v>
      </c>
      <c r="G1231" t="s">
        <v>97</v>
      </c>
      <c r="H1231" t="s">
        <v>41</v>
      </c>
      <c r="I1231">
        <v>50</v>
      </c>
      <c r="J1231" t="str" cm="1">
        <f t="array" ref="J1231">_xlfn.IFS(I1231&gt;54, "Old",I1231&gt;=31,"Middle Age",I1231&lt;31,"Adolescent")</f>
        <v>Middle Age</v>
      </c>
      <c r="K1231" s="2">
        <v>35500</v>
      </c>
      <c r="L1231">
        <v>1</v>
      </c>
      <c r="M1231" t="s">
        <v>75</v>
      </c>
      <c r="N1231" t="s">
        <v>76</v>
      </c>
      <c r="U1231">
        <f ca="1">RANDBETWEEN(2001,2005)</f>
        <v>2001</v>
      </c>
      <c r="Y1231" t="s">
        <v>24</v>
      </c>
      <c r="Z1231" t="s">
        <v>24</v>
      </c>
    </row>
    <row r="1232" spans="1:26" x14ac:dyDescent="0.35">
      <c r="A1232">
        <f t="shared" si="73"/>
        <v>11231</v>
      </c>
      <c r="B1232" t="s">
        <v>3</v>
      </c>
      <c r="C1232" t="s">
        <v>9</v>
      </c>
      <c r="D1232" t="s">
        <v>13</v>
      </c>
      <c r="E1232" t="s">
        <v>21</v>
      </c>
      <c r="F1232" t="s">
        <v>24</v>
      </c>
      <c r="G1232" t="s">
        <v>97</v>
      </c>
      <c r="H1232" t="s">
        <v>41</v>
      </c>
      <c r="I1232">
        <v>69</v>
      </c>
      <c r="J1232" t="str" cm="1">
        <f t="array" ref="J1232">_xlfn.IFS(I1232&gt;54, "Old",I1232&gt;=31,"Middle Age",I1232&lt;31,"Adolescent")</f>
        <v>Old</v>
      </c>
      <c r="K1232" s="2">
        <v>72000</v>
      </c>
      <c r="L1232">
        <v>0</v>
      </c>
    </row>
    <row r="1233" spans="1:26" x14ac:dyDescent="0.35">
      <c r="A1233">
        <f t="shared" si="73"/>
        <v>11232</v>
      </c>
      <c r="B1233" t="s">
        <v>2</v>
      </c>
      <c r="C1233" t="s">
        <v>8</v>
      </c>
      <c r="D1233" t="s">
        <v>12</v>
      </c>
      <c r="E1233" t="s">
        <v>20</v>
      </c>
      <c r="F1233" t="s">
        <v>25</v>
      </c>
      <c r="G1233" t="s">
        <v>97</v>
      </c>
      <c r="H1233" t="s">
        <v>41</v>
      </c>
      <c r="I1233">
        <v>52</v>
      </c>
      <c r="J1233" t="str" cm="1">
        <f t="array" ref="J1233">_xlfn.IFS(I1233&gt;54, "Old",I1233&gt;=31,"Middle Age",I1233&lt;31,"Adolescent")</f>
        <v>Middle Age</v>
      </c>
      <c r="K1233" s="2">
        <v>79000</v>
      </c>
      <c r="L1233">
        <v>1</v>
      </c>
      <c r="M1233" t="s">
        <v>80</v>
      </c>
      <c r="N1233" t="s">
        <v>76</v>
      </c>
      <c r="U1233">
        <f ca="1">RANDBETWEEN(2001,2005)</f>
        <v>2002</v>
      </c>
      <c r="Y1233" t="s">
        <v>25</v>
      </c>
      <c r="Z1233" t="s">
        <v>24</v>
      </c>
    </row>
    <row r="1234" spans="1:26" x14ac:dyDescent="0.35">
      <c r="A1234">
        <f t="shared" si="73"/>
        <v>11233</v>
      </c>
      <c r="B1234" t="s">
        <v>3</v>
      </c>
      <c r="C1234" t="s">
        <v>9</v>
      </c>
      <c r="D1234" t="s">
        <v>12</v>
      </c>
      <c r="E1234" t="s">
        <v>20</v>
      </c>
      <c r="F1234" t="s">
        <v>24</v>
      </c>
      <c r="G1234" t="s">
        <v>97</v>
      </c>
      <c r="H1234" t="s">
        <v>41</v>
      </c>
      <c r="I1234">
        <v>31</v>
      </c>
      <c r="J1234" t="str" cm="1">
        <f t="array" ref="J1234">_xlfn.IFS(I1234&gt;54, "Old",I1234&gt;=31,"Middle Age",I1234&lt;31,"Adolescent")</f>
        <v>Middle Age</v>
      </c>
      <c r="K1234" s="2">
        <v>143000</v>
      </c>
      <c r="L1234">
        <v>0</v>
      </c>
    </row>
    <row r="1235" spans="1:26" x14ac:dyDescent="0.35">
      <c r="A1235">
        <f t="shared" si="73"/>
        <v>11234</v>
      </c>
      <c r="B1235" t="s">
        <v>3</v>
      </c>
      <c r="C1235" t="s">
        <v>8</v>
      </c>
      <c r="D1235" t="s">
        <v>14</v>
      </c>
      <c r="E1235" t="s">
        <v>21</v>
      </c>
      <c r="F1235" t="s">
        <v>24</v>
      </c>
      <c r="G1235" t="s">
        <v>97</v>
      </c>
      <c r="H1235" t="s">
        <v>41</v>
      </c>
      <c r="I1235">
        <v>61</v>
      </c>
      <c r="J1235" t="str" cm="1">
        <f t="array" ref="J1235">_xlfn.IFS(I1235&gt;54, "Old",I1235&gt;=31,"Middle Age",I1235&lt;31,"Adolescent")</f>
        <v>Old</v>
      </c>
      <c r="K1235" s="2">
        <v>109500</v>
      </c>
      <c r="L1235">
        <v>0</v>
      </c>
    </row>
    <row r="1236" spans="1:26" x14ac:dyDescent="0.35">
      <c r="A1236">
        <f t="shared" si="73"/>
        <v>11235</v>
      </c>
      <c r="B1236" t="s">
        <v>5</v>
      </c>
      <c r="C1236" t="s">
        <v>9</v>
      </c>
      <c r="D1236" t="s">
        <v>12</v>
      </c>
      <c r="E1236" t="s">
        <v>22</v>
      </c>
      <c r="F1236" t="s">
        <v>24</v>
      </c>
      <c r="G1236" t="s">
        <v>97</v>
      </c>
      <c r="H1236" t="s">
        <v>41</v>
      </c>
      <c r="I1236">
        <v>53</v>
      </c>
      <c r="J1236" t="str" cm="1">
        <f t="array" ref="J1236">_xlfn.IFS(I1236&gt;54, "Old",I1236&gt;=31,"Middle Age",I1236&lt;31,"Adolescent")</f>
        <v>Middle Age</v>
      </c>
      <c r="K1236" s="2">
        <v>82000</v>
      </c>
      <c r="L1236">
        <v>1</v>
      </c>
      <c r="M1236" t="s">
        <v>79</v>
      </c>
      <c r="N1236" t="s">
        <v>76</v>
      </c>
      <c r="U1236">
        <f ca="1">RANDBETWEEN(2001,2005)</f>
        <v>2001</v>
      </c>
      <c r="Y1236" t="s">
        <v>24</v>
      </c>
      <c r="Z1236" t="s">
        <v>24</v>
      </c>
    </row>
    <row r="1237" spans="1:26" x14ac:dyDescent="0.35">
      <c r="A1237">
        <f t="shared" si="73"/>
        <v>11236</v>
      </c>
      <c r="B1237" t="s">
        <v>4</v>
      </c>
      <c r="C1237" t="s">
        <v>8</v>
      </c>
      <c r="D1237" t="s">
        <v>13</v>
      </c>
      <c r="E1237" t="s">
        <v>19</v>
      </c>
      <c r="F1237" t="s">
        <v>24</v>
      </c>
      <c r="G1237" t="s">
        <v>97</v>
      </c>
      <c r="H1237" t="s">
        <v>41</v>
      </c>
      <c r="I1237">
        <v>62</v>
      </c>
      <c r="J1237" t="str" cm="1">
        <f t="array" ref="J1237">_xlfn.IFS(I1237&gt;54, "Old",I1237&gt;=31,"Middle Age",I1237&lt;31,"Adolescent")</f>
        <v>Old</v>
      </c>
      <c r="K1237" s="2">
        <v>56500</v>
      </c>
      <c r="L1237">
        <v>1</v>
      </c>
      <c r="M1237" t="s">
        <v>29</v>
      </c>
      <c r="N1237" t="s">
        <v>36</v>
      </c>
      <c r="U1237">
        <f ca="1">RANDBETWEEN(2001,2005)</f>
        <v>2001</v>
      </c>
      <c r="Y1237" t="s">
        <v>25</v>
      </c>
      <c r="Z1237" t="s">
        <v>25</v>
      </c>
    </row>
    <row r="1238" spans="1:26" x14ac:dyDescent="0.35">
      <c r="A1238">
        <f t="shared" si="73"/>
        <v>11237</v>
      </c>
      <c r="B1238" t="s">
        <v>5</v>
      </c>
      <c r="C1238" t="s">
        <v>8</v>
      </c>
      <c r="D1238" t="s">
        <v>13</v>
      </c>
      <c r="E1238" t="s">
        <v>21</v>
      </c>
      <c r="F1238" t="s">
        <v>24</v>
      </c>
      <c r="G1238" t="s">
        <v>97</v>
      </c>
      <c r="H1238" t="s">
        <v>41</v>
      </c>
      <c r="I1238">
        <v>30</v>
      </c>
      <c r="J1238" t="str" cm="1">
        <f t="array" ref="J1238">_xlfn.IFS(I1238&gt;54, "Old",I1238&gt;=31,"Middle Age",I1238&lt;31,"Adolescent")</f>
        <v>Adolescent</v>
      </c>
      <c r="K1238" s="2">
        <v>52000</v>
      </c>
      <c r="L1238">
        <v>1</v>
      </c>
      <c r="M1238" t="s">
        <v>30</v>
      </c>
      <c r="N1238" t="s">
        <v>36</v>
      </c>
      <c r="U1238">
        <f ca="1">RANDBETWEEN(2001,2005)</f>
        <v>2002</v>
      </c>
      <c r="Y1238" t="s">
        <v>25</v>
      </c>
      <c r="Z1238" t="s">
        <v>24</v>
      </c>
    </row>
    <row r="1239" spans="1:26" x14ac:dyDescent="0.35">
      <c r="A1239">
        <f t="shared" si="73"/>
        <v>11238</v>
      </c>
      <c r="B1239" t="s">
        <v>4</v>
      </c>
      <c r="C1239" t="s">
        <v>9</v>
      </c>
      <c r="D1239" t="s">
        <v>13</v>
      </c>
      <c r="E1239" t="s">
        <v>19</v>
      </c>
      <c r="F1239" t="s">
        <v>24</v>
      </c>
      <c r="G1239" t="s">
        <v>97</v>
      </c>
      <c r="H1239" t="s">
        <v>41</v>
      </c>
      <c r="I1239">
        <v>43</v>
      </c>
      <c r="J1239" t="str" cm="1">
        <f t="array" ref="J1239">_xlfn.IFS(I1239&gt;54, "Old",I1239&gt;=31,"Middle Age",I1239&lt;31,"Adolescent")</f>
        <v>Middle Age</v>
      </c>
      <c r="K1239" s="2">
        <v>144000</v>
      </c>
      <c r="L1239">
        <v>0</v>
      </c>
    </row>
    <row r="1240" spans="1:26" x14ac:dyDescent="0.35">
      <c r="A1240">
        <f t="shared" si="73"/>
        <v>11239</v>
      </c>
      <c r="B1240" t="s">
        <v>6</v>
      </c>
      <c r="C1240" t="s">
        <v>9</v>
      </c>
      <c r="D1240" t="s">
        <v>13</v>
      </c>
      <c r="E1240" t="s">
        <v>22</v>
      </c>
      <c r="F1240" t="s">
        <v>25</v>
      </c>
      <c r="G1240" t="s">
        <v>97</v>
      </c>
      <c r="H1240" t="s">
        <v>41</v>
      </c>
      <c r="I1240">
        <v>42</v>
      </c>
      <c r="J1240" t="str" cm="1">
        <f t="array" ref="J1240">_xlfn.IFS(I1240&gt;54, "Old",I1240&gt;=31,"Middle Age",I1240&lt;31,"Adolescent")</f>
        <v>Middle Age</v>
      </c>
      <c r="K1240" s="2">
        <v>60500</v>
      </c>
      <c r="L1240">
        <v>0</v>
      </c>
    </row>
    <row r="1241" spans="1:26" x14ac:dyDescent="0.35">
      <c r="A1241">
        <f t="shared" si="73"/>
        <v>11240</v>
      </c>
      <c r="B1241" t="s">
        <v>5</v>
      </c>
      <c r="C1241" t="s">
        <v>8</v>
      </c>
      <c r="D1241" t="s">
        <v>12</v>
      </c>
      <c r="E1241" t="s">
        <v>19</v>
      </c>
      <c r="F1241" t="s">
        <v>24</v>
      </c>
      <c r="G1241" t="s">
        <v>97</v>
      </c>
      <c r="H1241" t="s">
        <v>41</v>
      </c>
      <c r="I1241">
        <v>30</v>
      </c>
      <c r="J1241" t="str" cm="1">
        <f t="array" ref="J1241">_xlfn.IFS(I1241&gt;54, "Old",I1241&gt;=31,"Middle Age",I1241&lt;31,"Adolescent")</f>
        <v>Adolescent</v>
      </c>
      <c r="K1241" s="2">
        <v>20000</v>
      </c>
      <c r="L1241">
        <v>0</v>
      </c>
    </row>
    <row r="1242" spans="1:26" x14ac:dyDescent="0.35">
      <c r="A1242">
        <f t="shared" si="73"/>
        <v>11241</v>
      </c>
      <c r="B1242" t="s">
        <v>4</v>
      </c>
      <c r="C1242" t="s">
        <v>9</v>
      </c>
      <c r="D1242" t="s">
        <v>16</v>
      </c>
      <c r="E1242" t="s">
        <v>22</v>
      </c>
      <c r="F1242" t="s">
        <v>25</v>
      </c>
      <c r="G1242" t="s">
        <v>97</v>
      </c>
      <c r="H1242" t="s">
        <v>41</v>
      </c>
      <c r="I1242">
        <v>30</v>
      </c>
      <c r="J1242" t="str" cm="1">
        <f t="array" ref="J1242">_xlfn.IFS(I1242&gt;54, "Old",I1242&gt;=31,"Middle Age",I1242&lt;31,"Adolescent")</f>
        <v>Adolescent</v>
      </c>
      <c r="K1242" s="2">
        <v>58500</v>
      </c>
      <c r="L1242">
        <v>0</v>
      </c>
    </row>
    <row r="1243" spans="1:26" x14ac:dyDescent="0.35">
      <c r="A1243">
        <f t="shared" si="73"/>
        <v>11242</v>
      </c>
      <c r="B1243" t="s">
        <v>6</v>
      </c>
      <c r="C1243" t="s">
        <v>9</v>
      </c>
      <c r="D1243" t="s">
        <v>12</v>
      </c>
      <c r="E1243" t="s">
        <v>22</v>
      </c>
      <c r="F1243" t="s">
        <v>24</v>
      </c>
      <c r="G1243" t="s">
        <v>97</v>
      </c>
      <c r="H1243" t="s">
        <v>41</v>
      </c>
      <c r="I1243">
        <v>43</v>
      </c>
      <c r="J1243" t="str" cm="1">
        <f t="array" ref="J1243">_xlfn.IFS(I1243&gt;54, "Old",I1243&gt;=31,"Middle Age",I1243&lt;31,"Adolescent")</f>
        <v>Middle Age</v>
      </c>
      <c r="K1243" s="2">
        <v>62500</v>
      </c>
      <c r="L1243">
        <v>1</v>
      </c>
      <c r="M1243" t="s">
        <v>75</v>
      </c>
      <c r="N1243" t="s">
        <v>76</v>
      </c>
      <c r="U1243">
        <f ca="1">RANDBETWEEN(2001,2005)</f>
        <v>2003</v>
      </c>
      <c r="Y1243" t="s">
        <v>24</v>
      </c>
      <c r="Z1243" t="s">
        <v>25</v>
      </c>
    </row>
    <row r="1244" spans="1:26" x14ac:dyDescent="0.35">
      <c r="A1244">
        <f t="shared" si="73"/>
        <v>11243</v>
      </c>
      <c r="B1244" t="s">
        <v>2</v>
      </c>
      <c r="C1244" t="s">
        <v>9</v>
      </c>
      <c r="D1244" t="s">
        <v>14</v>
      </c>
      <c r="E1244" t="s">
        <v>19</v>
      </c>
      <c r="F1244" t="s">
        <v>24</v>
      </c>
      <c r="G1244" t="s">
        <v>97</v>
      </c>
      <c r="H1244" t="s">
        <v>41</v>
      </c>
      <c r="I1244">
        <v>33</v>
      </c>
      <c r="J1244" t="str" cm="1">
        <f t="array" ref="J1244">_xlfn.IFS(I1244&gt;54, "Old",I1244&gt;=31,"Middle Age",I1244&lt;31,"Adolescent")</f>
        <v>Middle Age</v>
      </c>
      <c r="K1244" s="2">
        <v>47500</v>
      </c>
      <c r="L1244">
        <v>0</v>
      </c>
    </row>
    <row r="1245" spans="1:26" x14ac:dyDescent="0.35">
      <c r="A1245">
        <f t="shared" si="73"/>
        <v>11244</v>
      </c>
      <c r="B1245" t="s">
        <v>5</v>
      </c>
      <c r="C1245" t="s">
        <v>9</v>
      </c>
      <c r="D1245" t="s">
        <v>12</v>
      </c>
      <c r="E1245" t="s">
        <v>21</v>
      </c>
      <c r="F1245" t="s">
        <v>25</v>
      </c>
      <c r="G1245" t="s">
        <v>97</v>
      </c>
      <c r="H1245" t="s">
        <v>41</v>
      </c>
      <c r="I1245">
        <v>32</v>
      </c>
      <c r="J1245" t="str" cm="1">
        <f t="array" ref="J1245">_xlfn.IFS(I1245&gt;54, "Old",I1245&gt;=31,"Middle Age",I1245&lt;31,"Adolescent")</f>
        <v>Middle Age</v>
      </c>
      <c r="K1245" s="2">
        <v>37500</v>
      </c>
      <c r="L1245">
        <v>0</v>
      </c>
    </row>
    <row r="1246" spans="1:26" x14ac:dyDescent="0.35">
      <c r="A1246">
        <f t="shared" si="73"/>
        <v>11245</v>
      </c>
      <c r="B1246" t="s">
        <v>4</v>
      </c>
      <c r="C1246" t="s">
        <v>8</v>
      </c>
      <c r="D1246" t="s">
        <v>12</v>
      </c>
      <c r="E1246" t="s">
        <v>20</v>
      </c>
      <c r="F1246" t="s">
        <v>24</v>
      </c>
      <c r="G1246" t="s">
        <v>97</v>
      </c>
      <c r="H1246" t="s">
        <v>41</v>
      </c>
      <c r="I1246">
        <v>50</v>
      </c>
      <c r="J1246" t="str" cm="1">
        <f t="array" ref="J1246">_xlfn.IFS(I1246&gt;54, "Old",I1246&gt;=31,"Middle Age",I1246&lt;31,"Adolescent")</f>
        <v>Middle Age</v>
      </c>
      <c r="K1246" s="2">
        <v>85500</v>
      </c>
      <c r="L1246">
        <v>0</v>
      </c>
    </row>
    <row r="1247" spans="1:26" x14ac:dyDescent="0.35">
      <c r="A1247">
        <f t="shared" si="73"/>
        <v>11246</v>
      </c>
      <c r="B1247" t="s">
        <v>4</v>
      </c>
      <c r="C1247" t="s">
        <v>9</v>
      </c>
      <c r="D1247" t="s">
        <v>12</v>
      </c>
      <c r="E1247" t="s">
        <v>19</v>
      </c>
      <c r="F1247" t="s">
        <v>25</v>
      </c>
      <c r="G1247" t="s">
        <v>97</v>
      </c>
      <c r="H1247" t="s">
        <v>41</v>
      </c>
      <c r="I1247">
        <v>37</v>
      </c>
      <c r="J1247" t="str" cm="1">
        <f t="array" ref="J1247">_xlfn.IFS(I1247&gt;54, "Old",I1247&gt;=31,"Middle Age",I1247&lt;31,"Adolescent")</f>
        <v>Middle Age</v>
      </c>
      <c r="K1247" s="2">
        <v>16500</v>
      </c>
      <c r="L1247">
        <v>0</v>
      </c>
    </row>
    <row r="1248" spans="1:26" x14ac:dyDescent="0.35">
      <c r="A1248">
        <f t="shared" si="73"/>
        <v>11247</v>
      </c>
      <c r="B1248" t="s">
        <v>4</v>
      </c>
      <c r="C1248" t="s">
        <v>8</v>
      </c>
      <c r="D1248" t="s">
        <v>13</v>
      </c>
      <c r="E1248" t="s">
        <v>19</v>
      </c>
      <c r="F1248" t="s">
        <v>24</v>
      </c>
      <c r="G1248" t="s">
        <v>97</v>
      </c>
      <c r="H1248" t="s">
        <v>41</v>
      </c>
      <c r="I1248">
        <v>52</v>
      </c>
      <c r="J1248" t="str" cm="1">
        <f t="array" ref="J1248">_xlfn.IFS(I1248&gt;54, "Old",I1248&gt;=31,"Middle Age",I1248&lt;31,"Adolescent")</f>
        <v>Middle Age</v>
      </c>
      <c r="K1248" s="2">
        <v>49500</v>
      </c>
      <c r="L1248">
        <v>1</v>
      </c>
      <c r="M1248" t="s">
        <v>81</v>
      </c>
      <c r="N1248" t="s">
        <v>76</v>
      </c>
      <c r="U1248">
        <f ca="1">RANDBETWEEN(2001,2005)</f>
        <v>2004</v>
      </c>
      <c r="Y1248" t="s">
        <v>25</v>
      </c>
      <c r="Z1248" t="s">
        <v>25</v>
      </c>
    </row>
    <row r="1249" spans="1:26" x14ac:dyDescent="0.35">
      <c r="A1249">
        <f t="shared" si="73"/>
        <v>11248</v>
      </c>
      <c r="B1249" t="s">
        <v>6</v>
      </c>
      <c r="C1249" t="s">
        <v>9</v>
      </c>
      <c r="D1249" t="s">
        <v>13</v>
      </c>
      <c r="E1249" t="s">
        <v>20</v>
      </c>
      <c r="F1249" t="s">
        <v>24</v>
      </c>
      <c r="G1249" t="s">
        <v>97</v>
      </c>
      <c r="H1249" t="s">
        <v>41</v>
      </c>
      <c r="I1249">
        <v>36</v>
      </c>
      <c r="J1249" t="str" cm="1">
        <f t="array" ref="J1249">_xlfn.IFS(I1249&gt;54, "Old",I1249&gt;=31,"Middle Age",I1249&lt;31,"Adolescent")</f>
        <v>Middle Age</v>
      </c>
      <c r="K1249" s="2">
        <v>77500</v>
      </c>
      <c r="L1249">
        <v>1</v>
      </c>
      <c r="M1249" t="s">
        <v>74</v>
      </c>
      <c r="N1249" t="s">
        <v>36</v>
      </c>
      <c r="U1249">
        <f ca="1">RANDBETWEEN(2001,2005)</f>
        <v>2005</v>
      </c>
      <c r="Y1249" t="s">
        <v>24</v>
      </c>
      <c r="Z1249" t="s">
        <v>24</v>
      </c>
    </row>
    <row r="1250" spans="1:26" x14ac:dyDescent="0.35">
      <c r="A1250">
        <f t="shared" si="73"/>
        <v>11249</v>
      </c>
      <c r="B1250" t="s">
        <v>5</v>
      </c>
      <c r="C1250" t="s">
        <v>9</v>
      </c>
      <c r="D1250" t="s">
        <v>12</v>
      </c>
      <c r="E1250" t="s">
        <v>18</v>
      </c>
      <c r="F1250" t="s">
        <v>24</v>
      </c>
      <c r="G1250" t="s">
        <v>97</v>
      </c>
      <c r="H1250" t="s">
        <v>41</v>
      </c>
      <c r="I1250">
        <v>41</v>
      </c>
      <c r="J1250" t="str" cm="1">
        <f t="array" ref="J1250">_xlfn.IFS(I1250&gt;54, "Old",I1250&gt;=31,"Middle Age",I1250&lt;31,"Adolescent")</f>
        <v>Middle Age</v>
      </c>
      <c r="K1250" s="2">
        <v>44500</v>
      </c>
      <c r="L1250">
        <v>0</v>
      </c>
    </row>
    <row r="1251" spans="1:26" x14ac:dyDescent="0.35">
      <c r="A1251">
        <f t="shared" si="73"/>
        <v>11250</v>
      </c>
      <c r="B1251" t="s">
        <v>5</v>
      </c>
      <c r="C1251" t="s">
        <v>8</v>
      </c>
      <c r="D1251" t="s">
        <v>12</v>
      </c>
      <c r="E1251" t="s">
        <v>20</v>
      </c>
      <c r="F1251" t="s">
        <v>25</v>
      </c>
      <c r="G1251" t="s">
        <v>97</v>
      </c>
      <c r="H1251" t="s">
        <v>41</v>
      </c>
      <c r="I1251">
        <v>26</v>
      </c>
      <c r="J1251" t="str" cm="1">
        <f t="array" ref="J1251">_xlfn.IFS(I1251&gt;54, "Old",I1251&gt;=31,"Middle Age",I1251&lt;31,"Adolescent")</f>
        <v>Adolescent</v>
      </c>
      <c r="K1251" s="2">
        <v>62500</v>
      </c>
      <c r="L1251">
        <v>1</v>
      </c>
      <c r="M1251" t="s">
        <v>31</v>
      </c>
      <c r="N1251" t="s">
        <v>36</v>
      </c>
      <c r="U1251">
        <f ca="1">RANDBETWEEN(2001,2005)</f>
        <v>2002</v>
      </c>
      <c r="Y1251" t="s">
        <v>25</v>
      </c>
      <c r="Z1251" t="s">
        <v>25</v>
      </c>
    </row>
    <row r="1252" spans="1:26" x14ac:dyDescent="0.35">
      <c r="A1252">
        <f t="shared" si="73"/>
        <v>11251</v>
      </c>
      <c r="B1252" t="s">
        <v>6</v>
      </c>
      <c r="C1252" t="s">
        <v>8</v>
      </c>
      <c r="D1252" t="s">
        <v>13</v>
      </c>
      <c r="E1252" t="s">
        <v>18</v>
      </c>
      <c r="F1252" t="s">
        <v>24</v>
      </c>
      <c r="G1252" t="s">
        <v>97</v>
      </c>
      <c r="H1252" t="s">
        <v>41</v>
      </c>
      <c r="I1252">
        <v>66</v>
      </c>
      <c r="J1252" t="str" cm="1">
        <f t="array" ref="J1252">_xlfn.IFS(I1252&gt;54, "Old",I1252&gt;=31,"Middle Age",I1252&lt;31,"Adolescent")</f>
        <v>Old</v>
      </c>
      <c r="K1252" s="2">
        <v>126500</v>
      </c>
      <c r="L1252">
        <v>0</v>
      </c>
    </row>
    <row r="1253" spans="1:26" x14ac:dyDescent="0.35">
      <c r="A1253">
        <f t="shared" si="73"/>
        <v>11252</v>
      </c>
      <c r="B1253" t="s">
        <v>4</v>
      </c>
      <c r="C1253" t="s">
        <v>8</v>
      </c>
      <c r="D1253" t="s">
        <v>13</v>
      </c>
      <c r="E1253" t="s">
        <v>19</v>
      </c>
      <c r="F1253" t="s">
        <v>24</v>
      </c>
      <c r="G1253" t="s">
        <v>97</v>
      </c>
      <c r="H1253" t="s">
        <v>41</v>
      </c>
      <c r="I1253">
        <v>51</v>
      </c>
      <c r="J1253" t="str" cm="1">
        <f t="array" ref="J1253">_xlfn.IFS(I1253&gt;54, "Old",I1253&gt;=31,"Middle Age",I1253&lt;31,"Adolescent")</f>
        <v>Middle Age</v>
      </c>
      <c r="K1253" s="2">
        <v>44500</v>
      </c>
      <c r="L1253">
        <v>1</v>
      </c>
      <c r="M1253" t="s">
        <v>30</v>
      </c>
      <c r="N1253" t="s">
        <v>36</v>
      </c>
      <c r="U1253">
        <f ca="1">RANDBETWEEN(2001,2005)</f>
        <v>2005</v>
      </c>
      <c r="Y1253" t="s">
        <v>25</v>
      </c>
      <c r="Z1253" t="s">
        <v>24</v>
      </c>
    </row>
    <row r="1254" spans="1:26" x14ac:dyDescent="0.35">
      <c r="A1254">
        <f t="shared" si="73"/>
        <v>11253</v>
      </c>
      <c r="B1254" t="s">
        <v>5</v>
      </c>
      <c r="C1254" t="s">
        <v>8</v>
      </c>
      <c r="D1254" t="s">
        <v>16</v>
      </c>
      <c r="E1254" t="s">
        <v>18</v>
      </c>
      <c r="F1254" t="s">
        <v>24</v>
      </c>
      <c r="G1254" t="s">
        <v>97</v>
      </c>
      <c r="H1254" t="s">
        <v>41</v>
      </c>
      <c r="I1254">
        <v>43</v>
      </c>
      <c r="J1254" t="str" cm="1">
        <f t="array" ref="J1254">_xlfn.IFS(I1254&gt;54, "Old",I1254&gt;=31,"Middle Age",I1254&lt;31,"Adolescent")</f>
        <v>Middle Age</v>
      </c>
      <c r="K1254" s="2">
        <v>72500</v>
      </c>
      <c r="L1254">
        <v>1</v>
      </c>
      <c r="M1254" t="s">
        <v>80</v>
      </c>
      <c r="N1254" t="s">
        <v>76</v>
      </c>
      <c r="U1254">
        <f ca="1">RANDBETWEEN(2001,2005)</f>
        <v>2003</v>
      </c>
      <c r="Y1254" t="s">
        <v>25</v>
      </c>
      <c r="Z1254" t="s">
        <v>24</v>
      </c>
    </row>
    <row r="1255" spans="1:26" x14ac:dyDescent="0.35">
      <c r="A1255">
        <f t="shared" si="73"/>
        <v>11254</v>
      </c>
      <c r="B1255" t="s">
        <v>2</v>
      </c>
      <c r="C1255" t="s">
        <v>9</v>
      </c>
      <c r="D1255" t="s">
        <v>13</v>
      </c>
      <c r="E1255" t="s">
        <v>20</v>
      </c>
      <c r="F1255" t="s">
        <v>24</v>
      </c>
      <c r="G1255" t="s">
        <v>97</v>
      </c>
      <c r="H1255" t="s">
        <v>41</v>
      </c>
      <c r="I1255">
        <v>39</v>
      </c>
      <c r="J1255" t="str" cm="1">
        <f t="array" ref="J1255">_xlfn.IFS(I1255&gt;54, "Old",I1255&gt;=31,"Middle Age",I1255&lt;31,"Adolescent")</f>
        <v>Middle Age</v>
      </c>
      <c r="K1255" s="2">
        <v>20000</v>
      </c>
      <c r="L1255">
        <v>1</v>
      </c>
      <c r="M1255" t="s">
        <v>27</v>
      </c>
      <c r="N1255" t="s">
        <v>76</v>
      </c>
      <c r="U1255">
        <f ca="1">RANDBETWEEN(2001,2005)</f>
        <v>2002</v>
      </c>
      <c r="Y1255" t="s">
        <v>24</v>
      </c>
      <c r="Z1255" t="s">
        <v>24</v>
      </c>
    </row>
    <row r="1256" spans="1:26" x14ac:dyDescent="0.35">
      <c r="A1256">
        <f t="shared" si="73"/>
        <v>11255</v>
      </c>
      <c r="B1256" t="s">
        <v>5</v>
      </c>
      <c r="C1256" t="s">
        <v>9</v>
      </c>
      <c r="D1256" t="s">
        <v>13</v>
      </c>
      <c r="E1256" t="s">
        <v>19</v>
      </c>
      <c r="F1256" t="s">
        <v>24</v>
      </c>
      <c r="G1256" t="s">
        <v>97</v>
      </c>
      <c r="H1256" t="s">
        <v>41</v>
      </c>
      <c r="I1256">
        <v>37</v>
      </c>
      <c r="J1256" t="str" cm="1">
        <f t="array" ref="J1256">_xlfn.IFS(I1256&gt;54, "Old",I1256&gt;=31,"Middle Age",I1256&lt;31,"Adolescent")</f>
        <v>Middle Age</v>
      </c>
      <c r="K1256" s="2">
        <v>88000</v>
      </c>
      <c r="L1256">
        <v>0</v>
      </c>
    </row>
    <row r="1257" spans="1:26" x14ac:dyDescent="0.35">
      <c r="A1257">
        <f t="shared" si="73"/>
        <v>11256</v>
      </c>
      <c r="B1257" t="s">
        <v>5</v>
      </c>
      <c r="C1257" t="s">
        <v>8</v>
      </c>
      <c r="D1257" t="s">
        <v>15</v>
      </c>
      <c r="E1257" t="s">
        <v>19</v>
      </c>
      <c r="F1257" t="s">
        <v>24</v>
      </c>
      <c r="G1257" t="s">
        <v>97</v>
      </c>
      <c r="H1257" t="s">
        <v>41</v>
      </c>
      <c r="I1257">
        <v>54</v>
      </c>
      <c r="J1257" t="str" cm="1">
        <f t="array" ref="J1257">_xlfn.IFS(I1257&gt;54, "Old",I1257&gt;=31,"Middle Age",I1257&lt;31,"Adolescent")</f>
        <v>Middle Age</v>
      </c>
      <c r="K1257" s="2">
        <v>104000</v>
      </c>
      <c r="L1257">
        <v>0</v>
      </c>
    </row>
    <row r="1258" spans="1:26" x14ac:dyDescent="0.35">
      <c r="A1258">
        <f t="shared" si="73"/>
        <v>11257</v>
      </c>
      <c r="B1258" t="s">
        <v>4</v>
      </c>
      <c r="C1258" t="s">
        <v>8</v>
      </c>
      <c r="D1258" t="s">
        <v>15</v>
      </c>
      <c r="E1258" t="s">
        <v>19</v>
      </c>
      <c r="F1258" t="s">
        <v>24</v>
      </c>
      <c r="G1258" t="s">
        <v>97</v>
      </c>
      <c r="H1258" t="s">
        <v>41</v>
      </c>
      <c r="I1258">
        <v>40</v>
      </c>
      <c r="J1258" t="str" cm="1">
        <f t="array" ref="J1258">_xlfn.IFS(I1258&gt;54, "Old",I1258&gt;=31,"Middle Age",I1258&lt;31,"Adolescent")</f>
        <v>Middle Age</v>
      </c>
      <c r="K1258" s="2">
        <v>77500</v>
      </c>
      <c r="L1258">
        <v>1</v>
      </c>
      <c r="M1258" t="s">
        <v>30</v>
      </c>
      <c r="N1258" t="s">
        <v>36</v>
      </c>
      <c r="U1258">
        <f ca="1">RANDBETWEEN(2001,2005)</f>
        <v>2001</v>
      </c>
      <c r="Y1258" t="s">
        <v>25</v>
      </c>
      <c r="Z1258" t="s">
        <v>25</v>
      </c>
    </row>
    <row r="1259" spans="1:26" x14ac:dyDescent="0.35">
      <c r="A1259">
        <f t="shared" si="73"/>
        <v>11258</v>
      </c>
      <c r="B1259" t="s">
        <v>4</v>
      </c>
      <c r="C1259" t="s">
        <v>9</v>
      </c>
      <c r="D1259" t="s">
        <v>12</v>
      </c>
      <c r="E1259" t="s">
        <v>19</v>
      </c>
      <c r="F1259" t="s">
        <v>25</v>
      </c>
      <c r="G1259" t="s">
        <v>97</v>
      </c>
      <c r="H1259" t="s">
        <v>41</v>
      </c>
      <c r="I1259">
        <v>28</v>
      </c>
      <c r="J1259" t="str" cm="1">
        <f t="array" ref="J1259">_xlfn.IFS(I1259&gt;54, "Old",I1259&gt;=31,"Middle Age",I1259&lt;31,"Adolescent")</f>
        <v>Adolescent</v>
      </c>
      <c r="K1259" s="2">
        <v>68000</v>
      </c>
      <c r="L1259">
        <v>0</v>
      </c>
    </row>
    <row r="1260" spans="1:26" x14ac:dyDescent="0.35">
      <c r="A1260">
        <f t="shared" si="73"/>
        <v>11259</v>
      </c>
      <c r="B1260" t="s">
        <v>6</v>
      </c>
      <c r="C1260" t="s">
        <v>8</v>
      </c>
      <c r="D1260" t="s">
        <v>12</v>
      </c>
      <c r="E1260" t="s">
        <v>19</v>
      </c>
      <c r="F1260" t="s">
        <v>24</v>
      </c>
      <c r="G1260" t="s">
        <v>97</v>
      </c>
      <c r="H1260" t="s">
        <v>41</v>
      </c>
      <c r="I1260">
        <v>33</v>
      </c>
      <c r="J1260" t="str" cm="1">
        <f t="array" ref="J1260">_xlfn.IFS(I1260&gt;54, "Old",I1260&gt;=31,"Middle Age",I1260&lt;31,"Adolescent")</f>
        <v>Middle Age</v>
      </c>
      <c r="K1260" s="2">
        <v>87500</v>
      </c>
      <c r="L1260">
        <v>1</v>
      </c>
      <c r="M1260" t="s">
        <v>29</v>
      </c>
      <c r="N1260" t="s">
        <v>36</v>
      </c>
      <c r="U1260">
        <f ca="1">RANDBETWEEN(2001,2005)</f>
        <v>2002</v>
      </c>
      <c r="Y1260" t="s">
        <v>25</v>
      </c>
      <c r="Z1260" t="s">
        <v>24</v>
      </c>
    </row>
    <row r="1261" spans="1:26" x14ac:dyDescent="0.35">
      <c r="A1261">
        <f t="shared" si="73"/>
        <v>11260</v>
      </c>
      <c r="B1261" t="s">
        <v>6</v>
      </c>
      <c r="C1261" t="s">
        <v>9</v>
      </c>
      <c r="D1261" t="s">
        <v>12</v>
      </c>
      <c r="E1261" t="s">
        <v>18</v>
      </c>
      <c r="F1261" t="s">
        <v>25</v>
      </c>
      <c r="G1261" t="s">
        <v>97</v>
      </c>
      <c r="H1261" t="s">
        <v>41</v>
      </c>
      <c r="I1261">
        <v>41</v>
      </c>
      <c r="J1261" t="str" cm="1">
        <f t="array" ref="J1261">_xlfn.IFS(I1261&gt;54, "Old",I1261&gt;=31,"Middle Age",I1261&lt;31,"Adolescent")</f>
        <v>Middle Age</v>
      </c>
      <c r="K1261" s="2">
        <v>30500</v>
      </c>
      <c r="L1261">
        <v>0</v>
      </c>
    </row>
    <row r="1262" spans="1:26" x14ac:dyDescent="0.35">
      <c r="A1262">
        <f t="shared" si="73"/>
        <v>11261</v>
      </c>
      <c r="B1262" t="s">
        <v>2</v>
      </c>
      <c r="C1262" t="s">
        <v>9</v>
      </c>
      <c r="D1262" t="s">
        <v>12</v>
      </c>
      <c r="E1262" t="s">
        <v>19</v>
      </c>
      <c r="F1262" t="s">
        <v>25</v>
      </c>
      <c r="G1262" t="s">
        <v>97</v>
      </c>
      <c r="H1262" t="s">
        <v>41</v>
      </c>
      <c r="I1262">
        <v>37</v>
      </c>
      <c r="J1262" t="str" cm="1">
        <f t="array" ref="J1262">_xlfn.IFS(I1262&gt;54, "Old",I1262&gt;=31,"Middle Age",I1262&lt;31,"Adolescent")</f>
        <v>Middle Age</v>
      </c>
      <c r="K1262" s="2">
        <v>97500</v>
      </c>
      <c r="L1262">
        <v>0</v>
      </c>
    </row>
    <row r="1263" spans="1:26" x14ac:dyDescent="0.35">
      <c r="A1263">
        <f t="shared" si="73"/>
        <v>11262</v>
      </c>
      <c r="B1263" t="s">
        <v>5</v>
      </c>
      <c r="C1263" t="s">
        <v>8</v>
      </c>
      <c r="D1263" t="s">
        <v>12</v>
      </c>
      <c r="E1263" t="s">
        <v>21</v>
      </c>
      <c r="F1263" t="s">
        <v>25</v>
      </c>
      <c r="G1263" t="s">
        <v>97</v>
      </c>
      <c r="H1263" t="s">
        <v>41</v>
      </c>
      <c r="I1263">
        <v>53</v>
      </c>
      <c r="J1263" t="str" cm="1">
        <f t="array" ref="J1263">_xlfn.IFS(I1263&gt;54, "Old",I1263&gt;=31,"Middle Age",I1263&lt;31,"Adolescent")</f>
        <v>Middle Age</v>
      </c>
      <c r="K1263" s="2">
        <v>74500</v>
      </c>
      <c r="L1263">
        <v>0</v>
      </c>
    </row>
    <row r="1264" spans="1:26" x14ac:dyDescent="0.35">
      <c r="A1264">
        <f t="shared" si="73"/>
        <v>11263</v>
      </c>
      <c r="B1264" t="s">
        <v>4</v>
      </c>
      <c r="C1264" t="s">
        <v>9</v>
      </c>
      <c r="D1264" t="s">
        <v>15</v>
      </c>
      <c r="E1264" t="s">
        <v>21</v>
      </c>
      <c r="F1264" t="s">
        <v>24</v>
      </c>
      <c r="G1264" t="s">
        <v>97</v>
      </c>
      <c r="H1264" t="s">
        <v>41</v>
      </c>
      <c r="I1264">
        <v>64</v>
      </c>
      <c r="J1264" t="str" cm="1">
        <f t="array" ref="J1264">_xlfn.IFS(I1264&gt;54, "Old",I1264&gt;=31,"Middle Age",I1264&lt;31,"Adolescent")</f>
        <v>Old</v>
      </c>
      <c r="K1264" s="2">
        <v>55000</v>
      </c>
      <c r="L1264">
        <v>0</v>
      </c>
    </row>
    <row r="1265" spans="1:26" x14ac:dyDescent="0.35">
      <c r="A1265">
        <f t="shared" si="73"/>
        <v>11264</v>
      </c>
      <c r="B1265" t="s">
        <v>3</v>
      </c>
      <c r="C1265" t="s">
        <v>9</v>
      </c>
      <c r="D1265" t="s">
        <v>12</v>
      </c>
      <c r="E1265" t="s">
        <v>20</v>
      </c>
      <c r="F1265" t="s">
        <v>24</v>
      </c>
      <c r="G1265" t="s">
        <v>97</v>
      </c>
      <c r="H1265" t="s">
        <v>41</v>
      </c>
      <c r="I1265">
        <v>45</v>
      </c>
      <c r="J1265" t="str" cm="1">
        <f t="array" ref="J1265">_xlfn.IFS(I1265&gt;54, "Old",I1265&gt;=31,"Middle Age",I1265&lt;31,"Adolescent")</f>
        <v>Middle Age</v>
      </c>
      <c r="K1265" s="2">
        <v>124500</v>
      </c>
      <c r="L1265">
        <v>1</v>
      </c>
      <c r="M1265" t="s">
        <v>79</v>
      </c>
      <c r="N1265" t="s">
        <v>76</v>
      </c>
      <c r="U1265">
        <f ca="1">RANDBETWEEN(2001,2005)</f>
        <v>2005</v>
      </c>
      <c r="Y1265" t="s">
        <v>25</v>
      </c>
      <c r="Z1265" t="s">
        <v>25</v>
      </c>
    </row>
    <row r="1266" spans="1:26" x14ac:dyDescent="0.35">
      <c r="A1266">
        <f t="shared" si="73"/>
        <v>11265</v>
      </c>
      <c r="B1266" t="s">
        <v>5</v>
      </c>
      <c r="C1266" t="s">
        <v>8</v>
      </c>
      <c r="D1266" t="s">
        <v>12</v>
      </c>
      <c r="E1266" t="s">
        <v>18</v>
      </c>
      <c r="F1266" t="s">
        <v>25</v>
      </c>
      <c r="G1266" t="s">
        <v>97</v>
      </c>
      <c r="H1266" t="s">
        <v>41</v>
      </c>
      <c r="I1266">
        <v>52</v>
      </c>
      <c r="J1266" t="str" cm="1">
        <f t="array" ref="J1266">_xlfn.IFS(I1266&gt;54, "Old",I1266&gt;=31,"Middle Age",I1266&lt;31,"Adolescent")</f>
        <v>Middle Age</v>
      </c>
      <c r="K1266" s="2">
        <v>32000</v>
      </c>
      <c r="L1266">
        <v>0</v>
      </c>
    </row>
    <row r="1267" spans="1:26" x14ac:dyDescent="0.35">
      <c r="A1267">
        <f t="shared" si="73"/>
        <v>11266</v>
      </c>
      <c r="B1267" t="s">
        <v>4</v>
      </c>
      <c r="C1267" t="s">
        <v>8</v>
      </c>
      <c r="D1267" t="s">
        <v>12</v>
      </c>
      <c r="E1267" t="s">
        <v>19</v>
      </c>
      <c r="F1267" t="s">
        <v>24</v>
      </c>
      <c r="G1267" t="s">
        <v>97</v>
      </c>
      <c r="H1267" t="s">
        <v>41</v>
      </c>
      <c r="I1267">
        <v>60</v>
      </c>
      <c r="J1267" t="str" cm="1">
        <f t="array" ref="J1267">_xlfn.IFS(I1267&gt;54, "Old",I1267&gt;=31,"Middle Age",I1267&lt;31,"Adolescent")</f>
        <v>Old</v>
      </c>
      <c r="K1267" s="2">
        <v>52500</v>
      </c>
      <c r="L1267">
        <v>1</v>
      </c>
      <c r="M1267" t="s">
        <v>77</v>
      </c>
      <c r="N1267" t="s">
        <v>76</v>
      </c>
      <c r="U1267">
        <f ca="1">RANDBETWEEN(2001,2005)</f>
        <v>2003</v>
      </c>
      <c r="Y1267" t="s">
        <v>24</v>
      </c>
      <c r="Z1267" t="s">
        <v>24</v>
      </c>
    </row>
    <row r="1268" spans="1:26" x14ac:dyDescent="0.35">
      <c r="A1268">
        <f t="shared" si="73"/>
        <v>11267</v>
      </c>
      <c r="B1268" t="s">
        <v>5</v>
      </c>
      <c r="C1268" t="s">
        <v>9</v>
      </c>
      <c r="D1268" t="s">
        <v>15</v>
      </c>
      <c r="E1268" t="s">
        <v>22</v>
      </c>
      <c r="F1268" t="s">
        <v>24</v>
      </c>
      <c r="G1268" t="s">
        <v>97</v>
      </c>
      <c r="H1268" t="s">
        <v>41</v>
      </c>
      <c r="I1268">
        <v>50</v>
      </c>
      <c r="J1268" t="str" cm="1">
        <f t="array" ref="J1268">_xlfn.IFS(I1268&gt;54, "Old",I1268&gt;=31,"Middle Age",I1268&lt;31,"Adolescent")</f>
        <v>Middle Age</v>
      </c>
      <c r="K1268" s="2">
        <v>62500</v>
      </c>
      <c r="L1268">
        <v>1</v>
      </c>
      <c r="M1268" t="s">
        <v>30</v>
      </c>
      <c r="N1268" t="s">
        <v>36</v>
      </c>
      <c r="U1268">
        <f ca="1">RANDBETWEEN(2001,2005)</f>
        <v>2005</v>
      </c>
      <c r="Y1268" t="s">
        <v>24</v>
      </c>
      <c r="Z1268" t="s">
        <v>24</v>
      </c>
    </row>
    <row r="1269" spans="1:26" x14ac:dyDescent="0.35">
      <c r="A1269">
        <f t="shared" si="73"/>
        <v>11268</v>
      </c>
      <c r="B1269" t="s">
        <v>4</v>
      </c>
      <c r="C1269" t="s">
        <v>8</v>
      </c>
      <c r="D1269" t="s">
        <v>12</v>
      </c>
      <c r="E1269" t="s">
        <v>20</v>
      </c>
      <c r="F1269" t="s">
        <v>24</v>
      </c>
      <c r="G1269" t="s">
        <v>97</v>
      </c>
      <c r="H1269" t="s">
        <v>41</v>
      </c>
      <c r="I1269">
        <v>56</v>
      </c>
      <c r="J1269" t="str" cm="1">
        <f t="array" ref="J1269">_xlfn.IFS(I1269&gt;54, "Old",I1269&gt;=31,"Middle Age",I1269&lt;31,"Adolescent")</f>
        <v>Old</v>
      </c>
      <c r="K1269" s="2">
        <v>59500</v>
      </c>
      <c r="L1269">
        <v>1</v>
      </c>
      <c r="M1269" t="s">
        <v>85</v>
      </c>
      <c r="N1269" t="s">
        <v>76</v>
      </c>
      <c r="U1269">
        <f ca="1">RANDBETWEEN(2001,2005)</f>
        <v>2003</v>
      </c>
      <c r="Y1269" t="s">
        <v>25</v>
      </c>
      <c r="Z1269" t="s">
        <v>24</v>
      </c>
    </row>
    <row r="1270" spans="1:26" x14ac:dyDescent="0.35">
      <c r="A1270">
        <f t="shared" si="73"/>
        <v>11269</v>
      </c>
      <c r="B1270" t="s">
        <v>6</v>
      </c>
      <c r="C1270" t="s">
        <v>8</v>
      </c>
      <c r="D1270" t="s">
        <v>12</v>
      </c>
      <c r="E1270" t="s">
        <v>20</v>
      </c>
      <c r="F1270" t="s">
        <v>24</v>
      </c>
      <c r="G1270" t="s">
        <v>97</v>
      </c>
      <c r="H1270" t="s">
        <v>41</v>
      </c>
      <c r="I1270">
        <v>29</v>
      </c>
      <c r="J1270" t="str" cm="1">
        <f t="array" ref="J1270">_xlfn.IFS(I1270&gt;54, "Old",I1270&gt;=31,"Middle Age",I1270&lt;31,"Adolescent")</f>
        <v>Adolescent</v>
      </c>
      <c r="K1270" s="2">
        <v>17500</v>
      </c>
      <c r="L1270">
        <v>0</v>
      </c>
    </row>
    <row r="1271" spans="1:26" x14ac:dyDescent="0.35">
      <c r="A1271">
        <f t="shared" si="73"/>
        <v>11270</v>
      </c>
      <c r="B1271" t="s">
        <v>5</v>
      </c>
      <c r="C1271" t="s">
        <v>9</v>
      </c>
      <c r="D1271" t="s">
        <v>12</v>
      </c>
      <c r="E1271" t="s">
        <v>18</v>
      </c>
      <c r="F1271" t="s">
        <v>24</v>
      </c>
      <c r="G1271" t="s">
        <v>97</v>
      </c>
      <c r="H1271" t="s">
        <v>41</v>
      </c>
      <c r="I1271">
        <v>38</v>
      </c>
      <c r="J1271" t="str" cm="1">
        <f t="array" ref="J1271">_xlfn.IFS(I1271&gt;54, "Old",I1271&gt;=31,"Middle Age",I1271&lt;31,"Adolescent")</f>
        <v>Middle Age</v>
      </c>
      <c r="K1271" s="2">
        <v>95500</v>
      </c>
      <c r="L1271">
        <v>0</v>
      </c>
    </row>
    <row r="1272" spans="1:26" x14ac:dyDescent="0.35">
      <c r="A1272">
        <f t="shared" si="73"/>
        <v>11271</v>
      </c>
      <c r="B1272" t="s">
        <v>4</v>
      </c>
      <c r="C1272" t="s">
        <v>8</v>
      </c>
      <c r="D1272" t="s">
        <v>12</v>
      </c>
      <c r="E1272" t="s">
        <v>20</v>
      </c>
      <c r="F1272" t="s">
        <v>24</v>
      </c>
      <c r="G1272" t="s">
        <v>97</v>
      </c>
      <c r="H1272" t="s">
        <v>41</v>
      </c>
      <c r="I1272">
        <v>60</v>
      </c>
      <c r="J1272" t="str" cm="1">
        <f t="array" ref="J1272">_xlfn.IFS(I1272&gt;54, "Old",I1272&gt;=31,"Middle Age",I1272&lt;31,"Adolescent")</f>
        <v>Old</v>
      </c>
      <c r="K1272" s="2">
        <v>55500</v>
      </c>
      <c r="L1272">
        <v>1</v>
      </c>
      <c r="M1272" t="s">
        <v>77</v>
      </c>
      <c r="N1272" t="s">
        <v>76</v>
      </c>
      <c r="U1272">
        <f ca="1">RANDBETWEEN(2001,2005)</f>
        <v>2004</v>
      </c>
      <c r="Y1272" t="s">
        <v>24</v>
      </c>
      <c r="Z1272" t="s">
        <v>25</v>
      </c>
    </row>
    <row r="1273" spans="1:26" x14ac:dyDescent="0.35">
      <c r="A1273">
        <f t="shared" si="73"/>
        <v>11272</v>
      </c>
      <c r="B1273" t="s">
        <v>6</v>
      </c>
      <c r="C1273" t="s">
        <v>8</v>
      </c>
      <c r="D1273" t="s">
        <v>16</v>
      </c>
      <c r="E1273" t="s">
        <v>18</v>
      </c>
      <c r="F1273" t="s">
        <v>24</v>
      </c>
      <c r="G1273" t="s">
        <v>97</v>
      </c>
      <c r="H1273" t="s">
        <v>41</v>
      </c>
      <c r="I1273">
        <v>67</v>
      </c>
      <c r="J1273" t="str" cm="1">
        <f t="array" ref="J1273">_xlfn.IFS(I1273&gt;54, "Old",I1273&gt;=31,"Middle Age",I1273&lt;31,"Adolescent")</f>
        <v>Old</v>
      </c>
      <c r="K1273" s="2">
        <v>116500</v>
      </c>
      <c r="L1273">
        <v>0</v>
      </c>
    </row>
    <row r="1274" spans="1:26" x14ac:dyDescent="0.35">
      <c r="A1274">
        <f t="shared" si="73"/>
        <v>11273</v>
      </c>
      <c r="B1274" t="s">
        <v>2</v>
      </c>
      <c r="C1274" t="s">
        <v>8</v>
      </c>
      <c r="D1274" t="s">
        <v>16</v>
      </c>
      <c r="E1274" t="s">
        <v>18</v>
      </c>
      <c r="F1274" t="s">
        <v>25</v>
      </c>
      <c r="G1274" t="s">
        <v>97</v>
      </c>
      <c r="H1274" t="s">
        <v>41</v>
      </c>
      <c r="I1274">
        <v>32</v>
      </c>
      <c r="J1274" t="str" cm="1">
        <f t="array" ref="J1274">_xlfn.IFS(I1274&gt;54, "Old",I1274&gt;=31,"Middle Age",I1274&lt;31,"Adolescent")</f>
        <v>Middle Age</v>
      </c>
      <c r="K1274" s="2">
        <v>18500</v>
      </c>
      <c r="L1274">
        <v>1</v>
      </c>
      <c r="M1274" t="s">
        <v>74</v>
      </c>
      <c r="N1274" t="s">
        <v>36</v>
      </c>
      <c r="U1274">
        <f ca="1">RANDBETWEEN(2001,2005)</f>
        <v>2001</v>
      </c>
      <c r="Y1274" t="s">
        <v>25</v>
      </c>
      <c r="Z1274" t="s">
        <v>24</v>
      </c>
    </row>
    <row r="1275" spans="1:26" x14ac:dyDescent="0.35">
      <c r="A1275">
        <f t="shared" si="73"/>
        <v>11274</v>
      </c>
      <c r="B1275" t="s">
        <v>5</v>
      </c>
      <c r="C1275" t="s">
        <v>8</v>
      </c>
      <c r="D1275" t="s">
        <v>14</v>
      </c>
      <c r="E1275" t="s">
        <v>20</v>
      </c>
      <c r="F1275" t="s">
        <v>24</v>
      </c>
      <c r="G1275" t="s">
        <v>97</v>
      </c>
      <c r="H1275" t="s">
        <v>41</v>
      </c>
      <c r="I1275">
        <v>39</v>
      </c>
      <c r="J1275" t="str" cm="1">
        <f t="array" ref="J1275">_xlfn.IFS(I1275&gt;54, "Old",I1275&gt;=31,"Middle Age",I1275&lt;31,"Adolescent")</f>
        <v>Middle Age</v>
      </c>
      <c r="K1275" s="2">
        <v>119500</v>
      </c>
      <c r="L1275">
        <v>0</v>
      </c>
    </row>
    <row r="1276" spans="1:26" x14ac:dyDescent="0.35">
      <c r="A1276">
        <f t="shared" si="73"/>
        <v>11275</v>
      </c>
      <c r="B1276" t="s">
        <v>4</v>
      </c>
      <c r="C1276" t="s">
        <v>8</v>
      </c>
      <c r="D1276" t="s">
        <v>12</v>
      </c>
      <c r="E1276" t="s">
        <v>18</v>
      </c>
      <c r="F1276" t="s">
        <v>24</v>
      </c>
      <c r="G1276" t="s">
        <v>97</v>
      </c>
      <c r="H1276" t="s">
        <v>41</v>
      </c>
      <c r="I1276">
        <v>35</v>
      </c>
      <c r="J1276" t="str" cm="1">
        <f t="array" ref="J1276">_xlfn.IFS(I1276&gt;54, "Old",I1276&gt;=31,"Middle Age",I1276&lt;31,"Adolescent")</f>
        <v>Middle Age</v>
      </c>
      <c r="K1276" s="2">
        <v>65500</v>
      </c>
      <c r="L1276">
        <v>1</v>
      </c>
      <c r="M1276" t="s">
        <v>79</v>
      </c>
      <c r="N1276" t="s">
        <v>76</v>
      </c>
      <c r="U1276">
        <f ca="1">RANDBETWEEN(2001,2005)</f>
        <v>2005</v>
      </c>
      <c r="Y1276" t="s">
        <v>24</v>
      </c>
      <c r="Z1276" t="s">
        <v>25</v>
      </c>
    </row>
    <row r="1277" spans="1:26" x14ac:dyDescent="0.35">
      <c r="A1277">
        <f t="shared" si="73"/>
        <v>11276</v>
      </c>
      <c r="B1277" t="s">
        <v>4</v>
      </c>
      <c r="C1277" t="s">
        <v>9</v>
      </c>
      <c r="D1277" t="s">
        <v>12</v>
      </c>
      <c r="E1277" t="s">
        <v>18</v>
      </c>
      <c r="F1277" t="s">
        <v>25</v>
      </c>
      <c r="G1277" t="s">
        <v>97</v>
      </c>
      <c r="H1277" t="s">
        <v>41</v>
      </c>
      <c r="I1277">
        <v>32</v>
      </c>
      <c r="J1277" t="str" cm="1">
        <f t="array" ref="J1277">_xlfn.IFS(I1277&gt;54, "Old",I1277&gt;=31,"Middle Age",I1277&lt;31,"Adolescent")</f>
        <v>Middle Age</v>
      </c>
      <c r="K1277" s="2">
        <v>76500</v>
      </c>
      <c r="L1277">
        <v>1</v>
      </c>
      <c r="M1277" t="s">
        <v>28</v>
      </c>
      <c r="N1277" t="s">
        <v>36</v>
      </c>
      <c r="U1277">
        <f ca="1">RANDBETWEEN(2001,2005)</f>
        <v>2003</v>
      </c>
      <c r="Y1277" t="s">
        <v>24</v>
      </c>
      <c r="Z1277" t="s">
        <v>25</v>
      </c>
    </row>
    <row r="1278" spans="1:26" x14ac:dyDescent="0.35">
      <c r="A1278">
        <f t="shared" si="73"/>
        <v>11277</v>
      </c>
      <c r="B1278" t="s">
        <v>4</v>
      </c>
      <c r="C1278" t="s">
        <v>8</v>
      </c>
      <c r="D1278" t="s">
        <v>12</v>
      </c>
      <c r="E1278" t="s">
        <v>22</v>
      </c>
      <c r="F1278" t="s">
        <v>25</v>
      </c>
      <c r="G1278" t="s">
        <v>97</v>
      </c>
      <c r="H1278" t="s">
        <v>41</v>
      </c>
      <c r="I1278">
        <v>31</v>
      </c>
      <c r="J1278" t="str" cm="1">
        <f t="array" ref="J1278">_xlfn.IFS(I1278&gt;54, "Old",I1278&gt;=31,"Middle Age",I1278&lt;31,"Adolescent")</f>
        <v>Middle Age</v>
      </c>
      <c r="K1278" s="2">
        <v>64500</v>
      </c>
      <c r="L1278">
        <v>1</v>
      </c>
      <c r="M1278" t="s">
        <v>77</v>
      </c>
      <c r="N1278" t="s">
        <v>76</v>
      </c>
      <c r="U1278">
        <f ca="1">RANDBETWEEN(2001,2005)</f>
        <v>2001</v>
      </c>
      <c r="Y1278" t="s">
        <v>25</v>
      </c>
      <c r="Z1278" t="s">
        <v>24</v>
      </c>
    </row>
    <row r="1279" spans="1:26" x14ac:dyDescent="0.35">
      <c r="A1279">
        <f t="shared" si="73"/>
        <v>11278</v>
      </c>
      <c r="B1279" t="s">
        <v>6</v>
      </c>
      <c r="C1279" t="s">
        <v>9</v>
      </c>
      <c r="D1279" t="s">
        <v>13</v>
      </c>
      <c r="E1279" t="s">
        <v>18</v>
      </c>
      <c r="F1279" t="s">
        <v>24</v>
      </c>
      <c r="G1279" t="s">
        <v>97</v>
      </c>
      <c r="H1279" t="s">
        <v>41</v>
      </c>
      <c r="I1279">
        <v>27</v>
      </c>
      <c r="J1279" t="str" cm="1">
        <f t="array" ref="J1279">_xlfn.IFS(I1279&gt;54, "Old",I1279&gt;=31,"Middle Age",I1279&lt;31,"Adolescent")</f>
        <v>Adolescent</v>
      </c>
      <c r="K1279" s="2">
        <v>134000</v>
      </c>
      <c r="L1279">
        <v>1</v>
      </c>
      <c r="M1279" t="s">
        <v>80</v>
      </c>
      <c r="N1279" t="s">
        <v>76</v>
      </c>
      <c r="U1279">
        <f ca="1">RANDBETWEEN(2001,2005)</f>
        <v>2002</v>
      </c>
      <c r="Y1279" t="s">
        <v>24</v>
      </c>
      <c r="Z1279" t="s">
        <v>24</v>
      </c>
    </row>
    <row r="1280" spans="1:26" x14ac:dyDescent="0.35">
      <c r="A1280">
        <f t="shared" si="73"/>
        <v>11279</v>
      </c>
      <c r="B1280" t="s">
        <v>5</v>
      </c>
      <c r="C1280" t="s">
        <v>8</v>
      </c>
      <c r="D1280" t="s">
        <v>13</v>
      </c>
      <c r="E1280" t="s">
        <v>20</v>
      </c>
      <c r="F1280" t="s">
        <v>24</v>
      </c>
      <c r="G1280" t="s">
        <v>97</v>
      </c>
      <c r="H1280" t="s">
        <v>41</v>
      </c>
      <c r="I1280">
        <v>47</v>
      </c>
      <c r="J1280" t="str" cm="1">
        <f t="array" ref="J1280">_xlfn.IFS(I1280&gt;54, "Old",I1280&gt;=31,"Middle Age",I1280&lt;31,"Adolescent")</f>
        <v>Middle Age</v>
      </c>
      <c r="K1280" s="2">
        <v>141000</v>
      </c>
      <c r="L1280">
        <v>0</v>
      </c>
    </row>
    <row r="1281" spans="1:26" x14ac:dyDescent="0.35">
      <c r="A1281">
        <f t="shared" si="73"/>
        <v>11280</v>
      </c>
      <c r="B1281" t="s">
        <v>5</v>
      </c>
      <c r="C1281" t="s">
        <v>8</v>
      </c>
      <c r="D1281" t="s">
        <v>13</v>
      </c>
      <c r="E1281" t="s">
        <v>20</v>
      </c>
      <c r="F1281" t="s">
        <v>25</v>
      </c>
      <c r="G1281" t="s">
        <v>97</v>
      </c>
      <c r="H1281" t="s">
        <v>41</v>
      </c>
      <c r="I1281">
        <v>42</v>
      </c>
      <c r="J1281" t="str" cm="1">
        <f t="array" ref="J1281">_xlfn.IFS(I1281&gt;54, "Old",I1281&gt;=31,"Middle Age",I1281&lt;31,"Adolescent")</f>
        <v>Middle Age</v>
      </c>
      <c r="K1281" s="2">
        <v>119500</v>
      </c>
      <c r="L1281">
        <v>0</v>
      </c>
    </row>
    <row r="1282" spans="1:26" x14ac:dyDescent="0.35">
      <c r="A1282">
        <f t="shared" si="73"/>
        <v>11281</v>
      </c>
      <c r="B1282" t="s">
        <v>6</v>
      </c>
      <c r="C1282" t="s">
        <v>9</v>
      </c>
      <c r="D1282" t="s">
        <v>13</v>
      </c>
      <c r="E1282" t="s">
        <v>19</v>
      </c>
      <c r="F1282" t="s">
        <v>25</v>
      </c>
      <c r="G1282" t="s">
        <v>97</v>
      </c>
      <c r="H1282" t="s">
        <v>41</v>
      </c>
      <c r="I1282">
        <v>49</v>
      </c>
      <c r="J1282" t="str" cm="1">
        <f t="array" ref="J1282">_xlfn.IFS(I1282&gt;54, "Old",I1282&gt;=31,"Middle Age",I1282&lt;31,"Adolescent")</f>
        <v>Middle Age</v>
      </c>
      <c r="K1282" s="2">
        <v>76500</v>
      </c>
      <c r="L1282">
        <v>0</v>
      </c>
    </row>
    <row r="1283" spans="1:26" x14ac:dyDescent="0.35">
      <c r="A1283">
        <f t="shared" si="73"/>
        <v>11282</v>
      </c>
      <c r="B1283" t="s">
        <v>4</v>
      </c>
      <c r="C1283" t="s">
        <v>8</v>
      </c>
      <c r="D1283" t="s">
        <v>13</v>
      </c>
      <c r="E1283" t="s">
        <v>18</v>
      </c>
      <c r="F1283" t="s">
        <v>24</v>
      </c>
      <c r="G1283" t="s">
        <v>97</v>
      </c>
      <c r="H1283" t="s">
        <v>41</v>
      </c>
      <c r="I1283">
        <v>32</v>
      </c>
      <c r="J1283" t="str" cm="1">
        <f t="array" ref="J1283">_xlfn.IFS(I1283&gt;54, "Old",I1283&gt;=31,"Middle Age",I1283&lt;31,"Adolescent")</f>
        <v>Middle Age</v>
      </c>
      <c r="K1283" s="2">
        <v>53500</v>
      </c>
      <c r="L1283">
        <v>0</v>
      </c>
    </row>
    <row r="1284" spans="1:26" x14ac:dyDescent="0.35">
      <c r="A1284">
        <f t="shared" si="73"/>
        <v>11283</v>
      </c>
      <c r="B1284" t="s">
        <v>5</v>
      </c>
      <c r="C1284" t="s">
        <v>8</v>
      </c>
      <c r="D1284" t="s">
        <v>13</v>
      </c>
      <c r="E1284" t="s">
        <v>20</v>
      </c>
      <c r="F1284" t="s">
        <v>25</v>
      </c>
      <c r="G1284" t="s">
        <v>97</v>
      </c>
      <c r="H1284" t="s">
        <v>41</v>
      </c>
      <c r="I1284">
        <v>53</v>
      </c>
      <c r="J1284" t="str" cm="1">
        <f t="array" ref="J1284">_xlfn.IFS(I1284&gt;54, "Old",I1284&gt;=31,"Middle Age",I1284&lt;31,"Adolescent")</f>
        <v>Middle Age</v>
      </c>
      <c r="K1284" s="2">
        <v>79500</v>
      </c>
      <c r="L1284">
        <v>0</v>
      </c>
    </row>
    <row r="1285" spans="1:26" x14ac:dyDescent="0.35">
      <c r="A1285">
        <f t="shared" ref="A1285:A1348" si="74">A1284+1</f>
        <v>11284</v>
      </c>
      <c r="B1285" t="s">
        <v>2</v>
      </c>
      <c r="C1285" t="s">
        <v>9</v>
      </c>
      <c r="D1285" t="s">
        <v>16</v>
      </c>
      <c r="E1285" t="s">
        <v>20</v>
      </c>
      <c r="F1285" t="s">
        <v>24</v>
      </c>
      <c r="G1285" t="s">
        <v>97</v>
      </c>
      <c r="H1285" t="s">
        <v>41</v>
      </c>
      <c r="I1285">
        <v>32</v>
      </c>
      <c r="J1285" t="str" cm="1">
        <f t="array" ref="J1285">_xlfn.IFS(I1285&gt;54, "Old",I1285&gt;=31,"Middle Age",I1285&lt;31,"Adolescent")</f>
        <v>Middle Age</v>
      </c>
      <c r="K1285" s="2">
        <v>15000</v>
      </c>
      <c r="L1285">
        <v>0</v>
      </c>
    </row>
    <row r="1286" spans="1:26" x14ac:dyDescent="0.35">
      <c r="A1286">
        <f t="shared" si="74"/>
        <v>11285</v>
      </c>
      <c r="B1286" t="s">
        <v>5</v>
      </c>
      <c r="C1286" t="s">
        <v>8</v>
      </c>
      <c r="D1286" t="s">
        <v>16</v>
      </c>
      <c r="E1286" t="s">
        <v>22</v>
      </c>
      <c r="F1286" t="s">
        <v>24</v>
      </c>
      <c r="G1286" t="s">
        <v>97</v>
      </c>
      <c r="H1286" t="s">
        <v>41</v>
      </c>
      <c r="I1286">
        <v>38</v>
      </c>
      <c r="J1286" t="str" cm="1">
        <f t="array" ref="J1286">_xlfn.IFS(I1286&gt;54, "Old",I1286&gt;=31,"Middle Age",I1286&lt;31,"Adolescent")</f>
        <v>Middle Age</v>
      </c>
      <c r="K1286" s="2">
        <v>22500</v>
      </c>
      <c r="L1286">
        <v>1</v>
      </c>
      <c r="M1286" t="s">
        <v>29</v>
      </c>
      <c r="N1286" t="s">
        <v>36</v>
      </c>
      <c r="U1286">
        <f ca="1">RANDBETWEEN(2001,2005)</f>
        <v>2003</v>
      </c>
      <c r="Y1286" t="s">
        <v>24</v>
      </c>
      <c r="Z1286" t="s">
        <v>24</v>
      </c>
    </row>
    <row r="1287" spans="1:26" x14ac:dyDescent="0.35">
      <c r="A1287">
        <f t="shared" si="74"/>
        <v>11286</v>
      </c>
      <c r="B1287" t="s">
        <v>5</v>
      </c>
      <c r="C1287" t="s">
        <v>9</v>
      </c>
      <c r="D1287" t="s">
        <v>12</v>
      </c>
      <c r="E1287" t="s">
        <v>18</v>
      </c>
      <c r="F1287" t="s">
        <v>24</v>
      </c>
      <c r="G1287" t="s">
        <v>97</v>
      </c>
      <c r="H1287" t="s">
        <v>41</v>
      </c>
      <c r="I1287">
        <v>31</v>
      </c>
      <c r="J1287" t="str" cm="1">
        <f t="array" ref="J1287">_xlfn.IFS(I1287&gt;54, "Old",I1287&gt;=31,"Middle Age",I1287&lt;31,"Adolescent")</f>
        <v>Middle Age</v>
      </c>
      <c r="K1287" s="2">
        <v>27500</v>
      </c>
      <c r="L1287">
        <v>0</v>
      </c>
    </row>
    <row r="1288" spans="1:26" x14ac:dyDescent="0.35">
      <c r="A1288">
        <f t="shared" si="74"/>
        <v>11287</v>
      </c>
      <c r="B1288" t="s">
        <v>4</v>
      </c>
      <c r="C1288" t="s">
        <v>8</v>
      </c>
      <c r="D1288" t="s">
        <v>13</v>
      </c>
      <c r="E1288" t="s">
        <v>22</v>
      </c>
      <c r="F1288" t="s">
        <v>24</v>
      </c>
      <c r="G1288" t="s">
        <v>97</v>
      </c>
      <c r="H1288" t="s">
        <v>41</v>
      </c>
      <c r="I1288">
        <v>38</v>
      </c>
      <c r="J1288" t="str" cm="1">
        <f t="array" ref="J1288">_xlfn.IFS(I1288&gt;54, "Old",I1288&gt;=31,"Middle Age",I1288&lt;31,"Adolescent")</f>
        <v>Middle Age</v>
      </c>
      <c r="K1288" s="2">
        <v>144500</v>
      </c>
      <c r="L1288">
        <v>0</v>
      </c>
    </row>
    <row r="1289" spans="1:26" x14ac:dyDescent="0.35">
      <c r="A1289">
        <f t="shared" si="74"/>
        <v>11288</v>
      </c>
      <c r="B1289" t="s">
        <v>4</v>
      </c>
      <c r="C1289" t="s">
        <v>9</v>
      </c>
      <c r="D1289" t="s">
        <v>12</v>
      </c>
      <c r="E1289" t="s">
        <v>20</v>
      </c>
      <c r="F1289" t="s">
        <v>25</v>
      </c>
      <c r="G1289" t="s">
        <v>97</v>
      </c>
      <c r="H1289" t="s">
        <v>41</v>
      </c>
      <c r="I1289">
        <v>55</v>
      </c>
      <c r="J1289" t="str" cm="1">
        <f t="array" ref="J1289">_xlfn.IFS(I1289&gt;54, "Old",I1289&gt;=31,"Middle Age",I1289&lt;31,"Adolescent")</f>
        <v>Old</v>
      </c>
      <c r="K1289" s="2">
        <v>80500</v>
      </c>
      <c r="L1289">
        <v>1</v>
      </c>
      <c r="M1289" t="s">
        <v>85</v>
      </c>
      <c r="N1289" t="s">
        <v>76</v>
      </c>
      <c r="U1289">
        <f ca="1">RANDBETWEEN(2001,2005)</f>
        <v>2003</v>
      </c>
      <c r="Y1289" t="s">
        <v>25</v>
      </c>
      <c r="Z1289" t="s">
        <v>24</v>
      </c>
    </row>
    <row r="1290" spans="1:26" x14ac:dyDescent="0.35">
      <c r="A1290">
        <f t="shared" si="74"/>
        <v>11289</v>
      </c>
      <c r="B1290" t="s">
        <v>6</v>
      </c>
      <c r="C1290" t="s">
        <v>8</v>
      </c>
      <c r="D1290" t="s">
        <v>13</v>
      </c>
      <c r="E1290" t="s">
        <v>20</v>
      </c>
      <c r="F1290" t="s">
        <v>24</v>
      </c>
      <c r="G1290" t="s">
        <v>97</v>
      </c>
      <c r="H1290" t="s">
        <v>41</v>
      </c>
      <c r="I1290">
        <v>49</v>
      </c>
      <c r="J1290" t="str" cm="1">
        <f t="array" ref="J1290">_xlfn.IFS(I1290&gt;54, "Old",I1290&gt;=31,"Middle Age",I1290&lt;31,"Adolescent")</f>
        <v>Middle Age</v>
      </c>
      <c r="K1290" s="2">
        <v>93000</v>
      </c>
      <c r="L1290">
        <v>1</v>
      </c>
      <c r="M1290" t="s">
        <v>77</v>
      </c>
      <c r="N1290" t="s">
        <v>76</v>
      </c>
      <c r="U1290">
        <f ca="1">RANDBETWEEN(2001,2005)</f>
        <v>2001</v>
      </c>
      <c r="Y1290" t="s">
        <v>24</v>
      </c>
      <c r="Z1290" t="s">
        <v>25</v>
      </c>
    </row>
    <row r="1291" spans="1:26" x14ac:dyDescent="0.35">
      <c r="A1291">
        <f t="shared" si="74"/>
        <v>11290</v>
      </c>
      <c r="B1291" t="s">
        <v>6</v>
      </c>
      <c r="C1291" t="s">
        <v>8</v>
      </c>
      <c r="D1291" t="s">
        <v>12</v>
      </c>
      <c r="E1291" t="s">
        <v>20</v>
      </c>
      <c r="F1291" t="s">
        <v>25</v>
      </c>
      <c r="G1291" t="s">
        <v>97</v>
      </c>
      <c r="H1291" t="s">
        <v>41</v>
      </c>
      <c r="I1291">
        <v>60</v>
      </c>
      <c r="J1291" t="str" cm="1">
        <f t="array" ref="J1291">_xlfn.IFS(I1291&gt;54, "Old",I1291&gt;=31,"Middle Age",I1291&lt;31,"Adolescent")</f>
        <v>Old</v>
      </c>
      <c r="K1291" s="2">
        <v>80000</v>
      </c>
      <c r="L1291">
        <v>0</v>
      </c>
    </row>
    <row r="1292" spans="1:26" x14ac:dyDescent="0.35">
      <c r="A1292">
        <f t="shared" si="74"/>
        <v>11291</v>
      </c>
      <c r="B1292" t="s">
        <v>2</v>
      </c>
      <c r="C1292" t="s">
        <v>8</v>
      </c>
      <c r="D1292" t="s">
        <v>13</v>
      </c>
      <c r="E1292" t="s">
        <v>20</v>
      </c>
      <c r="F1292" t="s">
        <v>24</v>
      </c>
      <c r="G1292" t="s">
        <v>97</v>
      </c>
      <c r="H1292" t="s">
        <v>41</v>
      </c>
      <c r="I1292">
        <v>42</v>
      </c>
      <c r="J1292" t="str" cm="1">
        <f t="array" ref="J1292">_xlfn.IFS(I1292&gt;54, "Old",I1292&gt;=31,"Middle Age",I1292&lt;31,"Adolescent")</f>
        <v>Middle Age</v>
      </c>
      <c r="K1292" s="2">
        <v>72500</v>
      </c>
      <c r="L1292">
        <v>1</v>
      </c>
      <c r="M1292" t="s">
        <v>35</v>
      </c>
      <c r="N1292" t="s">
        <v>36</v>
      </c>
      <c r="U1292">
        <f ca="1">RANDBETWEEN(2001,2005)</f>
        <v>2005</v>
      </c>
      <c r="Y1292" t="s">
        <v>24</v>
      </c>
      <c r="Z1292" t="s">
        <v>25</v>
      </c>
    </row>
    <row r="1293" spans="1:26" x14ac:dyDescent="0.35">
      <c r="A1293">
        <f t="shared" si="74"/>
        <v>11292</v>
      </c>
      <c r="B1293" t="s">
        <v>5</v>
      </c>
      <c r="C1293" t="s">
        <v>8</v>
      </c>
      <c r="D1293" t="s">
        <v>13</v>
      </c>
      <c r="E1293" t="s">
        <v>22</v>
      </c>
      <c r="F1293" t="s">
        <v>24</v>
      </c>
      <c r="G1293" t="s">
        <v>97</v>
      </c>
      <c r="H1293" t="s">
        <v>41</v>
      </c>
      <c r="I1293">
        <v>46</v>
      </c>
      <c r="J1293" t="str" cm="1">
        <f t="array" ref="J1293">_xlfn.IFS(I1293&gt;54, "Old",I1293&gt;=31,"Middle Age",I1293&lt;31,"Adolescent")</f>
        <v>Middle Age</v>
      </c>
      <c r="K1293" s="2">
        <v>22000</v>
      </c>
      <c r="L1293">
        <v>0</v>
      </c>
    </row>
    <row r="1294" spans="1:26" x14ac:dyDescent="0.35">
      <c r="A1294">
        <f t="shared" si="74"/>
        <v>11293</v>
      </c>
      <c r="B1294" t="s">
        <v>4</v>
      </c>
      <c r="C1294" t="s">
        <v>9</v>
      </c>
      <c r="D1294" t="s">
        <v>14</v>
      </c>
      <c r="E1294" t="s">
        <v>22</v>
      </c>
      <c r="F1294" t="s">
        <v>24</v>
      </c>
      <c r="G1294" t="s">
        <v>97</v>
      </c>
      <c r="H1294" t="s">
        <v>41</v>
      </c>
      <c r="I1294">
        <v>55</v>
      </c>
      <c r="J1294" t="str" cm="1">
        <f t="array" ref="J1294">_xlfn.IFS(I1294&gt;54, "Old",I1294&gt;=31,"Middle Age",I1294&lt;31,"Adolescent")</f>
        <v>Old</v>
      </c>
      <c r="K1294" s="2">
        <v>48000</v>
      </c>
      <c r="L1294">
        <v>1</v>
      </c>
      <c r="M1294" t="s">
        <v>84</v>
      </c>
      <c r="N1294" t="s">
        <v>76</v>
      </c>
      <c r="U1294">
        <f ca="1">RANDBETWEEN(2001,2005)</f>
        <v>2003</v>
      </c>
      <c r="Y1294" t="s">
        <v>25</v>
      </c>
      <c r="Z1294" t="s">
        <v>24</v>
      </c>
    </row>
    <row r="1295" spans="1:26" x14ac:dyDescent="0.35">
      <c r="A1295">
        <f t="shared" si="74"/>
        <v>11294</v>
      </c>
      <c r="B1295" t="s">
        <v>3</v>
      </c>
      <c r="C1295" t="s">
        <v>8</v>
      </c>
      <c r="D1295" t="s">
        <v>15</v>
      </c>
      <c r="E1295" t="s">
        <v>20</v>
      </c>
      <c r="F1295" t="s">
        <v>24</v>
      </c>
      <c r="G1295" t="s">
        <v>97</v>
      </c>
      <c r="H1295" t="s">
        <v>41</v>
      </c>
      <c r="I1295">
        <v>53</v>
      </c>
      <c r="J1295" t="str" cm="1">
        <f t="array" ref="J1295">_xlfn.IFS(I1295&gt;54, "Old",I1295&gt;=31,"Middle Age",I1295&lt;31,"Adolescent")</f>
        <v>Middle Age</v>
      </c>
      <c r="K1295" s="2">
        <v>50000</v>
      </c>
      <c r="L1295">
        <v>1</v>
      </c>
      <c r="M1295" t="s">
        <v>30</v>
      </c>
      <c r="N1295" t="s">
        <v>36</v>
      </c>
      <c r="U1295">
        <f ca="1">RANDBETWEEN(2001,2005)</f>
        <v>2002</v>
      </c>
      <c r="Y1295" t="s">
        <v>24</v>
      </c>
      <c r="Z1295" t="s">
        <v>25</v>
      </c>
    </row>
    <row r="1296" spans="1:26" x14ac:dyDescent="0.35">
      <c r="A1296">
        <f t="shared" si="74"/>
        <v>11295</v>
      </c>
      <c r="B1296" t="s">
        <v>2</v>
      </c>
      <c r="C1296" t="s">
        <v>8</v>
      </c>
      <c r="D1296" t="s">
        <v>12</v>
      </c>
      <c r="E1296" t="s">
        <v>20</v>
      </c>
      <c r="F1296" t="s">
        <v>24</v>
      </c>
      <c r="G1296" t="s">
        <v>97</v>
      </c>
      <c r="H1296" t="s">
        <v>41</v>
      </c>
      <c r="I1296">
        <v>40</v>
      </c>
      <c r="J1296" t="str" cm="1">
        <f t="array" ref="J1296">_xlfn.IFS(I1296&gt;54, "Old",I1296&gt;=31,"Middle Age",I1296&lt;31,"Adolescent")</f>
        <v>Middle Age</v>
      </c>
      <c r="K1296" s="2">
        <v>23500</v>
      </c>
      <c r="L1296">
        <v>1</v>
      </c>
      <c r="M1296" t="s">
        <v>80</v>
      </c>
      <c r="N1296" t="s">
        <v>76</v>
      </c>
      <c r="U1296">
        <f ca="1">RANDBETWEEN(2001,2005)</f>
        <v>2003</v>
      </c>
      <c r="Y1296" t="s">
        <v>25</v>
      </c>
      <c r="Z1296" t="s">
        <v>24</v>
      </c>
    </row>
    <row r="1297" spans="1:26" x14ac:dyDescent="0.35">
      <c r="A1297">
        <f t="shared" si="74"/>
        <v>11296</v>
      </c>
      <c r="B1297" t="s">
        <v>2</v>
      </c>
      <c r="C1297" t="s">
        <v>9</v>
      </c>
      <c r="D1297" t="s">
        <v>13</v>
      </c>
      <c r="E1297" t="s">
        <v>20</v>
      </c>
      <c r="F1297" t="s">
        <v>24</v>
      </c>
      <c r="G1297" t="s">
        <v>97</v>
      </c>
      <c r="H1297" t="s">
        <v>41</v>
      </c>
      <c r="I1297">
        <v>53</v>
      </c>
      <c r="J1297" t="str" cm="1">
        <f t="array" ref="J1297">_xlfn.IFS(I1297&gt;54, "Old",I1297&gt;=31,"Middle Age",I1297&lt;31,"Adolescent")</f>
        <v>Middle Age</v>
      </c>
      <c r="K1297" s="2">
        <v>87500</v>
      </c>
      <c r="L1297">
        <v>0</v>
      </c>
    </row>
    <row r="1298" spans="1:26" x14ac:dyDescent="0.35">
      <c r="A1298">
        <f t="shared" si="74"/>
        <v>11297</v>
      </c>
      <c r="B1298" t="s">
        <v>2</v>
      </c>
      <c r="C1298" t="s">
        <v>8</v>
      </c>
      <c r="D1298" t="s">
        <v>16</v>
      </c>
      <c r="E1298" t="s">
        <v>20</v>
      </c>
      <c r="F1298" t="s">
        <v>24</v>
      </c>
      <c r="G1298" t="s">
        <v>97</v>
      </c>
      <c r="H1298" t="s">
        <v>41</v>
      </c>
      <c r="I1298">
        <v>38</v>
      </c>
      <c r="J1298" t="str" cm="1">
        <f t="array" ref="J1298">_xlfn.IFS(I1298&gt;54, "Old",I1298&gt;=31,"Middle Age",I1298&lt;31,"Adolescent")</f>
        <v>Middle Age</v>
      </c>
      <c r="K1298" s="2">
        <v>54000</v>
      </c>
      <c r="L1298">
        <v>1</v>
      </c>
      <c r="M1298" t="s">
        <v>27</v>
      </c>
      <c r="N1298" t="s">
        <v>76</v>
      </c>
      <c r="U1298">
        <f ca="1">RANDBETWEEN(2001,2005)</f>
        <v>2005</v>
      </c>
      <c r="Y1298" t="s">
        <v>25</v>
      </c>
      <c r="Z1298" t="s">
        <v>25</v>
      </c>
    </row>
    <row r="1299" spans="1:26" x14ac:dyDescent="0.35">
      <c r="A1299">
        <f t="shared" si="74"/>
        <v>11298</v>
      </c>
      <c r="B1299" t="s">
        <v>3</v>
      </c>
      <c r="C1299" t="s">
        <v>8</v>
      </c>
      <c r="D1299" t="s">
        <v>12</v>
      </c>
      <c r="E1299" t="s">
        <v>22</v>
      </c>
      <c r="F1299" t="s">
        <v>24</v>
      </c>
      <c r="G1299" t="s">
        <v>97</v>
      </c>
      <c r="H1299" t="s">
        <v>41</v>
      </c>
      <c r="I1299">
        <v>26</v>
      </c>
      <c r="J1299" t="str" cm="1">
        <f t="array" ref="J1299">_xlfn.IFS(I1299&gt;54, "Old",I1299&gt;=31,"Middle Age",I1299&lt;31,"Adolescent")</f>
        <v>Adolescent</v>
      </c>
      <c r="K1299" s="2">
        <v>67500</v>
      </c>
      <c r="L1299">
        <v>0</v>
      </c>
    </row>
    <row r="1300" spans="1:26" x14ac:dyDescent="0.35">
      <c r="A1300">
        <f t="shared" si="74"/>
        <v>11299</v>
      </c>
      <c r="B1300" t="s">
        <v>2</v>
      </c>
      <c r="C1300" t="s">
        <v>8</v>
      </c>
      <c r="D1300" t="s">
        <v>13</v>
      </c>
      <c r="E1300" t="s">
        <v>22</v>
      </c>
      <c r="F1300" t="s">
        <v>24</v>
      </c>
      <c r="G1300" t="s">
        <v>97</v>
      </c>
      <c r="H1300" t="s">
        <v>41</v>
      </c>
      <c r="I1300">
        <v>61</v>
      </c>
      <c r="J1300" t="str" cm="1">
        <f t="array" ref="J1300">_xlfn.IFS(I1300&gt;54, "Old",I1300&gt;=31,"Middle Age",I1300&lt;31,"Adolescent")</f>
        <v>Old</v>
      </c>
      <c r="K1300" s="2">
        <v>130000</v>
      </c>
      <c r="L1300">
        <v>1</v>
      </c>
      <c r="M1300" t="s">
        <v>74</v>
      </c>
      <c r="N1300" t="s">
        <v>36</v>
      </c>
      <c r="U1300">
        <f ca="1">RANDBETWEEN(2001,2005)</f>
        <v>2005</v>
      </c>
      <c r="Y1300" t="s">
        <v>24</v>
      </c>
      <c r="Z1300" t="s">
        <v>25</v>
      </c>
    </row>
    <row r="1301" spans="1:26" x14ac:dyDescent="0.35">
      <c r="A1301">
        <f t="shared" si="74"/>
        <v>11300</v>
      </c>
      <c r="B1301" t="s">
        <v>2</v>
      </c>
      <c r="C1301" t="s">
        <v>8</v>
      </c>
      <c r="D1301" t="s">
        <v>14</v>
      </c>
      <c r="E1301" t="s">
        <v>22</v>
      </c>
      <c r="F1301" t="s">
        <v>24</v>
      </c>
      <c r="G1301" t="s">
        <v>97</v>
      </c>
      <c r="H1301" t="s">
        <v>41</v>
      </c>
      <c r="I1301">
        <v>71</v>
      </c>
      <c r="J1301" t="str" cm="1">
        <f t="array" ref="J1301">_xlfn.IFS(I1301&gt;54, "Old",I1301&gt;=31,"Middle Age",I1301&lt;31,"Adolescent")</f>
        <v>Old</v>
      </c>
      <c r="K1301" s="2">
        <v>53500</v>
      </c>
      <c r="L1301">
        <v>0</v>
      </c>
    </row>
    <row r="1302" spans="1:26" x14ac:dyDescent="0.35">
      <c r="A1302">
        <f t="shared" si="74"/>
        <v>11301</v>
      </c>
      <c r="B1302" t="s">
        <v>3</v>
      </c>
      <c r="C1302" t="s">
        <v>9</v>
      </c>
      <c r="D1302" t="s">
        <v>13</v>
      </c>
      <c r="E1302" t="s">
        <v>18</v>
      </c>
      <c r="F1302" t="s">
        <v>24</v>
      </c>
      <c r="G1302" t="s">
        <v>97</v>
      </c>
      <c r="H1302" t="s">
        <v>41</v>
      </c>
      <c r="I1302">
        <v>45</v>
      </c>
      <c r="J1302" t="str" cm="1">
        <f t="array" ref="J1302">_xlfn.IFS(I1302&gt;54, "Old",I1302&gt;=31,"Middle Age",I1302&lt;31,"Adolescent")</f>
        <v>Middle Age</v>
      </c>
      <c r="K1302" s="2">
        <v>118000</v>
      </c>
      <c r="L1302">
        <v>0</v>
      </c>
    </row>
    <row r="1303" spans="1:26" x14ac:dyDescent="0.35">
      <c r="A1303">
        <f t="shared" si="74"/>
        <v>11302</v>
      </c>
      <c r="B1303" t="s">
        <v>3</v>
      </c>
      <c r="C1303" t="s">
        <v>9</v>
      </c>
      <c r="D1303" t="s">
        <v>14</v>
      </c>
      <c r="E1303" t="s">
        <v>18</v>
      </c>
      <c r="F1303" t="s">
        <v>24</v>
      </c>
      <c r="G1303" t="s">
        <v>97</v>
      </c>
      <c r="H1303" t="s">
        <v>41</v>
      </c>
      <c r="I1303">
        <v>37</v>
      </c>
      <c r="J1303" t="str" cm="1">
        <f t="array" ref="J1303">_xlfn.IFS(I1303&gt;54, "Old",I1303&gt;=31,"Middle Age",I1303&lt;31,"Adolescent")</f>
        <v>Middle Age</v>
      </c>
      <c r="K1303" s="2">
        <v>72500</v>
      </c>
      <c r="L1303">
        <v>0</v>
      </c>
    </row>
    <row r="1304" spans="1:26" x14ac:dyDescent="0.35">
      <c r="A1304">
        <f t="shared" si="74"/>
        <v>11303</v>
      </c>
      <c r="B1304" t="s">
        <v>2</v>
      </c>
      <c r="C1304" t="s">
        <v>8</v>
      </c>
      <c r="D1304" t="s">
        <v>13</v>
      </c>
      <c r="E1304" t="s">
        <v>20</v>
      </c>
      <c r="F1304" t="s">
        <v>24</v>
      </c>
      <c r="G1304" t="s">
        <v>97</v>
      </c>
      <c r="H1304" t="s">
        <v>41</v>
      </c>
      <c r="I1304">
        <v>72</v>
      </c>
      <c r="J1304" t="str" cm="1">
        <f t="array" ref="J1304">_xlfn.IFS(I1304&gt;54, "Old",I1304&gt;=31,"Middle Age",I1304&lt;31,"Adolescent")</f>
        <v>Old</v>
      </c>
      <c r="K1304" s="2">
        <v>66000</v>
      </c>
      <c r="L1304">
        <v>0</v>
      </c>
    </row>
    <row r="1305" spans="1:26" x14ac:dyDescent="0.35">
      <c r="A1305">
        <f t="shared" si="74"/>
        <v>11304</v>
      </c>
      <c r="B1305" t="s">
        <v>2</v>
      </c>
      <c r="C1305" t="s">
        <v>8</v>
      </c>
      <c r="D1305" t="s">
        <v>14</v>
      </c>
      <c r="E1305" t="s">
        <v>18</v>
      </c>
      <c r="F1305" t="s">
        <v>24</v>
      </c>
      <c r="G1305" t="s">
        <v>97</v>
      </c>
      <c r="H1305" t="s">
        <v>41</v>
      </c>
      <c r="I1305">
        <v>32</v>
      </c>
      <c r="J1305" t="str" cm="1">
        <f t="array" ref="J1305">_xlfn.IFS(I1305&gt;54, "Old",I1305&gt;=31,"Middle Age",I1305&lt;31,"Adolescent")</f>
        <v>Middle Age</v>
      </c>
      <c r="K1305" s="2">
        <v>38000</v>
      </c>
      <c r="L1305">
        <v>1</v>
      </c>
      <c r="M1305" t="s">
        <v>85</v>
      </c>
      <c r="N1305" t="s">
        <v>76</v>
      </c>
      <c r="U1305">
        <f ca="1">RANDBETWEEN(2001,2005)</f>
        <v>2001</v>
      </c>
      <c r="Y1305" t="s">
        <v>24</v>
      </c>
      <c r="Z1305" t="s">
        <v>25</v>
      </c>
    </row>
    <row r="1306" spans="1:26" x14ac:dyDescent="0.35">
      <c r="A1306">
        <f t="shared" si="74"/>
        <v>11305</v>
      </c>
      <c r="B1306" t="s">
        <v>2</v>
      </c>
      <c r="C1306" t="s">
        <v>8</v>
      </c>
      <c r="D1306" t="s">
        <v>12</v>
      </c>
      <c r="E1306" t="s">
        <v>19</v>
      </c>
      <c r="F1306" t="s">
        <v>25</v>
      </c>
      <c r="G1306" t="s">
        <v>97</v>
      </c>
      <c r="H1306" t="s">
        <v>41</v>
      </c>
      <c r="I1306">
        <v>48</v>
      </c>
      <c r="J1306" t="str" cm="1">
        <f t="array" ref="J1306">_xlfn.IFS(I1306&gt;54, "Old",I1306&gt;=31,"Middle Age",I1306&lt;31,"Adolescent")</f>
        <v>Middle Age</v>
      </c>
      <c r="K1306" s="2">
        <v>84500</v>
      </c>
      <c r="L1306">
        <v>0</v>
      </c>
    </row>
    <row r="1307" spans="1:26" x14ac:dyDescent="0.35">
      <c r="A1307">
        <f t="shared" si="74"/>
        <v>11306</v>
      </c>
      <c r="B1307" t="s">
        <v>3</v>
      </c>
      <c r="C1307" t="s">
        <v>9</v>
      </c>
      <c r="D1307" t="s">
        <v>14</v>
      </c>
      <c r="E1307" t="s">
        <v>20</v>
      </c>
      <c r="F1307" t="s">
        <v>24</v>
      </c>
      <c r="G1307" t="s">
        <v>97</v>
      </c>
      <c r="H1307" t="s">
        <v>41</v>
      </c>
      <c r="I1307">
        <v>68</v>
      </c>
      <c r="J1307" t="str" cm="1">
        <f t="array" ref="J1307">_xlfn.IFS(I1307&gt;54, "Old",I1307&gt;=31,"Middle Age",I1307&lt;31,"Adolescent")</f>
        <v>Old</v>
      </c>
      <c r="K1307" s="2">
        <v>56500</v>
      </c>
      <c r="L1307">
        <v>0</v>
      </c>
    </row>
    <row r="1308" spans="1:26" x14ac:dyDescent="0.35">
      <c r="A1308">
        <f t="shared" si="74"/>
        <v>11307</v>
      </c>
      <c r="B1308" t="s">
        <v>3</v>
      </c>
      <c r="C1308" t="s">
        <v>8</v>
      </c>
      <c r="D1308" t="s">
        <v>13</v>
      </c>
      <c r="E1308" t="s">
        <v>22</v>
      </c>
      <c r="F1308" t="s">
        <v>24</v>
      </c>
      <c r="G1308" t="s">
        <v>97</v>
      </c>
      <c r="H1308" t="s">
        <v>41</v>
      </c>
      <c r="I1308">
        <v>49</v>
      </c>
      <c r="J1308" t="str" cm="1">
        <f t="array" ref="J1308">_xlfn.IFS(I1308&gt;54, "Old",I1308&gt;=31,"Middle Age",I1308&lt;31,"Adolescent")</f>
        <v>Middle Age</v>
      </c>
      <c r="K1308" s="2">
        <v>146500</v>
      </c>
      <c r="L1308">
        <v>0</v>
      </c>
    </row>
    <row r="1309" spans="1:26" x14ac:dyDescent="0.35">
      <c r="A1309">
        <f t="shared" si="74"/>
        <v>11308</v>
      </c>
      <c r="B1309" t="s">
        <v>2</v>
      </c>
      <c r="C1309" t="s">
        <v>8</v>
      </c>
      <c r="D1309" t="s">
        <v>16</v>
      </c>
      <c r="E1309" t="s">
        <v>20</v>
      </c>
      <c r="F1309" t="s">
        <v>24</v>
      </c>
      <c r="G1309" t="s">
        <v>97</v>
      </c>
      <c r="H1309" t="s">
        <v>41</v>
      </c>
      <c r="I1309">
        <v>34</v>
      </c>
      <c r="J1309" t="str" cm="1">
        <f t="array" ref="J1309">_xlfn.IFS(I1309&gt;54, "Old",I1309&gt;=31,"Middle Age",I1309&lt;31,"Adolescent")</f>
        <v>Middle Age</v>
      </c>
      <c r="K1309" s="2">
        <v>34500</v>
      </c>
      <c r="L1309">
        <v>0</v>
      </c>
    </row>
    <row r="1310" spans="1:26" x14ac:dyDescent="0.35">
      <c r="A1310">
        <f t="shared" si="74"/>
        <v>11309</v>
      </c>
      <c r="B1310" t="s">
        <v>2</v>
      </c>
      <c r="C1310" t="s">
        <v>9</v>
      </c>
      <c r="D1310" t="s">
        <v>13</v>
      </c>
      <c r="E1310" t="s">
        <v>18</v>
      </c>
      <c r="F1310" t="s">
        <v>24</v>
      </c>
      <c r="G1310" t="s">
        <v>97</v>
      </c>
      <c r="H1310" t="s">
        <v>41</v>
      </c>
      <c r="I1310">
        <v>32</v>
      </c>
      <c r="J1310" t="str" cm="1">
        <f t="array" ref="J1310">_xlfn.IFS(I1310&gt;54, "Old",I1310&gt;=31,"Middle Age",I1310&lt;31,"Adolescent")</f>
        <v>Middle Age</v>
      </c>
      <c r="K1310" s="2">
        <v>127500</v>
      </c>
      <c r="L1310">
        <v>1</v>
      </c>
      <c r="M1310" t="s">
        <v>82</v>
      </c>
      <c r="N1310" t="s">
        <v>76</v>
      </c>
      <c r="U1310">
        <f ca="1">RANDBETWEEN(2001,2005)</f>
        <v>2002</v>
      </c>
      <c r="Y1310" t="s">
        <v>25</v>
      </c>
      <c r="Z1310" t="s">
        <v>24</v>
      </c>
    </row>
    <row r="1311" spans="1:26" x14ac:dyDescent="0.35">
      <c r="A1311">
        <f t="shared" si="74"/>
        <v>11310</v>
      </c>
      <c r="B1311" t="s">
        <v>3</v>
      </c>
      <c r="C1311" t="s">
        <v>9</v>
      </c>
      <c r="D1311" t="s">
        <v>12</v>
      </c>
      <c r="E1311" t="s">
        <v>18</v>
      </c>
      <c r="F1311" t="s">
        <v>24</v>
      </c>
      <c r="G1311" t="s">
        <v>97</v>
      </c>
      <c r="H1311" t="s">
        <v>41</v>
      </c>
      <c r="I1311">
        <v>42</v>
      </c>
      <c r="J1311" t="str" cm="1">
        <f t="array" ref="J1311">_xlfn.IFS(I1311&gt;54, "Old",I1311&gt;=31,"Middle Age",I1311&lt;31,"Adolescent")</f>
        <v>Middle Age</v>
      </c>
      <c r="K1311" s="2">
        <v>28500</v>
      </c>
      <c r="L1311">
        <v>0</v>
      </c>
    </row>
    <row r="1312" spans="1:26" x14ac:dyDescent="0.35">
      <c r="A1312">
        <f t="shared" si="74"/>
        <v>11311</v>
      </c>
      <c r="B1312" t="s">
        <v>2</v>
      </c>
      <c r="C1312" t="s">
        <v>8</v>
      </c>
      <c r="D1312" t="s">
        <v>13</v>
      </c>
      <c r="E1312" t="s">
        <v>19</v>
      </c>
      <c r="F1312" t="s">
        <v>24</v>
      </c>
      <c r="G1312" t="s">
        <v>97</v>
      </c>
      <c r="H1312" t="s">
        <v>41</v>
      </c>
      <c r="I1312">
        <v>35</v>
      </c>
      <c r="J1312" t="str" cm="1">
        <f t="array" ref="J1312">_xlfn.IFS(I1312&gt;54, "Old",I1312&gt;=31,"Middle Age",I1312&lt;31,"Adolescent")</f>
        <v>Middle Age</v>
      </c>
      <c r="K1312" s="2">
        <v>67500</v>
      </c>
      <c r="L1312">
        <v>1</v>
      </c>
      <c r="M1312" t="s">
        <v>35</v>
      </c>
      <c r="N1312" t="s">
        <v>36</v>
      </c>
      <c r="U1312">
        <f ca="1">RANDBETWEEN(2001,2005)</f>
        <v>2001</v>
      </c>
      <c r="Y1312" t="s">
        <v>24</v>
      </c>
      <c r="Z1312" t="s">
        <v>24</v>
      </c>
    </row>
    <row r="1313" spans="1:26" x14ac:dyDescent="0.35">
      <c r="A1313">
        <f t="shared" si="74"/>
        <v>11312</v>
      </c>
      <c r="B1313" t="s">
        <v>3</v>
      </c>
      <c r="C1313" t="s">
        <v>8</v>
      </c>
      <c r="D1313" t="s">
        <v>16</v>
      </c>
      <c r="E1313" t="s">
        <v>22</v>
      </c>
      <c r="F1313" t="s">
        <v>24</v>
      </c>
      <c r="G1313" t="s">
        <v>97</v>
      </c>
      <c r="H1313" t="s">
        <v>41</v>
      </c>
      <c r="I1313">
        <v>48</v>
      </c>
      <c r="J1313" t="str" cm="1">
        <f t="array" ref="J1313">_xlfn.IFS(I1313&gt;54, "Old",I1313&gt;=31,"Middle Age",I1313&lt;31,"Adolescent")</f>
        <v>Middle Age</v>
      </c>
      <c r="K1313" s="2">
        <v>35000</v>
      </c>
      <c r="L1313">
        <v>1</v>
      </c>
      <c r="M1313" t="s">
        <v>27</v>
      </c>
      <c r="N1313" t="s">
        <v>36</v>
      </c>
      <c r="U1313">
        <f ca="1">RANDBETWEEN(2001,2005)</f>
        <v>2001</v>
      </c>
      <c r="Y1313" t="s">
        <v>25</v>
      </c>
      <c r="Z1313" t="s">
        <v>25</v>
      </c>
    </row>
    <row r="1314" spans="1:26" x14ac:dyDescent="0.35">
      <c r="A1314">
        <f t="shared" si="74"/>
        <v>11313</v>
      </c>
      <c r="B1314" t="s">
        <v>2</v>
      </c>
      <c r="C1314" t="s">
        <v>8</v>
      </c>
      <c r="D1314" t="s">
        <v>12</v>
      </c>
      <c r="E1314" t="s">
        <v>20</v>
      </c>
      <c r="F1314" t="s">
        <v>24</v>
      </c>
      <c r="G1314" t="s">
        <v>97</v>
      </c>
      <c r="H1314" t="s">
        <v>41</v>
      </c>
      <c r="I1314">
        <v>73</v>
      </c>
      <c r="J1314" t="str" cm="1">
        <f t="array" ref="J1314">_xlfn.IFS(I1314&gt;54, "Old",I1314&gt;=31,"Middle Age",I1314&lt;31,"Adolescent")</f>
        <v>Old</v>
      </c>
      <c r="K1314" s="2">
        <v>63500</v>
      </c>
      <c r="L1314">
        <v>0</v>
      </c>
    </row>
    <row r="1315" spans="1:26" x14ac:dyDescent="0.35">
      <c r="A1315">
        <f t="shared" si="74"/>
        <v>11314</v>
      </c>
      <c r="B1315" t="s">
        <v>3</v>
      </c>
      <c r="C1315" t="s">
        <v>9</v>
      </c>
      <c r="D1315" t="s">
        <v>14</v>
      </c>
      <c r="E1315" t="s">
        <v>22</v>
      </c>
      <c r="F1315" t="s">
        <v>25</v>
      </c>
      <c r="G1315" t="s">
        <v>97</v>
      </c>
      <c r="H1315" t="s">
        <v>41</v>
      </c>
      <c r="I1315">
        <v>43</v>
      </c>
      <c r="J1315" t="str" cm="1">
        <f t="array" ref="J1315">_xlfn.IFS(I1315&gt;54, "Old",I1315&gt;=31,"Middle Age",I1315&lt;31,"Adolescent")</f>
        <v>Middle Age</v>
      </c>
      <c r="K1315" s="2">
        <v>87500</v>
      </c>
      <c r="L1315">
        <v>1</v>
      </c>
      <c r="M1315" t="s">
        <v>28</v>
      </c>
      <c r="N1315" t="s">
        <v>36</v>
      </c>
      <c r="U1315">
        <f ca="1">RANDBETWEEN(2001,2005)</f>
        <v>2005</v>
      </c>
      <c r="Y1315" t="s">
        <v>25</v>
      </c>
      <c r="Z1315" t="s">
        <v>25</v>
      </c>
    </row>
    <row r="1316" spans="1:26" x14ac:dyDescent="0.35">
      <c r="A1316">
        <f t="shared" si="74"/>
        <v>11315</v>
      </c>
      <c r="B1316" t="s">
        <v>2</v>
      </c>
      <c r="C1316" t="s">
        <v>9</v>
      </c>
      <c r="D1316" t="s">
        <v>12</v>
      </c>
      <c r="E1316" t="s">
        <v>18</v>
      </c>
      <c r="F1316" t="s">
        <v>24</v>
      </c>
      <c r="G1316" t="s">
        <v>97</v>
      </c>
      <c r="H1316" t="s">
        <v>41</v>
      </c>
      <c r="I1316">
        <v>35</v>
      </c>
      <c r="J1316" t="str" cm="1">
        <f t="array" ref="J1316">_xlfn.IFS(I1316&gt;54, "Old",I1316&gt;=31,"Middle Age",I1316&lt;31,"Adolescent")</f>
        <v>Middle Age</v>
      </c>
      <c r="K1316" s="2">
        <v>90000</v>
      </c>
      <c r="L1316">
        <v>1</v>
      </c>
      <c r="M1316" t="s">
        <v>30</v>
      </c>
      <c r="N1316" t="s">
        <v>36</v>
      </c>
      <c r="U1316">
        <f ca="1">RANDBETWEEN(2001,2005)</f>
        <v>2005</v>
      </c>
      <c r="Y1316" t="s">
        <v>24</v>
      </c>
      <c r="Z1316" t="s">
        <v>25</v>
      </c>
    </row>
    <row r="1317" spans="1:26" x14ac:dyDescent="0.35">
      <c r="A1317">
        <f t="shared" si="74"/>
        <v>11316</v>
      </c>
      <c r="B1317" t="s">
        <v>2</v>
      </c>
      <c r="C1317" t="s">
        <v>9</v>
      </c>
      <c r="D1317" t="s">
        <v>16</v>
      </c>
      <c r="E1317" t="s">
        <v>18</v>
      </c>
      <c r="F1317" t="s">
        <v>25</v>
      </c>
      <c r="G1317" t="s">
        <v>97</v>
      </c>
      <c r="H1317" t="s">
        <v>41</v>
      </c>
      <c r="I1317">
        <v>35</v>
      </c>
      <c r="J1317" t="str" cm="1">
        <f t="array" ref="J1317">_xlfn.IFS(I1317&gt;54, "Old",I1317&gt;=31,"Middle Age",I1317&lt;31,"Adolescent")</f>
        <v>Middle Age</v>
      </c>
      <c r="K1317" s="2">
        <v>20500</v>
      </c>
      <c r="L1317">
        <v>1</v>
      </c>
      <c r="M1317" t="s">
        <v>75</v>
      </c>
      <c r="N1317" t="s">
        <v>76</v>
      </c>
      <c r="U1317">
        <f ca="1">RANDBETWEEN(2001,2005)</f>
        <v>2004</v>
      </c>
      <c r="Y1317" t="s">
        <v>24</v>
      </c>
      <c r="Z1317" t="s">
        <v>25</v>
      </c>
    </row>
    <row r="1318" spans="1:26" x14ac:dyDescent="0.35">
      <c r="A1318">
        <f t="shared" si="74"/>
        <v>11317</v>
      </c>
      <c r="B1318" t="s">
        <v>3</v>
      </c>
      <c r="C1318" t="s">
        <v>8</v>
      </c>
      <c r="D1318" t="s">
        <v>12</v>
      </c>
      <c r="E1318" t="s">
        <v>20</v>
      </c>
      <c r="F1318" t="s">
        <v>24</v>
      </c>
      <c r="G1318" t="s">
        <v>97</v>
      </c>
      <c r="H1318" t="s">
        <v>41</v>
      </c>
      <c r="I1318">
        <v>64</v>
      </c>
      <c r="J1318" t="str" cm="1">
        <f t="array" ref="J1318">_xlfn.IFS(I1318&gt;54, "Old",I1318&gt;=31,"Middle Age",I1318&lt;31,"Adolescent")</f>
        <v>Old</v>
      </c>
      <c r="K1318" s="2">
        <v>86000</v>
      </c>
      <c r="L1318">
        <v>0</v>
      </c>
    </row>
    <row r="1319" spans="1:26" x14ac:dyDescent="0.35">
      <c r="A1319">
        <f t="shared" si="74"/>
        <v>11318</v>
      </c>
      <c r="B1319" t="s">
        <v>2</v>
      </c>
      <c r="C1319" t="s">
        <v>8</v>
      </c>
      <c r="D1319" t="s">
        <v>16</v>
      </c>
      <c r="E1319" t="s">
        <v>22</v>
      </c>
      <c r="F1319" t="s">
        <v>24</v>
      </c>
      <c r="G1319" t="s">
        <v>97</v>
      </c>
      <c r="H1319" t="s">
        <v>41</v>
      </c>
      <c r="I1319">
        <v>34</v>
      </c>
      <c r="J1319" t="str" cm="1">
        <f t="array" ref="J1319">_xlfn.IFS(I1319&gt;54, "Old",I1319&gt;=31,"Middle Age",I1319&lt;31,"Adolescent")</f>
        <v>Middle Age</v>
      </c>
      <c r="K1319" s="2">
        <v>72000</v>
      </c>
      <c r="L1319">
        <v>0</v>
      </c>
    </row>
    <row r="1320" spans="1:26" x14ac:dyDescent="0.35">
      <c r="A1320">
        <f t="shared" si="74"/>
        <v>11319</v>
      </c>
      <c r="B1320" t="s">
        <v>2</v>
      </c>
      <c r="C1320" t="s">
        <v>9</v>
      </c>
      <c r="D1320" t="s">
        <v>12</v>
      </c>
      <c r="E1320" t="s">
        <v>18</v>
      </c>
      <c r="F1320" t="s">
        <v>24</v>
      </c>
      <c r="G1320" t="s">
        <v>97</v>
      </c>
      <c r="H1320" t="s">
        <v>41</v>
      </c>
      <c r="I1320">
        <v>28</v>
      </c>
      <c r="J1320" t="str" cm="1">
        <f t="array" ref="J1320">_xlfn.IFS(I1320&gt;54, "Old",I1320&gt;=31,"Middle Age",I1320&lt;31,"Adolescent")</f>
        <v>Adolescent</v>
      </c>
      <c r="K1320" s="2">
        <v>72500</v>
      </c>
      <c r="L1320">
        <v>0</v>
      </c>
    </row>
    <row r="1321" spans="1:26" x14ac:dyDescent="0.35">
      <c r="A1321">
        <f t="shared" si="74"/>
        <v>11320</v>
      </c>
      <c r="B1321" t="s">
        <v>2</v>
      </c>
      <c r="C1321" t="s">
        <v>8</v>
      </c>
      <c r="D1321" t="s">
        <v>14</v>
      </c>
      <c r="E1321" t="s">
        <v>20</v>
      </c>
      <c r="F1321" t="s">
        <v>25</v>
      </c>
      <c r="G1321" t="s">
        <v>97</v>
      </c>
      <c r="H1321" t="s">
        <v>41</v>
      </c>
      <c r="I1321">
        <v>60</v>
      </c>
      <c r="J1321" t="str" cm="1">
        <f t="array" ref="J1321">_xlfn.IFS(I1321&gt;54, "Old",I1321&gt;=31,"Middle Age",I1321&lt;31,"Adolescent")</f>
        <v>Old</v>
      </c>
      <c r="K1321" s="2">
        <v>108000</v>
      </c>
      <c r="L1321">
        <v>1</v>
      </c>
      <c r="M1321" t="s">
        <v>29</v>
      </c>
      <c r="N1321" t="s">
        <v>36</v>
      </c>
      <c r="U1321">
        <f ca="1">RANDBETWEEN(2001,2005)</f>
        <v>2004</v>
      </c>
      <c r="Y1321" t="s">
        <v>24</v>
      </c>
      <c r="Z1321" t="s">
        <v>25</v>
      </c>
    </row>
    <row r="1322" spans="1:26" x14ac:dyDescent="0.35">
      <c r="A1322">
        <f t="shared" si="74"/>
        <v>11321</v>
      </c>
      <c r="B1322" t="s">
        <v>5</v>
      </c>
      <c r="C1322" t="s">
        <v>9</v>
      </c>
      <c r="D1322" t="s">
        <v>12</v>
      </c>
      <c r="E1322" t="s">
        <v>20</v>
      </c>
      <c r="F1322" t="s">
        <v>24</v>
      </c>
      <c r="G1322" t="s">
        <v>97</v>
      </c>
      <c r="H1322" t="s">
        <v>41</v>
      </c>
      <c r="I1322">
        <v>46</v>
      </c>
      <c r="J1322" t="str" cm="1">
        <f t="array" ref="J1322">_xlfn.IFS(I1322&gt;54, "Old",I1322&gt;=31,"Middle Age",I1322&lt;31,"Adolescent")</f>
        <v>Middle Age</v>
      </c>
      <c r="K1322" s="2">
        <v>53500</v>
      </c>
      <c r="L1322">
        <v>0</v>
      </c>
    </row>
    <row r="1323" spans="1:26" x14ac:dyDescent="0.35">
      <c r="A1323">
        <f t="shared" si="74"/>
        <v>11322</v>
      </c>
      <c r="B1323" t="s">
        <v>4</v>
      </c>
      <c r="C1323" t="s">
        <v>8</v>
      </c>
      <c r="D1323" t="s">
        <v>13</v>
      </c>
      <c r="E1323" t="s">
        <v>18</v>
      </c>
      <c r="F1323" t="s">
        <v>24</v>
      </c>
      <c r="G1323" t="s">
        <v>97</v>
      </c>
      <c r="H1323" t="s">
        <v>41</v>
      </c>
      <c r="I1323">
        <v>44</v>
      </c>
      <c r="J1323" t="str" cm="1">
        <f t="array" ref="J1323">_xlfn.IFS(I1323&gt;54, "Old",I1323&gt;=31,"Middle Age",I1323&lt;31,"Adolescent")</f>
        <v>Middle Age</v>
      </c>
      <c r="K1323" s="2">
        <v>83500</v>
      </c>
      <c r="L1323">
        <v>0</v>
      </c>
    </row>
    <row r="1324" spans="1:26" x14ac:dyDescent="0.35">
      <c r="A1324">
        <f t="shared" si="74"/>
        <v>11323</v>
      </c>
      <c r="B1324" t="s">
        <v>4</v>
      </c>
      <c r="C1324" t="s">
        <v>9</v>
      </c>
      <c r="D1324" t="s">
        <v>13</v>
      </c>
      <c r="E1324" t="s">
        <v>22</v>
      </c>
      <c r="F1324" t="s">
        <v>25</v>
      </c>
      <c r="G1324" t="s">
        <v>97</v>
      </c>
      <c r="H1324" t="s">
        <v>41</v>
      </c>
      <c r="I1324">
        <v>42</v>
      </c>
      <c r="J1324" t="str" cm="1">
        <f t="array" ref="J1324">_xlfn.IFS(I1324&gt;54, "Old",I1324&gt;=31,"Middle Age",I1324&lt;31,"Adolescent")</f>
        <v>Middle Age</v>
      </c>
      <c r="K1324" s="2">
        <v>60500</v>
      </c>
      <c r="L1324">
        <v>1</v>
      </c>
      <c r="M1324" t="s">
        <v>35</v>
      </c>
      <c r="N1324" t="s">
        <v>36</v>
      </c>
      <c r="U1324">
        <f ca="1">RANDBETWEEN(2001,2005)</f>
        <v>2005</v>
      </c>
      <c r="Y1324" t="s">
        <v>24</v>
      </c>
      <c r="Z1324" t="s">
        <v>24</v>
      </c>
    </row>
    <row r="1325" spans="1:26" x14ac:dyDescent="0.35">
      <c r="A1325">
        <f t="shared" si="74"/>
        <v>11324</v>
      </c>
      <c r="B1325" t="s">
        <v>4</v>
      </c>
      <c r="C1325" t="s">
        <v>8</v>
      </c>
      <c r="D1325" t="s">
        <v>14</v>
      </c>
      <c r="E1325" t="s">
        <v>20</v>
      </c>
      <c r="F1325" t="s">
        <v>24</v>
      </c>
      <c r="G1325" t="s">
        <v>97</v>
      </c>
      <c r="H1325" t="s">
        <v>41</v>
      </c>
      <c r="I1325">
        <v>40</v>
      </c>
      <c r="J1325" t="str" cm="1">
        <f t="array" ref="J1325">_xlfn.IFS(I1325&gt;54, "Old",I1325&gt;=31,"Middle Age",I1325&lt;31,"Adolescent")</f>
        <v>Middle Age</v>
      </c>
      <c r="K1325" s="2">
        <v>67500</v>
      </c>
      <c r="L1325">
        <v>0</v>
      </c>
    </row>
    <row r="1326" spans="1:26" x14ac:dyDescent="0.35">
      <c r="A1326">
        <f t="shared" si="74"/>
        <v>11325</v>
      </c>
      <c r="B1326" t="s">
        <v>6</v>
      </c>
      <c r="C1326" t="s">
        <v>8</v>
      </c>
      <c r="D1326" t="s">
        <v>13</v>
      </c>
      <c r="E1326" t="s">
        <v>22</v>
      </c>
      <c r="F1326" t="s">
        <v>24</v>
      </c>
      <c r="G1326" t="s">
        <v>97</v>
      </c>
      <c r="H1326" t="s">
        <v>41</v>
      </c>
      <c r="I1326">
        <v>73</v>
      </c>
      <c r="J1326" t="str" cm="1">
        <f t="array" ref="J1326">_xlfn.IFS(I1326&gt;54, "Old",I1326&gt;=31,"Middle Age",I1326&lt;31,"Adolescent")</f>
        <v>Old</v>
      </c>
      <c r="K1326" s="2">
        <v>33000</v>
      </c>
      <c r="L1326">
        <v>0</v>
      </c>
    </row>
    <row r="1327" spans="1:26" x14ac:dyDescent="0.35">
      <c r="A1327">
        <f t="shared" si="74"/>
        <v>11326</v>
      </c>
      <c r="B1327" t="s">
        <v>6</v>
      </c>
      <c r="C1327" t="s">
        <v>9</v>
      </c>
      <c r="D1327" t="s">
        <v>14</v>
      </c>
      <c r="E1327" t="s">
        <v>20</v>
      </c>
      <c r="F1327" t="s">
        <v>25</v>
      </c>
      <c r="G1327" t="s">
        <v>97</v>
      </c>
      <c r="H1327" t="s">
        <v>41</v>
      </c>
      <c r="I1327">
        <v>36</v>
      </c>
      <c r="J1327" t="str" cm="1">
        <f t="array" ref="J1327">_xlfn.IFS(I1327&gt;54, "Old",I1327&gt;=31,"Middle Age",I1327&lt;31,"Adolescent")</f>
        <v>Middle Age</v>
      </c>
      <c r="K1327" s="2">
        <v>73500</v>
      </c>
      <c r="L1327">
        <v>1</v>
      </c>
      <c r="M1327" t="s">
        <v>84</v>
      </c>
      <c r="N1327" t="s">
        <v>76</v>
      </c>
      <c r="U1327">
        <f ca="1">RANDBETWEEN(2001,2005)</f>
        <v>2004</v>
      </c>
      <c r="Y1327" t="s">
        <v>24</v>
      </c>
      <c r="Z1327" t="s">
        <v>25</v>
      </c>
    </row>
    <row r="1328" spans="1:26" x14ac:dyDescent="0.35">
      <c r="A1328">
        <f t="shared" si="74"/>
        <v>11327</v>
      </c>
      <c r="B1328" t="s">
        <v>6</v>
      </c>
      <c r="C1328" t="s">
        <v>9</v>
      </c>
      <c r="D1328" t="s">
        <v>13</v>
      </c>
      <c r="E1328" t="s">
        <v>20</v>
      </c>
      <c r="F1328" t="s">
        <v>24</v>
      </c>
      <c r="G1328" t="s">
        <v>97</v>
      </c>
      <c r="H1328" t="s">
        <v>41</v>
      </c>
      <c r="I1328">
        <v>38</v>
      </c>
      <c r="J1328" t="str" cm="1">
        <f t="array" ref="J1328">_xlfn.IFS(I1328&gt;54, "Old",I1328&gt;=31,"Middle Age",I1328&lt;31,"Adolescent")</f>
        <v>Middle Age</v>
      </c>
      <c r="K1328" s="2">
        <v>53500</v>
      </c>
      <c r="L1328">
        <v>0</v>
      </c>
    </row>
    <row r="1329" spans="1:26" x14ac:dyDescent="0.35">
      <c r="A1329">
        <f t="shared" si="74"/>
        <v>11328</v>
      </c>
      <c r="B1329" t="s">
        <v>5</v>
      </c>
      <c r="C1329" t="s">
        <v>9</v>
      </c>
      <c r="D1329" t="s">
        <v>15</v>
      </c>
      <c r="E1329" t="s">
        <v>20</v>
      </c>
      <c r="F1329" t="s">
        <v>25</v>
      </c>
      <c r="G1329" t="s">
        <v>97</v>
      </c>
      <c r="H1329" t="s">
        <v>41</v>
      </c>
      <c r="I1329">
        <v>34</v>
      </c>
      <c r="J1329" t="str" cm="1">
        <f t="array" ref="J1329">_xlfn.IFS(I1329&gt;54, "Old",I1329&gt;=31,"Middle Age",I1329&lt;31,"Adolescent")</f>
        <v>Middle Age</v>
      </c>
      <c r="K1329" s="2">
        <v>60000</v>
      </c>
      <c r="L1329">
        <v>0</v>
      </c>
    </row>
    <row r="1330" spans="1:26" x14ac:dyDescent="0.35">
      <c r="A1330">
        <f t="shared" si="74"/>
        <v>11329</v>
      </c>
      <c r="B1330" t="s">
        <v>6</v>
      </c>
      <c r="C1330" t="s">
        <v>8</v>
      </c>
      <c r="D1330" t="s">
        <v>12</v>
      </c>
      <c r="E1330" t="s">
        <v>18</v>
      </c>
      <c r="F1330" t="s">
        <v>25</v>
      </c>
      <c r="G1330" t="s">
        <v>97</v>
      </c>
      <c r="H1330" t="s">
        <v>41</v>
      </c>
      <c r="I1330">
        <v>63</v>
      </c>
      <c r="J1330" t="str" cm="1">
        <f t="array" ref="J1330">_xlfn.IFS(I1330&gt;54, "Old",I1330&gt;=31,"Middle Age",I1330&lt;31,"Adolescent")</f>
        <v>Old</v>
      </c>
      <c r="K1330" s="2">
        <v>150500</v>
      </c>
      <c r="L1330">
        <v>1</v>
      </c>
      <c r="M1330" t="s">
        <v>82</v>
      </c>
      <c r="N1330" t="s">
        <v>76</v>
      </c>
      <c r="U1330">
        <f ca="1">RANDBETWEEN(2001,2005)</f>
        <v>2001</v>
      </c>
      <c r="Y1330" t="s">
        <v>25</v>
      </c>
      <c r="Z1330" t="s">
        <v>25</v>
      </c>
    </row>
    <row r="1331" spans="1:26" x14ac:dyDescent="0.35">
      <c r="A1331">
        <f t="shared" si="74"/>
        <v>11330</v>
      </c>
      <c r="B1331" t="s">
        <v>6</v>
      </c>
      <c r="C1331" t="s">
        <v>8</v>
      </c>
      <c r="D1331" t="s">
        <v>15</v>
      </c>
      <c r="E1331" t="s">
        <v>22</v>
      </c>
      <c r="F1331" t="s">
        <v>24</v>
      </c>
      <c r="G1331" t="s">
        <v>97</v>
      </c>
      <c r="H1331" t="s">
        <v>41</v>
      </c>
      <c r="I1331">
        <v>41</v>
      </c>
      <c r="J1331" t="str" cm="1">
        <f t="array" ref="J1331">_xlfn.IFS(I1331&gt;54, "Old",I1331&gt;=31,"Middle Age",I1331&lt;31,"Adolescent")</f>
        <v>Middle Age</v>
      </c>
      <c r="K1331" s="2">
        <v>119500</v>
      </c>
      <c r="L1331">
        <v>0</v>
      </c>
    </row>
    <row r="1332" spans="1:26" x14ac:dyDescent="0.35">
      <c r="A1332">
        <f t="shared" si="74"/>
        <v>11331</v>
      </c>
      <c r="B1332" t="s">
        <v>6</v>
      </c>
      <c r="C1332" t="s">
        <v>8</v>
      </c>
      <c r="D1332" t="s">
        <v>12</v>
      </c>
      <c r="E1332" t="s">
        <v>19</v>
      </c>
      <c r="F1332" t="s">
        <v>24</v>
      </c>
      <c r="G1332" t="s">
        <v>97</v>
      </c>
      <c r="H1332" t="s">
        <v>41</v>
      </c>
      <c r="I1332">
        <v>39</v>
      </c>
      <c r="J1332" t="str" cm="1">
        <f t="array" ref="J1332">_xlfn.IFS(I1332&gt;54, "Old",I1332&gt;=31,"Middle Age",I1332&lt;31,"Adolescent")</f>
        <v>Middle Age</v>
      </c>
      <c r="K1332" s="2">
        <v>61000</v>
      </c>
      <c r="L1332">
        <v>1</v>
      </c>
      <c r="M1332" t="s">
        <v>82</v>
      </c>
      <c r="N1332" t="s">
        <v>76</v>
      </c>
      <c r="U1332">
        <f ca="1">RANDBETWEEN(2001,2005)</f>
        <v>2003</v>
      </c>
      <c r="Y1332" t="s">
        <v>25</v>
      </c>
      <c r="Z1332" t="s">
        <v>25</v>
      </c>
    </row>
    <row r="1333" spans="1:26" x14ac:dyDescent="0.35">
      <c r="A1333">
        <f t="shared" si="74"/>
        <v>11332</v>
      </c>
      <c r="B1333" t="s">
        <v>5</v>
      </c>
      <c r="C1333" t="s">
        <v>8</v>
      </c>
      <c r="D1333" t="s">
        <v>12</v>
      </c>
      <c r="E1333" t="s">
        <v>18</v>
      </c>
      <c r="F1333" t="s">
        <v>24</v>
      </c>
      <c r="G1333" t="s">
        <v>97</v>
      </c>
      <c r="H1333" t="s">
        <v>41</v>
      </c>
      <c r="I1333">
        <v>46</v>
      </c>
      <c r="J1333" t="str" cm="1">
        <f t="array" ref="J1333">_xlfn.IFS(I1333&gt;54, "Old",I1333&gt;=31,"Middle Age",I1333&lt;31,"Adolescent")</f>
        <v>Middle Age</v>
      </c>
      <c r="K1333" s="2">
        <v>82000</v>
      </c>
      <c r="L1333">
        <v>0</v>
      </c>
    </row>
    <row r="1334" spans="1:26" x14ac:dyDescent="0.35">
      <c r="A1334">
        <f t="shared" si="74"/>
        <v>11333</v>
      </c>
      <c r="B1334" t="s">
        <v>5</v>
      </c>
      <c r="C1334" t="s">
        <v>9</v>
      </c>
      <c r="D1334" t="s">
        <v>14</v>
      </c>
      <c r="E1334" t="s">
        <v>22</v>
      </c>
      <c r="F1334" t="s">
        <v>24</v>
      </c>
      <c r="G1334" t="s">
        <v>97</v>
      </c>
      <c r="H1334" t="s">
        <v>41</v>
      </c>
      <c r="I1334">
        <v>64</v>
      </c>
      <c r="J1334" t="str" cm="1">
        <f t="array" ref="J1334">_xlfn.IFS(I1334&gt;54, "Old",I1334&gt;=31,"Middle Age",I1334&lt;31,"Adolescent")</f>
        <v>Old</v>
      </c>
      <c r="K1334" s="2">
        <v>63500</v>
      </c>
      <c r="L1334">
        <v>0</v>
      </c>
    </row>
    <row r="1335" spans="1:26" x14ac:dyDescent="0.35">
      <c r="A1335">
        <f t="shared" si="74"/>
        <v>11334</v>
      </c>
      <c r="B1335" t="s">
        <v>2</v>
      </c>
      <c r="C1335" t="s">
        <v>8</v>
      </c>
      <c r="D1335" t="s">
        <v>12</v>
      </c>
      <c r="E1335" t="s">
        <v>20</v>
      </c>
      <c r="F1335" t="s">
        <v>24</v>
      </c>
      <c r="G1335" t="s">
        <v>97</v>
      </c>
      <c r="H1335" t="s">
        <v>41</v>
      </c>
      <c r="I1335">
        <v>32</v>
      </c>
      <c r="J1335" t="str" cm="1">
        <f t="array" ref="J1335">_xlfn.IFS(I1335&gt;54, "Old",I1335&gt;=31,"Middle Age",I1335&lt;31,"Adolescent")</f>
        <v>Middle Age</v>
      </c>
      <c r="K1335" s="2">
        <v>75000</v>
      </c>
      <c r="L1335">
        <v>0</v>
      </c>
    </row>
    <row r="1336" spans="1:26" x14ac:dyDescent="0.35">
      <c r="A1336">
        <f t="shared" si="74"/>
        <v>11335</v>
      </c>
      <c r="B1336" t="s">
        <v>5</v>
      </c>
      <c r="C1336" t="s">
        <v>9</v>
      </c>
      <c r="D1336" t="s">
        <v>12</v>
      </c>
      <c r="E1336" t="s">
        <v>19</v>
      </c>
      <c r="F1336" t="s">
        <v>24</v>
      </c>
      <c r="G1336" t="s">
        <v>97</v>
      </c>
      <c r="H1336" t="s">
        <v>41</v>
      </c>
      <c r="I1336">
        <v>36</v>
      </c>
      <c r="J1336" t="str" cm="1">
        <f t="array" ref="J1336">_xlfn.IFS(I1336&gt;54, "Old",I1336&gt;=31,"Middle Age",I1336&lt;31,"Adolescent")</f>
        <v>Middle Age</v>
      </c>
      <c r="K1336" s="2">
        <v>145500</v>
      </c>
      <c r="L1336">
        <v>1</v>
      </c>
      <c r="M1336" t="s">
        <v>79</v>
      </c>
      <c r="N1336" t="s">
        <v>76</v>
      </c>
      <c r="U1336">
        <f ca="1">RANDBETWEEN(2001,2005)</f>
        <v>2004</v>
      </c>
      <c r="Y1336" t="s">
        <v>25</v>
      </c>
      <c r="Z1336" t="s">
        <v>25</v>
      </c>
    </row>
    <row r="1337" spans="1:26" x14ac:dyDescent="0.35">
      <c r="A1337">
        <f t="shared" si="74"/>
        <v>11336</v>
      </c>
      <c r="B1337" t="s">
        <v>5</v>
      </c>
      <c r="C1337" t="s">
        <v>9</v>
      </c>
      <c r="D1337" t="s">
        <v>12</v>
      </c>
      <c r="E1337" t="s">
        <v>20</v>
      </c>
      <c r="F1337" t="s">
        <v>24</v>
      </c>
      <c r="G1337" t="s">
        <v>97</v>
      </c>
      <c r="H1337" t="s">
        <v>41</v>
      </c>
      <c r="I1337">
        <v>47</v>
      </c>
      <c r="J1337" t="str" cm="1">
        <f t="array" ref="J1337">_xlfn.IFS(I1337&gt;54, "Old",I1337&gt;=31,"Middle Age",I1337&lt;31,"Adolescent")</f>
        <v>Middle Age</v>
      </c>
      <c r="K1337" s="2">
        <v>77000</v>
      </c>
      <c r="L1337">
        <v>0</v>
      </c>
    </row>
    <row r="1338" spans="1:26" x14ac:dyDescent="0.35">
      <c r="A1338">
        <f t="shared" si="74"/>
        <v>11337</v>
      </c>
      <c r="B1338" t="s">
        <v>4</v>
      </c>
      <c r="C1338" t="s">
        <v>8</v>
      </c>
      <c r="D1338" t="s">
        <v>12</v>
      </c>
      <c r="E1338" t="s">
        <v>18</v>
      </c>
      <c r="F1338" t="s">
        <v>24</v>
      </c>
      <c r="G1338" t="s">
        <v>97</v>
      </c>
      <c r="H1338" t="s">
        <v>41</v>
      </c>
      <c r="I1338">
        <v>64</v>
      </c>
      <c r="J1338" t="str" cm="1">
        <f t="array" ref="J1338">_xlfn.IFS(I1338&gt;54, "Old",I1338&gt;=31,"Middle Age",I1338&lt;31,"Adolescent")</f>
        <v>Old</v>
      </c>
      <c r="K1338" s="2">
        <v>73500</v>
      </c>
      <c r="L1338">
        <v>0</v>
      </c>
    </row>
    <row r="1339" spans="1:26" x14ac:dyDescent="0.35">
      <c r="A1339">
        <f t="shared" si="74"/>
        <v>11338</v>
      </c>
      <c r="B1339" t="s">
        <v>4</v>
      </c>
      <c r="C1339" t="s">
        <v>9</v>
      </c>
      <c r="D1339" t="s">
        <v>16</v>
      </c>
      <c r="E1339" t="s">
        <v>18</v>
      </c>
      <c r="F1339" t="s">
        <v>25</v>
      </c>
      <c r="G1339" t="s">
        <v>97</v>
      </c>
      <c r="H1339" t="s">
        <v>41</v>
      </c>
      <c r="I1339">
        <v>35</v>
      </c>
      <c r="J1339" t="str" cm="1">
        <f t="array" ref="J1339">_xlfn.IFS(I1339&gt;54, "Old",I1339&gt;=31,"Middle Age",I1339&lt;31,"Adolescent")</f>
        <v>Middle Age</v>
      </c>
      <c r="K1339" s="2">
        <v>118500</v>
      </c>
      <c r="L1339">
        <v>0</v>
      </c>
    </row>
    <row r="1340" spans="1:26" x14ac:dyDescent="0.35">
      <c r="A1340">
        <f t="shared" si="74"/>
        <v>11339</v>
      </c>
      <c r="B1340" t="s">
        <v>2</v>
      </c>
      <c r="C1340" t="s">
        <v>8</v>
      </c>
      <c r="D1340" t="s">
        <v>12</v>
      </c>
      <c r="E1340" t="s">
        <v>20</v>
      </c>
      <c r="F1340" t="s">
        <v>24</v>
      </c>
      <c r="G1340" t="s">
        <v>97</v>
      </c>
      <c r="H1340" t="s">
        <v>41</v>
      </c>
      <c r="I1340">
        <v>40</v>
      </c>
      <c r="J1340" t="str" cm="1">
        <f t="array" ref="J1340">_xlfn.IFS(I1340&gt;54, "Old",I1340&gt;=31,"Middle Age",I1340&lt;31,"Adolescent")</f>
        <v>Middle Age</v>
      </c>
      <c r="K1340" s="2">
        <v>49000</v>
      </c>
      <c r="L1340">
        <v>0</v>
      </c>
    </row>
    <row r="1341" spans="1:26" x14ac:dyDescent="0.35">
      <c r="A1341">
        <f t="shared" si="74"/>
        <v>11340</v>
      </c>
      <c r="B1341" t="s">
        <v>4</v>
      </c>
      <c r="C1341" t="s">
        <v>8</v>
      </c>
      <c r="D1341" t="s">
        <v>14</v>
      </c>
      <c r="E1341" t="s">
        <v>22</v>
      </c>
      <c r="F1341" t="s">
        <v>24</v>
      </c>
      <c r="G1341" t="s">
        <v>97</v>
      </c>
      <c r="H1341" t="s">
        <v>41</v>
      </c>
      <c r="I1341">
        <v>34</v>
      </c>
      <c r="J1341" t="str" cm="1">
        <f t="array" ref="J1341">_xlfn.IFS(I1341&gt;54, "Old",I1341&gt;=31,"Middle Age",I1341&lt;31,"Adolescent")</f>
        <v>Middle Age</v>
      </c>
      <c r="K1341" s="2">
        <v>71000</v>
      </c>
      <c r="L1341">
        <v>1</v>
      </c>
      <c r="M1341" t="s">
        <v>82</v>
      </c>
      <c r="N1341" t="s">
        <v>76</v>
      </c>
      <c r="U1341">
        <f ca="1">RANDBETWEEN(2001,2005)</f>
        <v>2005</v>
      </c>
      <c r="Y1341" t="s">
        <v>24</v>
      </c>
      <c r="Z1341" t="s">
        <v>24</v>
      </c>
    </row>
    <row r="1342" spans="1:26" x14ac:dyDescent="0.35">
      <c r="A1342">
        <f t="shared" si="74"/>
        <v>11341</v>
      </c>
      <c r="B1342" t="s">
        <v>4</v>
      </c>
      <c r="C1342" t="s">
        <v>9</v>
      </c>
      <c r="D1342" t="s">
        <v>12</v>
      </c>
      <c r="E1342" t="s">
        <v>19</v>
      </c>
      <c r="F1342" t="s">
        <v>24</v>
      </c>
      <c r="G1342" t="s">
        <v>97</v>
      </c>
      <c r="H1342" t="s">
        <v>41</v>
      </c>
      <c r="I1342">
        <v>61</v>
      </c>
      <c r="J1342" t="str" cm="1">
        <f t="array" ref="J1342">_xlfn.IFS(I1342&gt;54, "Old",I1342&gt;=31,"Middle Age",I1342&lt;31,"Adolescent")</f>
        <v>Old</v>
      </c>
      <c r="K1342" s="2">
        <v>28500</v>
      </c>
      <c r="L1342">
        <v>0</v>
      </c>
    </row>
    <row r="1343" spans="1:26" x14ac:dyDescent="0.35">
      <c r="A1343">
        <f t="shared" si="74"/>
        <v>11342</v>
      </c>
      <c r="B1343" t="s">
        <v>6</v>
      </c>
      <c r="C1343" t="s">
        <v>8</v>
      </c>
      <c r="D1343" t="s">
        <v>16</v>
      </c>
      <c r="E1343" t="s">
        <v>18</v>
      </c>
      <c r="F1343" t="s">
        <v>24</v>
      </c>
      <c r="G1343" t="s">
        <v>97</v>
      </c>
      <c r="H1343" t="s">
        <v>41</v>
      </c>
      <c r="I1343">
        <v>51</v>
      </c>
      <c r="J1343" t="str" cm="1">
        <f t="array" ref="J1343">_xlfn.IFS(I1343&gt;54, "Old",I1343&gt;=31,"Middle Age",I1343&lt;31,"Adolescent")</f>
        <v>Middle Age</v>
      </c>
      <c r="K1343" s="2">
        <v>58500</v>
      </c>
      <c r="L1343">
        <v>0</v>
      </c>
    </row>
    <row r="1344" spans="1:26" x14ac:dyDescent="0.35">
      <c r="A1344">
        <f t="shared" si="74"/>
        <v>11343</v>
      </c>
      <c r="B1344" t="s">
        <v>5</v>
      </c>
      <c r="C1344" t="s">
        <v>8</v>
      </c>
      <c r="D1344" t="s">
        <v>12</v>
      </c>
      <c r="E1344" t="s">
        <v>22</v>
      </c>
      <c r="F1344" t="s">
        <v>24</v>
      </c>
      <c r="G1344" t="s">
        <v>97</v>
      </c>
      <c r="H1344" t="s">
        <v>41</v>
      </c>
      <c r="I1344">
        <v>49</v>
      </c>
      <c r="J1344" t="str" cm="1">
        <f t="array" ref="J1344">_xlfn.IFS(I1344&gt;54, "Old",I1344&gt;=31,"Middle Age",I1344&lt;31,"Adolescent")</f>
        <v>Middle Age</v>
      </c>
      <c r="K1344" s="2">
        <v>47000</v>
      </c>
      <c r="L1344">
        <v>1</v>
      </c>
      <c r="M1344" t="s">
        <v>75</v>
      </c>
      <c r="N1344" t="s">
        <v>76</v>
      </c>
      <c r="U1344">
        <f ca="1">RANDBETWEEN(2001,2005)</f>
        <v>2005</v>
      </c>
      <c r="Y1344" t="s">
        <v>24</v>
      </c>
      <c r="Z1344" t="s">
        <v>25</v>
      </c>
    </row>
    <row r="1345" spans="1:26" x14ac:dyDescent="0.35">
      <c r="A1345">
        <f t="shared" si="74"/>
        <v>11344</v>
      </c>
      <c r="B1345" t="s">
        <v>2</v>
      </c>
      <c r="C1345" t="s">
        <v>9</v>
      </c>
      <c r="D1345" t="s">
        <v>12</v>
      </c>
      <c r="E1345" t="s">
        <v>18</v>
      </c>
      <c r="F1345" t="s">
        <v>24</v>
      </c>
      <c r="G1345" t="s">
        <v>97</v>
      </c>
      <c r="H1345" t="s">
        <v>41</v>
      </c>
      <c r="I1345">
        <v>54</v>
      </c>
      <c r="J1345" t="str" cm="1">
        <f t="array" ref="J1345">_xlfn.IFS(I1345&gt;54, "Old",I1345&gt;=31,"Middle Age",I1345&lt;31,"Adolescent")</f>
        <v>Middle Age</v>
      </c>
      <c r="K1345" s="2">
        <v>148500</v>
      </c>
      <c r="L1345">
        <v>0</v>
      </c>
    </row>
    <row r="1346" spans="1:26" x14ac:dyDescent="0.35">
      <c r="A1346">
        <f t="shared" si="74"/>
        <v>11345</v>
      </c>
      <c r="B1346" t="s">
        <v>5</v>
      </c>
      <c r="C1346" t="s">
        <v>9</v>
      </c>
      <c r="D1346" t="s">
        <v>14</v>
      </c>
      <c r="E1346" t="s">
        <v>18</v>
      </c>
      <c r="F1346" t="s">
        <v>25</v>
      </c>
      <c r="G1346" t="s">
        <v>97</v>
      </c>
      <c r="H1346" t="s">
        <v>41</v>
      </c>
      <c r="I1346">
        <v>53</v>
      </c>
      <c r="J1346" t="str" cm="1">
        <f t="array" ref="J1346">_xlfn.IFS(I1346&gt;54, "Old",I1346&gt;=31,"Middle Age",I1346&lt;31,"Adolescent")</f>
        <v>Middle Age</v>
      </c>
      <c r="K1346" s="2">
        <v>76500</v>
      </c>
      <c r="L1346">
        <v>1</v>
      </c>
      <c r="M1346" t="s">
        <v>80</v>
      </c>
      <c r="N1346" t="s">
        <v>76</v>
      </c>
      <c r="U1346">
        <f ca="1">RANDBETWEEN(2001,2005)</f>
        <v>2004</v>
      </c>
      <c r="Y1346" t="s">
        <v>25</v>
      </c>
      <c r="Z1346" t="s">
        <v>25</v>
      </c>
    </row>
    <row r="1347" spans="1:26" x14ac:dyDescent="0.35">
      <c r="A1347">
        <f t="shared" si="74"/>
        <v>11346</v>
      </c>
      <c r="B1347" t="s">
        <v>4</v>
      </c>
      <c r="C1347" t="s">
        <v>9</v>
      </c>
      <c r="D1347" t="s">
        <v>12</v>
      </c>
      <c r="E1347" t="s">
        <v>18</v>
      </c>
      <c r="F1347" t="s">
        <v>24</v>
      </c>
      <c r="G1347" t="s">
        <v>97</v>
      </c>
      <c r="H1347" t="s">
        <v>41</v>
      </c>
      <c r="I1347">
        <v>48</v>
      </c>
      <c r="J1347" t="str" cm="1">
        <f t="array" ref="J1347">_xlfn.IFS(I1347&gt;54, "Old",I1347&gt;=31,"Middle Age",I1347&lt;31,"Adolescent")</f>
        <v>Middle Age</v>
      </c>
      <c r="K1347" s="2">
        <v>23500</v>
      </c>
      <c r="L1347">
        <v>0</v>
      </c>
    </row>
    <row r="1348" spans="1:26" x14ac:dyDescent="0.35">
      <c r="A1348">
        <f t="shared" si="74"/>
        <v>11347</v>
      </c>
      <c r="B1348" t="s">
        <v>5</v>
      </c>
      <c r="C1348" t="s">
        <v>9</v>
      </c>
      <c r="D1348" t="s">
        <v>14</v>
      </c>
      <c r="E1348" t="s">
        <v>22</v>
      </c>
      <c r="F1348" t="s">
        <v>24</v>
      </c>
      <c r="G1348" t="s">
        <v>97</v>
      </c>
      <c r="H1348" t="s">
        <v>41</v>
      </c>
      <c r="I1348">
        <v>33</v>
      </c>
      <c r="J1348" t="str" cm="1">
        <f t="array" ref="J1348">_xlfn.IFS(I1348&gt;54, "Old",I1348&gt;=31,"Middle Age",I1348&lt;31,"Adolescent")</f>
        <v>Middle Age</v>
      </c>
      <c r="K1348" s="2">
        <v>108500</v>
      </c>
      <c r="L1348">
        <v>1</v>
      </c>
      <c r="M1348" t="s">
        <v>81</v>
      </c>
      <c r="N1348" t="s">
        <v>76</v>
      </c>
      <c r="U1348">
        <f ca="1">RANDBETWEEN(2001,2005)</f>
        <v>2002</v>
      </c>
      <c r="Y1348" t="s">
        <v>24</v>
      </c>
      <c r="Z1348" t="s">
        <v>24</v>
      </c>
    </row>
    <row r="1349" spans="1:26" x14ac:dyDescent="0.35">
      <c r="A1349">
        <f t="shared" ref="A1349:A1412" si="75">A1348+1</f>
        <v>11348</v>
      </c>
      <c r="B1349" t="s">
        <v>4</v>
      </c>
      <c r="C1349" t="s">
        <v>8</v>
      </c>
      <c r="D1349" t="s">
        <v>12</v>
      </c>
      <c r="E1349" t="s">
        <v>22</v>
      </c>
      <c r="F1349" t="s">
        <v>24</v>
      </c>
      <c r="G1349" t="s">
        <v>97</v>
      </c>
      <c r="H1349" t="s">
        <v>41</v>
      </c>
      <c r="I1349">
        <v>57</v>
      </c>
      <c r="J1349" t="str" cm="1">
        <f t="array" ref="J1349">_xlfn.IFS(I1349&gt;54, "Old",I1349&gt;=31,"Middle Age",I1349&lt;31,"Adolescent")</f>
        <v>Old</v>
      </c>
      <c r="K1349" s="2">
        <v>140500</v>
      </c>
      <c r="L1349">
        <v>0</v>
      </c>
    </row>
    <row r="1350" spans="1:26" x14ac:dyDescent="0.35">
      <c r="A1350">
        <f t="shared" si="75"/>
        <v>11349</v>
      </c>
      <c r="B1350" t="s">
        <v>5</v>
      </c>
      <c r="C1350" t="s">
        <v>8</v>
      </c>
      <c r="D1350" t="s">
        <v>12</v>
      </c>
      <c r="E1350" t="s">
        <v>20</v>
      </c>
      <c r="F1350" t="s">
        <v>24</v>
      </c>
      <c r="G1350" t="s">
        <v>97</v>
      </c>
      <c r="H1350" t="s">
        <v>41</v>
      </c>
      <c r="I1350">
        <v>39</v>
      </c>
      <c r="J1350" t="str" cm="1">
        <f t="array" ref="J1350">_xlfn.IFS(I1350&gt;54, "Old",I1350&gt;=31,"Middle Age",I1350&lt;31,"Adolescent")</f>
        <v>Middle Age</v>
      </c>
      <c r="K1350" s="2">
        <v>41500</v>
      </c>
      <c r="L1350">
        <v>1</v>
      </c>
      <c r="M1350" t="s">
        <v>29</v>
      </c>
      <c r="N1350" t="s">
        <v>36</v>
      </c>
      <c r="U1350">
        <f ca="1">RANDBETWEEN(2001,2005)</f>
        <v>2004</v>
      </c>
      <c r="Y1350" t="s">
        <v>25</v>
      </c>
      <c r="Z1350" t="s">
        <v>24</v>
      </c>
    </row>
    <row r="1351" spans="1:26" x14ac:dyDescent="0.35">
      <c r="A1351">
        <f t="shared" si="75"/>
        <v>11350</v>
      </c>
      <c r="B1351" t="s">
        <v>4</v>
      </c>
      <c r="C1351" t="s">
        <v>8</v>
      </c>
      <c r="D1351" t="s">
        <v>12</v>
      </c>
      <c r="E1351" t="s">
        <v>18</v>
      </c>
      <c r="F1351" t="s">
        <v>25</v>
      </c>
      <c r="G1351" t="s">
        <v>97</v>
      </c>
      <c r="H1351" t="s">
        <v>41</v>
      </c>
      <c r="I1351">
        <v>48</v>
      </c>
      <c r="J1351" t="str" cm="1">
        <f t="array" ref="J1351">_xlfn.IFS(I1351&gt;54, "Old",I1351&gt;=31,"Middle Age",I1351&lt;31,"Adolescent")</f>
        <v>Middle Age</v>
      </c>
      <c r="K1351" s="2">
        <v>47000</v>
      </c>
      <c r="L1351">
        <v>1</v>
      </c>
      <c r="M1351" t="s">
        <v>79</v>
      </c>
      <c r="N1351" t="s">
        <v>76</v>
      </c>
      <c r="U1351">
        <f ca="1">RANDBETWEEN(2001,2005)</f>
        <v>2005</v>
      </c>
      <c r="Y1351" t="s">
        <v>24</v>
      </c>
      <c r="Z1351" t="s">
        <v>25</v>
      </c>
    </row>
    <row r="1352" spans="1:26" x14ac:dyDescent="0.35">
      <c r="A1352">
        <f t="shared" si="75"/>
        <v>11351</v>
      </c>
      <c r="B1352" t="s">
        <v>4</v>
      </c>
      <c r="C1352" t="s">
        <v>8</v>
      </c>
      <c r="D1352" t="s">
        <v>13</v>
      </c>
      <c r="E1352" t="s">
        <v>22</v>
      </c>
      <c r="F1352" t="s">
        <v>25</v>
      </c>
      <c r="G1352" t="s">
        <v>97</v>
      </c>
      <c r="H1352" t="s">
        <v>41</v>
      </c>
      <c r="I1352">
        <v>50</v>
      </c>
      <c r="J1352" t="str" cm="1">
        <f t="array" ref="J1352">_xlfn.IFS(I1352&gt;54, "Old",I1352&gt;=31,"Middle Age",I1352&lt;31,"Adolescent")</f>
        <v>Middle Age</v>
      </c>
      <c r="K1352" s="2">
        <v>106500</v>
      </c>
      <c r="L1352">
        <v>0</v>
      </c>
    </row>
    <row r="1353" spans="1:26" x14ac:dyDescent="0.35">
      <c r="A1353">
        <f t="shared" si="75"/>
        <v>11352</v>
      </c>
      <c r="B1353" t="s">
        <v>2</v>
      </c>
      <c r="C1353" t="s">
        <v>8</v>
      </c>
      <c r="D1353" t="s">
        <v>16</v>
      </c>
      <c r="E1353" t="s">
        <v>22</v>
      </c>
      <c r="F1353" t="s">
        <v>24</v>
      </c>
      <c r="G1353" t="s">
        <v>97</v>
      </c>
      <c r="H1353" t="s">
        <v>41</v>
      </c>
      <c r="I1353">
        <v>47</v>
      </c>
      <c r="J1353" t="str" cm="1">
        <f t="array" ref="J1353">_xlfn.IFS(I1353&gt;54, "Old",I1353&gt;=31,"Middle Age",I1353&lt;31,"Adolescent")</f>
        <v>Middle Age</v>
      </c>
      <c r="K1353" s="2">
        <v>60000</v>
      </c>
      <c r="L1353">
        <v>0</v>
      </c>
    </row>
    <row r="1354" spans="1:26" x14ac:dyDescent="0.35">
      <c r="A1354">
        <f t="shared" si="75"/>
        <v>11353</v>
      </c>
      <c r="B1354" t="s">
        <v>5</v>
      </c>
      <c r="C1354" t="s">
        <v>9</v>
      </c>
      <c r="D1354" t="s">
        <v>16</v>
      </c>
      <c r="E1354" t="s">
        <v>19</v>
      </c>
      <c r="F1354" t="s">
        <v>24</v>
      </c>
      <c r="G1354" t="s">
        <v>97</v>
      </c>
      <c r="H1354" t="s">
        <v>41</v>
      </c>
      <c r="I1354">
        <v>49</v>
      </c>
      <c r="J1354" t="str" cm="1">
        <f t="array" ref="J1354">_xlfn.IFS(I1354&gt;54, "Old",I1354&gt;=31,"Middle Age",I1354&lt;31,"Adolescent")</f>
        <v>Middle Age</v>
      </c>
      <c r="K1354" s="2">
        <v>73500</v>
      </c>
      <c r="L1354">
        <v>0</v>
      </c>
    </row>
    <row r="1355" spans="1:26" x14ac:dyDescent="0.35">
      <c r="A1355">
        <f t="shared" si="75"/>
        <v>11354</v>
      </c>
      <c r="B1355" t="s">
        <v>5</v>
      </c>
      <c r="C1355" t="s">
        <v>8</v>
      </c>
      <c r="D1355" t="s">
        <v>13</v>
      </c>
      <c r="E1355" t="s">
        <v>22</v>
      </c>
      <c r="F1355" t="s">
        <v>25</v>
      </c>
      <c r="G1355" t="s">
        <v>97</v>
      </c>
      <c r="H1355" t="s">
        <v>41</v>
      </c>
      <c r="I1355">
        <v>27</v>
      </c>
      <c r="J1355" t="str" cm="1">
        <f t="array" ref="J1355">_xlfn.IFS(I1355&gt;54, "Old",I1355&gt;=31,"Middle Age",I1355&lt;31,"Adolescent")</f>
        <v>Adolescent</v>
      </c>
      <c r="K1355" s="2">
        <v>91500</v>
      </c>
      <c r="L1355">
        <v>0</v>
      </c>
    </row>
    <row r="1356" spans="1:26" x14ac:dyDescent="0.35">
      <c r="A1356">
        <f t="shared" si="75"/>
        <v>11355</v>
      </c>
      <c r="B1356" t="s">
        <v>5</v>
      </c>
      <c r="C1356" t="s">
        <v>9</v>
      </c>
      <c r="D1356" t="s">
        <v>13</v>
      </c>
      <c r="E1356" t="s">
        <v>18</v>
      </c>
      <c r="F1356" t="s">
        <v>24</v>
      </c>
      <c r="G1356" t="s">
        <v>97</v>
      </c>
      <c r="H1356" t="s">
        <v>41</v>
      </c>
      <c r="I1356">
        <v>29</v>
      </c>
      <c r="J1356" t="str" cm="1">
        <f t="array" ref="J1356">_xlfn.IFS(I1356&gt;54, "Old",I1356&gt;=31,"Middle Age",I1356&lt;31,"Adolescent")</f>
        <v>Adolescent</v>
      </c>
      <c r="K1356" s="2">
        <v>118000</v>
      </c>
      <c r="L1356">
        <v>0</v>
      </c>
    </row>
    <row r="1357" spans="1:26" x14ac:dyDescent="0.35">
      <c r="A1357">
        <f t="shared" si="75"/>
        <v>11356</v>
      </c>
      <c r="B1357" t="s">
        <v>4</v>
      </c>
      <c r="C1357" t="s">
        <v>9</v>
      </c>
      <c r="D1357" t="s">
        <v>15</v>
      </c>
      <c r="E1357" t="s">
        <v>18</v>
      </c>
      <c r="F1357" t="s">
        <v>25</v>
      </c>
      <c r="G1357" t="s">
        <v>97</v>
      </c>
      <c r="H1357" t="s">
        <v>41</v>
      </c>
      <c r="I1357">
        <v>59</v>
      </c>
      <c r="J1357" t="str" cm="1">
        <f t="array" ref="J1357">_xlfn.IFS(I1357&gt;54, "Old",I1357&gt;=31,"Middle Age",I1357&lt;31,"Adolescent")</f>
        <v>Old</v>
      </c>
      <c r="K1357" s="2">
        <v>30000</v>
      </c>
      <c r="L1357">
        <v>1</v>
      </c>
      <c r="M1357" t="s">
        <v>35</v>
      </c>
      <c r="N1357" t="s">
        <v>36</v>
      </c>
      <c r="U1357">
        <f ca="1">RANDBETWEEN(2001,2005)</f>
        <v>2003</v>
      </c>
      <c r="Y1357" t="s">
        <v>24</v>
      </c>
      <c r="Z1357" t="s">
        <v>25</v>
      </c>
    </row>
    <row r="1358" spans="1:26" x14ac:dyDescent="0.35">
      <c r="A1358">
        <f t="shared" si="75"/>
        <v>11357</v>
      </c>
      <c r="B1358" t="s">
        <v>4</v>
      </c>
      <c r="C1358" t="s">
        <v>8</v>
      </c>
      <c r="D1358" t="s">
        <v>12</v>
      </c>
      <c r="E1358" t="s">
        <v>22</v>
      </c>
      <c r="F1358" t="s">
        <v>24</v>
      </c>
      <c r="G1358" t="s">
        <v>97</v>
      </c>
      <c r="H1358" t="s">
        <v>41</v>
      </c>
      <c r="I1358">
        <v>45</v>
      </c>
      <c r="J1358" t="str" cm="1">
        <f t="array" ref="J1358">_xlfn.IFS(I1358&gt;54, "Old",I1358&gt;=31,"Middle Age",I1358&lt;31,"Adolescent")</f>
        <v>Middle Age</v>
      </c>
      <c r="K1358" s="2">
        <v>66500</v>
      </c>
      <c r="L1358">
        <v>1</v>
      </c>
      <c r="M1358" t="s">
        <v>74</v>
      </c>
      <c r="N1358" t="s">
        <v>36</v>
      </c>
      <c r="U1358">
        <f ca="1">RANDBETWEEN(2001,2005)</f>
        <v>2002</v>
      </c>
      <c r="Y1358" t="s">
        <v>24</v>
      </c>
      <c r="Z1358" t="s">
        <v>25</v>
      </c>
    </row>
    <row r="1359" spans="1:26" x14ac:dyDescent="0.35">
      <c r="A1359">
        <f t="shared" si="75"/>
        <v>11358</v>
      </c>
      <c r="B1359" t="s">
        <v>6</v>
      </c>
      <c r="C1359" t="s">
        <v>8</v>
      </c>
      <c r="D1359" t="s">
        <v>15</v>
      </c>
      <c r="E1359" t="s">
        <v>18</v>
      </c>
      <c r="F1359" t="s">
        <v>24</v>
      </c>
      <c r="G1359" t="s">
        <v>97</v>
      </c>
      <c r="H1359" t="s">
        <v>41</v>
      </c>
      <c r="I1359">
        <v>60</v>
      </c>
      <c r="J1359" t="str" cm="1">
        <f t="array" ref="J1359">_xlfn.IFS(I1359&gt;54, "Old",I1359&gt;=31,"Middle Age",I1359&lt;31,"Adolescent")</f>
        <v>Old</v>
      </c>
      <c r="K1359" s="2">
        <v>123500</v>
      </c>
      <c r="L1359">
        <v>1</v>
      </c>
      <c r="M1359" t="s">
        <v>35</v>
      </c>
      <c r="N1359" t="s">
        <v>36</v>
      </c>
      <c r="U1359">
        <f ca="1">RANDBETWEEN(2001,2005)</f>
        <v>2005</v>
      </c>
      <c r="Y1359" t="s">
        <v>25</v>
      </c>
      <c r="Z1359" t="s">
        <v>24</v>
      </c>
    </row>
    <row r="1360" spans="1:26" x14ac:dyDescent="0.35">
      <c r="A1360">
        <f t="shared" si="75"/>
        <v>11359</v>
      </c>
      <c r="B1360" t="s">
        <v>6</v>
      </c>
      <c r="C1360" t="s">
        <v>8</v>
      </c>
      <c r="D1360" t="s">
        <v>15</v>
      </c>
      <c r="E1360" t="s">
        <v>22</v>
      </c>
      <c r="F1360" t="s">
        <v>25</v>
      </c>
      <c r="G1360" t="s">
        <v>97</v>
      </c>
      <c r="H1360" t="s">
        <v>41</v>
      </c>
      <c r="I1360">
        <v>36</v>
      </c>
      <c r="J1360" t="str" cm="1">
        <f t="array" ref="J1360">_xlfn.IFS(I1360&gt;54, "Old",I1360&gt;=31,"Middle Age",I1360&lt;31,"Adolescent")</f>
        <v>Middle Age</v>
      </c>
      <c r="K1360" s="2">
        <v>122000</v>
      </c>
      <c r="L1360">
        <v>0</v>
      </c>
    </row>
    <row r="1361" spans="1:26" x14ac:dyDescent="0.35">
      <c r="A1361">
        <f t="shared" si="75"/>
        <v>11360</v>
      </c>
      <c r="B1361" t="s">
        <v>5</v>
      </c>
      <c r="C1361" t="s">
        <v>8</v>
      </c>
      <c r="D1361" t="s">
        <v>12</v>
      </c>
      <c r="E1361" t="s">
        <v>20</v>
      </c>
      <c r="F1361" t="s">
        <v>24</v>
      </c>
      <c r="G1361" t="s">
        <v>97</v>
      </c>
      <c r="H1361" t="s">
        <v>41</v>
      </c>
      <c r="I1361">
        <v>27</v>
      </c>
      <c r="J1361" t="str" cm="1">
        <f t="array" ref="J1361">_xlfn.IFS(I1361&gt;54, "Old",I1361&gt;=31,"Middle Age",I1361&lt;31,"Adolescent")</f>
        <v>Adolescent</v>
      </c>
      <c r="K1361" s="2">
        <v>31500</v>
      </c>
      <c r="L1361">
        <v>0</v>
      </c>
    </row>
    <row r="1362" spans="1:26" x14ac:dyDescent="0.35">
      <c r="A1362">
        <f t="shared" si="75"/>
        <v>11361</v>
      </c>
      <c r="B1362" t="s">
        <v>3</v>
      </c>
      <c r="C1362" t="s">
        <v>8</v>
      </c>
      <c r="D1362" t="s">
        <v>15</v>
      </c>
      <c r="E1362" t="s">
        <v>22</v>
      </c>
      <c r="F1362" t="s">
        <v>25</v>
      </c>
      <c r="G1362" t="s">
        <v>97</v>
      </c>
      <c r="H1362" t="s">
        <v>41</v>
      </c>
      <c r="I1362">
        <v>50</v>
      </c>
      <c r="J1362" t="str" cm="1">
        <f t="array" ref="J1362">_xlfn.IFS(I1362&gt;54, "Old",I1362&gt;=31,"Middle Age",I1362&lt;31,"Adolescent")</f>
        <v>Middle Age</v>
      </c>
      <c r="K1362" s="2">
        <v>75500</v>
      </c>
      <c r="L1362">
        <v>1</v>
      </c>
      <c r="M1362" t="s">
        <v>84</v>
      </c>
      <c r="N1362" t="s">
        <v>76</v>
      </c>
      <c r="U1362">
        <f ca="1">RANDBETWEEN(2001,2005)</f>
        <v>2002</v>
      </c>
      <c r="Y1362" t="s">
        <v>24</v>
      </c>
      <c r="Z1362" t="s">
        <v>24</v>
      </c>
    </row>
    <row r="1363" spans="1:26" x14ac:dyDescent="0.35">
      <c r="A1363">
        <f t="shared" si="75"/>
        <v>11362</v>
      </c>
      <c r="B1363" t="s">
        <v>2</v>
      </c>
      <c r="C1363" t="s">
        <v>9</v>
      </c>
      <c r="D1363" t="s">
        <v>13</v>
      </c>
      <c r="E1363" t="s">
        <v>20</v>
      </c>
      <c r="F1363" t="s">
        <v>24</v>
      </c>
      <c r="G1363" t="s">
        <v>97</v>
      </c>
      <c r="H1363" t="s">
        <v>41</v>
      </c>
      <c r="I1363">
        <v>35</v>
      </c>
      <c r="J1363" t="str" cm="1">
        <f t="array" ref="J1363">_xlfn.IFS(I1363&gt;54, "Old",I1363&gt;=31,"Middle Age",I1363&lt;31,"Adolescent")</f>
        <v>Middle Age</v>
      </c>
      <c r="K1363" s="2">
        <v>145500</v>
      </c>
      <c r="L1363">
        <v>0</v>
      </c>
    </row>
    <row r="1364" spans="1:26" x14ac:dyDescent="0.35">
      <c r="A1364">
        <f t="shared" si="75"/>
        <v>11363</v>
      </c>
      <c r="B1364" t="s">
        <v>5</v>
      </c>
      <c r="C1364" t="s">
        <v>9</v>
      </c>
      <c r="D1364" t="s">
        <v>12</v>
      </c>
      <c r="E1364" t="s">
        <v>22</v>
      </c>
      <c r="F1364" t="s">
        <v>24</v>
      </c>
      <c r="G1364" t="s">
        <v>97</v>
      </c>
      <c r="H1364" t="s">
        <v>41</v>
      </c>
      <c r="I1364">
        <v>34</v>
      </c>
      <c r="J1364" t="str" cm="1">
        <f t="array" ref="J1364">_xlfn.IFS(I1364&gt;54, "Old",I1364&gt;=31,"Middle Age",I1364&lt;31,"Adolescent")</f>
        <v>Middle Age</v>
      </c>
      <c r="K1364" s="2">
        <v>64500</v>
      </c>
      <c r="L1364">
        <v>0</v>
      </c>
    </row>
    <row r="1365" spans="1:26" x14ac:dyDescent="0.35">
      <c r="A1365">
        <f t="shared" si="75"/>
        <v>11364</v>
      </c>
      <c r="B1365" t="s">
        <v>5</v>
      </c>
      <c r="C1365" t="s">
        <v>8</v>
      </c>
      <c r="D1365" t="s">
        <v>14</v>
      </c>
      <c r="E1365" t="s">
        <v>20</v>
      </c>
      <c r="F1365" t="s">
        <v>24</v>
      </c>
      <c r="G1365" t="s">
        <v>97</v>
      </c>
      <c r="H1365" t="s">
        <v>41</v>
      </c>
      <c r="I1365">
        <v>54</v>
      </c>
      <c r="J1365" t="str" cm="1">
        <f t="array" ref="J1365">_xlfn.IFS(I1365&gt;54, "Old",I1365&gt;=31,"Middle Age",I1365&lt;31,"Adolescent")</f>
        <v>Middle Age</v>
      </c>
      <c r="K1365" s="2">
        <v>22000</v>
      </c>
      <c r="L1365">
        <v>1</v>
      </c>
      <c r="M1365" t="s">
        <v>79</v>
      </c>
      <c r="N1365" t="s">
        <v>76</v>
      </c>
      <c r="U1365">
        <f ca="1">RANDBETWEEN(2001,2005)</f>
        <v>2003</v>
      </c>
      <c r="Y1365" t="s">
        <v>25</v>
      </c>
      <c r="Z1365" t="s">
        <v>24</v>
      </c>
    </row>
    <row r="1366" spans="1:26" x14ac:dyDescent="0.35">
      <c r="A1366">
        <f t="shared" si="75"/>
        <v>11365</v>
      </c>
      <c r="B1366" t="s">
        <v>2</v>
      </c>
      <c r="C1366" t="s">
        <v>8</v>
      </c>
      <c r="D1366" t="s">
        <v>13</v>
      </c>
      <c r="E1366" t="s">
        <v>20</v>
      </c>
      <c r="F1366" t="s">
        <v>24</v>
      </c>
      <c r="G1366" t="s">
        <v>97</v>
      </c>
      <c r="H1366" t="s">
        <v>41</v>
      </c>
      <c r="I1366">
        <v>42</v>
      </c>
      <c r="J1366" t="str" cm="1">
        <f t="array" ref="J1366">_xlfn.IFS(I1366&gt;54, "Old",I1366&gt;=31,"Middle Age",I1366&lt;31,"Adolescent")</f>
        <v>Middle Age</v>
      </c>
      <c r="K1366" s="2">
        <v>60500</v>
      </c>
      <c r="L1366">
        <v>0</v>
      </c>
    </row>
    <row r="1367" spans="1:26" x14ac:dyDescent="0.35">
      <c r="A1367">
        <f t="shared" si="75"/>
        <v>11366</v>
      </c>
      <c r="B1367" t="s">
        <v>2</v>
      </c>
      <c r="C1367" t="s">
        <v>9</v>
      </c>
      <c r="D1367" t="s">
        <v>12</v>
      </c>
      <c r="E1367" t="s">
        <v>20</v>
      </c>
      <c r="F1367" t="s">
        <v>24</v>
      </c>
      <c r="G1367" t="s">
        <v>97</v>
      </c>
      <c r="H1367" t="s">
        <v>41</v>
      </c>
      <c r="I1367">
        <v>34</v>
      </c>
      <c r="J1367" t="str" cm="1">
        <f t="array" ref="J1367">_xlfn.IFS(I1367&gt;54, "Old",I1367&gt;=31,"Middle Age",I1367&lt;31,"Adolescent")</f>
        <v>Middle Age</v>
      </c>
      <c r="K1367" s="2">
        <v>35500</v>
      </c>
      <c r="L1367">
        <v>0</v>
      </c>
    </row>
    <row r="1368" spans="1:26" x14ac:dyDescent="0.35">
      <c r="A1368">
        <f t="shared" si="75"/>
        <v>11367</v>
      </c>
      <c r="B1368" t="s">
        <v>5</v>
      </c>
      <c r="C1368" t="s">
        <v>9</v>
      </c>
      <c r="D1368" t="s">
        <v>16</v>
      </c>
      <c r="E1368" t="s">
        <v>20</v>
      </c>
      <c r="F1368" t="s">
        <v>25</v>
      </c>
      <c r="G1368" t="s">
        <v>97</v>
      </c>
      <c r="H1368" t="s">
        <v>41</v>
      </c>
      <c r="I1368">
        <v>38</v>
      </c>
      <c r="J1368" t="str" cm="1">
        <f t="array" ref="J1368">_xlfn.IFS(I1368&gt;54, "Old",I1368&gt;=31,"Middle Age",I1368&lt;31,"Adolescent")</f>
        <v>Middle Age</v>
      </c>
      <c r="K1368" s="2">
        <v>26500</v>
      </c>
      <c r="L1368">
        <v>0</v>
      </c>
    </row>
    <row r="1369" spans="1:26" x14ac:dyDescent="0.35">
      <c r="A1369">
        <f t="shared" si="75"/>
        <v>11368</v>
      </c>
      <c r="B1369" t="s">
        <v>5</v>
      </c>
      <c r="C1369" t="s">
        <v>9</v>
      </c>
      <c r="D1369" t="s">
        <v>13</v>
      </c>
      <c r="E1369" t="s">
        <v>22</v>
      </c>
      <c r="F1369" t="s">
        <v>24</v>
      </c>
      <c r="G1369" t="s">
        <v>97</v>
      </c>
      <c r="H1369" t="s">
        <v>41</v>
      </c>
      <c r="I1369">
        <v>63</v>
      </c>
      <c r="J1369" t="str" cm="1">
        <f t="array" ref="J1369">_xlfn.IFS(I1369&gt;54, "Old",I1369&gt;=31,"Middle Age",I1369&lt;31,"Adolescent")</f>
        <v>Old</v>
      </c>
      <c r="K1369" s="2">
        <v>69500</v>
      </c>
      <c r="L1369">
        <v>0</v>
      </c>
    </row>
    <row r="1370" spans="1:26" x14ac:dyDescent="0.35">
      <c r="A1370">
        <f t="shared" si="75"/>
        <v>11369</v>
      </c>
      <c r="B1370" t="s">
        <v>4</v>
      </c>
      <c r="C1370" t="s">
        <v>9</v>
      </c>
      <c r="D1370" t="s">
        <v>14</v>
      </c>
      <c r="E1370" t="s">
        <v>18</v>
      </c>
      <c r="F1370" t="s">
        <v>24</v>
      </c>
      <c r="G1370" t="s">
        <v>97</v>
      </c>
      <c r="H1370" t="s">
        <v>41</v>
      </c>
      <c r="I1370">
        <v>45</v>
      </c>
      <c r="J1370" t="str" cm="1">
        <f t="array" ref="J1370">_xlfn.IFS(I1370&gt;54, "Old",I1370&gt;=31,"Middle Age",I1370&lt;31,"Adolescent")</f>
        <v>Middle Age</v>
      </c>
      <c r="K1370" s="2">
        <v>34500</v>
      </c>
      <c r="L1370">
        <v>0</v>
      </c>
    </row>
    <row r="1371" spans="1:26" x14ac:dyDescent="0.35">
      <c r="A1371">
        <f t="shared" si="75"/>
        <v>11370</v>
      </c>
      <c r="B1371" t="s">
        <v>4</v>
      </c>
      <c r="C1371" t="s">
        <v>8</v>
      </c>
      <c r="D1371" t="s">
        <v>12</v>
      </c>
      <c r="E1371" t="s">
        <v>20</v>
      </c>
      <c r="F1371" t="s">
        <v>24</v>
      </c>
      <c r="G1371" t="s">
        <v>97</v>
      </c>
      <c r="H1371" t="s">
        <v>41</v>
      </c>
      <c r="I1371">
        <v>40</v>
      </c>
      <c r="J1371" t="str" cm="1">
        <f t="array" ref="J1371">_xlfn.IFS(I1371&gt;54, "Old",I1371&gt;=31,"Middle Age",I1371&lt;31,"Adolescent")</f>
        <v>Middle Age</v>
      </c>
      <c r="K1371" s="2">
        <v>97500</v>
      </c>
      <c r="L1371">
        <v>0</v>
      </c>
    </row>
    <row r="1372" spans="1:26" x14ac:dyDescent="0.35">
      <c r="A1372">
        <f t="shared" si="75"/>
        <v>11371</v>
      </c>
      <c r="B1372" t="s">
        <v>5</v>
      </c>
      <c r="C1372" t="s">
        <v>8</v>
      </c>
      <c r="D1372" t="s">
        <v>16</v>
      </c>
      <c r="E1372" t="s">
        <v>20</v>
      </c>
      <c r="F1372" t="s">
        <v>25</v>
      </c>
      <c r="G1372" t="s">
        <v>97</v>
      </c>
      <c r="H1372" t="s">
        <v>41</v>
      </c>
      <c r="I1372">
        <v>53</v>
      </c>
      <c r="J1372" t="str" cm="1">
        <f t="array" ref="J1372">_xlfn.IFS(I1372&gt;54, "Old",I1372&gt;=31,"Middle Age",I1372&lt;31,"Adolescent")</f>
        <v>Middle Age</v>
      </c>
      <c r="K1372" s="2">
        <v>60000</v>
      </c>
      <c r="L1372">
        <v>0</v>
      </c>
    </row>
    <row r="1373" spans="1:26" x14ac:dyDescent="0.35">
      <c r="A1373">
        <f t="shared" si="75"/>
        <v>11372</v>
      </c>
      <c r="B1373" t="s">
        <v>5</v>
      </c>
      <c r="C1373" t="s">
        <v>8</v>
      </c>
      <c r="D1373" t="s">
        <v>13</v>
      </c>
      <c r="E1373" t="s">
        <v>22</v>
      </c>
      <c r="F1373" t="s">
        <v>24</v>
      </c>
      <c r="G1373" t="s">
        <v>97</v>
      </c>
      <c r="H1373" t="s">
        <v>41</v>
      </c>
      <c r="I1373">
        <v>34</v>
      </c>
      <c r="J1373" t="str" cm="1">
        <f t="array" ref="J1373">_xlfn.IFS(I1373&gt;54, "Old",I1373&gt;=31,"Middle Age",I1373&lt;31,"Adolescent")</f>
        <v>Middle Age</v>
      </c>
      <c r="K1373" s="2">
        <v>152500</v>
      </c>
      <c r="L1373">
        <v>0</v>
      </c>
    </row>
    <row r="1374" spans="1:26" x14ac:dyDescent="0.35">
      <c r="A1374">
        <f t="shared" si="75"/>
        <v>11373</v>
      </c>
      <c r="B1374" t="s">
        <v>2</v>
      </c>
      <c r="C1374" t="s">
        <v>9</v>
      </c>
      <c r="D1374" t="s">
        <v>12</v>
      </c>
      <c r="E1374" t="s">
        <v>20</v>
      </c>
      <c r="F1374" t="s">
        <v>24</v>
      </c>
      <c r="G1374" t="s">
        <v>97</v>
      </c>
      <c r="H1374" t="s">
        <v>41</v>
      </c>
      <c r="I1374">
        <v>38</v>
      </c>
      <c r="J1374" t="str" cm="1">
        <f t="array" ref="J1374">_xlfn.IFS(I1374&gt;54, "Old",I1374&gt;=31,"Middle Age",I1374&lt;31,"Adolescent")</f>
        <v>Middle Age</v>
      </c>
      <c r="K1374" s="2">
        <v>54500</v>
      </c>
      <c r="L1374">
        <v>0</v>
      </c>
    </row>
    <row r="1375" spans="1:26" x14ac:dyDescent="0.35">
      <c r="A1375">
        <f t="shared" si="75"/>
        <v>11374</v>
      </c>
      <c r="B1375" t="s">
        <v>5</v>
      </c>
      <c r="C1375" t="s">
        <v>8</v>
      </c>
      <c r="D1375" t="s">
        <v>12</v>
      </c>
      <c r="E1375" t="s">
        <v>18</v>
      </c>
      <c r="F1375" t="s">
        <v>24</v>
      </c>
      <c r="G1375" t="s">
        <v>97</v>
      </c>
      <c r="H1375" t="s">
        <v>41</v>
      </c>
      <c r="I1375">
        <v>59</v>
      </c>
      <c r="J1375" t="str" cm="1">
        <f t="array" ref="J1375">_xlfn.IFS(I1375&gt;54, "Old",I1375&gt;=31,"Middle Age",I1375&lt;31,"Adolescent")</f>
        <v>Old</v>
      </c>
      <c r="K1375" s="2">
        <v>62500</v>
      </c>
      <c r="L1375">
        <v>0</v>
      </c>
    </row>
    <row r="1376" spans="1:26" x14ac:dyDescent="0.35">
      <c r="A1376">
        <f t="shared" si="75"/>
        <v>11375</v>
      </c>
      <c r="B1376" t="s">
        <v>2</v>
      </c>
      <c r="C1376" t="s">
        <v>9</v>
      </c>
      <c r="D1376" t="s">
        <v>13</v>
      </c>
      <c r="E1376" t="s">
        <v>20</v>
      </c>
      <c r="F1376" t="s">
        <v>24</v>
      </c>
      <c r="G1376" t="s">
        <v>97</v>
      </c>
      <c r="H1376" t="s">
        <v>41</v>
      </c>
      <c r="I1376">
        <v>30</v>
      </c>
      <c r="J1376" t="str" cm="1">
        <f t="array" ref="J1376">_xlfn.IFS(I1376&gt;54, "Old",I1376&gt;=31,"Middle Age",I1376&lt;31,"Adolescent")</f>
        <v>Adolescent</v>
      </c>
      <c r="K1376" s="2">
        <v>35500</v>
      </c>
      <c r="L1376">
        <v>0</v>
      </c>
    </row>
    <row r="1377" spans="1:26" x14ac:dyDescent="0.35">
      <c r="A1377">
        <f t="shared" si="75"/>
        <v>11376</v>
      </c>
      <c r="B1377" t="s">
        <v>5</v>
      </c>
      <c r="C1377" t="s">
        <v>9</v>
      </c>
      <c r="D1377" t="s">
        <v>12</v>
      </c>
      <c r="E1377" t="s">
        <v>18</v>
      </c>
      <c r="F1377" t="s">
        <v>24</v>
      </c>
      <c r="G1377" t="s">
        <v>97</v>
      </c>
      <c r="H1377" t="s">
        <v>41</v>
      </c>
      <c r="I1377">
        <v>48</v>
      </c>
      <c r="J1377" t="str" cm="1">
        <f t="array" ref="J1377">_xlfn.IFS(I1377&gt;54, "Old",I1377&gt;=31,"Middle Age",I1377&lt;31,"Adolescent")</f>
        <v>Middle Age</v>
      </c>
      <c r="K1377" s="2">
        <v>117000</v>
      </c>
      <c r="L1377">
        <v>0</v>
      </c>
    </row>
    <row r="1378" spans="1:26" x14ac:dyDescent="0.35">
      <c r="A1378">
        <f t="shared" si="75"/>
        <v>11377</v>
      </c>
      <c r="B1378" t="s">
        <v>5</v>
      </c>
      <c r="C1378" t="s">
        <v>8</v>
      </c>
      <c r="D1378" t="s">
        <v>13</v>
      </c>
      <c r="E1378" t="s">
        <v>20</v>
      </c>
      <c r="F1378" t="s">
        <v>24</v>
      </c>
      <c r="G1378" t="s">
        <v>97</v>
      </c>
      <c r="H1378" t="s">
        <v>41</v>
      </c>
      <c r="I1378">
        <v>43</v>
      </c>
      <c r="J1378" t="str" cm="1">
        <f t="array" ref="J1378">_xlfn.IFS(I1378&gt;54, "Old",I1378&gt;=31,"Middle Age",I1378&lt;31,"Adolescent")</f>
        <v>Middle Age</v>
      </c>
      <c r="K1378" s="2">
        <v>19500</v>
      </c>
      <c r="L1378">
        <v>0</v>
      </c>
    </row>
    <row r="1379" spans="1:26" x14ac:dyDescent="0.35">
      <c r="A1379">
        <f t="shared" si="75"/>
        <v>11378</v>
      </c>
      <c r="B1379" t="s">
        <v>5</v>
      </c>
      <c r="C1379" t="s">
        <v>9</v>
      </c>
      <c r="D1379" t="s">
        <v>13</v>
      </c>
      <c r="E1379" t="s">
        <v>18</v>
      </c>
      <c r="F1379" t="s">
        <v>24</v>
      </c>
      <c r="G1379" t="s">
        <v>97</v>
      </c>
      <c r="H1379" t="s">
        <v>41</v>
      </c>
      <c r="I1379">
        <v>35</v>
      </c>
      <c r="J1379" t="str" cm="1">
        <f t="array" ref="J1379">_xlfn.IFS(I1379&gt;54, "Old",I1379&gt;=31,"Middle Age",I1379&lt;31,"Adolescent")</f>
        <v>Middle Age</v>
      </c>
      <c r="K1379" s="2">
        <v>83500</v>
      </c>
      <c r="L1379">
        <v>0</v>
      </c>
    </row>
    <row r="1380" spans="1:26" x14ac:dyDescent="0.35">
      <c r="A1380">
        <f t="shared" si="75"/>
        <v>11379</v>
      </c>
      <c r="B1380" t="s">
        <v>2</v>
      </c>
      <c r="C1380" t="s">
        <v>8</v>
      </c>
      <c r="D1380" t="s">
        <v>12</v>
      </c>
      <c r="E1380" t="s">
        <v>20</v>
      </c>
      <c r="F1380" t="s">
        <v>24</v>
      </c>
      <c r="G1380" t="s">
        <v>97</v>
      </c>
      <c r="H1380" t="s">
        <v>41</v>
      </c>
      <c r="I1380">
        <v>30</v>
      </c>
      <c r="J1380" t="str" cm="1">
        <f t="array" ref="J1380">_xlfn.IFS(I1380&gt;54, "Old",I1380&gt;=31,"Middle Age",I1380&lt;31,"Adolescent")</f>
        <v>Adolescent</v>
      </c>
      <c r="K1380" s="2">
        <v>72500</v>
      </c>
      <c r="L1380">
        <v>0</v>
      </c>
    </row>
    <row r="1381" spans="1:26" x14ac:dyDescent="0.35">
      <c r="A1381">
        <f t="shared" si="75"/>
        <v>11380</v>
      </c>
      <c r="B1381" t="s">
        <v>5</v>
      </c>
      <c r="C1381" t="s">
        <v>8</v>
      </c>
      <c r="D1381" t="s">
        <v>12</v>
      </c>
      <c r="E1381" t="s">
        <v>18</v>
      </c>
      <c r="F1381" t="s">
        <v>24</v>
      </c>
      <c r="G1381" t="s">
        <v>97</v>
      </c>
      <c r="H1381" t="s">
        <v>41</v>
      </c>
      <c r="I1381">
        <v>47</v>
      </c>
      <c r="J1381" t="str" cm="1">
        <f t="array" ref="J1381">_xlfn.IFS(I1381&gt;54, "Old",I1381&gt;=31,"Middle Age",I1381&lt;31,"Adolescent")</f>
        <v>Middle Age</v>
      </c>
      <c r="K1381" s="2">
        <v>72000</v>
      </c>
      <c r="L1381">
        <v>1</v>
      </c>
      <c r="M1381" t="s">
        <v>35</v>
      </c>
      <c r="N1381" t="s">
        <v>36</v>
      </c>
      <c r="U1381">
        <f ca="1">RANDBETWEEN(2001,2005)</f>
        <v>2001</v>
      </c>
      <c r="Y1381" t="s">
        <v>24</v>
      </c>
      <c r="Z1381" t="s">
        <v>24</v>
      </c>
    </row>
    <row r="1382" spans="1:26" x14ac:dyDescent="0.35">
      <c r="A1382">
        <f t="shared" si="75"/>
        <v>11381</v>
      </c>
      <c r="B1382" t="s">
        <v>5</v>
      </c>
      <c r="C1382" t="s">
        <v>8</v>
      </c>
      <c r="D1382" t="s">
        <v>12</v>
      </c>
      <c r="E1382" t="s">
        <v>20</v>
      </c>
      <c r="F1382" t="s">
        <v>24</v>
      </c>
      <c r="G1382" t="s">
        <v>97</v>
      </c>
      <c r="H1382" t="s">
        <v>41</v>
      </c>
      <c r="I1382">
        <v>45</v>
      </c>
      <c r="J1382" t="str" cm="1">
        <f t="array" ref="J1382">_xlfn.IFS(I1382&gt;54, "Old",I1382&gt;=31,"Middle Age",I1382&lt;31,"Adolescent")</f>
        <v>Middle Age</v>
      </c>
      <c r="K1382" s="2">
        <v>27000</v>
      </c>
      <c r="L1382">
        <v>0</v>
      </c>
    </row>
    <row r="1383" spans="1:26" x14ac:dyDescent="0.35">
      <c r="A1383">
        <f t="shared" si="75"/>
        <v>11382</v>
      </c>
      <c r="B1383" t="s">
        <v>6</v>
      </c>
      <c r="C1383" t="s">
        <v>8</v>
      </c>
      <c r="D1383" t="s">
        <v>13</v>
      </c>
      <c r="E1383" t="s">
        <v>18</v>
      </c>
      <c r="F1383" t="s">
        <v>24</v>
      </c>
      <c r="G1383" t="s">
        <v>97</v>
      </c>
      <c r="H1383" t="s">
        <v>41</v>
      </c>
      <c r="I1383">
        <v>45</v>
      </c>
      <c r="J1383" t="str" cm="1">
        <f t="array" ref="J1383">_xlfn.IFS(I1383&gt;54, "Old",I1383&gt;=31,"Middle Age",I1383&lt;31,"Adolescent")</f>
        <v>Middle Age</v>
      </c>
      <c r="K1383" s="2">
        <v>140500</v>
      </c>
      <c r="L1383">
        <v>0</v>
      </c>
    </row>
    <row r="1384" spans="1:26" x14ac:dyDescent="0.35">
      <c r="A1384">
        <f t="shared" si="75"/>
        <v>11383</v>
      </c>
      <c r="B1384" t="s">
        <v>2</v>
      </c>
      <c r="C1384" t="s">
        <v>9</v>
      </c>
      <c r="D1384" t="s">
        <v>16</v>
      </c>
      <c r="E1384" t="s">
        <v>20</v>
      </c>
      <c r="F1384" t="s">
        <v>24</v>
      </c>
      <c r="G1384" t="s">
        <v>97</v>
      </c>
      <c r="H1384" t="s">
        <v>41</v>
      </c>
      <c r="I1384">
        <v>62</v>
      </c>
      <c r="J1384" t="str" cm="1">
        <f t="array" ref="J1384">_xlfn.IFS(I1384&gt;54, "Old",I1384&gt;=31,"Middle Age",I1384&lt;31,"Adolescent")</f>
        <v>Old</v>
      </c>
      <c r="K1384" s="2">
        <v>71000</v>
      </c>
      <c r="L1384">
        <v>0</v>
      </c>
    </row>
    <row r="1385" spans="1:26" x14ac:dyDescent="0.35">
      <c r="A1385">
        <f t="shared" si="75"/>
        <v>11384</v>
      </c>
      <c r="B1385" t="s">
        <v>4</v>
      </c>
      <c r="C1385" t="s">
        <v>8</v>
      </c>
      <c r="D1385" t="s">
        <v>12</v>
      </c>
      <c r="E1385" t="s">
        <v>18</v>
      </c>
      <c r="F1385" t="s">
        <v>24</v>
      </c>
      <c r="G1385" t="s">
        <v>97</v>
      </c>
      <c r="H1385" t="s">
        <v>41</v>
      </c>
      <c r="I1385">
        <v>55</v>
      </c>
      <c r="J1385" t="str" cm="1">
        <f t="array" ref="J1385">_xlfn.IFS(I1385&gt;54, "Old",I1385&gt;=31,"Middle Age",I1385&lt;31,"Adolescent")</f>
        <v>Old</v>
      </c>
      <c r="K1385" s="2">
        <v>21000</v>
      </c>
      <c r="L1385">
        <v>0</v>
      </c>
    </row>
    <row r="1386" spans="1:26" x14ac:dyDescent="0.35">
      <c r="A1386">
        <f t="shared" si="75"/>
        <v>11385</v>
      </c>
      <c r="B1386" t="s">
        <v>5</v>
      </c>
      <c r="C1386" t="s">
        <v>9</v>
      </c>
      <c r="D1386" t="s">
        <v>12</v>
      </c>
      <c r="E1386" t="s">
        <v>22</v>
      </c>
      <c r="F1386" t="s">
        <v>25</v>
      </c>
      <c r="G1386" t="s">
        <v>97</v>
      </c>
      <c r="H1386" t="s">
        <v>41</v>
      </c>
      <c r="I1386">
        <v>66</v>
      </c>
      <c r="J1386" t="str" cm="1">
        <f t="array" ref="J1386">_xlfn.IFS(I1386&gt;54, "Old",I1386&gt;=31,"Middle Age",I1386&lt;31,"Adolescent")</f>
        <v>Old</v>
      </c>
      <c r="K1386" s="2">
        <v>43000</v>
      </c>
      <c r="L1386">
        <v>1</v>
      </c>
      <c r="M1386" t="s">
        <v>79</v>
      </c>
      <c r="N1386" t="s">
        <v>76</v>
      </c>
      <c r="U1386">
        <f ca="1">RANDBETWEEN(2001,2005)</f>
        <v>2002</v>
      </c>
      <c r="Y1386" t="s">
        <v>25</v>
      </c>
      <c r="Z1386" t="s">
        <v>25</v>
      </c>
    </row>
    <row r="1387" spans="1:26" x14ac:dyDescent="0.35">
      <c r="A1387">
        <f t="shared" si="75"/>
        <v>11386</v>
      </c>
      <c r="B1387" t="s">
        <v>5</v>
      </c>
      <c r="C1387" t="s">
        <v>9</v>
      </c>
      <c r="D1387" t="s">
        <v>14</v>
      </c>
      <c r="E1387" t="s">
        <v>19</v>
      </c>
      <c r="F1387" t="s">
        <v>24</v>
      </c>
      <c r="G1387" t="s">
        <v>97</v>
      </c>
      <c r="H1387" t="s">
        <v>41</v>
      </c>
      <c r="I1387">
        <v>56</v>
      </c>
      <c r="J1387" t="str" cm="1">
        <f t="array" ref="J1387">_xlfn.IFS(I1387&gt;54, "Old",I1387&gt;=31,"Middle Age",I1387&lt;31,"Adolescent")</f>
        <v>Old</v>
      </c>
      <c r="K1387" s="2">
        <v>106500</v>
      </c>
      <c r="L1387">
        <v>0</v>
      </c>
    </row>
    <row r="1388" spans="1:26" x14ac:dyDescent="0.35">
      <c r="A1388">
        <f t="shared" si="75"/>
        <v>11387</v>
      </c>
      <c r="B1388" t="s">
        <v>4</v>
      </c>
      <c r="C1388" t="s">
        <v>8</v>
      </c>
      <c r="D1388" t="s">
        <v>12</v>
      </c>
      <c r="E1388" t="s">
        <v>20</v>
      </c>
      <c r="F1388" t="s">
        <v>24</v>
      </c>
      <c r="G1388" t="s">
        <v>97</v>
      </c>
      <c r="H1388" t="s">
        <v>41</v>
      </c>
      <c r="I1388">
        <v>40</v>
      </c>
      <c r="J1388" t="str" cm="1">
        <f t="array" ref="J1388">_xlfn.IFS(I1388&gt;54, "Old",I1388&gt;=31,"Middle Age",I1388&lt;31,"Adolescent")</f>
        <v>Middle Age</v>
      </c>
      <c r="K1388" s="2">
        <v>28000</v>
      </c>
      <c r="L1388">
        <v>0</v>
      </c>
    </row>
    <row r="1389" spans="1:26" x14ac:dyDescent="0.35">
      <c r="A1389">
        <f t="shared" si="75"/>
        <v>11388</v>
      </c>
      <c r="B1389" t="s">
        <v>5</v>
      </c>
      <c r="C1389" t="s">
        <v>9</v>
      </c>
      <c r="D1389" t="s">
        <v>12</v>
      </c>
      <c r="E1389" t="s">
        <v>20</v>
      </c>
      <c r="F1389" t="s">
        <v>24</v>
      </c>
      <c r="G1389" t="s">
        <v>97</v>
      </c>
      <c r="H1389" t="s">
        <v>41</v>
      </c>
      <c r="I1389">
        <v>33</v>
      </c>
      <c r="J1389" t="str" cm="1">
        <f t="array" ref="J1389">_xlfn.IFS(I1389&gt;54, "Old",I1389&gt;=31,"Middle Age",I1389&lt;31,"Adolescent")</f>
        <v>Middle Age</v>
      </c>
      <c r="K1389" s="2">
        <v>102500</v>
      </c>
      <c r="L1389">
        <v>0</v>
      </c>
    </row>
    <row r="1390" spans="1:26" x14ac:dyDescent="0.35">
      <c r="A1390">
        <f t="shared" si="75"/>
        <v>11389</v>
      </c>
      <c r="B1390" t="s">
        <v>2</v>
      </c>
      <c r="C1390" t="s">
        <v>9</v>
      </c>
      <c r="D1390" t="s">
        <v>12</v>
      </c>
      <c r="E1390" t="s">
        <v>18</v>
      </c>
      <c r="F1390" t="s">
        <v>24</v>
      </c>
      <c r="G1390" t="s">
        <v>97</v>
      </c>
      <c r="H1390" t="s">
        <v>41</v>
      </c>
      <c r="I1390">
        <v>56</v>
      </c>
      <c r="J1390" t="str" cm="1">
        <f t="array" ref="J1390">_xlfn.IFS(I1390&gt;54, "Old",I1390&gt;=31,"Middle Age",I1390&lt;31,"Adolescent")</f>
        <v>Old</v>
      </c>
      <c r="K1390" s="2">
        <v>47000</v>
      </c>
      <c r="L1390">
        <v>0</v>
      </c>
    </row>
    <row r="1391" spans="1:26" x14ac:dyDescent="0.35">
      <c r="A1391">
        <f t="shared" si="75"/>
        <v>11390</v>
      </c>
      <c r="B1391" t="s">
        <v>4</v>
      </c>
      <c r="C1391" t="s">
        <v>8</v>
      </c>
      <c r="D1391" t="s">
        <v>13</v>
      </c>
      <c r="E1391" t="s">
        <v>18</v>
      </c>
      <c r="F1391" t="s">
        <v>25</v>
      </c>
      <c r="G1391" t="s">
        <v>97</v>
      </c>
      <c r="H1391" t="s">
        <v>41</v>
      </c>
      <c r="I1391">
        <v>27</v>
      </c>
      <c r="J1391" t="str" cm="1">
        <f t="array" ref="J1391">_xlfn.IFS(I1391&gt;54, "Old",I1391&gt;=31,"Middle Age",I1391&lt;31,"Adolescent")</f>
        <v>Adolescent</v>
      </c>
      <c r="K1391" s="2">
        <v>49500</v>
      </c>
      <c r="L1391">
        <v>1</v>
      </c>
      <c r="M1391" t="s">
        <v>78</v>
      </c>
      <c r="N1391" t="s">
        <v>76</v>
      </c>
      <c r="U1391">
        <f ca="1">RANDBETWEEN(2001,2005)</f>
        <v>2001</v>
      </c>
      <c r="Y1391" t="s">
        <v>24</v>
      </c>
      <c r="Z1391" t="s">
        <v>25</v>
      </c>
    </row>
    <row r="1392" spans="1:26" x14ac:dyDescent="0.35">
      <c r="A1392">
        <f t="shared" si="75"/>
        <v>11391</v>
      </c>
      <c r="B1392" t="s">
        <v>6</v>
      </c>
      <c r="C1392" t="s">
        <v>9</v>
      </c>
      <c r="D1392" t="s">
        <v>14</v>
      </c>
      <c r="E1392" t="s">
        <v>18</v>
      </c>
      <c r="F1392" t="s">
        <v>25</v>
      </c>
      <c r="G1392" t="s">
        <v>97</v>
      </c>
      <c r="H1392" t="s">
        <v>41</v>
      </c>
      <c r="I1392">
        <v>39</v>
      </c>
      <c r="J1392" t="str" cm="1">
        <f t="array" ref="J1392">_xlfn.IFS(I1392&gt;54, "Old",I1392&gt;=31,"Middle Age",I1392&lt;31,"Adolescent")</f>
        <v>Middle Age</v>
      </c>
      <c r="K1392" s="2">
        <v>75500</v>
      </c>
      <c r="L1392">
        <v>1</v>
      </c>
      <c r="M1392" t="s">
        <v>81</v>
      </c>
      <c r="N1392" t="s">
        <v>76</v>
      </c>
      <c r="U1392">
        <f ca="1">RANDBETWEEN(2001,2005)</f>
        <v>2004</v>
      </c>
      <c r="Y1392" t="s">
        <v>24</v>
      </c>
      <c r="Z1392" t="s">
        <v>25</v>
      </c>
    </row>
    <row r="1393" spans="1:26" x14ac:dyDescent="0.35">
      <c r="A1393">
        <f t="shared" si="75"/>
        <v>11392</v>
      </c>
      <c r="B1393" t="s">
        <v>6</v>
      </c>
      <c r="C1393" t="s">
        <v>8</v>
      </c>
      <c r="D1393" t="s">
        <v>12</v>
      </c>
      <c r="E1393" t="s">
        <v>19</v>
      </c>
      <c r="F1393" t="s">
        <v>25</v>
      </c>
      <c r="G1393" t="s">
        <v>97</v>
      </c>
      <c r="H1393" t="s">
        <v>41</v>
      </c>
      <c r="I1393">
        <v>31</v>
      </c>
      <c r="J1393" t="str" cm="1">
        <f t="array" ref="J1393">_xlfn.IFS(I1393&gt;54, "Old",I1393&gt;=31,"Middle Age",I1393&lt;31,"Adolescent")</f>
        <v>Middle Age</v>
      </c>
      <c r="K1393" s="2">
        <v>61500</v>
      </c>
      <c r="L1393">
        <v>0</v>
      </c>
    </row>
    <row r="1394" spans="1:26" x14ac:dyDescent="0.35">
      <c r="A1394">
        <f t="shared" si="75"/>
        <v>11393</v>
      </c>
      <c r="B1394" t="s">
        <v>2</v>
      </c>
      <c r="C1394" t="s">
        <v>9</v>
      </c>
      <c r="D1394" t="s">
        <v>13</v>
      </c>
      <c r="E1394" t="s">
        <v>18</v>
      </c>
      <c r="F1394" t="s">
        <v>24</v>
      </c>
      <c r="G1394" t="s">
        <v>97</v>
      </c>
      <c r="H1394" t="s">
        <v>41</v>
      </c>
      <c r="I1394">
        <v>51</v>
      </c>
      <c r="J1394" t="str" cm="1">
        <f t="array" ref="J1394">_xlfn.IFS(I1394&gt;54, "Old",I1394&gt;=31,"Middle Age",I1394&lt;31,"Adolescent")</f>
        <v>Middle Age</v>
      </c>
      <c r="K1394" s="2">
        <v>59000</v>
      </c>
      <c r="L1394">
        <v>0</v>
      </c>
    </row>
    <row r="1395" spans="1:26" x14ac:dyDescent="0.35">
      <c r="A1395">
        <f t="shared" si="75"/>
        <v>11394</v>
      </c>
      <c r="B1395" t="s">
        <v>2</v>
      </c>
      <c r="C1395" t="s">
        <v>8</v>
      </c>
      <c r="D1395" t="s">
        <v>16</v>
      </c>
      <c r="E1395" t="s">
        <v>20</v>
      </c>
      <c r="F1395" t="s">
        <v>24</v>
      </c>
      <c r="G1395" t="s">
        <v>97</v>
      </c>
      <c r="H1395" t="s">
        <v>41</v>
      </c>
      <c r="I1395">
        <v>52</v>
      </c>
      <c r="J1395" t="str" cm="1">
        <f t="array" ref="J1395">_xlfn.IFS(I1395&gt;54, "Old",I1395&gt;=31,"Middle Age",I1395&lt;31,"Adolescent")</f>
        <v>Middle Age</v>
      </c>
      <c r="K1395" s="2">
        <v>59500</v>
      </c>
      <c r="L1395">
        <v>0</v>
      </c>
    </row>
    <row r="1396" spans="1:26" x14ac:dyDescent="0.35">
      <c r="A1396">
        <f t="shared" si="75"/>
        <v>11395</v>
      </c>
      <c r="B1396" t="s">
        <v>2</v>
      </c>
      <c r="C1396" t="s">
        <v>8</v>
      </c>
      <c r="D1396" t="s">
        <v>12</v>
      </c>
      <c r="E1396" t="s">
        <v>22</v>
      </c>
      <c r="F1396" t="s">
        <v>24</v>
      </c>
      <c r="G1396" t="s">
        <v>97</v>
      </c>
      <c r="H1396" t="s">
        <v>41</v>
      </c>
      <c r="I1396">
        <v>47</v>
      </c>
      <c r="J1396" t="str" cm="1">
        <f t="array" ref="J1396">_xlfn.IFS(I1396&gt;54, "Old",I1396&gt;=31,"Middle Age",I1396&lt;31,"Adolescent")</f>
        <v>Middle Age</v>
      </c>
      <c r="K1396" s="2">
        <v>74000</v>
      </c>
      <c r="L1396">
        <v>1</v>
      </c>
      <c r="M1396" t="s">
        <v>35</v>
      </c>
      <c r="N1396" t="s">
        <v>36</v>
      </c>
      <c r="U1396">
        <f ca="1">RANDBETWEEN(2001,2005)</f>
        <v>2004</v>
      </c>
      <c r="Y1396" t="s">
        <v>25</v>
      </c>
      <c r="Z1396" t="s">
        <v>25</v>
      </c>
    </row>
    <row r="1397" spans="1:26" x14ac:dyDescent="0.35">
      <c r="A1397">
        <f t="shared" si="75"/>
        <v>11396</v>
      </c>
      <c r="B1397" t="s">
        <v>5</v>
      </c>
      <c r="C1397" t="s">
        <v>8</v>
      </c>
      <c r="D1397" t="s">
        <v>12</v>
      </c>
      <c r="E1397" t="s">
        <v>20</v>
      </c>
      <c r="F1397" t="s">
        <v>25</v>
      </c>
      <c r="G1397" t="s">
        <v>97</v>
      </c>
      <c r="H1397" t="s">
        <v>41</v>
      </c>
      <c r="I1397">
        <v>53</v>
      </c>
      <c r="J1397" t="str" cm="1">
        <f t="array" ref="J1397">_xlfn.IFS(I1397&gt;54, "Old",I1397&gt;=31,"Middle Age",I1397&lt;31,"Adolescent")</f>
        <v>Middle Age</v>
      </c>
      <c r="K1397" s="2">
        <v>109500</v>
      </c>
      <c r="L1397">
        <v>1</v>
      </c>
      <c r="M1397" t="s">
        <v>79</v>
      </c>
      <c r="N1397" t="s">
        <v>76</v>
      </c>
      <c r="U1397">
        <f ca="1">RANDBETWEEN(2001,2005)</f>
        <v>2004</v>
      </c>
      <c r="Y1397" t="s">
        <v>24</v>
      </c>
      <c r="Z1397" t="s">
        <v>24</v>
      </c>
    </row>
    <row r="1398" spans="1:26" x14ac:dyDescent="0.35">
      <c r="A1398">
        <f t="shared" si="75"/>
        <v>11397</v>
      </c>
      <c r="B1398" t="s">
        <v>4</v>
      </c>
      <c r="C1398" t="s">
        <v>9</v>
      </c>
      <c r="D1398" t="s">
        <v>12</v>
      </c>
      <c r="E1398" t="s">
        <v>20</v>
      </c>
      <c r="F1398" t="s">
        <v>25</v>
      </c>
      <c r="G1398" t="s">
        <v>97</v>
      </c>
      <c r="H1398" t="s">
        <v>41</v>
      </c>
      <c r="I1398">
        <v>35</v>
      </c>
      <c r="J1398" t="str" cm="1">
        <f t="array" ref="J1398">_xlfn.IFS(I1398&gt;54, "Old",I1398&gt;=31,"Middle Age",I1398&lt;31,"Adolescent")</f>
        <v>Middle Age</v>
      </c>
      <c r="K1398" s="2">
        <v>139500</v>
      </c>
      <c r="L1398">
        <v>1</v>
      </c>
      <c r="M1398" t="s">
        <v>29</v>
      </c>
      <c r="N1398" t="s">
        <v>36</v>
      </c>
      <c r="U1398">
        <f ca="1">RANDBETWEEN(2001,2005)</f>
        <v>2001</v>
      </c>
      <c r="Y1398" t="s">
        <v>24</v>
      </c>
      <c r="Z1398" t="s">
        <v>25</v>
      </c>
    </row>
    <row r="1399" spans="1:26" x14ac:dyDescent="0.35">
      <c r="A1399">
        <f t="shared" si="75"/>
        <v>11398</v>
      </c>
      <c r="B1399" t="s">
        <v>6</v>
      </c>
      <c r="C1399" t="s">
        <v>9</v>
      </c>
      <c r="D1399" t="s">
        <v>13</v>
      </c>
      <c r="E1399" t="s">
        <v>18</v>
      </c>
      <c r="F1399" t="s">
        <v>24</v>
      </c>
      <c r="G1399" t="s">
        <v>97</v>
      </c>
      <c r="H1399" t="s">
        <v>41</v>
      </c>
      <c r="I1399">
        <v>66</v>
      </c>
      <c r="J1399" t="str" cm="1">
        <f t="array" ref="J1399">_xlfn.IFS(I1399&gt;54, "Old",I1399&gt;=31,"Middle Age",I1399&lt;31,"Adolescent")</f>
        <v>Old</v>
      </c>
      <c r="K1399" s="2">
        <v>52500</v>
      </c>
      <c r="L1399">
        <v>0</v>
      </c>
    </row>
    <row r="1400" spans="1:26" x14ac:dyDescent="0.35">
      <c r="A1400">
        <f t="shared" si="75"/>
        <v>11399</v>
      </c>
      <c r="B1400" t="s">
        <v>6</v>
      </c>
      <c r="C1400" t="s">
        <v>9</v>
      </c>
      <c r="D1400" t="s">
        <v>13</v>
      </c>
      <c r="E1400" t="s">
        <v>22</v>
      </c>
      <c r="F1400" t="s">
        <v>24</v>
      </c>
      <c r="G1400" t="s">
        <v>97</v>
      </c>
      <c r="H1400" t="s">
        <v>41</v>
      </c>
      <c r="I1400">
        <v>65</v>
      </c>
      <c r="J1400" t="str" cm="1">
        <f t="array" ref="J1400">_xlfn.IFS(I1400&gt;54, "Old",I1400&gt;=31,"Middle Age",I1400&lt;31,"Adolescent")</f>
        <v>Old</v>
      </c>
      <c r="K1400" s="2">
        <v>141500</v>
      </c>
      <c r="L1400">
        <v>0</v>
      </c>
    </row>
    <row r="1401" spans="1:26" x14ac:dyDescent="0.35">
      <c r="A1401">
        <f t="shared" si="75"/>
        <v>11400</v>
      </c>
      <c r="B1401" t="s">
        <v>2</v>
      </c>
      <c r="C1401" t="s">
        <v>9</v>
      </c>
      <c r="D1401" t="s">
        <v>13</v>
      </c>
      <c r="E1401" t="s">
        <v>18</v>
      </c>
      <c r="F1401" t="s">
        <v>24</v>
      </c>
      <c r="G1401" t="s">
        <v>97</v>
      </c>
      <c r="H1401" t="s">
        <v>41</v>
      </c>
      <c r="I1401">
        <v>45</v>
      </c>
      <c r="J1401" t="str" cm="1">
        <f t="array" ref="J1401">_xlfn.IFS(I1401&gt;54, "Old",I1401&gt;=31,"Middle Age",I1401&lt;31,"Adolescent")</f>
        <v>Middle Age</v>
      </c>
      <c r="K1401" s="2">
        <v>65000</v>
      </c>
      <c r="L1401">
        <v>0</v>
      </c>
    </row>
    <row r="1402" spans="1:26" x14ac:dyDescent="0.35">
      <c r="A1402">
        <f t="shared" si="75"/>
        <v>11401</v>
      </c>
      <c r="B1402" t="s">
        <v>3</v>
      </c>
      <c r="C1402" t="s">
        <v>8</v>
      </c>
      <c r="D1402" t="s">
        <v>15</v>
      </c>
      <c r="E1402" t="s">
        <v>22</v>
      </c>
      <c r="F1402" t="s">
        <v>24</v>
      </c>
      <c r="G1402" t="s">
        <v>97</v>
      </c>
      <c r="H1402" t="s">
        <v>41</v>
      </c>
      <c r="I1402">
        <v>31</v>
      </c>
      <c r="J1402" t="str" cm="1">
        <f t="array" ref="J1402">_xlfn.IFS(I1402&gt;54, "Old",I1402&gt;=31,"Middle Age",I1402&lt;31,"Adolescent")</f>
        <v>Middle Age</v>
      </c>
      <c r="K1402" s="2">
        <v>107500</v>
      </c>
      <c r="L1402">
        <v>1</v>
      </c>
      <c r="M1402" t="s">
        <v>82</v>
      </c>
      <c r="N1402" t="s">
        <v>76</v>
      </c>
      <c r="U1402">
        <f ca="1">RANDBETWEEN(2001,2005)</f>
        <v>2001</v>
      </c>
      <c r="Y1402" t="s">
        <v>25</v>
      </c>
      <c r="Z1402" t="s">
        <v>25</v>
      </c>
    </row>
    <row r="1403" spans="1:26" x14ac:dyDescent="0.35">
      <c r="A1403">
        <f t="shared" si="75"/>
        <v>11402</v>
      </c>
      <c r="B1403" t="s">
        <v>2</v>
      </c>
      <c r="C1403" t="s">
        <v>9</v>
      </c>
      <c r="D1403" t="s">
        <v>12</v>
      </c>
      <c r="E1403" t="s">
        <v>20</v>
      </c>
      <c r="F1403" t="s">
        <v>24</v>
      </c>
      <c r="G1403" t="s">
        <v>97</v>
      </c>
      <c r="H1403" t="s">
        <v>41</v>
      </c>
      <c r="I1403">
        <v>40</v>
      </c>
      <c r="J1403" t="str" cm="1">
        <f t="array" ref="J1403">_xlfn.IFS(I1403&gt;54, "Old",I1403&gt;=31,"Middle Age",I1403&lt;31,"Adolescent")</f>
        <v>Middle Age</v>
      </c>
      <c r="K1403" s="2">
        <v>73500</v>
      </c>
      <c r="L1403">
        <v>1</v>
      </c>
      <c r="M1403" t="s">
        <v>74</v>
      </c>
      <c r="N1403" t="s">
        <v>36</v>
      </c>
      <c r="U1403">
        <f ca="1">RANDBETWEEN(2001,2005)</f>
        <v>2003</v>
      </c>
      <c r="Y1403" t="s">
        <v>25</v>
      </c>
      <c r="Z1403" t="s">
        <v>25</v>
      </c>
    </row>
    <row r="1404" spans="1:26" x14ac:dyDescent="0.35">
      <c r="A1404">
        <f t="shared" si="75"/>
        <v>11403</v>
      </c>
      <c r="B1404" t="s">
        <v>3</v>
      </c>
      <c r="C1404" t="s">
        <v>8</v>
      </c>
      <c r="D1404" t="s">
        <v>12</v>
      </c>
      <c r="E1404" t="s">
        <v>18</v>
      </c>
      <c r="F1404" t="s">
        <v>25</v>
      </c>
      <c r="G1404" t="s">
        <v>97</v>
      </c>
      <c r="H1404" t="s">
        <v>41</v>
      </c>
      <c r="I1404">
        <v>46</v>
      </c>
      <c r="J1404" t="str" cm="1">
        <f t="array" ref="J1404">_xlfn.IFS(I1404&gt;54, "Old",I1404&gt;=31,"Middle Age",I1404&lt;31,"Adolescent")</f>
        <v>Middle Age</v>
      </c>
      <c r="K1404" s="2">
        <v>90500</v>
      </c>
      <c r="L1404">
        <v>0</v>
      </c>
    </row>
    <row r="1405" spans="1:26" x14ac:dyDescent="0.35">
      <c r="A1405">
        <f t="shared" si="75"/>
        <v>11404</v>
      </c>
      <c r="B1405" t="s">
        <v>5</v>
      </c>
      <c r="C1405" t="s">
        <v>8</v>
      </c>
      <c r="D1405" t="s">
        <v>14</v>
      </c>
      <c r="E1405" t="s">
        <v>18</v>
      </c>
      <c r="F1405" t="s">
        <v>24</v>
      </c>
      <c r="G1405" t="s">
        <v>97</v>
      </c>
      <c r="H1405" t="s">
        <v>41</v>
      </c>
      <c r="I1405">
        <v>47</v>
      </c>
      <c r="J1405" t="str" cm="1">
        <f t="array" ref="J1405">_xlfn.IFS(I1405&gt;54, "Old",I1405&gt;=31,"Middle Age",I1405&lt;31,"Adolescent")</f>
        <v>Middle Age</v>
      </c>
      <c r="K1405" s="2">
        <v>145500</v>
      </c>
      <c r="L1405">
        <v>0</v>
      </c>
    </row>
    <row r="1406" spans="1:26" x14ac:dyDescent="0.35">
      <c r="A1406">
        <f t="shared" si="75"/>
        <v>11405</v>
      </c>
      <c r="B1406" t="s">
        <v>5</v>
      </c>
      <c r="C1406" t="s">
        <v>8</v>
      </c>
      <c r="D1406" t="s">
        <v>12</v>
      </c>
      <c r="E1406" t="s">
        <v>20</v>
      </c>
      <c r="F1406" t="s">
        <v>24</v>
      </c>
      <c r="G1406" t="s">
        <v>97</v>
      </c>
      <c r="H1406" t="s">
        <v>41</v>
      </c>
      <c r="I1406">
        <v>41</v>
      </c>
      <c r="J1406" t="str" cm="1">
        <f t="array" ref="J1406">_xlfn.IFS(I1406&gt;54, "Old",I1406&gt;=31,"Middle Age",I1406&lt;31,"Adolescent")</f>
        <v>Middle Age</v>
      </c>
      <c r="K1406" s="2">
        <v>57000</v>
      </c>
      <c r="L1406">
        <v>1</v>
      </c>
      <c r="M1406" t="s">
        <v>35</v>
      </c>
      <c r="N1406" t="s">
        <v>36</v>
      </c>
      <c r="U1406">
        <f ca="1">RANDBETWEEN(2001,2005)</f>
        <v>2005</v>
      </c>
      <c r="Y1406" t="s">
        <v>25</v>
      </c>
      <c r="Z1406" t="s">
        <v>24</v>
      </c>
    </row>
    <row r="1407" spans="1:26" x14ac:dyDescent="0.35">
      <c r="A1407">
        <f t="shared" si="75"/>
        <v>11406</v>
      </c>
      <c r="B1407" t="s">
        <v>5</v>
      </c>
      <c r="C1407" t="s">
        <v>8</v>
      </c>
      <c r="D1407" t="s">
        <v>12</v>
      </c>
      <c r="E1407" t="s">
        <v>18</v>
      </c>
      <c r="F1407" t="s">
        <v>25</v>
      </c>
      <c r="G1407" t="s">
        <v>97</v>
      </c>
      <c r="H1407" t="s">
        <v>41</v>
      </c>
      <c r="I1407">
        <v>48</v>
      </c>
      <c r="J1407" t="str" cm="1">
        <f t="array" ref="J1407">_xlfn.IFS(I1407&gt;54, "Old",I1407&gt;=31,"Middle Age",I1407&lt;31,"Adolescent")</f>
        <v>Middle Age</v>
      </c>
      <c r="K1407" s="2">
        <v>78000</v>
      </c>
      <c r="L1407">
        <v>0</v>
      </c>
    </row>
    <row r="1408" spans="1:26" x14ac:dyDescent="0.35">
      <c r="A1408">
        <f t="shared" si="75"/>
        <v>11407</v>
      </c>
      <c r="B1408" t="s">
        <v>2</v>
      </c>
      <c r="C1408" t="s">
        <v>8</v>
      </c>
      <c r="D1408" t="s">
        <v>13</v>
      </c>
      <c r="E1408" t="s">
        <v>22</v>
      </c>
      <c r="F1408" t="s">
        <v>25</v>
      </c>
      <c r="G1408" t="s">
        <v>97</v>
      </c>
      <c r="H1408" t="s">
        <v>41</v>
      </c>
      <c r="I1408">
        <v>42</v>
      </c>
      <c r="J1408" t="str" cm="1">
        <f t="array" ref="J1408">_xlfn.IFS(I1408&gt;54, "Old",I1408&gt;=31,"Middle Age",I1408&lt;31,"Adolescent")</f>
        <v>Middle Age</v>
      </c>
      <c r="K1408" s="2">
        <v>34500</v>
      </c>
      <c r="L1408">
        <v>0</v>
      </c>
    </row>
    <row r="1409" spans="1:26" x14ac:dyDescent="0.35">
      <c r="A1409">
        <f t="shared" si="75"/>
        <v>11408</v>
      </c>
      <c r="B1409" t="s">
        <v>5</v>
      </c>
      <c r="C1409" t="s">
        <v>8</v>
      </c>
      <c r="D1409" t="s">
        <v>12</v>
      </c>
      <c r="E1409" t="s">
        <v>22</v>
      </c>
      <c r="F1409" t="s">
        <v>24</v>
      </c>
      <c r="G1409" t="s">
        <v>97</v>
      </c>
      <c r="H1409" t="s">
        <v>41</v>
      </c>
      <c r="I1409">
        <v>60</v>
      </c>
      <c r="J1409" t="str" cm="1">
        <f t="array" ref="J1409">_xlfn.IFS(I1409&gt;54, "Old",I1409&gt;=31,"Middle Age",I1409&lt;31,"Adolescent")</f>
        <v>Old</v>
      </c>
      <c r="K1409" s="2">
        <v>90000</v>
      </c>
      <c r="L1409">
        <v>1</v>
      </c>
      <c r="M1409" t="s">
        <v>79</v>
      </c>
      <c r="N1409" t="s">
        <v>76</v>
      </c>
      <c r="U1409">
        <f ca="1">RANDBETWEEN(2001,2005)</f>
        <v>2002</v>
      </c>
      <c r="Y1409" t="s">
        <v>25</v>
      </c>
      <c r="Z1409" t="s">
        <v>25</v>
      </c>
    </row>
    <row r="1410" spans="1:26" x14ac:dyDescent="0.35">
      <c r="A1410">
        <f t="shared" si="75"/>
        <v>11409</v>
      </c>
      <c r="B1410" t="s">
        <v>4</v>
      </c>
      <c r="C1410" t="s">
        <v>9</v>
      </c>
      <c r="D1410" t="s">
        <v>12</v>
      </c>
      <c r="E1410" t="s">
        <v>18</v>
      </c>
      <c r="F1410" t="s">
        <v>24</v>
      </c>
      <c r="G1410" t="s">
        <v>97</v>
      </c>
      <c r="H1410" t="s">
        <v>41</v>
      </c>
      <c r="I1410">
        <v>66</v>
      </c>
      <c r="J1410" t="str" cm="1">
        <f t="array" ref="J1410">_xlfn.IFS(I1410&gt;54, "Old",I1410&gt;=31,"Middle Age",I1410&lt;31,"Adolescent")</f>
        <v>Old</v>
      </c>
      <c r="K1410" s="2">
        <v>33000</v>
      </c>
      <c r="L1410">
        <v>0</v>
      </c>
    </row>
    <row r="1411" spans="1:26" x14ac:dyDescent="0.35">
      <c r="A1411">
        <f t="shared" si="75"/>
        <v>11410</v>
      </c>
      <c r="B1411" t="s">
        <v>3</v>
      </c>
      <c r="C1411" t="s">
        <v>9</v>
      </c>
      <c r="D1411" t="s">
        <v>16</v>
      </c>
      <c r="E1411" t="s">
        <v>20</v>
      </c>
      <c r="F1411" t="s">
        <v>24</v>
      </c>
      <c r="G1411" t="s">
        <v>97</v>
      </c>
      <c r="H1411" t="s">
        <v>41</v>
      </c>
      <c r="I1411">
        <v>63</v>
      </c>
      <c r="J1411" t="str" cm="1">
        <f t="array" ref="J1411">_xlfn.IFS(I1411&gt;54, "Old",I1411&gt;=31,"Middle Age",I1411&lt;31,"Adolescent")</f>
        <v>Old</v>
      </c>
      <c r="K1411" s="2">
        <v>138000</v>
      </c>
      <c r="L1411">
        <v>0</v>
      </c>
    </row>
    <row r="1412" spans="1:26" x14ac:dyDescent="0.35">
      <c r="A1412">
        <f t="shared" si="75"/>
        <v>11411</v>
      </c>
      <c r="B1412" t="s">
        <v>3</v>
      </c>
      <c r="C1412" t="s">
        <v>8</v>
      </c>
      <c r="D1412" t="s">
        <v>16</v>
      </c>
      <c r="E1412" t="s">
        <v>18</v>
      </c>
      <c r="F1412" t="s">
        <v>24</v>
      </c>
      <c r="G1412" t="s">
        <v>97</v>
      </c>
      <c r="H1412" t="s">
        <v>41</v>
      </c>
      <c r="I1412">
        <v>42</v>
      </c>
      <c r="J1412" t="str" cm="1">
        <f t="array" ref="J1412">_xlfn.IFS(I1412&gt;54, "Old",I1412&gt;=31,"Middle Age",I1412&lt;31,"Adolescent")</f>
        <v>Middle Age</v>
      </c>
      <c r="K1412" s="2">
        <v>54000</v>
      </c>
      <c r="L1412">
        <v>0</v>
      </c>
    </row>
    <row r="1413" spans="1:26" x14ac:dyDescent="0.35">
      <c r="A1413">
        <f t="shared" ref="A1413:A1476" si="76">A1412+1</f>
        <v>11412</v>
      </c>
      <c r="B1413" t="s">
        <v>2</v>
      </c>
      <c r="C1413" t="s">
        <v>8</v>
      </c>
      <c r="D1413" t="s">
        <v>14</v>
      </c>
      <c r="E1413" t="s">
        <v>22</v>
      </c>
      <c r="F1413" t="s">
        <v>24</v>
      </c>
      <c r="G1413" t="s">
        <v>97</v>
      </c>
      <c r="H1413" t="s">
        <v>41</v>
      </c>
      <c r="I1413">
        <v>26</v>
      </c>
      <c r="J1413" t="str" cm="1">
        <f t="array" ref="J1413">_xlfn.IFS(I1413&gt;54, "Old",I1413&gt;=31,"Middle Age",I1413&lt;31,"Adolescent")</f>
        <v>Adolescent</v>
      </c>
      <c r="K1413" s="2">
        <v>76500</v>
      </c>
      <c r="L1413">
        <v>0</v>
      </c>
    </row>
    <row r="1414" spans="1:26" x14ac:dyDescent="0.35">
      <c r="A1414">
        <f t="shared" si="76"/>
        <v>11413</v>
      </c>
      <c r="B1414" t="s">
        <v>3</v>
      </c>
      <c r="C1414" t="s">
        <v>9</v>
      </c>
      <c r="D1414" t="s">
        <v>14</v>
      </c>
      <c r="E1414" t="s">
        <v>22</v>
      </c>
      <c r="F1414" t="s">
        <v>24</v>
      </c>
      <c r="G1414" t="s">
        <v>97</v>
      </c>
      <c r="H1414" t="s">
        <v>41</v>
      </c>
      <c r="I1414">
        <v>36</v>
      </c>
      <c r="J1414" t="str" cm="1">
        <f t="array" ref="J1414">_xlfn.IFS(I1414&gt;54, "Old",I1414&gt;=31,"Middle Age",I1414&lt;31,"Adolescent")</f>
        <v>Middle Age</v>
      </c>
      <c r="K1414" s="2">
        <v>65000</v>
      </c>
      <c r="L1414">
        <v>0</v>
      </c>
    </row>
    <row r="1415" spans="1:26" x14ac:dyDescent="0.35">
      <c r="A1415">
        <f t="shared" si="76"/>
        <v>11414</v>
      </c>
      <c r="B1415" t="s">
        <v>3</v>
      </c>
      <c r="C1415" t="s">
        <v>8</v>
      </c>
      <c r="D1415" t="s">
        <v>12</v>
      </c>
      <c r="E1415" t="s">
        <v>20</v>
      </c>
      <c r="F1415" t="s">
        <v>24</v>
      </c>
      <c r="G1415" t="s">
        <v>97</v>
      </c>
      <c r="H1415" t="s">
        <v>41</v>
      </c>
      <c r="I1415">
        <v>49</v>
      </c>
      <c r="J1415" t="str" cm="1">
        <f t="array" ref="J1415">_xlfn.IFS(I1415&gt;54, "Old",I1415&gt;=31,"Middle Age",I1415&lt;31,"Adolescent")</f>
        <v>Middle Age</v>
      </c>
      <c r="K1415" s="2">
        <v>80500</v>
      </c>
      <c r="L1415">
        <v>1</v>
      </c>
      <c r="M1415" t="s">
        <v>29</v>
      </c>
      <c r="N1415" t="s">
        <v>36</v>
      </c>
      <c r="U1415">
        <f ca="1">RANDBETWEEN(2001,2005)</f>
        <v>2002</v>
      </c>
      <c r="Y1415" t="s">
        <v>25</v>
      </c>
      <c r="Z1415" t="s">
        <v>24</v>
      </c>
    </row>
    <row r="1416" spans="1:26" x14ac:dyDescent="0.35">
      <c r="A1416">
        <f t="shared" si="76"/>
        <v>11415</v>
      </c>
      <c r="B1416" t="s">
        <v>2</v>
      </c>
      <c r="C1416" t="s">
        <v>9</v>
      </c>
      <c r="D1416" t="s">
        <v>13</v>
      </c>
      <c r="E1416" t="s">
        <v>22</v>
      </c>
      <c r="F1416" t="s">
        <v>25</v>
      </c>
      <c r="G1416" t="s">
        <v>97</v>
      </c>
      <c r="H1416" t="s">
        <v>41</v>
      </c>
      <c r="I1416">
        <v>44</v>
      </c>
      <c r="J1416" t="str" cm="1">
        <f t="array" ref="J1416">_xlfn.IFS(I1416&gt;54, "Old",I1416&gt;=31,"Middle Age",I1416&lt;31,"Adolescent")</f>
        <v>Middle Age</v>
      </c>
      <c r="K1416" s="2">
        <v>20000</v>
      </c>
      <c r="L1416">
        <v>0</v>
      </c>
    </row>
    <row r="1417" spans="1:26" x14ac:dyDescent="0.35">
      <c r="A1417">
        <f t="shared" si="76"/>
        <v>11416</v>
      </c>
      <c r="B1417" t="s">
        <v>2</v>
      </c>
      <c r="C1417" t="s">
        <v>8</v>
      </c>
      <c r="D1417" t="s">
        <v>12</v>
      </c>
      <c r="E1417" t="s">
        <v>20</v>
      </c>
      <c r="F1417" t="s">
        <v>24</v>
      </c>
      <c r="G1417" t="s">
        <v>97</v>
      </c>
      <c r="H1417" t="s">
        <v>41</v>
      </c>
      <c r="I1417">
        <v>46</v>
      </c>
      <c r="J1417" t="str" cm="1">
        <f t="array" ref="J1417">_xlfn.IFS(I1417&gt;54, "Old",I1417&gt;=31,"Middle Age",I1417&lt;31,"Adolescent")</f>
        <v>Middle Age</v>
      </c>
      <c r="K1417" s="2">
        <v>52500</v>
      </c>
      <c r="L1417">
        <v>0</v>
      </c>
    </row>
    <row r="1418" spans="1:26" x14ac:dyDescent="0.35">
      <c r="A1418">
        <f t="shared" si="76"/>
        <v>11417</v>
      </c>
      <c r="B1418" t="s">
        <v>2</v>
      </c>
      <c r="C1418" t="s">
        <v>9</v>
      </c>
      <c r="D1418" t="s">
        <v>14</v>
      </c>
      <c r="E1418" t="s">
        <v>20</v>
      </c>
      <c r="F1418" t="s">
        <v>24</v>
      </c>
      <c r="G1418" t="s">
        <v>97</v>
      </c>
      <c r="H1418" t="s">
        <v>41</v>
      </c>
      <c r="I1418">
        <v>54</v>
      </c>
      <c r="J1418" t="str" cm="1">
        <f t="array" ref="J1418">_xlfn.IFS(I1418&gt;54, "Old",I1418&gt;=31,"Middle Age",I1418&lt;31,"Adolescent")</f>
        <v>Middle Age</v>
      </c>
      <c r="K1418" s="2">
        <v>97000</v>
      </c>
      <c r="L1418">
        <v>1</v>
      </c>
      <c r="M1418" t="s">
        <v>80</v>
      </c>
      <c r="N1418" t="s">
        <v>76</v>
      </c>
      <c r="U1418">
        <f ca="1">RANDBETWEEN(2001,2005)</f>
        <v>2005</v>
      </c>
      <c r="Y1418" t="s">
        <v>25</v>
      </c>
      <c r="Z1418" t="s">
        <v>24</v>
      </c>
    </row>
    <row r="1419" spans="1:26" x14ac:dyDescent="0.35">
      <c r="A1419">
        <f t="shared" si="76"/>
        <v>11418</v>
      </c>
      <c r="B1419" t="s">
        <v>2</v>
      </c>
      <c r="C1419" t="s">
        <v>8</v>
      </c>
      <c r="D1419" t="s">
        <v>16</v>
      </c>
      <c r="E1419" t="s">
        <v>18</v>
      </c>
      <c r="F1419" t="s">
        <v>24</v>
      </c>
      <c r="G1419" t="s">
        <v>97</v>
      </c>
      <c r="H1419" t="s">
        <v>41</v>
      </c>
      <c r="I1419">
        <v>35</v>
      </c>
      <c r="J1419" t="str" cm="1">
        <f t="array" ref="J1419">_xlfn.IFS(I1419&gt;54, "Old",I1419&gt;=31,"Middle Age",I1419&lt;31,"Adolescent")</f>
        <v>Middle Age</v>
      </c>
      <c r="K1419" s="2">
        <v>34000</v>
      </c>
      <c r="L1419">
        <v>0</v>
      </c>
    </row>
    <row r="1420" spans="1:26" x14ac:dyDescent="0.35">
      <c r="A1420">
        <f t="shared" si="76"/>
        <v>11419</v>
      </c>
      <c r="B1420" t="s">
        <v>3</v>
      </c>
      <c r="C1420" t="s">
        <v>8</v>
      </c>
      <c r="D1420" t="s">
        <v>12</v>
      </c>
      <c r="E1420" t="s">
        <v>18</v>
      </c>
      <c r="F1420" t="s">
        <v>24</v>
      </c>
      <c r="G1420" t="s">
        <v>97</v>
      </c>
      <c r="H1420" t="s">
        <v>41</v>
      </c>
      <c r="I1420">
        <v>38</v>
      </c>
      <c r="J1420" t="str" cm="1">
        <f t="array" ref="J1420">_xlfn.IFS(I1420&gt;54, "Old",I1420&gt;=31,"Middle Age",I1420&lt;31,"Adolescent")</f>
        <v>Middle Age</v>
      </c>
      <c r="K1420" s="2">
        <v>38000</v>
      </c>
      <c r="L1420">
        <v>1</v>
      </c>
      <c r="M1420" t="s">
        <v>81</v>
      </c>
      <c r="N1420" t="s">
        <v>76</v>
      </c>
      <c r="U1420">
        <f ca="1">RANDBETWEEN(2001,2005)</f>
        <v>2003</v>
      </c>
      <c r="Y1420" t="s">
        <v>25</v>
      </c>
      <c r="Z1420" t="s">
        <v>25</v>
      </c>
    </row>
    <row r="1421" spans="1:26" x14ac:dyDescent="0.35">
      <c r="A1421">
        <f t="shared" si="76"/>
        <v>11420</v>
      </c>
      <c r="B1421" t="s">
        <v>2</v>
      </c>
      <c r="C1421" t="s">
        <v>8</v>
      </c>
      <c r="D1421" t="s">
        <v>12</v>
      </c>
      <c r="E1421" t="s">
        <v>18</v>
      </c>
      <c r="F1421" t="s">
        <v>24</v>
      </c>
      <c r="G1421" t="s">
        <v>97</v>
      </c>
      <c r="H1421" t="s">
        <v>41</v>
      </c>
      <c r="I1421">
        <v>38</v>
      </c>
      <c r="J1421" t="str" cm="1">
        <f t="array" ref="J1421">_xlfn.IFS(I1421&gt;54, "Old",I1421&gt;=31,"Middle Age",I1421&lt;31,"Adolescent")</f>
        <v>Middle Age</v>
      </c>
      <c r="K1421" s="2">
        <v>30500</v>
      </c>
      <c r="L1421">
        <v>0</v>
      </c>
    </row>
    <row r="1422" spans="1:26" x14ac:dyDescent="0.35">
      <c r="A1422">
        <f t="shared" si="76"/>
        <v>11421</v>
      </c>
      <c r="B1422" t="s">
        <v>2</v>
      </c>
      <c r="C1422" t="s">
        <v>8</v>
      </c>
      <c r="D1422" t="s">
        <v>12</v>
      </c>
      <c r="E1422" t="s">
        <v>18</v>
      </c>
      <c r="F1422" t="s">
        <v>25</v>
      </c>
      <c r="G1422" t="s">
        <v>97</v>
      </c>
      <c r="H1422" t="s">
        <v>41</v>
      </c>
      <c r="I1422">
        <v>53</v>
      </c>
      <c r="J1422" t="str" cm="1">
        <f t="array" ref="J1422">_xlfn.IFS(I1422&gt;54, "Old",I1422&gt;=31,"Middle Age",I1422&lt;31,"Adolescent")</f>
        <v>Middle Age</v>
      </c>
      <c r="K1422" s="2">
        <v>26500</v>
      </c>
      <c r="L1422">
        <v>1</v>
      </c>
      <c r="M1422" t="s">
        <v>29</v>
      </c>
      <c r="N1422" t="s">
        <v>36</v>
      </c>
      <c r="U1422">
        <f ca="1">RANDBETWEEN(2001,2005)</f>
        <v>2003</v>
      </c>
      <c r="Y1422" t="s">
        <v>25</v>
      </c>
      <c r="Z1422" t="s">
        <v>25</v>
      </c>
    </row>
    <row r="1423" spans="1:26" x14ac:dyDescent="0.35">
      <c r="A1423">
        <f t="shared" si="76"/>
        <v>11422</v>
      </c>
      <c r="B1423" t="s">
        <v>2</v>
      </c>
      <c r="C1423" t="s">
        <v>8</v>
      </c>
      <c r="D1423" t="s">
        <v>14</v>
      </c>
      <c r="E1423" t="s">
        <v>22</v>
      </c>
      <c r="F1423" t="s">
        <v>24</v>
      </c>
      <c r="G1423" t="s">
        <v>97</v>
      </c>
      <c r="H1423" t="s">
        <v>41</v>
      </c>
      <c r="I1423">
        <v>30</v>
      </c>
      <c r="J1423" t="str" cm="1">
        <f t="array" ref="J1423">_xlfn.IFS(I1423&gt;54, "Old",I1423&gt;=31,"Middle Age",I1423&lt;31,"Adolescent")</f>
        <v>Adolescent</v>
      </c>
      <c r="K1423" s="2">
        <v>80500</v>
      </c>
      <c r="L1423">
        <v>1</v>
      </c>
      <c r="M1423" t="s">
        <v>79</v>
      </c>
      <c r="N1423" t="s">
        <v>76</v>
      </c>
      <c r="U1423">
        <f ca="1">RANDBETWEEN(2001,2005)</f>
        <v>2005</v>
      </c>
      <c r="Y1423" t="s">
        <v>25</v>
      </c>
      <c r="Z1423" t="s">
        <v>24</v>
      </c>
    </row>
    <row r="1424" spans="1:26" x14ac:dyDescent="0.35">
      <c r="A1424">
        <f t="shared" si="76"/>
        <v>11423</v>
      </c>
      <c r="B1424" t="s">
        <v>3</v>
      </c>
      <c r="C1424" t="s">
        <v>8</v>
      </c>
      <c r="D1424" t="s">
        <v>13</v>
      </c>
      <c r="E1424" t="s">
        <v>20</v>
      </c>
      <c r="F1424" t="s">
        <v>24</v>
      </c>
      <c r="G1424" t="s">
        <v>97</v>
      </c>
      <c r="H1424" t="s">
        <v>41</v>
      </c>
      <c r="I1424">
        <v>48</v>
      </c>
      <c r="J1424" t="str" cm="1">
        <f t="array" ref="J1424">_xlfn.IFS(I1424&gt;54, "Old",I1424&gt;=31,"Middle Age",I1424&lt;31,"Adolescent")</f>
        <v>Middle Age</v>
      </c>
      <c r="K1424" s="2">
        <v>34500</v>
      </c>
      <c r="L1424">
        <v>1</v>
      </c>
      <c r="M1424" t="s">
        <v>27</v>
      </c>
      <c r="N1424" t="s">
        <v>36</v>
      </c>
      <c r="U1424">
        <f ca="1">RANDBETWEEN(2001,2005)</f>
        <v>2004</v>
      </c>
      <c r="Y1424" t="s">
        <v>25</v>
      </c>
      <c r="Z1424" t="s">
        <v>25</v>
      </c>
    </row>
    <row r="1425" spans="1:26" x14ac:dyDescent="0.35">
      <c r="A1425">
        <f t="shared" si="76"/>
        <v>11424</v>
      </c>
      <c r="B1425" t="s">
        <v>2</v>
      </c>
      <c r="C1425" t="s">
        <v>8</v>
      </c>
      <c r="D1425" t="s">
        <v>16</v>
      </c>
      <c r="E1425" t="s">
        <v>22</v>
      </c>
      <c r="F1425" t="s">
        <v>25</v>
      </c>
      <c r="G1425" t="s">
        <v>97</v>
      </c>
      <c r="H1425" t="s">
        <v>41</v>
      </c>
      <c r="I1425">
        <v>43</v>
      </c>
      <c r="J1425" t="str" cm="1">
        <f t="array" ref="J1425">_xlfn.IFS(I1425&gt;54, "Old",I1425&gt;=31,"Middle Age",I1425&lt;31,"Adolescent")</f>
        <v>Middle Age</v>
      </c>
      <c r="K1425" s="2">
        <v>50500</v>
      </c>
      <c r="L1425">
        <v>1</v>
      </c>
      <c r="M1425" t="s">
        <v>30</v>
      </c>
      <c r="N1425" t="s">
        <v>36</v>
      </c>
      <c r="U1425">
        <f ca="1">RANDBETWEEN(2001,2005)</f>
        <v>2002</v>
      </c>
      <c r="Y1425" t="s">
        <v>25</v>
      </c>
      <c r="Z1425" t="s">
        <v>25</v>
      </c>
    </row>
    <row r="1426" spans="1:26" x14ac:dyDescent="0.35">
      <c r="A1426">
        <f t="shared" si="76"/>
        <v>11425</v>
      </c>
      <c r="B1426" t="s">
        <v>2</v>
      </c>
      <c r="C1426" t="s">
        <v>9</v>
      </c>
      <c r="D1426" t="s">
        <v>13</v>
      </c>
      <c r="E1426" t="s">
        <v>20</v>
      </c>
      <c r="F1426" t="s">
        <v>24</v>
      </c>
      <c r="G1426" t="s">
        <v>97</v>
      </c>
      <c r="H1426" t="s">
        <v>41</v>
      </c>
      <c r="I1426">
        <v>35</v>
      </c>
      <c r="J1426" t="str" cm="1">
        <f t="array" ref="J1426">_xlfn.IFS(I1426&gt;54, "Old",I1426&gt;=31,"Middle Age",I1426&lt;31,"Adolescent")</f>
        <v>Middle Age</v>
      </c>
      <c r="K1426" s="2">
        <v>100000</v>
      </c>
      <c r="L1426">
        <v>0</v>
      </c>
    </row>
    <row r="1427" spans="1:26" x14ac:dyDescent="0.35">
      <c r="A1427">
        <f t="shared" si="76"/>
        <v>11426</v>
      </c>
      <c r="B1427" t="s">
        <v>3</v>
      </c>
      <c r="C1427" t="s">
        <v>8</v>
      </c>
      <c r="D1427" t="s">
        <v>12</v>
      </c>
      <c r="E1427" t="s">
        <v>20</v>
      </c>
      <c r="F1427" t="s">
        <v>24</v>
      </c>
      <c r="G1427" t="s">
        <v>97</v>
      </c>
      <c r="H1427" t="s">
        <v>41</v>
      </c>
      <c r="I1427">
        <v>30</v>
      </c>
      <c r="J1427" t="str" cm="1">
        <f t="array" ref="J1427">_xlfn.IFS(I1427&gt;54, "Old",I1427&gt;=31,"Middle Age",I1427&lt;31,"Adolescent")</f>
        <v>Adolescent</v>
      </c>
      <c r="K1427" s="2">
        <v>75000</v>
      </c>
      <c r="L1427">
        <v>0</v>
      </c>
    </row>
    <row r="1428" spans="1:26" x14ac:dyDescent="0.35">
      <c r="A1428">
        <f t="shared" si="76"/>
        <v>11427</v>
      </c>
      <c r="B1428" t="s">
        <v>3</v>
      </c>
      <c r="C1428" t="s">
        <v>9</v>
      </c>
      <c r="D1428" t="s">
        <v>13</v>
      </c>
      <c r="E1428" t="s">
        <v>18</v>
      </c>
      <c r="F1428" t="s">
        <v>24</v>
      </c>
      <c r="G1428" t="s">
        <v>97</v>
      </c>
      <c r="H1428" t="s">
        <v>41</v>
      </c>
      <c r="I1428">
        <v>47</v>
      </c>
      <c r="J1428" t="str" cm="1">
        <f t="array" ref="J1428">_xlfn.IFS(I1428&gt;54, "Old",I1428&gt;=31,"Middle Age",I1428&lt;31,"Adolescent")</f>
        <v>Middle Age</v>
      </c>
      <c r="K1428" s="2">
        <v>81500</v>
      </c>
      <c r="L1428">
        <v>0</v>
      </c>
    </row>
    <row r="1429" spans="1:26" x14ac:dyDescent="0.35">
      <c r="A1429">
        <f t="shared" si="76"/>
        <v>11428</v>
      </c>
      <c r="B1429" t="s">
        <v>2</v>
      </c>
      <c r="C1429" t="s">
        <v>9</v>
      </c>
      <c r="D1429" t="s">
        <v>12</v>
      </c>
      <c r="E1429" t="s">
        <v>18</v>
      </c>
      <c r="F1429" t="s">
        <v>24</v>
      </c>
      <c r="G1429" t="s">
        <v>97</v>
      </c>
      <c r="H1429" t="s">
        <v>41</v>
      </c>
      <c r="I1429">
        <v>45</v>
      </c>
      <c r="J1429" t="str" cm="1">
        <f t="array" ref="J1429">_xlfn.IFS(I1429&gt;54, "Old",I1429&gt;=31,"Middle Age",I1429&lt;31,"Adolescent")</f>
        <v>Middle Age</v>
      </c>
      <c r="K1429" s="2">
        <v>62500</v>
      </c>
      <c r="L1429">
        <v>0</v>
      </c>
    </row>
    <row r="1430" spans="1:26" x14ac:dyDescent="0.35">
      <c r="A1430">
        <f t="shared" si="76"/>
        <v>11429</v>
      </c>
      <c r="B1430" t="s">
        <v>2</v>
      </c>
      <c r="C1430" t="s">
        <v>8</v>
      </c>
      <c r="D1430" t="s">
        <v>12</v>
      </c>
      <c r="E1430" t="s">
        <v>19</v>
      </c>
      <c r="F1430" t="s">
        <v>24</v>
      </c>
      <c r="G1430" t="s">
        <v>97</v>
      </c>
      <c r="H1430" t="s">
        <v>41</v>
      </c>
      <c r="I1430">
        <v>45</v>
      </c>
      <c r="J1430" t="str" cm="1">
        <f t="array" ref="J1430">_xlfn.IFS(I1430&gt;54, "Old",I1430&gt;=31,"Middle Age",I1430&lt;31,"Adolescent")</f>
        <v>Middle Age</v>
      </c>
      <c r="K1430" s="2">
        <v>83500</v>
      </c>
      <c r="L1430">
        <v>0</v>
      </c>
    </row>
    <row r="1431" spans="1:26" x14ac:dyDescent="0.35">
      <c r="A1431">
        <f t="shared" si="76"/>
        <v>11430</v>
      </c>
      <c r="B1431" t="s">
        <v>3</v>
      </c>
      <c r="C1431" t="s">
        <v>9</v>
      </c>
      <c r="D1431" t="s">
        <v>16</v>
      </c>
      <c r="E1431" t="s">
        <v>20</v>
      </c>
      <c r="F1431" t="s">
        <v>25</v>
      </c>
      <c r="G1431" t="s">
        <v>97</v>
      </c>
      <c r="H1431" t="s">
        <v>41</v>
      </c>
      <c r="I1431">
        <v>62</v>
      </c>
      <c r="J1431" t="str" cm="1">
        <f t="array" ref="J1431">_xlfn.IFS(I1431&gt;54, "Old",I1431&gt;=31,"Middle Age",I1431&lt;31,"Adolescent")</f>
        <v>Old</v>
      </c>
      <c r="K1431" s="2">
        <v>150000</v>
      </c>
      <c r="L1431">
        <v>1</v>
      </c>
      <c r="M1431" t="s">
        <v>35</v>
      </c>
      <c r="N1431" t="s">
        <v>36</v>
      </c>
      <c r="U1431">
        <f ca="1">RANDBETWEEN(2001,2005)</f>
        <v>2001</v>
      </c>
      <c r="Y1431" t="s">
        <v>25</v>
      </c>
      <c r="Z1431" t="s">
        <v>25</v>
      </c>
    </row>
    <row r="1432" spans="1:26" x14ac:dyDescent="0.35">
      <c r="A1432">
        <f t="shared" si="76"/>
        <v>11431</v>
      </c>
      <c r="B1432" t="s">
        <v>3</v>
      </c>
      <c r="C1432" t="s">
        <v>8</v>
      </c>
      <c r="D1432" t="s">
        <v>15</v>
      </c>
      <c r="E1432" t="s">
        <v>18</v>
      </c>
      <c r="F1432" t="s">
        <v>24</v>
      </c>
      <c r="G1432" t="s">
        <v>97</v>
      </c>
      <c r="H1432" t="s">
        <v>41</v>
      </c>
      <c r="I1432">
        <v>55</v>
      </c>
      <c r="J1432" t="str" cm="1">
        <f t="array" ref="J1432">_xlfn.IFS(I1432&gt;54, "Old",I1432&gt;=31,"Middle Age",I1432&lt;31,"Adolescent")</f>
        <v>Old</v>
      </c>
      <c r="K1432" s="2">
        <v>133500</v>
      </c>
      <c r="L1432">
        <v>1</v>
      </c>
      <c r="M1432" t="s">
        <v>79</v>
      </c>
      <c r="N1432" t="s">
        <v>76</v>
      </c>
      <c r="U1432">
        <f ca="1">RANDBETWEEN(2001,2005)</f>
        <v>2003</v>
      </c>
      <c r="Y1432" t="s">
        <v>25</v>
      </c>
      <c r="Z1432" t="s">
        <v>25</v>
      </c>
    </row>
    <row r="1433" spans="1:26" x14ac:dyDescent="0.35">
      <c r="A1433">
        <f t="shared" si="76"/>
        <v>11432</v>
      </c>
      <c r="B1433" t="s">
        <v>3</v>
      </c>
      <c r="C1433" t="s">
        <v>8</v>
      </c>
      <c r="D1433" t="s">
        <v>16</v>
      </c>
      <c r="E1433" t="s">
        <v>18</v>
      </c>
      <c r="F1433" t="s">
        <v>24</v>
      </c>
      <c r="G1433" t="s">
        <v>97</v>
      </c>
      <c r="H1433" t="s">
        <v>41</v>
      </c>
      <c r="I1433">
        <v>66</v>
      </c>
      <c r="J1433" t="str" cm="1">
        <f t="array" ref="J1433">_xlfn.IFS(I1433&gt;54, "Old",I1433&gt;=31,"Middle Age",I1433&lt;31,"Adolescent")</f>
        <v>Old</v>
      </c>
      <c r="K1433" s="2">
        <v>52000</v>
      </c>
      <c r="L1433">
        <v>0</v>
      </c>
    </row>
    <row r="1434" spans="1:26" x14ac:dyDescent="0.35">
      <c r="A1434">
        <f t="shared" si="76"/>
        <v>11433</v>
      </c>
      <c r="B1434" t="s">
        <v>3</v>
      </c>
      <c r="C1434" t="s">
        <v>8</v>
      </c>
      <c r="D1434" t="s">
        <v>13</v>
      </c>
      <c r="E1434" t="s">
        <v>22</v>
      </c>
      <c r="F1434" t="s">
        <v>24</v>
      </c>
      <c r="G1434" t="s">
        <v>97</v>
      </c>
      <c r="H1434" t="s">
        <v>41</v>
      </c>
      <c r="I1434">
        <v>56</v>
      </c>
      <c r="J1434" t="str" cm="1">
        <f t="array" ref="J1434">_xlfn.IFS(I1434&gt;54, "Old",I1434&gt;=31,"Middle Age",I1434&lt;31,"Adolescent")</f>
        <v>Old</v>
      </c>
      <c r="K1434" s="2">
        <v>83500</v>
      </c>
      <c r="L1434">
        <v>0</v>
      </c>
    </row>
    <row r="1435" spans="1:26" x14ac:dyDescent="0.35">
      <c r="A1435">
        <f t="shared" si="76"/>
        <v>11434</v>
      </c>
      <c r="B1435" t="s">
        <v>2</v>
      </c>
      <c r="C1435" t="s">
        <v>8</v>
      </c>
      <c r="D1435" t="s">
        <v>13</v>
      </c>
      <c r="E1435" t="s">
        <v>20</v>
      </c>
      <c r="F1435" t="s">
        <v>25</v>
      </c>
      <c r="G1435" t="s">
        <v>97</v>
      </c>
      <c r="H1435" t="s">
        <v>41</v>
      </c>
      <c r="I1435">
        <v>40</v>
      </c>
      <c r="J1435" t="str" cm="1">
        <f t="array" ref="J1435">_xlfn.IFS(I1435&gt;54, "Old",I1435&gt;=31,"Middle Age",I1435&lt;31,"Adolescent")</f>
        <v>Middle Age</v>
      </c>
      <c r="K1435" s="2">
        <v>148000</v>
      </c>
      <c r="L1435">
        <v>1</v>
      </c>
      <c r="M1435" t="s">
        <v>79</v>
      </c>
      <c r="N1435" t="s">
        <v>76</v>
      </c>
      <c r="U1435">
        <f ca="1">RANDBETWEEN(2001,2005)</f>
        <v>2005</v>
      </c>
      <c r="Y1435" t="s">
        <v>24</v>
      </c>
      <c r="Z1435" t="s">
        <v>25</v>
      </c>
    </row>
    <row r="1436" spans="1:26" x14ac:dyDescent="0.35">
      <c r="A1436">
        <f t="shared" si="76"/>
        <v>11435</v>
      </c>
      <c r="B1436" t="s">
        <v>2</v>
      </c>
      <c r="C1436" t="s">
        <v>9</v>
      </c>
      <c r="D1436" t="s">
        <v>13</v>
      </c>
      <c r="E1436" t="s">
        <v>18</v>
      </c>
      <c r="F1436" t="s">
        <v>24</v>
      </c>
      <c r="G1436" t="s">
        <v>97</v>
      </c>
      <c r="H1436" t="s">
        <v>41</v>
      </c>
      <c r="I1436">
        <v>33</v>
      </c>
      <c r="J1436" t="str" cm="1">
        <f t="array" ref="J1436">_xlfn.IFS(I1436&gt;54, "Old",I1436&gt;=31,"Middle Age",I1436&lt;31,"Adolescent")</f>
        <v>Middle Age</v>
      </c>
      <c r="K1436" s="2">
        <v>101000</v>
      </c>
      <c r="L1436">
        <v>1</v>
      </c>
      <c r="M1436" t="s">
        <v>84</v>
      </c>
      <c r="N1436" t="s">
        <v>76</v>
      </c>
      <c r="U1436">
        <f ca="1">RANDBETWEEN(2001,2005)</f>
        <v>2003</v>
      </c>
      <c r="Y1436" t="s">
        <v>24</v>
      </c>
      <c r="Z1436" t="s">
        <v>25</v>
      </c>
    </row>
    <row r="1437" spans="1:26" x14ac:dyDescent="0.35">
      <c r="A1437">
        <f t="shared" si="76"/>
        <v>11436</v>
      </c>
      <c r="B1437" t="s">
        <v>2</v>
      </c>
      <c r="C1437" t="s">
        <v>8</v>
      </c>
      <c r="D1437" t="s">
        <v>16</v>
      </c>
      <c r="E1437" t="s">
        <v>20</v>
      </c>
      <c r="F1437" t="s">
        <v>25</v>
      </c>
      <c r="G1437" t="s">
        <v>97</v>
      </c>
      <c r="H1437" t="s">
        <v>41</v>
      </c>
      <c r="I1437">
        <v>56</v>
      </c>
      <c r="J1437" t="str" cm="1">
        <f t="array" ref="J1437">_xlfn.IFS(I1437&gt;54, "Old",I1437&gt;=31,"Middle Age",I1437&lt;31,"Adolescent")</f>
        <v>Old</v>
      </c>
      <c r="K1437" s="2">
        <v>48500</v>
      </c>
      <c r="L1437">
        <v>0</v>
      </c>
    </row>
    <row r="1438" spans="1:26" x14ac:dyDescent="0.35">
      <c r="A1438">
        <f t="shared" si="76"/>
        <v>11437</v>
      </c>
      <c r="B1438" t="s">
        <v>2</v>
      </c>
      <c r="C1438" t="s">
        <v>8</v>
      </c>
      <c r="D1438" t="s">
        <v>13</v>
      </c>
      <c r="E1438" t="s">
        <v>20</v>
      </c>
      <c r="F1438" t="s">
        <v>24</v>
      </c>
      <c r="G1438" t="s">
        <v>97</v>
      </c>
      <c r="H1438" t="s">
        <v>41</v>
      </c>
      <c r="I1438">
        <v>27</v>
      </c>
      <c r="J1438" t="str" cm="1">
        <f t="array" ref="J1438">_xlfn.IFS(I1438&gt;54, "Old",I1438&gt;=31,"Middle Age",I1438&lt;31,"Adolescent")</f>
        <v>Adolescent</v>
      </c>
      <c r="K1438" s="2">
        <v>85500</v>
      </c>
      <c r="L1438">
        <v>1</v>
      </c>
      <c r="M1438" t="s">
        <v>79</v>
      </c>
      <c r="N1438" t="s">
        <v>76</v>
      </c>
      <c r="U1438">
        <f ca="1">RANDBETWEEN(2001,2005)</f>
        <v>2002</v>
      </c>
      <c r="Y1438" t="s">
        <v>24</v>
      </c>
      <c r="Z1438" t="s">
        <v>25</v>
      </c>
    </row>
    <row r="1439" spans="1:26" x14ac:dyDescent="0.35">
      <c r="A1439">
        <f t="shared" si="76"/>
        <v>11438</v>
      </c>
      <c r="B1439" t="s">
        <v>2</v>
      </c>
      <c r="C1439" t="s">
        <v>9</v>
      </c>
      <c r="D1439" t="s">
        <v>13</v>
      </c>
      <c r="E1439" t="s">
        <v>18</v>
      </c>
      <c r="F1439" t="s">
        <v>24</v>
      </c>
      <c r="G1439" t="s">
        <v>97</v>
      </c>
      <c r="H1439" t="s">
        <v>41</v>
      </c>
      <c r="I1439">
        <v>39</v>
      </c>
      <c r="J1439" t="str" cm="1">
        <f t="array" ref="J1439">_xlfn.IFS(I1439&gt;54, "Old",I1439&gt;=31,"Middle Age",I1439&lt;31,"Adolescent")</f>
        <v>Middle Age</v>
      </c>
      <c r="K1439" s="2">
        <v>44000</v>
      </c>
      <c r="L1439">
        <v>1</v>
      </c>
      <c r="M1439" t="s">
        <v>35</v>
      </c>
      <c r="N1439" t="s">
        <v>36</v>
      </c>
      <c r="U1439">
        <f ca="1">RANDBETWEEN(2001,2005)</f>
        <v>2005</v>
      </c>
      <c r="Y1439" t="s">
        <v>25</v>
      </c>
      <c r="Z1439" t="s">
        <v>25</v>
      </c>
    </row>
    <row r="1440" spans="1:26" x14ac:dyDescent="0.35">
      <c r="A1440">
        <f t="shared" si="76"/>
        <v>11439</v>
      </c>
      <c r="B1440" t="s">
        <v>5</v>
      </c>
      <c r="C1440" t="s">
        <v>8</v>
      </c>
      <c r="D1440" t="s">
        <v>16</v>
      </c>
      <c r="E1440" t="s">
        <v>22</v>
      </c>
      <c r="F1440" t="s">
        <v>24</v>
      </c>
      <c r="G1440" t="s">
        <v>97</v>
      </c>
      <c r="H1440" t="s">
        <v>41</v>
      </c>
      <c r="I1440">
        <v>31</v>
      </c>
      <c r="J1440" t="str" cm="1">
        <f t="array" ref="J1440">_xlfn.IFS(I1440&gt;54, "Old",I1440&gt;=31,"Middle Age",I1440&lt;31,"Adolescent")</f>
        <v>Middle Age</v>
      </c>
      <c r="K1440" s="2">
        <v>81000</v>
      </c>
      <c r="L1440">
        <v>1</v>
      </c>
      <c r="M1440" t="s">
        <v>82</v>
      </c>
      <c r="N1440" t="s">
        <v>76</v>
      </c>
      <c r="U1440">
        <f ca="1">RANDBETWEEN(2001,2005)</f>
        <v>2003</v>
      </c>
      <c r="Y1440" t="s">
        <v>25</v>
      </c>
      <c r="Z1440" t="s">
        <v>25</v>
      </c>
    </row>
    <row r="1441" spans="1:26" x14ac:dyDescent="0.35">
      <c r="A1441">
        <f t="shared" si="76"/>
        <v>11440</v>
      </c>
      <c r="B1441" t="s">
        <v>3</v>
      </c>
      <c r="C1441" t="s">
        <v>8</v>
      </c>
      <c r="D1441" t="s">
        <v>15</v>
      </c>
      <c r="E1441" t="s">
        <v>18</v>
      </c>
      <c r="F1441" t="s">
        <v>25</v>
      </c>
      <c r="G1441" t="s">
        <v>97</v>
      </c>
      <c r="H1441" t="s">
        <v>41</v>
      </c>
      <c r="I1441">
        <v>51</v>
      </c>
      <c r="J1441" t="str" cm="1">
        <f t="array" ref="J1441">_xlfn.IFS(I1441&gt;54, "Old",I1441&gt;=31,"Middle Age",I1441&lt;31,"Adolescent")</f>
        <v>Middle Age</v>
      </c>
      <c r="K1441" s="2">
        <v>32000</v>
      </c>
      <c r="L1441">
        <v>1</v>
      </c>
      <c r="M1441" t="s">
        <v>78</v>
      </c>
      <c r="N1441" t="s">
        <v>76</v>
      </c>
      <c r="U1441">
        <f ca="1">RANDBETWEEN(2001,2005)</f>
        <v>2003</v>
      </c>
      <c r="Y1441" t="s">
        <v>25</v>
      </c>
      <c r="Z1441" t="s">
        <v>25</v>
      </c>
    </row>
    <row r="1442" spans="1:26" x14ac:dyDescent="0.35">
      <c r="A1442">
        <f t="shared" si="76"/>
        <v>11441</v>
      </c>
      <c r="B1442" t="s">
        <v>5</v>
      </c>
      <c r="C1442" t="s">
        <v>9</v>
      </c>
      <c r="D1442" t="s">
        <v>15</v>
      </c>
      <c r="E1442" t="s">
        <v>20</v>
      </c>
      <c r="F1442" t="s">
        <v>25</v>
      </c>
      <c r="G1442" t="s">
        <v>97</v>
      </c>
      <c r="H1442" t="s">
        <v>41</v>
      </c>
      <c r="I1442">
        <v>52</v>
      </c>
      <c r="J1442" t="str" cm="1">
        <f t="array" ref="J1442">_xlfn.IFS(I1442&gt;54, "Old",I1442&gt;=31,"Middle Age",I1442&lt;31,"Adolescent")</f>
        <v>Middle Age</v>
      </c>
      <c r="K1442" s="2">
        <v>71000</v>
      </c>
      <c r="L1442">
        <v>0</v>
      </c>
    </row>
    <row r="1443" spans="1:26" x14ac:dyDescent="0.35">
      <c r="A1443">
        <f t="shared" si="76"/>
        <v>11442</v>
      </c>
      <c r="B1443" t="s">
        <v>4</v>
      </c>
      <c r="C1443" t="s">
        <v>8</v>
      </c>
      <c r="D1443" t="s">
        <v>14</v>
      </c>
      <c r="E1443" t="s">
        <v>18</v>
      </c>
      <c r="F1443" t="s">
        <v>24</v>
      </c>
      <c r="G1443" t="s">
        <v>97</v>
      </c>
      <c r="H1443" t="s">
        <v>41</v>
      </c>
      <c r="I1443">
        <v>47</v>
      </c>
      <c r="J1443" t="str" cm="1">
        <f t="array" ref="J1443">_xlfn.IFS(I1443&gt;54, "Old",I1443&gt;=31,"Middle Age",I1443&lt;31,"Adolescent")</f>
        <v>Middle Age</v>
      </c>
      <c r="K1443" s="2">
        <v>15000</v>
      </c>
      <c r="L1443">
        <v>0</v>
      </c>
    </row>
    <row r="1444" spans="1:26" x14ac:dyDescent="0.35">
      <c r="A1444">
        <f t="shared" si="76"/>
        <v>11443</v>
      </c>
      <c r="B1444" t="s">
        <v>4</v>
      </c>
      <c r="C1444" t="s">
        <v>8</v>
      </c>
      <c r="D1444" t="s">
        <v>16</v>
      </c>
      <c r="E1444" t="s">
        <v>22</v>
      </c>
      <c r="F1444" t="s">
        <v>25</v>
      </c>
      <c r="G1444" t="s">
        <v>97</v>
      </c>
      <c r="H1444" t="s">
        <v>41</v>
      </c>
      <c r="I1444">
        <v>53</v>
      </c>
      <c r="J1444" t="str" cm="1">
        <f t="array" ref="J1444">_xlfn.IFS(I1444&gt;54, "Old",I1444&gt;=31,"Middle Age",I1444&lt;31,"Adolescent")</f>
        <v>Middle Age</v>
      </c>
      <c r="K1444" s="2">
        <v>77500</v>
      </c>
      <c r="L1444">
        <v>0</v>
      </c>
    </row>
    <row r="1445" spans="1:26" x14ac:dyDescent="0.35">
      <c r="A1445">
        <f t="shared" si="76"/>
        <v>11444</v>
      </c>
      <c r="B1445" t="s">
        <v>6</v>
      </c>
      <c r="C1445" t="s">
        <v>8</v>
      </c>
      <c r="D1445" t="s">
        <v>12</v>
      </c>
      <c r="E1445" t="s">
        <v>22</v>
      </c>
      <c r="F1445" t="s">
        <v>24</v>
      </c>
      <c r="G1445" t="s">
        <v>97</v>
      </c>
      <c r="H1445" t="s">
        <v>41</v>
      </c>
      <c r="I1445">
        <v>35</v>
      </c>
      <c r="J1445" t="str" cm="1">
        <f t="array" ref="J1445">_xlfn.IFS(I1445&gt;54, "Old",I1445&gt;=31,"Middle Age",I1445&lt;31,"Adolescent")</f>
        <v>Middle Age</v>
      </c>
      <c r="K1445" s="2">
        <v>59500</v>
      </c>
      <c r="L1445">
        <v>1</v>
      </c>
      <c r="M1445" t="s">
        <v>35</v>
      </c>
      <c r="N1445" t="s">
        <v>36</v>
      </c>
      <c r="U1445">
        <f ca="1">RANDBETWEEN(2001,2005)</f>
        <v>2002</v>
      </c>
      <c r="Y1445" t="s">
        <v>25</v>
      </c>
      <c r="Z1445" t="s">
        <v>25</v>
      </c>
    </row>
    <row r="1446" spans="1:26" x14ac:dyDescent="0.35">
      <c r="A1446">
        <f t="shared" si="76"/>
        <v>11445</v>
      </c>
      <c r="B1446" t="s">
        <v>6</v>
      </c>
      <c r="C1446" t="s">
        <v>8</v>
      </c>
      <c r="D1446" t="s">
        <v>13</v>
      </c>
      <c r="E1446" t="s">
        <v>18</v>
      </c>
      <c r="F1446" t="s">
        <v>24</v>
      </c>
      <c r="G1446" t="s">
        <v>97</v>
      </c>
      <c r="H1446" t="s">
        <v>41</v>
      </c>
      <c r="I1446">
        <v>66</v>
      </c>
      <c r="J1446" t="str" cm="1">
        <f t="array" ref="J1446">_xlfn.IFS(I1446&gt;54, "Old",I1446&gt;=31,"Middle Age",I1446&lt;31,"Adolescent")</f>
        <v>Old</v>
      </c>
      <c r="K1446" s="2">
        <v>23500</v>
      </c>
      <c r="L1446">
        <v>0</v>
      </c>
    </row>
    <row r="1447" spans="1:26" x14ac:dyDescent="0.35">
      <c r="A1447">
        <f t="shared" si="76"/>
        <v>11446</v>
      </c>
      <c r="B1447" t="s">
        <v>5</v>
      </c>
      <c r="C1447" t="s">
        <v>9</v>
      </c>
      <c r="D1447" t="s">
        <v>14</v>
      </c>
      <c r="E1447" t="s">
        <v>20</v>
      </c>
      <c r="F1447" t="s">
        <v>24</v>
      </c>
      <c r="G1447" t="s">
        <v>97</v>
      </c>
      <c r="H1447" t="s">
        <v>41</v>
      </c>
      <c r="I1447">
        <v>65</v>
      </c>
      <c r="J1447" t="str" cm="1">
        <f t="array" ref="J1447">_xlfn.IFS(I1447&gt;54, "Old",I1447&gt;=31,"Middle Age",I1447&lt;31,"Adolescent")</f>
        <v>Old</v>
      </c>
      <c r="K1447" s="2">
        <v>79000</v>
      </c>
      <c r="L1447">
        <v>1</v>
      </c>
      <c r="M1447" t="s">
        <v>74</v>
      </c>
      <c r="N1447" t="s">
        <v>36</v>
      </c>
      <c r="U1447">
        <f ca="1">RANDBETWEEN(2001,2005)</f>
        <v>2003</v>
      </c>
      <c r="Y1447" t="s">
        <v>24</v>
      </c>
      <c r="Z1447" t="s">
        <v>25</v>
      </c>
    </row>
    <row r="1448" spans="1:26" x14ac:dyDescent="0.35">
      <c r="A1448">
        <f t="shared" si="76"/>
        <v>11447</v>
      </c>
      <c r="B1448" t="s">
        <v>5</v>
      </c>
      <c r="C1448" t="s">
        <v>8</v>
      </c>
      <c r="D1448" t="s">
        <v>12</v>
      </c>
      <c r="E1448" t="s">
        <v>18</v>
      </c>
      <c r="F1448" t="s">
        <v>24</v>
      </c>
      <c r="G1448" t="s">
        <v>97</v>
      </c>
      <c r="H1448" t="s">
        <v>41</v>
      </c>
      <c r="I1448">
        <v>45</v>
      </c>
      <c r="J1448" t="str" cm="1">
        <f t="array" ref="J1448">_xlfn.IFS(I1448&gt;54, "Old",I1448&gt;=31,"Middle Age",I1448&lt;31,"Adolescent")</f>
        <v>Middle Age</v>
      </c>
      <c r="K1448" s="2">
        <v>60500</v>
      </c>
      <c r="L1448">
        <v>0</v>
      </c>
    </row>
    <row r="1449" spans="1:26" x14ac:dyDescent="0.35">
      <c r="A1449">
        <f t="shared" si="76"/>
        <v>11448</v>
      </c>
      <c r="B1449" t="s">
        <v>2</v>
      </c>
      <c r="C1449" t="s">
        <v>9</v>
      </c>
      <c r="D1449" t="s">
        <v>12</v>
      </c>
      <c r="E1449" t="s">
        <v>22</v>
      </c>
      <c r="F1449" t="s">
        <v>24</v>
      </c>
      <c r="G1449" t="s">
        <v>97</v>
      </c>
      <c r="H1449" t="s">
        <v>41</v>
      </c>
      <c r="I1449">
        <v>31</v>
      </c>
      <c r="J1449" t="str" cm="1">
        <f t="array" ref="J1449">_xlfn.IFS(I1449&gt;54, "Old",I1449&gt;=31,"Middle Age",I1449&lt;31,"Adolescent")</f>
        <v>Middle Age</v>
      </c>
      <c r="K1449" s="2">
        <v>54000</v>
      </c>
      <c r="L1449">
        <v>0</v>
      </c>
    </row>
    <row r="1450" spans="1:26" x14ac:dyDescent="0.35">
      <c r="A1450">
        <f t="shared" si="76"/>
        <v>11449</v>
      </c>
      <c r="B1450" t="s">
        <v>3</v>
      </c>
      <c r="C1450" t="s">
        <v>8</v>
      </c>
      <c r="D1450" t="s">
        <v>13</v>
      </c>
      <c r="E1450" t="s">
        <v>22</v>
      </c>
      <c r="F1450" t="s">
        <v>24</v>
      </c>
      <c r="G1450" t="s">
        <v>97</v>
      </c>
      <c r="H1450" t="s">
        <v>41</v>
      </c>
      <c r="I1450">
        <v>40</v>
      </c>
      <c r="J1450" t="str" cm="1">
        <f t="array" ref="J1450">_xlfn.IFS(I1450&gt;54, "Old",I1450&gt;=31,"Middle Age",I1450&lt;31,"Adolescent")</f>
        <v>Middle Age</v>
      </c>
      <c r="K1450" s="2">
        <v>87000</v>
      </c>
      <c r="L1450">
        <v>1</v>
      </c>
      <c r="M1450" t="s">
        <v>80</v>
      </c>
      <c r="N1450" t="s">
        <v>76</v>
      </c>
      <c r="U1450">
        <f ca="1">RANDBETWEEN(2001,2005)</f>
        <v>2001</v>
      </c>
      <c r="Y1450" t="s">
        <v>24</v>
      </c>
      <c r="Z1450" t="s">
        <v>24</v>
      </c>
    </row>
    <row r="1451" spans="1:26" x14ac:dyDescent="0.35">
      <c r="A1451">
        <f t="shared" si="76"/>
        <v>11450</v>
      </c>
      <c r="B1451" t="s">
        <v>2</v>
      </c>
      <c r="C1451" t="s">
        <v>8</v>
      </c>
      <c r="D1451" t="s">
        <v>16</v>
      </c>
      <c r="E1451" t="s">
        <v>20</v>
      </c>
      <c r="F1451" t="s">
        <v>24</v>
      </c>
      <c r="G1451" t="s">
        <v>97</v>
      </c>
      <c r="H1451" t="s">
        <v>41</v>
      </c>
      <c r="I1451">
        <v>46</v>
      </c>
      <c r="J1451" t="str" cm="1">
        <f t="array" ref="J1451">_xlfn.IFS(I1451&gt;54, "Old",I1451&gt;=31,"Middle Age",I1451&lt;31,"Adolescent")</f>
        <v>Middle Age</v>
      </c>
      <c r="K1451" s="2">
        <v>77500</v>
      </c>
      <c r="L1451">
        <v>1</v>
      </c>
      <c r="M1451" t="s">
        <v>81</v>
      </c>
      <c r="N1451" t="s">
        <v>76</v>
      </c>
      <c r="U1451">
        <f ca="1">RANDBETWEEN(2001,2005)</f>
        <v>2004</v>
      </c>
      <c r="Y1451" t="s">
        <v>25</v>
      </c>
      <c r="Z1451" t="s">
        <v>24</v>
      </c>
    </row>
    <row r="1452" spans="1:26" x14ac:dyDescent="0.35">
      <c r="A1452">
        <f t="shared" si="76"/>
        <v>11451</v>
      </c>
      <c r="B1452" t="s">
        <v>2</v>
      </c>
      <c r="C1452" t="s">
        <v>9</v>
      </c>
      <c r="D1452" t="s">
        <v>13</v>
      </c>
      <c r="E1452" t="s">
        <v>22</v>
      </c>
      <c r="F1452" t="s">
        <v>24</v>
      </c>
      <c r="G1452" t="s">
        <v>97</v>
      </c>
      <c r="H1452" t="s">
        <v>41</v>
      </c>
      <c r="I1452">
        <v>47</v>
      </c>
      <c r="J1452" t="str" cm="1">
        <f t="array" ref="J1452">_xlfn.IFS(I1452&gt;54, "Old",I1452&gt;=31,"Middle Age",I1452&lt;31,"Adolescent")</f>
        <v>Middle Age</v>
      </c>
      <c r="K1452" s="2">
        <v>33000</v>
      </c>
      <c r="L1452">
        <v>0</v>
      </c>
    </row>
    <row r="1453" spans="1:26" x14ac:dyDescent="0.35">
      <c r="A1453">
        <f t="shared" si="76"/>
        <v>11452</v>
      </c>
      <c r="B1453" t="s">
        <v>2</v>
      </c>
      <c r="C1453" t="s">
        <v>8</v>
      </c>
      <c r="D1453" t="s">
        <v>16</v>
      </c>
      <c r="E1453" t="s">
        <v>20</v>
      </c>
      <c r="F1453" t="s">
        <v>25</v>
      </c>
      <c r="G1453" t="s">
        <v>97</v>
      </c>
      <c r="H1453" t="s">
        <v>41</v>
      </c>
      <c r="I1453">
        <v>41</v>
      </c>
      <c r="J1453" t="str" cm="1">
        <f t="array" ref="J1453">_xlfn.IFS(I1453&gt;54, "Old",I1453&gt;=31,"Middle Age",I1453&lt;31,"Adolescent")</f>
        <v>Middle Age</v>
      </c>
      <c r="K1453" s="2">
        <v>71000</v>
      </c>
      <c r="L1453">
        <v>1</v>
      </c>
      <c r="M1453" t="s">
        <v>77</v>
      </c>
      <c r="N1453" t="s">
        <v>76</v>
      </c>
      <c r="U1453">
        <f ca="1">RANDBETWEEN(2001,2005)</f>
        <v>2005</v>
      </c>
      <c r="Y1453" t="s">
        <v>24</v>
      </c>
      <c r="Z1453" t="s">
        <v>25</v>
      </c>
    </row>
    <row r="1454" spans="1:26" x14ac:dyDescent="0.35">
      <c r="A1454">
        <f t="shared" si="76"/>
        <v>11453</v>
      </c>
      <c r="B1454" t="s">
        <v>5</v>
      </c>
      <c r="C1454" t="s">
        <v>9</v>
      </c>
      <c r="D1454" t="s">
        <v>12</v>
      </c>
      <c r="E1454" t="s">
        <v>20</v>
      </c>
      <c r="F1454" t="s">
        <v>24</v>
      </c>
      <c r="G1454" t="s">
        <v>97</v>
      </c>
      <c r="H1454" t="s">
        <v>41</v>
      </c>
      <c r="I1454">
        <v>48</v>
      </c>
      <c r="J1454" t="str" cm="1">
        <f t="array" ref="J1454">_xlfn.IFS(I1454&gt;54, "Old",I1454&gt;=31,"Middle Age",I1454&lt;31,"Adolescent")</f>
        <v>Middle Age</v>
      </c>
      <c r="K1454" s="2">
        <v>121500</v>
      </c>
      <c r="L1454">
        <v>0</v>
      </c>
    </row>
    <row r="1455" spans="1:26" x14ac:dyDescent="0.35">
      <c r="A1455">
        <f t="shared" si="76"/>
        <v>11454</v>
      </c>
      <c r="B1455" t="s">
        <v>5</v>
      </c>
      <c r="C1455" t="s">
        <v>9</v>
      </c>
      <c r="D1455" t="s">
        <v>12</v>
      </c>
      <c r="E1455" t="s">
        <v>18</v>
      </c>
      <c r="F1455" t="s">
        <v>25</v>
      </c>
      <c r="G1455" t="s">
        <v>97</v>
      </c>
      <c r="H1455" t="s">
        <v>41</v>
      </c>
      <c r="I1455">
        <v>42</v>
      </c>
      <c r="J1455" t="str" cm="1">
        <f t="array" ref="J1455">_xlfn.IFS(I1455&gt;54, "Old",I1455&gt;=31,"Middle Age",I1455&lt;31,"Adolescent")</f>
        <v>Middle Age</v>
      </c>
      <c r="K1455" s="2">
        <v>84000</v>
      </c>
      <c r="L1455">
        <v>0</v>
      </c>
    </row>
    <row r="1456" spans="1:26" x14ac:dyDescent="0.35">
      <c r="A1456">
        <f t="shared" si="76"/>
        <v>11455</v>
      </c>
      <c r="B1456" t="s">
        <v>2</v>
      </c>
      <c r="C1456" t="s">
        <v>8</v>
      </c>
      <c r="D1456" t="s">
        <v>12</v>
      </c>
      <c r="E1456" t="s">
        <v>18</v>
      </c>
      <c r="F1456" t="s">
        <v>25</v>
      </c>
      <c r="G1456" t="s">
        <v>97</v>
      </c>
      <c r="H1456" t="s">
        <v>41</v>
      </c>
      <c r="I1456">
        <v>60</v>
      </c>
      <c r="J1456" t="str" cm="1">
        <f t="array" ref="J1456">_xlfn.IFS(I1456&gt;54, "Old",I1456&gt;=31,"Middle Age",I1456&lt;31,"Adolescent")</f>
        <v>Old</v>
      </c>
      <c r="K1456" s="2">
        <v>56500</v>
      </c>
      <c r="L1456">
        <v>0</v>
      </c>
    </row>
    <row r="1457" spans="1:26" x14ac:dyDescent="0.35">
      <c r="A1457">
        <f t="shared" si="76"/>
        <v>11456</v>
      </c>
      <c r="B1457" t="s">
        <v>3</v>
      </c>
      <c r="C1457" t="s">
        <v>8</v>
      </c>
      <c r="D1457" t="s">
        <v>14</v>
      </c>
      <c r="E1457" t="s">
        <v>18</v>
      </c>
      <c r="F1457" t="s">
        <v>24</v>
      </c>
      <c r="G1457" t="s">
        <v>97</v>
      </c>
      <c r="H1457" t="s">
        <v>41</v>
      </c>
      <c r="I1457">
        <v>66</v>
      </c>
      <c r="J1457" t="str" cm="1">
        <f t="array" ref="J1457">_xlfn.IFS(I1457&gt;54, "Old",I1457&gt;=31,"Middle Age",I1457&lt;31,"Adolescent")</f>
        <v>Old</v>
      </c>
      <c r="K1457" s="2">
        <v>48500</v>
      </c>
      <c r="L1457">
        <v>1</v>
      </c>
      <c r="M1457" t="s">
        <v>82</v>
      </c>
      <c r="N1457" t="s">
        <v>76</v>
      </c>
      <c r="U1457">
        <f ca="1">RANDBETWEEN(2001,2005)</f>
        <v>2004</v>
      </c>
      <c r="Y1457" t="s">
        <v>25</v>
      </c>
      <c r="Z1457" t="s">
        <v>25</v>
      </c>
    </row>
    <row r="1458" spans="1:26" x14ac:dyDescent="0.35">
      <c r="A1458">
        <f t="shared" si="76"/>
        <v>11457</v>
      </c>
      <c r="B1458" t="s">
        <v>5</v>
      </c>
      <c r="C1458" t="s">
        <v>9</v>
      </c>
      <c r="D1458" t="s">
        <v>16</v>
      </c>
      <c r="E1458" t="s">
        <v>18</v>
      </c>
      <c r="F1458" t="s">
        <v>25</v>
      </c>
      <c r="G1458" t="s">
        <v>97</v>
      </c>
      <c r="H1458" t="s">
        <v>41</v>
      </c>
      <c r="I1458">
        <v>63</v>
      </c>
      <c r="J1458" t="str" cm="1">
        <f t="array" ref="J1458">_xlfn.IFS(I1458&gt;54, "Old",I1458&gt;=31,"Middle Age",I1458&lt;31,"Adolescent")</f>
        <v>Old</v>
      </c>
      <c r="K1458" s="2">
        <v>67500</v>
      </c>
      <c r="L1458">
        <v>1</v>
      </c>
      <c r="M1458" t="s">
        <v>29</v>
      </c>
      <c r="N1458" t="s">
        <v>36</v>
      </c>
      <c r="U1458">
        <f ca="1">RANDBETWEEN(2001,2005)</f>
        <v>2002</v>
      </c>
      <c r="Y1458" t="s">
        <v>24</v>
      </c>
      <c r="Z1458" t="s">
        <v>25</v>
      </c>
    </row>
    <row r="1459" spans="1:26" x14ac:dyDescent="0.35">
      <c r="A1459">
        <f t="shared" si="76"/>
        <v>11458</v>
      </c>
      <c r="B1459" t="s">
        <v>4</v>
      </c>
      <c r="C1459" t="s">
        <v>9</v>
      </c>
      <c r="D1459" t="s">
        <v>14</v>
      </c>
      <c r="E1459" t="s">
        <v>22</v>
      </c>
      <c r="F1459" t="s">
        <v>25</v>
      </c>
      <c r="G1459" t="s">
        <v>97</v>
      </c>
      <c r="H1459" t="s">
        <v>41</v>
      </c>
      <c r="I1459">
        <v>27</v>
      </c>
      <c r="J1459" t="str" cm="1">
        <f t="array" ref="J1459">_xlfn.IFS(I1459&gt;54, "Old",I1459&gt;=31,"Middle Age",I1459&lt;31,"Adolescent")</f>
        <v>Adolescent</v>
      </c>
      <c r="K1459" s="2">
        <v>136500</v>
      </c>
      <c r="L1459">
        <v>0</v>
      </c>
    </row>
    <row r="1460" spans="1:26" x14ac:dyDescent="0.35">
      <c r="A1460">
        <f t="shared" si="76"/>
        <v>11459</v>
      </c>
      <c r="B1460" t="s">
        <v>4</v>
      </c>
      <c r="C1460" t="s">
        <v>9</v>
      </c>
      <c r="D1460" t="s">
        <v>12</v>
      </c>
      <c r="E1460" t="s">
        <v>20</v>
      </c>
      <c r="F1460" t="s">
        <v>25</v>
      </c>
      <c r="G1460" t="s">
        <v>97</v>
      </c>
      <c r="H1460" t="s">
        <v>41</v>
      </c>
      <c r="I1460">
        <v>21</v>
      </c>
      <c r="J1460" t="str" cm="1">
        <f t="array" ref="J1460">_xlfn.IFS(I1460&gt;54, "Old",I1460&gt;=31,"Middle Age",I1460&lt;31,"Adolescent")</f>
        <v>Adolescent</v>
      </c>
      <c r="K1460" s="2">
        <v>50500</v>
      </c>
      <c r="L1460">
        <v>0</v>
      </c>
    </row>
    <row r="1461" spans="1:26" x14ac:dyDescent="0.35">
      <c r="A1461">
        <f t="shared" si="76"/>
        <v>11460</v>
      </c>
      <c r="B1461" t="s">
        <v>4</v>
      </c>
      <c r="C1461" t="s">
        <v>9</v>
      </c>
      <c r="D1461" t="s">
        <v>16</v>
      </c>
      <c r="E1461" t="s">
        <v>22</v>
      </c>
      <c r="F1461" t="s">
        <v>25</v>
      </c>
      <c r="G1461" t="s">
        <v>97</v>
      </c>
      <c r="H1461" t="s">
        <v>41</v>
      </c>
      <c r="I1461">
        <v>26</v>
      </c>
      <c r="J1461" t="str" cm="1">
        <f t="array" ref="J1461">_xlfn.IFS(I1461&gt;54, "Old",I1461&gt;=31,"Middle Age",I1461&lt;31,"Adolescent")</f>
        <v>Adolescent</v>
      </c>
      <c r="K1461" s="2">
        <v>84500</v>
      </c>
      <c r="L1461">
        <v>0</v>
      </c>
    </row>
    <row r="1462" spans="1:26" x14ac:dyDescent="0.35">
      <c r="A1462">
        <f t="shared" si="76"/>
        <v>11461</v>
      </c>
      <c r="B1462" t="s">
        <v>6</v>
      </c>
      <c r="C1462" t="s">
        <v>9</v>
      </c>
      <c r="D1462" t="s">
        <v>14</v>
      </c>
      <c r="E1462" t="s">
        <v>20</v>
      </c>
      <c r="F1462" t="s">
        <v>24</v>
      </c>
      <c r="G1462" t="s">
        <v>97</v>
      </c>
      <c r="H1462" t="s">
        <v>41</v>
      </c>
      <c r="I1462">
        <v>23</v>
      </c>
      <c r="J1462" t="str" cm="1">
        <f t="array" ref="J1462">_xlfn.IFS(I1462&gt;54, "Old",I1462&gt;=31,"Middle Age",I1462&lt;31,"Adolescent")</f>
        <v>Adolescent</v>
      </c>
      <c r="K1462" s="2">
        <v>127500</v>
      </c>
      <c r="L1462">
        <v>0</v>
      </c>
    </row>
    <row r="1463" spans="1:26" x14ac:dyDescent="0.35">
      <c r="A1463">
        <f t="shared" si="76"/>
        <v>11462</v>
      </c>
      <c r="B1463" t="s">
        <v>2</v>
      </c>
      <c r="C1463" t="s">
        <v>8</v>
      </c>
      <c r="D1463" t="s">
        <v>13</v>
      </c>
      <c r="E1463" t="s">
        <v>20</v>
      </c>
      <c r="F1463" t="s">
        <v>25</v>
      </c>
      <c r="G1463" t="s">
        <v>97</v>
      </c>
      <c r="H1463" t="s">
        <v>41</v>
      </c>
      <c r="I1463">
        <v>26</v>
      </c>
      <c r="J1463" t="str" cm="1">
        <f t="array" ref="J1463">_xlfn.IFS(I1463&gt;54, "Old",I1463&gt;=31,"Middle Age",I1463&lt;31,"Adolescent")</f>
        <v>Adolescent</v>
      </c>
      <c r="K1463" s="2">
        <v>90000</v>
      </c>
      <c r="L1463">
        <v>0</v>
      </c>
    </row>
    <row r="1464" spans="1:26" x14ac:dyDescent="0.35">
      <c r="A1464">
        <f t="shared" si="76"/>
        <v>11463</v>
      </c>
      <c r="B1464" t="s">
        <v>2</v>
      </c>
      <c r="C1464" t="s">
        <v>8</v>
      </c>
      <c r="D1464" t="s">
        <v>13</v>
      </c>
      <c r="E1464" t="s">
        <v>18</v>
      </c>
      <c r="F1464" t="s">
        <v>24</v>
      </c>
      <c r="G1464" t="s">
        <v>97</v>
      </c>
      <c r="H1464" t="s">
        <v>41</v>
      </c>
      <c r="I1464">
        <v>28</v>
      </c>
      <c r="J1464" t="str" cm="1">
        <f t="array" ref="J1464">_xlfn.IFS(I1464&gt;54, "Old",I1464&gt;=31,"Middle Age",I1464&lt;31,"Adolescent")</f>
        <v>Adolescent</v>
      </c>
      <c r="K1464" s="2">
        <v>23000</v>
      </c>
      <c r="L1464">
        <v>0</v>
      </c>
    </row>
    <row r="1465" spans="1:26" x14ac:dyDescent="0.35">
      <c r="A1465">
        <f t="shared" si="76"/>
        <v>11464</v>
      </c>
      <c r="B1465" t="s">
        <v>6</v>
      </c>
      <c r="C1465" t="s">
        <v>8</v>
      </c>
      <c r="D1465" t="s">
        <v>16</v>
      </c>
      <c r="E1465" t="s">
        <v>18</v>
      </c>
      <c r="F1465" t="s">
        <v>24</v>
      </c>
      <c r="G1465" t="s">
        <v>97</v>
      </c>
      <c r="H1465" t="s">
        <v>41</v>
      </c>
      <c r="I1465">
        <v>29</v>
      </c>
      <c r="J1465" t="str" cm="1">
        <f t="array" ref="J1465">_xlfn.IFS(I1465&gt;54, "Old",I1465&gt;=31,"Middle Age",I1465&lt;31,"Adolescent")</f>
        <v>Adolescent</v>
      </c>
      <c r="K1465" s="2">
        <v>19500</v>
      </c>
      <c r="L1465">
        <v>0</v>
      </c>
    </row>
    <row r="1466" spans="1:26" x14ac:dyDescent="0.35">
      <c r="A1466">
        <f t="shared" si="76"/>
        <v>11465</v>
      </c>
      <c r="B1466" t="s">
        <v>5</v>
      </c>
      <c r="C1466" t="s">
        <v>9</v>
      </c>
      <c r="D1466" t="s">
        <v>14</v>
      </c>
      <c r="E1466" t="s">
        <v>19</v>
      </c>
      <c r="F1466" t="s">
        <v>24</v>
      </c>
      <c r="G1466" t="s">
        <v>97</v>
      </c>
      <c r="H1466" t="s">
        <v>41</v>
      </c>
      <c r="I1466">
        <v>30</v>
      </c>
      <c r="J1466" t="str" cm="1">
        <f t="array" ref="J1466">_xlfn.IFS(I1466&gt;54, "Old",I1466&gt;=31,"Middle Age",I1466&lt;31,"Adolescent")</f>
        <v>Adolescent</v>
      </c>
      <c r="K1466" s="2">
        <v>16500</v>
      </c>
      <c r="L1466">
        <v>0</v>
      </c>
    </row>
    <row r="1467" spans="1:26" x14ac:dyDescent="0.35">
      <c r="A1467">
        <f t="shared" si="76"/>
        <v>11466</v>
      </c>
      <c r="B1467" t="s">
        <v>2</v>
      </c>
      <c r="C1467" t="s">
        <v>8</v>
      </c>
      <c r="D1467" t="s">
        <v>13</v>
      </c>
      <c r="E1467" t="s">
        <v>20</v>
      </c>
      <c r="F1467" t="s">
        <v>24</v>
      </c>
      <c r="G1467" t="s">
        <v>97</v>
      </c>
      <c r="H1467" t="s">
        <v>41</v>
      </c>
      <c r="I1467">
        <v>31</v>
      </c>
      <c r="J1467" t="str" cm="1">
        <f t="array" ref="J1467">_xlfn.IFS(I1467&gt;54, "Old",I1467&gt;=31,"Middle Age",I1467&lt;31,"Adolescent")</f>
        <v>Middle Age</v>
      </c>
      <c r="K1467" s="2">
        <v>72000</v>
      </c>
      <c r="L1467">
        <v>0</v>
      </c>
    </row>
    <row r="1468" spans="1:26" x14ac:dyDescent="0.35">
      <c r="A1468">
        <f t="shared" si="76"/>
        <v>11467</v>
      </c>
      <c r="B1468" t="s">
        <v>4</v>
      </c>
      <c r="C1468" t="s">
        <v>9</v>
      </c>
      <c r="D1468" t="s">
        <v>14</v>
      </c>
      <c r="E1468" t="s">
        <v>18</v>
      </c>
      <c r="F1468" t="s">
        <v>25</v>
      </c>
      <c r="G1468" t="s">
        <v>97</v>
      </c>
      <c r="H1468" t="s">
        <v>41</v>
      </c>
      <c r="I1468">
        <v>31</v>
      </c>
      <c r="J1468" t="str" cm="1">
        <f t="array" ref="J1468">_xlfn.IFS(I1468&gt;54, "Old",I1468&gt;=31,"Middle Age",I1468&lt;31,"Adolescent")</f>
        <v>Middle Age</v>
      </c>
      <c r="K1468" s="2">
        <v>26000</v>
      </c>
      <c r="L1468">
        <v>0</v>
      </c>
    </row>
    <row r="1469" spans="1:26" x14ac:dyDescent="0.35">
      <c r="A1469">
        <f t="shared" si="76"/>
        <v>11468</v>
      </c>
      <c r="B1469" t="s">
        <v>6</v>
      </c>
      <c r="C1469" t="s">
        <v>9</v>
      </c>
      <c r="D1469" t="s">
        <v>16</v>
      </c>
      <c r="E1469" t="s">
        <v>18</v>
      </c>
      <c r="F1469" t="s">
        <v>25</v>
      </c>
      <c r="G1469" t="s">
        <v>97</v>
      </c>
      <c r="H1469" t="s">
        <v>41</v>
      </c>
      <c r="I1469">
        <v>32</v>
      </c>
      <c r="J1469" t="str" cm="1">
        <f t="array" ref="J1469">_xlfn.IFS(I1469&gt;54, "Old",I1469&gt;=31,"Middle Age",I1469&lt;31,"Adolescent")</f>
        <v>Middle Age</v>
      </c>
      <c r="K1469" s="2">
        <v>120000</v>
      </c>
      <c r="L1469">
        <v>0</v>
      </c>
    </row>
    <row r="1470" spans="1:26" x14ac:dyDescent="0.35">
      <c r="A1470">
        <f t="shared" si="76"/>
        <v>11469</v>
      </c>
      <c r="B1470" t="s">
        <v>6</v>
      </c>
      <c r="C1470" t="s">
        <v>9</v>
      </c>
      <c r="D1470" t="s">
        <v>13</v>
      </c>
      <c r="E1470" t="s">
        <v>22</v>
      </c>
      <c r="F1470" t="s">
        <v>24</v>
      </c>
      <c r="G1470" t="s">
        <v>97</v>
      </c>
      <c r="H1470" t="s">
        <v>41</v>
      </c>
      <c r="I1470">
        <v>50</v>
      </c>
      <c r="J1470" t="str" cm="1">
        <f t="array" ref="J1470">_xlfn.IFS(I1470&gt;54, "Old",I1470&gt;=31,"Middle Age",I1470&lt;31,"Adolescent")</f>
        <v>Middle Age</v>
      </c>
      <c r="K1470" s="2">
        <v>63500</v>
      </c>
      <c r="L1470">
        <v>1</v>
      </c>
      <c r="M1470" t="s">
        <v>75</v>
      </c>
      <c r="N1470" t="s">
        <v>76</v>
      </c>
      <c r="U1470">
        <f ca="1">RANDBETWEEN(2001,2005)</f>
        <v>2001</v>
      </c>
      <c r="Y1470" t="s">
        <v>25</v>
      </c>
      <c r="Z1470" t="s">
        <v>25</v>
      </c>
    </row>
    <row r="1471" spans="1:26" x14ac:dyDescent="0.35">
      <c r="A1471">
        <f t="shared" si="76"/>
        <v>11470</v>
      </c>
      <c r="B1471" t="s">
        <v>6</v>
      </c>
      <c r="C1471" t="s">
        <v>9</v>
      </c>
      <c r="D1471" t="s">
        <v>14</v>
      </c>
      <c r="E1471" t="s">
        <v>20</v>
      </c>
      <c r="F1471" t="s">
        <v>24</v>
      </c>
      <c r="G1471" t="s">
        <v>97</v>
      </c>
      <c r="H1471" t="s">
        <v>41</v>
      </c>
      <c r="I1471">
        <v>69</v>
      </c>
      <c r="J1471" t="str" cm="1">
        <f t="array" ref="J1471">_xlfn.IFS(I1471&gt;54, "Old",I1471&gt;=31,"Middle Age",I1471&lt;31,"Adolescent")</f>
        <v>Old</v>
      </c>
      <c r="K1471" s="2">
        <v>82500</v>
      </c>
      <c r="L1471">
        <v>0</v>
      </c>
    </row>
    <row r="1472" spans="1:26" x14ac:dyDescent="0.35">
      <c r="A1472">
        <f t="shared" si="76"/>
        <v>11471</v>
      </c>
      <c r="B1472" t="s">
        <v>5</v>
      </c>
      <c r="C1472" t="s">
        <v>9</v>
      </c>
      <c r="D1472" t="s">
        <v>13</v>
      </c>
      <c r="E1472" t="s">
        <v>18</v>
      </c>
      <c r="F1472" t="s">
        <v>24</v>
      </c>
      <c r="G1472" t="s">
        <v>97</v>
      </c>
      <c r="H1472" t="s">
        <v>41</v>
      </c>
      <c r="I1472">
        <v>52</v>
      </c>
      <c r="J1472" t="str" cm="1">
        <f t="array" ref="J1472">_xlfn.IFS(I1472&gt;54, "Old",I1472&gt;=31,"Middle Age",I1472&lt;31,"Adolescent")</f>
        <v>Middle Age</v>
      </c>
      <c r="K1472" s="2">
        <v>69500</v>
      </c>
      <c r="L1472">
        <v>0</v>
      </c>
    </row>
    <row r="1473" spans="1:26" x14ac:dyDescent="0.35">
      <c r="A1473">
        <f t="shared" si="76"/>
        <v>11472</v>
      </c>
      <c r="B1473" t="s">
        <v>2</v>
      </c>
      <c r="C1473" t="s">
        <v>8</v>
      </c>
      <c r="D1473" t="s">
        <v>15</v>
      </c>
      <c r="E1473" t="s">
        <v>20</v>
      </c>
      <c r="F1473" t="s">
        <v>24</v>
      </c>
      <c r="G1473" t="s">
        <v>97</v>
      </c>
      <c r="H1473" t="s">
        <v>41</v>
      </c>
      <c r="I1473">
        <v>31</v>
      </c>
      <c r="J1473" t="str" cm="1">
        <f t="array" ref="J1473">_xlfn.IFS(I1473&gt;54, "Old",I1473&gt;=31,"Middle Age",I1473&lt;31,"Adolescent")</f>
        <v>Middle Age</v>
      </c>
      <c r="K1473" s="2">
        <v>63000</v>
      </c>
      <c r="L1473">
        <v>0</v>
      </c>
    </row>
    <row r="1474" spans="1:26" x14ac:dyDescent="0.35">
      <c r="A1474">
        <f t="shared" si="76"/>
        <v>11473</v>
      </c>
      <c r="B1474" t="s">
        <v>5</v>
      </c>
      <c r="C1474" t="s">
        <v>9</v>
      </c>
      <c r="D1474" t="s">
        <v>16</v>
      </c>
      <c r="E1474" t="s">
        <v>18</v>
      </c>
      <c r="F1474" t="s">
        <v>25</v>
      </c>
      <c r="G1474" t="s">
        <v>97</v>
      </c>
      <c r="H1474" t="s">
        <v>41</v>
      </c>
      <c r="I1474">
        <v>61</v>
      </c>
      <c r="J1474" t="str" cm="1">
        <f t="array" ref="J1474">_xlfn.IFS(I1474&gt;54, "Old",I1474&gt;=31,"Middle Age",I1474&lt;31,"Adolescent")</f>
        <v>Old</v>
      </c>
      <c r="K1474" s="2">
        <v>106500</v>
      </c>
      <c r="L1474">
        <v>1</v>
      </c>
      <c r="M1474" t="s">
        <v>29</v>
      </c>
      <c r="N1474" t="s">
        <v>36</v>
      </c>
      <c r="U1474">
        <f ca="1">RANDBETWEEN(2001,2005)</f>
        <v>2001</v>
      </c>
      <c r="Y1474" t="s">
        <v>25</v>
      </c>
      <c r="Z1474" t="s">
        <v>24</v>
      </c>
    </row>
    <row r="1475" spans="1:26" x14ac:dyDescent="0.35">
      <c r="A1475">
        <f t="shared" si="76"/>
        <v>11474</v>
      </c>
      <c r="B1475" t="s">
        <v>5</v>
      </c>
      <c r="C1475" t="s">
        <v>8</v>
      </c>
      <c r="D1475" t="s">
        <v>14</v>
      </c>
      <c r="E1475" t="s">
        <v>20</v>
      </c>
      <c r="F1475" t="s">
        <v>24</v>
      </c>
      <c r="G1475" t="s">
        <v>97</v>
      </c>
      <c r="H1475" t="s">
        <v>41</v>
      </c>
      <c r="I1475">
        <v>53</v>
      </c>
      <c r="J1475" t="str" cm="1">
        <f t="array" ref="J1475">_xlfn.IFS(I1475&gt;54, "Old",I1475&gt;=31,"Middle Age",I1475&lt;31,"Adolescent")</f>
        <v>Middle Age</v>
      </c>
      <c r="K1475" s="2">
        <v>46500</v>
      </c>
      <c r="L1475">
        <v>1</v>
      </c>
      <c r="M1475" t="s">
        <v>84</v>
      </c>
      <c r="N1475" t="s">
        <v>76</v>
      </c>
      <c r="U1475">
        <f ca="1">RANDBETWEEN(2001,2005)</f>
        <v>2004</v>
      </c>
      <c r="Y1475" t="s">
        <v>25</v>
      </c>
      <c r="Z1475" t="s">
        <v>24</v>
      </c>
    </row>
    <row r="1476" spans="1:26" x14ac:dyDescent="0.35">
      <c r="A1476">
        <f t="shared" si="76"/>
        <v>11475</v>
      </c>
      <c r="B1476" t="s">
        <v>3</v>
      </c>
      <c r="C1476" t="s">
        <v>8</v>
      </c>
      <c r="D1476" t="s">
        <v>14</v>
      </c>
      <c r="E1476" t="s">
        <v>20</v>
      </c>
      <c r="F1476" t="s">
        <v>24</v>
      </c>
      <c r="G1476" t="s">
        <v>97</v>
      </c>
      <c r="H1476" t="s">
        <v>41</v>
      </c>
      <c r="I1476">
        <v>62</v>
      </c>
      <c r="J1476" t="str" cm="1">
        <f t="array" ref="J1476">_xlfn.IFS(I1476&gt;54, "Old",I1476&gt;=31,"Middle Age",I1476&lt;31,"Adolescent")</f>
        <v>Old</v>
      </c>
      <c r="K1476" s="2">
        <v>44500</v>
      </c>
      <c r="L1476">
        <v>0</v>
      </c>
    </row>
    <row r="1477" spans="1:26" x14ac:dyDescent="0.35">
      <c r="A1477">
        <f t="shared" ref="A1477:A1500" si="77">A1476+1</f>
        <v>11476</v>
      </c>
      <c r="B1477" t="s">
        <v>6</v>
      </c>
      <c r="C1477" t="s">
        <v>8</v>
      </c>
      <c r="D1477" t="s">
        <v>12</v>
      </c>
      <c r="E1477" t="s">
        <v>22</v>
      </c>
      <c r="F1477" t="s">
        <v>24</v>
      </c>
      <c r="G1477" t="s">
        <v>97</v>
      </c>
      <c r="H1477" t="s">
        <v>41</v>
      </c>
      <c r="I1477">
        <v>30</v>
      </c>
      <c r="J1477" t="str" cm="1">
        <f t="array" ref="J1477">_xlfn.IFS(I1477&gt;54, "Old",I1477&gt;=31,"Middle Age",I1477&lt;31,"Adolescent")</f>
        <v>Adolescent</v>
      </c>
      <c r="K1477" s="2">
        <v>131500</v>
      </c>
      <c r="L1477">
        <v>0</v>
      </c>
    </row>
    <row r="1478" spans="1:26" x14ac:dyDescent="0.35">
      <c r="A1478">
        <f t="shared" si="77"/>
        <v>11477</v>
      </c>
      <c r="B1478" t="s">
        <v>5</v>
      </c>
      <c r="C1478" t="s">
        <v>8</v>
      </c>
      <c r="D1478" t="s">
        <v>16</v>
      </c>
      <c r="E1478" t="s">
        <v>20</v>
      </c>
      <c r="F1478" t="s">
        <v>24</v>
      </c>
      <c r="G1478" t="s">
        <v>97</v>
      </c>
      <c r="H1478" t="s">
        <v>41</v>
      </c>
      <c r="I1478">
        <v>43</v>
      </c>
      <c r="J1478" t="str" cm="1">
        <f t="array" ref="J1478">_xlfn.IFS(I1478&gt;54, "Old",I1478&gt;=31,"Middle Age",I1478&lt;31,"Adolescent")</f>
        <v>Middle Age</v>
      </c>
      <c r="K1478" s="2">
        <v>51000</v>
      </c>
      <c r="L1478">
        <v>0</v>
      </c>
    </row>
    <row r="1479" spans="1:26" x14ac:dyDescent="0.35">
      <c r="A1479">
        <f t="shared" si="77"/>
        <v>11478</v>
      </c>
      <c r="B1479" t="s">
        <v>5</v>
      </c>
      <c r="C1479" t="s">
        <v>8</v>
      </c>
      <c r="D1479" t="s">
        <v>15</v>
      </c>
      <c r="E1479" t="s">
        <v>18</v>
      </c>
      <c r="F1479" t="s">
        <v>24</v>
      </c>
      <c r="G1479" t="s">
        <v>97</v>
      </c>
      <c r="H1479" t="s">
        <v>41</v>
      </c>
      <c r="I1479">
        <v>42</v>
      </c>
      <c r="J1479" t="str" cm="1">
        <f t="array" ref="J1479">_xlfn.IFS(I1479&gt;54, "Old",I1479&gt;=31,"Middle Age",I1479&lt;31,"Adolescent")</f>
        <v>Middle Age</v>
      </c>
      <c r="K1479" s="2">
        <v>47000</v>
      </c>
      <c r="L1479">
        <v>1</v>
      </c>
      <c r="M1479" t="s">
        <v>35</v>
      </c>
      <c r="N1479" t="s">
        <v>36</v>
      </c>
      <c r="U1479">
        <f ca="1">RANDBETWEEN(2001,2005)</f>
        <v>2005</v>
      </c>
      <c r="Y1479" t="s">
        <v>25</v>
      </c>
      <c r="Z1479" t="s">
        <v>25</v>
      </c>
    </row>
    <row r="1480" spans="1:26" x14ac:dyDescent="0.35">
      <c r="A1480">
        <f t="shared" si="77"/>
        <v>11479</v>
      </c>
      <c r="B1480" t="s">
        <v>5</v>
      </c>
      <c r="C1480" t="s">
        <v>9</v>
      </c>
      <c r="D1480" t="s">
        <v>12</v>
      </c>
      <c r="E1480" t="s">
        <v>20</v>
      </c>
      <c r="F1480" t="s">
        <v>24</v>
      </c>
      <c r="G1480" t="s">
        <v>97</v>
      </c>
      <c r="H1480" t="s">
        <v>41</v>
      </c>
      <c r="I1480">
        <v>30</v>
      </c>
      <c r="J1480" t="str" cm="1">
        <f t="array" ref="J1480">_xlfn.IFS(I1480&gt;54, "Old",I1480&gt;=31,"Middle Age",I1480&lt;31,"Adolescent")</f>
        <v>Adolescent</v>
      </c>
      <c r="K1480" s="2">
        <v>146500</v>
      </c>
      <c r="L1480">
        <v>1</v>
      </c>
      <c r="M1480" t="s">
        <v>82</v>
      </c>
      <c r="N1480" t="s">
        <v>76</v>
      </c>
      <c r="U1480">
        <f ca="1">RANDBETWEEN(2001,2005)</f>
        <v>2002</v>
      </c>
      <c r="Y1480" t="s">
        <v>25</v>
      </c>
      <c r="Z1480" t="s">
        <v>25</v>
      </c>
    </row>
    <row r="1481" spans="1:26" x14ac:dyDescent="0.35">
      <c r="A1481">
        <f t="shared" si="77"/>
        <v>11480</v>
      </c>
      <c r="B1481" t="s">
        <v>4</v>
      </c>
      <c r="C1481" t="s">
        <v>9</v>
      </c>
      <c r="D1481" t="s">
        <v>13</v>
      </c>
      <c r="E1481" t="s">
        <v>18</v>
      </c>
      <c r="F1481" t="s">
        <v>24</v>
      </c>
      <c r="G1481" t="s">
        <v>97</v>
      </c>
      <c r="H1481" t="s">
        <v>41</v>
      </c>
      <c r="I1481">
        <v>30</v>
      </c>
      <c r="J1481" t="str" cm="1">
        <f t="array" ref="J1481">_xlfn.IFS(I1481&gt;54, "Old",I1481&gt;=31,"Middle Age",I1481&lt;31,"Adolescent")</f>
        <v>Adolescent</v>
      </c>
      <c r="K1481" s="2">
        <v>105500</v>
      </c>
      <c r="L1481">
        <v>0</v>
      </c>
    </row>
    <row r="1482" spans="1:26" x14ac:dyDescent="0.35">
      <c r="A1482">
        <f t="shared" si="77"/>
        <v>11481</v>
      </c>
      <c r="B1482" t="s">
        <v>4</v>
      </c>
      <c r="C1482" t="s">
        <v>9</v>
      </c>
      <c r="D1482" t="s">
        <v>12</v>
      </c>
      <c r="E1482" t="s">
        <v>20</v>
      </c>
      <c r="F1482" t="s">
        <v>24</v>
      </c>
      <c r="G1482" t="s">
        <v>97</v>
      </c>
      <c r="H1482" t="s">
        <v>41</v>
      </c>
      <c r="I1482">
        <v>43</v>
      </c>
      <c r="J1482" t="str" cm="1">
        <f t="array" ref="J1482">_xlfn.IFS(I1482&gt;54, "Old",I1482&gt;=31,"Middle Age",I1482&lt;31,"Adolescent")</f>
        <v>Middle Age</v>
      </c>
      <c r="K1482" s="2">
        <v>79000</v>
      </c>
      <c r="L1482">
        <v>0</v>
      </c>
    </row>
    <row r="1483" spans="1:26" x14ac:dyDescent="0.35">
      <c r="A1483">
        <f t="shared" si="77"/>
        <v>11482</v>
      </c>
      <c r="B1483" t="s">
        <v>4</v>
      </c>
      <c r="C1483" t="s">
        <v>8</v>
      </c>
      <c r="D1483" t="s">
        <v>15</v>
      </c>
      <c r="E1483" t="s">
        <v>18</v>
      </c>
      <c r="F1483" t="s">
        <v>24</v>
      </c>
      <c r="G1483" t="s">
        <v>97</v>
      </c>
      <c r="H1483" t="s">
        <v>41</v>
      </c>
      <c r="I1483">
        <v>33</v>
      </c>
      <c r="J1483" t="str" cm="1">
        <f t="array" ref="J1483">_xlfn.IFS(I1483&gt;54, "Old",I1483&gt;=31,"Middle Age",I1483&lt;31,"Adolescent")</f>
        <v>Middle Age</v>
      </c>
      <c r="K1483" s="2">
        <v>59000</v>
      </c>
      <c r="L1483">
        <v>0</v>
      </c>
    </row>
    <row r="1484" spans="1:26" x14ac:dyDescent="0.35">
      <c r="A1484">
        <f t="shared" si="77"/>
        <v>11483</v>
      </c>
      <c r="B1484" t="s">
        <v>2</v>
      </c>
      <c r="C1484" t="s">
        <v>9</v>
      </c>
      <c r="D1484" t="s">
        <v>13</v>
      </c>
      <c r="E1484" t="s">
        <v>20</v>
      </c>
      <c r="F1484" t="s">
        <v>25</v>
      </c>
      <c r="G1484" t="s">
        <v>97</v>
      </c>
      <c r="H1484" t="s">
        <v>41</v>
      </c>
      <c r="I1484">
        <v>32</v>
      </c>
      <c r="J1484" t="str" cm="1">
        <f t="array" ref="J1484">_xlfn.IFS(I1484&gt;54, "Old",I1484&gt;=31,"Middle Age",I1484&lt;31,"Adolescent")</f>
        <v>Middle Age</v>
      </c>
      <c r="K1484" s="2">
        <v>130500</v>
      </c>
      <c r="L1484">
        <v>0</v>
      </c>
    </row>
    <row r="1485" spans="1:26" x14ac:dyDescent="0.35">
      <c r="A1485">
        <f t="shared" si="77"/>
        <v>11484</v>
      </c>
      <c r="B1485" t="s">
        <v>4</v>
      </c>
      <c r="C1485" t="s">
        <v>9</v>
      </c>
      <c r="D1485" t="s">
        <v>13</v>
      </c>
      <c r="E1485" t="s">
        <v>18</v>
      </c>
      <c r="F1485" t="s">
        <v>25</v>
      </c>
      <c r="G1485" t="s">
        <v>97</v>
      </c>
      <c r="H1485" t="s">
        <v>41</v>
      </c>
      <c r="I1485">
        <v>50</v>
      </c>
      <c r="J1485" t="str" cm="1">
        <f t="array" ref="J1485">_xlfn.IFS(I1485&gt;54, "Old",I1485&gt;=31,"Middle Age",I1485&lt;31,"Adolescent")</f>
        <v>Middle Age</v>
      </c>
      <c r="K1485" s="2">
        <v>114500</v>
      </c>
      <c r="L1485">
        <v>0</v>
      </c>
    </row>
    <row r="1486" spans="1:26" x14ac:dyDescent="0.35">
      <c r="A1486">
        <f t="shared" si="77"/>
        <v>11485</v>
      </c>
      <c r="B1486" t="s">
        <v>2</v>
      </c>
      <c r="C1486" t="s">
        <v>9</v>
      </c>
      <c r="D1486" t="s">
        <v>16</v>
      </c>
      <c r="E1486" t="s">
        <v>20</v>
      </c>
      <c r="F1486" t="s">
        <v>24</v>
      </c>
      <c r="G1486" t="s">
        <v>97</v>
      </c>
      <c r="H1486" t="s">
        <v>41</v>
      </c>
      <c r="I1486">
        <v>37</v>
      </c>
      <c r="J1486" t="str" cm="1">
        <f t="array" ref="J1486">_xlfn.IFS(I1486&gt;54, "Old",I1486&gt;=31,"Middle Age",I1486&lt;31,"Adolescent")</f>
        <v>Middle Age</v>
      </c>
      <c r="K1486" s="2">
        <v>25500</v>
      </c>
      <c r="L1486">
        <v>0</v>
      </c>
    </row>
    <row r="1487" spans="1:26" x14ac:dyDescent="0.35">
      <c r="A1487">
        <f t="shared" si="77"/>
        <v>11486</v>
      </c>
      <c r="B1487" t="s">
        <v>3</v>
      </c>
      <c r="C1487" t="s">
        <v>8</v>
      </c>
      <c r="D1487" t="s">
        <v>16</v>
      </c>
      <c r="E1487" t="s">
        <v>18</v>
      </c>
      <c r="F1487" t="s">
        <v>25</v>
      </c>
      <c r="G1487" t="s">
        <v>97</v>
      </c>
      <c r="H1487" t="s">
        <v>41</v>
      </c>
      <c r="I1487">
        <v>52</v>
      </c>
      <c r="J1487" t="str" cm="1">
        <f t="array" ref="J1487">_xlfn.IFS(I1487&gt;54, "Old",I1487&gt;=31,"Middle Age",I1487&lt;31,"Adolescent")</f>
        <v>Middle Age</v>
      </c>
      <c r="K1487" s="2">
        <v>58500</v>
      </c>
      <c r="L1487">
        <v>0</v>
      </c>
    </row>
    <row r="1488" spans="1:26" x14ac:dyDescent="0.35">
      <c r="A1488">
        <f t="shared" si="77"/>
        <v>11487</v>
      </c>
      <c r="B1488" t="s">
        <v>3</v>
      </c>
      <c r="C1488" t="s">
        <v>8</v>
      </c>
      <c r="D1488" t="s">
        <v>14</v>
      </c>
      <c r="E1488" t="s">
        <v>20</v>
      </c>
      <c r="F1488" t="s">
        <v>25</v>
      </c>
      <c r="G1488" t="s">
        <v>97</v>
      </c>
      <c r="H1488" t="s">
        <v>41</v>
      </c>
      <c r="I1488">
        <v>36</v>
      </c>
      <c r="J1488" t="str" cm="1">
        <f t="array" ref="J1488">_xlfn.IFS(I1488&gt;54, "Old",I1488&gt;=31,"Middle Age",I1488&lt;31,"Adolescent")</f>
        <v>Middle Age</v>
      </c>
      <c r="K1488" s="2">
        <v>75000</v>
      </c>
      <c r="L1488">
        <v>0</v>
      </c>
    </row>
    <row r="1489" spans="1:26" x14ac:dyDescent="0.35">
      <c r="A1489">
        <f t="shared" si="77"/>
        <v>11488</v>
      </c>
      <c r="B1489" t="s">
        <v>2</v>
      </c>
      <c r="C1489" t="s">
        <v>8</v>
      </c>
      <c r="D1489" t="s">
        <v>15</v>
      </c>
      <c r="E1489" t="s">
        <v>18</v>
      </c>
      <c r="F1489" t="s">
        <v>25</v>
      </c>
      <c r="G1489" t="s">
        <v>97</v>
      </c>
      <c r="H1489" t="s">
        <v>41</v>
      </c>
      <c r="I1489">
        <v>41</v>
      </c>
      <c r="J1489" t="str" cm="1">
        <f t="array" ref="J1489">_xlfn.IFS(I1489&gt;54, "Old",I1489&gt;=31,"Middle Age",I1489&lt;31,"Adolescent")</f>
        <v>Middle Age</v>
      </c>
      <c r="K1489" s="2">
        <v>29500</v>
      </c>
      <c r="L1489">
        <v>0</v>
      </c>
    </row>
    <row r="1490" spans="1:26" x14ac:dyDescent="0.35">
      <c r="A1490">
        <f t="shared" si="77"/>
        <v>11489</v>
      </c>
      <c r="B1490" t="s">
        <v>2</v>
      </c>
      <c r="C1490" t="s">
        <v>9</v>
      </c>
      <c r="D1490" t="s">
        <v>14</v>
      </c>
      <c r="E1490" t="s">
        <v>22</v>
      </c>
      <c r="F1490" t="s">
        <v>24</v>
      </c>
      <c r="G1490" t="s">
        <v>97</v>
      </c>
      <c r="H1490" t="s">
        <v>41</v>
      </c>
      <c r="I1490">
        <v>26</v>
      </c>
      <c r="J1490" t="str" cm="1">
        <f t="array" ref="J1490">_xlfn.IFS(I1490&gt;54, "Old",I1490&gt;=31,"Middle Age",I1490&lt;31,"Adolescent")</f>
        <v>Adolescent</v>
      </c>
      <c r="K1490" s="2">
        <v>37000</v>
      </c>
      <c r="L1490">
        <v>0</v>
      </c>
    </row>
    <row r="1491" spans="1:26" x14ac:dyDescent="0.35">
      <c r="A1491">
        <f t="shared" si="77"/>
        <v>11490</v>
      </c>
      <c r="B1491" t="s">
        <v>3</v>
      </c>
      <c r="C1491" t="s">
        <v>8</v>
      </c>
      <c r="D1491" t="s">
        <v>13</v>
      </c>
      <c r="E1491" t="s">
        <v>19</v>
      </c>
      <c r="F1491" t="s">
        <v>25</v>
      </c>
      <c r="G1491" t="s">
        <v>97</v>
      </c>
      <c r="H1491" t="s">
        <v>41</v>
      </c>
      <c r="I1491">
        <v>66</v>
      </c>
      <c r="J1491" t="str" cm="1">
        <f t="array" ref="J1491">_xlfn.IFS(I1491&gt;54, "Old",I1491&gt;=31,"Middle Age",I1491&lt;31,"Adolescent")</f>
        <v>Old</v>
      </c>
      <c r="K1491" s="2">
        <v>39500</v>
      </c>
      <c r="L1491">
        <v>1</v>
      </c>
      <c r="M1491" t="s">
        <v>35</v>
      </c>
      <c r="N1491" t="s">
        <v>36</v>
      </c>
      <c r="U1491">
        <f ca="1">RANDBETWEEN(2001,2005)</f>
        <v>2002</v>
      </c>
      <c r="Y1491" t="s">
        <v>25</v>
      </c>
      <c r="Z1491" t="s">
        <v>24</v>
      </c>
    </row>
    <row r="1492" spans="1:26" x14ac:dyDescent="0.35">
      <c r="A1492">
        <f t="shared" si="77"/>
        <v>11491</v>
      </c>
      <c r="B1492" t="s">
        <v>3</v>
      </c>
      <c r="C1492" t="s">
        <v>9</v>
      </c>
      <c r="D1492" t="s">
        <v>12</v>
      </c>
      <c r="E1492" t="s">
        <v>20</v>
      </c>
      <c r="F1492" t="s">
        <v>24</v>
      </c>
      <c r="G1492" t="s">
        <v>97</v>
      </c>
      <c r="H1492" t="s">
        <v>41</v>
      </c>
      <c r="I1492">
        <v>51</v>
      </c>
      <c r="J1492" t="str" cm="1">
        <f t="array" ref="J1492">_xlfn.IFS(I1492&gt;54, "Old",I1492&gt;=31,"Middle Age",I1492&lt;31,"Adolescent")</f>
        <v>Middle Age</v>
      </c>
      <c r="K1492" s="2">
        <v>24500</v>
      </c>
      <c r="L1492">
        <v>0</v>
      </c>
    </row>
    <row r="1493" spans="1:26" x14ac:dyDescent="0.35">
      <c r="A1493">
        <f t="shared" si="77"/>
        <v>11492</v>
      </c>
      <c r="B1493" t="s">
        <v>6</v>
      </c>
      <c r="C1493" t="s">
        <v>9</v>
      </c>
      <c r="D1493" t="s">
        <v>12</v>
      </c>
      <c r="E1493" t="s">
        <v>20</v>
      </c>
      <c r="F1493" t="s">
        <v>24</v>
      </c>
      <c r="G1493" t="s">
        <v>97</v>
      </c>
      <c r="H1493" t="s">
        <v>41</v>
      </c>
      <c r="I1493">
        <v>43</v>
      </c>
      <c r="J1493" t="str" cm="1">
        <f t="array" ref="J1493">_xlfn.IFS(I1493&gt;54, "Old",I1493&gt;=31,"Middle Age",I1493&lt;31,"Adolescent")</f>
        <v>Middle Age</v>
      </c>
      <c r="K1493" s="2">
        <v>46000</v>
      </c>
      <c r="L1493">
        <v>0</v>
      </c>
    </row>
    <row r="1494" spans="1:26" x14ac:dyDescent="0.35">
      <c r="A1494">
        <f t="shared" si="77"/>
        <v>11493</v>
      </c>
      <c r="B1494" t="s">
        <v>6</v>
      </c>
      <c r="C1494" t="s">
        <v>9</v>
      </c>
      <c r="D1494" t="s">
        <v>13</v>
      </c>
      <c r="E1494" t="s">
        <v>18</v>
      </c>
      <c r="F1494" t="s">
        <v>24</v>
      </c>
      <c r="G1494" t="s">
        <v>97</v>
      </c>
      <c r="H1494" t="s">
        <v>41</v>
      </c>
      <c r="I1494">
        <v>39</v>
      </c>
      <c r="J1494" t="str" cm="1">
        <f t="array" ref="J1494">_xlfn.IFS(I1494&gt;54, "Old",I1494&gt;=31,"Middle Age",I1494&lt;31,"Adolescent")</f>
        <v>Middle Age</v>
      </c>
      <c r="K1494" s="2">
        <v>24500</v>
      </c>
      <c r="L1494">
        <v>0</v>
      </c>
    </row>
    <row r="1495" spans="1:26" x14ac:dyDescent="0.35">
      <c r="A1495">
        <f t="shared" si="77"/>
        <v>11494</v>
      </c>
      <c r="B1495" t="s">
        <v>5</v>
      </c>
      <c r="C1495" t="s">
        <v>9</v>
      </c>
      <c r="D1495" t="s">
        <v>16</v>
      </c>
      <c r="E1495" t="s">
        <v>20</v>
      </c>
      <c r="F1495" t="s">
        <v>25</v>
      </c>
      <c r="G1495" t="s">
        <v>97</v>
      </c>
      <c r="H1495" t="s">
        <v>41</v>
      </c>
      <c r="I1495">
        <v>37</v>
      </c>
      <c r="J1495" t="str" cm="1">
        <f t="array" ref="J1495">_xlfn.IFS(I1495&gt;54, "Old",I1495&gt;=31,"Middle Age",I1495&lt;31,"Adolescent")</f>
        <v>Middle Age</v>
      </c>
      <c r="K1495" s="2">
        <v>123500</v>
      </c>
      <c r="L1495">
        <v>0</v>
      </c>
    </row>
    <row r="1496" spans="1:26" x14ac:dyDescent="0.35">
      <c r="A1496">
        <f t="shared" si="77"/>
        <v>11495</v>
      </c>
      <c r="B1496" t="s">
        <v>5</v>
      </c>
      <c r="C1496" t="s">
        <v>9</v>
      </c>
      <c r="D1496" t="s">
        <v>14</v>
      </c>
      <c r="E1496" t="s">
        <v>20</v>
      </c>
      <c r="F1496" t="s">
        <v>25</v>
      </c>
      <c r="G1496" t="s">
        <v>97</v>
      </c>
      <c r="H1496" t="s">
        <v>41</v>
      </c>
      <c r="I1496">
        <v>54</v>
      </c>
      <c r="J1496" t="str" cm="1">
        <f t="array" ref="J1496">_xlfn.IFS(I1496&gt;54, "Old",I1496&gt;=31,"Middle Age",I1496&lt;31,"Adolescent")</f>
        <v>Middle Age</v>
      </c>
      <c r="K1496" s="2">
        <v>146500</v>
      </c>
      <c r="L1496">
        <v>0</v>
      </c>
    </row>
    <row r="1497" spans="1:26" x14ac:dyDescent="0.35">
      <c r="A1497">
        <f t="shared" si="77"/>
        <v>11496</v>
      </c>
      <c r="B1497" t="s">
        <v>4</v>
      </c>
      <c r="C1497" t="s">
        <v>9</v>
      </c>
      <c r="D1497" t="s">
        <v>15</v>
      </c>
      <c r="E1497" t="s">
        <v>19</v>
      </c>
      <c r="F1497" t="s">
        <v>24</v>
      </c>
      <c r="G1497" t="s">
        <v>97</v>
      </c>
      <c r="H1497" t="s">
        <v>41</v>
      </c>
      <c r="I1497">
        <v>40</v>
      </c>
      <c r="J1497" t="str" cm="1">
        <f t="array" ref="J1497">_xlfn.IFS(I1497&gt;54, "Old",I1497&gt;=31,"Middle Age",I1497&lt;31,"Adolescent")</f>
        <v>Middle Age</v>
      </c>
      <c r="K1497" s="2">
        <v>105500</v>
      </c>
      <c r="L1497">
        <v>0</v>
      </c>
    </row>
    <row r="1498" spans="1:26" x14ac:dyDescent="0.35">
      <c r="A1498">
        <f t="shared" si="77"/>
        <v>11497</v>
      </c>
      <c r="B1498" t="s">
        <v>4</v>
      </c>
      <c r="C1498" t="s">
        <v>8</v>
      </c>
      <c r="D1498" t="s">
        <v>14</v>
      </c>
      <c r="E1498" t="s">
        <v>18</v>
      </c>
      <c r="F1498" t="s">
        <v>25</v>
      </c>
      <c r="G1498" t="s">
        <v>97</v>
      </c>
      <c r="H1498" t="s">
        <v>41</v>
      </c>
      <c r="I1498">
        <v>28</v>
      </c>
      <c r="J1498" t="str" cm="1">
        <f t="array" ref="J1498">_xlfn.IFS(I1498&gt;54, "Old",I1498&gt;=31,"Middle Age",I1498&lt;31,"Adolescent")</f>
        <v>Adolescent</v>
      </c>
      <c r="K1498" s="2">
        <v>79000</v>
      </c>
      <c r="L1498">
        <v>1</v>
      </c>
      <c r="M1498" t="s">
        <v>30</v>
      </c>
      <c r="N1498" t="s">
        <v>36</v>
      </c>
      <c r="U1498">
        <f ca="1">RANDBETWEEN(2001,2005)</f>
        <v>2002</v>
      </c>
      <c r="Y1498" t="s">
        <v>24</v>
      </c>
      <c r="Z1498" t="s">
        <v>24</v>
      </c>
    </row>
    <row r="1499" spans="1:26" x14ac:dyDescent="0.35">
      <c r="A1499">
        <f t="shared" si="77"/>
        <v>11498</v>
      </c>
      <c r="B1499" t="s">
        <v>3</v>
      </c>
      <c r="C1499" t="s">
        <v>8</v>
      </c>
      <c r="D1499" t="s">
        <v>13</v>
      </c>
      <c r="E1499" t="s">
        <v>20</v>
      </c>
      <c r="F1499" t="s">
        <v>25</v>
      </c>
      <c r="G1499" t="s">
        <v>97</v>
      </c>
      <c r="H1499" t="s">
        <v>41</v>
      </c>
      <c r="I1499">
        <v>33</v>
      </c>
      <c r="J1499" t="str" cm="1">
        <f t="array" ref="J1499">_xlfn.IFS(I1499&gt;54, "Old",I1499&gt;=31,"Middle Age",I1499&lt;31,"Adolescent")</f>
        <v>Middle Age</v>
      </c>
      <c r="K1499" s="2">
        <v>59000</v>
      </c>
      <c r="L1499">
        <v>0</v>
      </c>
    </row>
    <row r="1500" spans="1:26" x14ac:dyDescent="0.35">
      <c r="A1500">
        <f t="shared" si="77"/>
        <v>11499</v>
      </c>
      <c r="B1500" t="s">
        <v>3</v>
      </c>
      <c r="C1500" t="s">
        <v>9</v>
      </c>
      <c r="D1500" t="s">
        <v>16</v>
      </c>
      <c r="E1500" t="s">
        <v>20</v>
      </c>
      <c r="F1500" t="s">
        <v>25</v>
      </c>
      <c r="G1500" t="s">
        <v>97</v>
      </c>
      <c r="H1500" t="s">
        <v>41</v>
      </c>
      <c r="I1500">
        <v>41</v>
      </c>
      <c r="J1500" t="str" cm="1">
        <f t="array" ref="J1500">_xlfn.IFS(I1500&gt;54, "Old",I1500&gt;=31,"Middle Age",I1500&lt;31,"Adolescent")</f>
        <v>Middle Age</v>
      </c>
      <c r="K1500" s="2">
        <v>125000</v>
      </c>
      <c r="L1500">
        <v>1</v>
      </c>
      <c r="M1500" t="s">
        <v>28</v>
      </c>
      <c r="N1500" t="s">
        <v>36</v>
      </c>
      <c r="U1500">
        <f ca="1">RANDBETWEEN(2001,2005)</f>
        <v>2001</v>
      </c>
      <c r="Y1500" t="s">
        <v>25</v>
      </c>
      <c r="Z1500" t="s">
        <v>25</v>
      </c>
    </row>
  </sheetData>
  <conditionalFormatting sqref="A1:A1048576">
    <cfRule type="duplicateValues" dxfId="0" priority="2"/>
  </conditionalFormatting>
  <dataValidations count="3">
    <dataValidation type="list" allowBlank="1" showInputMessage="1" showErrorMessage="1" sqref="B2:B1048576" xr:uid="{D030F38E-0E56-4AC4-91B6-6736A5A99477}">
      <formula1>"Single,Married,Divorced,Widow,Relationship"</formula1>
    </dataValidation>
    <dataValidation type="list" allowBlank="1" showInputMessage="1" showErrorMessage="1" sqref="O985:O998 O150:O210 O217:O240 O243:O262 O669:O728 O1000:O1003 O730:O932 O934:O949 O951:O982 Q145:Q182 M196:M245 O468:O667 M273:M279 M281 O267:O374 O380:O384 O424:O429 O431:O447 O449:O466 O386:O422 Q186:Q195 Q199 S181:S185 S187:S222 Q225:Q280 Q285:Q297 Q302:Q304 Q314:Q445 S225:S280 S285:S297 S302:S304 S314:S445 Q467:Q470 S467:S470 Q488:Q498 Q503:Q505 Q515:Q532 S488:S498 S503:S505 S515:S532 Q546:Q582 Q586:Q588 Q595:Q599 S612:S616 Q883:Q887 S677:S730 Q710:Q763 Q201:Q202 Q537:Q538 Q609:Q611 M312:M1099 M1101:M1048576 O376:O378 M2:M174" xr:uid="{C78EB620-DE0E-4F2C-8252-79BDB309A137}">
      <formula1>"Ford,Chevrolet,Dodge,Jeep,GMC,Tesla,Toyota,Honda,Nissan,Kia,Volkswagen,BMW,Mercedes-Benz,Audi,Volvo"</formula1>
    </dataValidation>
    <dataValidation type="list" allowBlank="1" showInputMessage="1" showErrorMessage="1" sqref="P985:P998 P150:P210 P217:P240 P243:P262 P669:P728 P1000:P1003 P730:P932 P934:P949 P951:P982 R145:R182 N196:N245 P468:P667 N273:N279 N281:N1048576 P267:P374 R609:R611 P376:P384 P424:P429 P431:P447 P449:P466 P386:P422 R186:R195 R199 T181:T185 T187:T222 R225:R280 R285:R297 R302:R445 T225:T280 T285:T297 T302:T445 R467:R470 T467:T470 R488:R498 R503:R532 T488:T498 T503:T532 R546:R582 R586:R588 R594:R599 T612:T616 R883:R887 T677:T730 R710:R763 R201:R202 R537:R538 N1:N174" xr:uid="{4FC1BBD2-0007-4ACF-A275-977E29A7BFEB}">
      <formula1>"Domestic,International"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AB14-D6DB-4533-9298-BABEEC81A447}">
  <dimension ref="A1:F304"/>
  <sheetViews>
    <sheetView tabSelected="1" topLeftCell="A145" zoomScale="68" zoomScaleNormal="68" workbookViewId="0">
      <selection activeCell="A153" sqref="A153:XFD194"/>
    </sheetView>
  </sheetViews>
  <sheetFormatPr defaultRowHeight="14.5" x14ac:dyDescent="0.35"/>
  <cols>
    <col min="1" max="1" width="34.7265625" customWidth="1"/>
    <col min="2" max="2" width="26.90625" customWidth="1"/>
    <col min="3" max="3" width="21.81640625" customWidth="1"/>
    <col min="4" max="4" width="16.6328125" customWidth="1"/>
    <col min="5" max="5" width="29.81640625" customWidth="1"/>
    <col min="6" max="6" width="19.08984375" customWidth="1"/>
    <col min="7" max="7" width="22.08984375" customWidth="1"/>
  </cols>
  <sheetData>
    <row r="1" spans="1:4" x14ac:dyDescent="0.35">
      <c r="A1" s="10" t="s">
        <v>56</v>
      </c>
      <c r="B1" s="10" t="s">
        <v>57</v>
      </c>
      <c r="C1" s="10" t="s">
        <v>58</v>
      </c>
      <c r="D1" s="10" t="s">
        <v>59</v>
      </c>
    </row>
    <row r="2" spans="1:4" x14ac:dyDescent="0.35">
      <c r="A2" t="s">
        <v>60</v>
      </c>
      <c r="B2">
        <v>116</v>
      </c>
      <c r="C2">
        <v>57</v>
      </c>
      <c r="D2">
        <v>173</v>
      </c>
    </row>
    <row r="3" spans="1:4" x14ac:dyDescent="0.35">
      <c r="A3" t="s">
        <v>61</v>
      </c>
      <c r="B3">
        <v>619</v>
      </c>
      <c r="C3">
        <v>419</v>
      </c>
      <c r="D3">
        <v>1038</v>
      </c>
    </row>
    <row r="4" spans="1:4" x14ac:dyDescent="0.35">
      <c r="A4" t="s">
        <v>62</v>
      </c>
      <c r="B4">
        <v>206</v>
      </c>
      <c r="C4">
        <v>82</v>
      </c>
      <c r="D4">
        <v>288</v>
      </c>
    </row>
    <row r="7" spans="1:4" x14ac:dyDescent="0.35">
      <c r="B7" s="3"/>
    </row>
    <row r="20" spans="1:4" x14ac:dyDescent="0.35">
      <c r="A20" s="4" t="s">
        <v>63</v>
      </c>
      <c r="B20" s="4" t="s">
        <v>24</v>
      </c>
      <c r="C20" s="4" t="s">
        <v>25</v>
      </c>
      <c r="D20" s="4" t="s">
        <v>64</v>
      </c>
    </row>
    <row r="21" spans="1:4" x14ac:dyDescent="0.35">
      <c r="A21" t="s">
        <v>8</v>
      </c>
      <c r="B21">
        <v>471</v>
      </c>
      <c r="C21">
        <v>282</v>
      </c>
      <c r="D21">
        <v>753</v>
      </c>
    </row>
    <row r="22" spans="1:4" x14ac:dyDescent="0.35">
      <c r="A22" t="s">
        <v>9</v>
      </c>
      <c r="B22">
        <v>470</v>
      </c>
      <c r="C22">
        <v>276</v>
      </c>
      <c r="D22">
        <v>746</v>
      </c>
    </row>
    <row r="40" spans="1:6" x14ac:dyDescent="0.35">
      <c r="A40" s="5" t="s">
        <v>65</v>
      </c>
      <c r="B40" s="5" t="s">
        <v>68</v>
      </c>
      <c r="C40" s="5" t="s">
        <v>69</v>
      </c>
      <c r="D40" s="5" t="s">
        <v>66</v>
      </c>
      <c r="E40" s="5" t="s">
        <v>67</v>
      </c>
      <c r="F40" s="5" t="s">
        <v>64</v>
      </c>
    </row>
    <row r="41" spans="1:6" x14ac:dyDescent="0.35">
      <c r="A41" t="s">
        <v>9</v>
      </c>
      <c r="B41">
        <v>207</v>
      </c>
      <c r="C41">
        <v>180</v>
      </c>
      <c r="D41">
        <v>52</v>
      </c>
      <c r="E41">
        <v>31</v>
      </c>
      <c r="F41">
        <v>470</v>
      </c>
    </row>
    <row r="42" spans="1:6" x14ac:dyDescent="0.35">
      <c r="A42" t="s">
        <v>8</v>
      </c>
      <c r="B42">
        <v>248</v>
      </c>
      <c r="C42">
        <v>162</v>
      </c>
      <c r="D42">
        <v>33</v>
      </c>
      <c r="E42">
        <v>28</v>
      </c>
      <c r="F42">
        <v>471</v>
      </c>
    </row>
    <row r="63" spans="1:4" x14ac:dyDescent="0.35">
      <c r="A63" s="9" t="s">
        <v>70</v>
      </c>
      <c r="B63" s="9" t="s">
        <v>71</v>
      </c>
      <c r="C63" s="9" t="s">
        <v>72</v>
      </c>
      <c r="D63" s="9" t="s">
        <v>64</v>
      </c>
    </row>
    <row r="64" spans="1:4" x14ac:dyDescent="0.35">
      <c r="A64" t="s">
        <v>3</v>
      </c>
      <c r="B64">
        <v>173</v>
      </c>
      <c r="C64">
        <v>365</v>
      </c>
      <c r="D64">
        <f>SUM(B64:C64)</f>
        <v>538</v>
      </c>
    </row>
    <row r="65" spans="1:4" x14ac:dyDescent="0.35">
      <c r="A65" t="s">
        <v>4</v>
      </c>
      <c r="B65">
        <v>51</v>
      </c>
      <c r="C65">
        <v>64</v>
      </c>
      <c r="D65">
        <f>SUM(B65:C65)</f>
        <v>115</v>
      </c>
    </row>
    <row r="66" spans="1:4" x14ac:dyDescent="0.35">
      <c r="A66" t="s">
        <v>2</v>
      </c>
      <c r="B66">
        <v>226</v>
      </c>
      <c r="C66">
        <v>407</v>
      </c>
      <c r="D66">
        <f>SUM(B66:C66)</f>
        <v>633</v>
      </c>
    </row>
    <row r="67" spans="1:4" x14ac:dyDescent="0.35">
      <c r="A67" t="s">
        <v>6</v>
      </c>
      <c r="B67">
        <v>40</v>
      </c>
      <c r="C67">
        <v>38</v>
      </c>
      <c r="D67">
        <f>SUM(B67:C67)</f>
        <v>78</v>
      </c>
    </row>
    <row r="68" spans="1:4" x14ac:dyDescent="0.35">
      <c r="A68" t="s">
        <v>5</v>
      </c>
      <c r="B68">
        <v>68</v>
      </c>
      <c r="C68">
        <v>67</v>
      </c>
      <c r="D68">
        <f>SUM(B68:C68)</f>
        <v>135</v>
      </c>
    </row>
    <row r="70" spans="1:4" x14ac:dyDescent="0.35">
      <c r="C70" t="s">
        <v>73</v>
      </c>
      <c r="D70">
        <f>SUM(D64:D68)</f>
        <v>1499</v>
      </c>
    </row>
    <row r="93" spans="1:5" x14ac:dyDescent="0.35">
      <c r="A93" s="13" t="s">
        <v>88</v>
      </c>
      <c r="B93" s="8" t="s">
        <v>87</v>
      </c>
      <c r="C93" s="8" t="s">
        <v>89</v>
      </c>
      <c r="D93" s="8" t="s">
        <v>90</v>
      </c>
      <c r="E93" s="8" t="s">
        <v>91</v>
      </c>
    </row>
    <row r="94" spans="1:5" x14ac:dyDescent="0.35">
      <c r="A94" t="s">
        <v>32</v>
      </c>
      <c r="B94">
        <v>4</v>
      </c>
      <c r="C94">
        <v>5</v>
      </c>
      <c r="D94">
        <v>2</v>
      </c>
      <c r="E94">
        <v>4</v>
      </c>
    </row>
    <row r="95" spans="1:5" x14ac:dyDescent="0.35">
      <c r="A95" t="s">
        <v>33</v>
      </c>
      <c r="B95">
        <v>6</v>
      </c>
      <c r="C95">
        <v>5</v>
      </c>
      <c r="D95">
        <v>2</v>
      </c>
      <c r="E95">
        <v>1</v>
      </c>
    </row>
    <row r="96" spans="1:5" x14ac:dyDescent="0.35">
      <c r="A96" t="s">
        <v>84</v>
      </c>
      <c r="B96">
        <v>25</v>
      </c>
      <c r="C96">
        <v>32</v>
      </c>
      <c r="D96">
        <v>7</v>
      </c>
      <c r="E96">
        <v>5</v>
      </c>
    </row>
    <row r="97" spans="1:5" x14ac:dyDescent="0.35">
      <c r="A97" t="s">
        <v>74</v>
      </c>
      <c r="B97">
        <v>31</v>
      </c>
      <c r="C97">
        <v>32</v>
      </c>
      <c r="D97">
        <v>6</v>
      </c>
      <c r="E97">
        <v>5</v>
      </c>
    </row>
    <row r="98" spans="1:5" x14ac:dyDescent="0.35">
      <c r="A98" t="s">
        <v>81</v>
      </c>
      <c r="B98">
        <v>15</v>
      </c>
      <c r="C98">
        <v>12</v>
      </c>
      <c r="D98">
        <v>2</v>
      </c>
      <c r="E98">
        <v>2</v>
      </c>
    </row>
    <row r="99" spans="1:5" x14ac:dyDescent="0.35">
      <c r="A99" t="s">
        <v>35</v>
      </c>
      <c r="B99">
        <v>51</v>
      </c>
      <c r="C99">
        <v>20</v>
      </c>
      <c r="D99">
        <v>7</v>
      </c>
      <c r="E99">
        <v>1</v>
      </c>
    </row>
    <row r="100" spans="1:5" x14ac:dyDescent="0.35">
      <c r="A100" t="s">
        <v>30</v>
      </c>
      <c r="B100">
        <v>28</v>
      </c>
      <c r="C100">
        <v>16</v>
      </c>
      <c r="D100">
        <v>12</v>
      </c>
      <c r="E100">
        <v>5</v>
      </c>
    </row>
    <row r="101" spans="1:5" x14ac:dyDescent="0.35">
      <c r="A101" t="s">
        <v>29</v>
      </c>
      <c r="B101">
        <v>58</v>
      </c>
      <c r="C101">
        <v>42</v>
      </c>
      <c r="D101">
        <v>10</v>
      </c>
      <c r="E101">
        <v>6</v>
      </c>
    </row>
    <row r="102" spans="1:5" x14ac:dyDescent="0.35">
      <c r="A102" t="s">
        <v>85</v>
      </c>
      <c r="B102">
        <v>27</v>
      </c>
      <c r="C102">
        <v>25</v>
      </c>
      <c r="D102">
        <v>8</v>
      </c>
      <c r="E102">
        <v>5</v>
      </c>
    </row>
    <row r="103" spans="1:5" x14ac:dyDescent="0.35">
      <c r="A103" t="s">
        <v>77</v>
      </c>
      <c r="B103">
        <v>14</v>
      </c>
      <c r="C103">
        <v>13</v>
      </c>
      <c r="D103">
        <v>2</v>
      </c>
      <c r="E103">
        <v>1</v>
      </c>
    </row>
    <row r="104" spans="1:5" x14ac:dyDescent="0.35">
      <c r="A104" t="s">
        <v>82</v>
      </c>
      <c r="B104">
        <v>25</v>
      </c>
      <c r="C104">
        <v>19</v>
      </c>
      <c r="D104">
        <v>3</v>
      </c>
      <c r="E104">
        <v>2</v>
      </c>
    </row>
    <row r="105" spans="1:5" x14ac:dyDescent="0.35">
      <c r="A105" t="s">
        <v>75</v>
      </c>
      <c r="B105">
        <v>30</v>
      </c>
      <c r="C105">
        <v>30</v>
      </c>
      <c r="D105">
        <v>6</v>
      </c>
      <c r="E105">
        <v>0</v>
      </c>
    </row>
    <row r="106" spans="1:5" x14ac:dyDescent="0.35">
      <c r="A106" t="s">
        <v>28</v>
      </c>
      <c r="B106">
        <v>17</v>
      </c>
      <c r="C106">
        <v>13</v>
      </c>
      <c r="D106">
        <v>3</v>
      </c>
      <c r="E106">
        <v>2</v>
      </c>
    </row>
    <row r="107" spans="1:5" x14ac:dyDescent="0.35">
      <c r="A107" t="s">
        <v>79</v>
      </c>
      <c r="B107">
        <v>47</v>
      </c>
      <c r="C107">
        <v>24</v>
      </c>
      <c r="D107">
        <v>3</v>
      </c>
      <c r="E107">
        <v>3</v>
      </c>
    </row>
    <row r="108" spans="1:5" x14ac:dyDescent="0.35">
      <c r="A108" t="s">
        <v>80</v>
      </c>
      <c r="B108">
        <v>20</v>
      </c>
      <c r="C108">
        <v>12</v>
      </c>
      <c r="D108">
        <v>3</v>
      </c>
      <c r="E108">
        <v>1</v>
      </c>
    </row>
    <row r="109" spans="1:5" x14ac:dyDescent="0.35">
      <c r="A109" t="s">
        <v>83</v>
      </c>
      <c r="B109">
        <v>0</v>
      </c>
      <c r="C109">
        <v>1</v>
      </c>
      <c r="D109">
        <v>1</v>
      </c>
      <c r="E109">
        <v>2</v>
      </c>
    </row>
    <row r="110" spans="1:5" x14ac:dyDescent="0.35">
      <c r="A110" t="s">
        <v>34</v>
      </c>
      <c r="B110">
        <v>1</v>
      </c>
      <c r="C110">
        <v>4</v>
      </c>
      <c r="D110">
        <v>0</v>
      </c>
      <c r="E110">
        <v>2</v>
      </c>
    </row>
    <row r="111" spans="1:5" x14ac:dyDescent="0.35">
      <c r="A111" t="s">
        <v>27</v>
      </c>
      <c r="B111">
        <v>22</v>
      </c>
      <c r="C111">
        <v>12</v>
      </c>
      <c r="D111">
        <v>1</v>
      </c>
      <c r="E111">
        <v>5</v>
      </c>
    </row>
    <row r="112" spans="1:5" x14ac:dyDescent="0.35">
      <c r="A112" t="s">
        <v>31</v>
      </c>
      <c r="B112">
        <v>25</v>
      </c>
      <c r="C112">
        <v>17</v>
      </c>
      <c r="D112">
        <v>3</v>
      </c>
      <c r="E112">
        <v>4</v>
      </c>
    </row>
    <row r="113" spans="1:5" x14ac:dyDescent="0.35">
      <c r="A113" t="s">
        <v>78</v>
      </c>
      <c r="B113">
        <v>8</v>
      </c>
      <c r="C113">
        <v>7</v>
      </c>
      <c r="D113">
        <v>4</v>
      </c>
      <c r="E113">
        <v>3</v>
      </c>
    </row>
    <row r="116" spans="1:5" x14ac:dyDescent="0.35">
      <c r="A116" t="s">
        <v>64</v>
      </c>
      <c r="B116">
        <f>SUM(B94:B113)</f>
        <v>454</v>
      </c>
      <c r="C116">
        <f>SUM(C94:C113)</f>
        <v>341</v>
      </c>
      <c r="D116">
        <f>SUM(D94:D113)</f>
        <v>85</v>
      </c>
      <c r="E116">
        <f>SUM(E94:E113)</f>
        <v>59</v>
      </c>
    </row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t="6.5" hidden="1" customHeight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spans="1:5" hidden="1" x14ac:dyDescent="0.35"/>
    <row r="194" spans="1:5" hidden="1" x14ac:dyDescent="0.35"/>
    <row r="197" spans="1:5" x14ac:dyDescent="0.35">
      <c r="A197" s="7" t="s">
        <v>92</v>
      </c>
      <c r="B197" s="7" t="s">
        <v>87</v>
      </c>
      <c r="C197" s="7" t="s">
        <v>89</v>
      </c>
      <c r="D197" s="7" t="s">
        <v>90</v>
      </c>
      <c r="E197" s="7" t="s">
        <v>91</v>
      </c>
    </row>
    <row r="198" spans="1:5" x14ac:dyDescent="0.35">
      <c r="A198" s="12" t="s">
        <v>36</v>
      </c>
      <c r="B198">
        <v>240</v>
      </c>
      <c r="C198">
        <v>162</v>
      </c>
      <c r="D198">
        <v>47</v>
      </c>
      <c r="E198">
        <v>34</v>
      </c>
    </row>
    <row r="199" spans="1:5" x14ac:dyDescent="0.35">
      <c r="A199" s="12" t="s">
        <v>76</v>
      </c>
      <c r="B199">
        <v>214</v>
      </c>
      <c r="C199">
        <v>179</v>
      </c>
      <c r="D199">
        <v>38</v>
      </c>
      <c r="E199">
        <v>25</v>
      </c>
    </row>
    <row r="279" spans="1:3" x14ac:dyDescent="0.35">
      <c r="A279" t="s">
        <v>94</v>
      </c>
      <c r="B279" t="s">
        <v>24</v>
      </c>
      <c r="C279" t="s">
        <v>25</v>
      </c>
    </row>
    <row r="280" spans="1:3" x14ac:dyDescent="0.35">
      <c r="A280" s="12" t="s">
        <v>93</v>
      </c>
      <c r="B280">
        <v>450</v>
      </c>
      <c r="C280">
        <v>491</v>
      </c>
    </row>
    <row r="303" spans="1:3" x14ac:dyDescent="0.35">
      <c r="A303" s="11" t="s">
        <v>95</v>
      </c>
      <c r="B303" s="11" t="s">
        <v>24</v>
      </c>
      <c r="C303" s="11" t="s">
        <v>25</v>
      </c>
    </row>
    <row r="304" spans="1:3" x14ac:dyDescent="0.35">
      <c r="A304" s="12" t="s">
        <v>96</v>
      </c>
      <c r="B304">
        <v>456</v>
      </c>
      <c r="C304">
        <v>485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car_data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Golla</dc:creator>
  <cp:lastModifiedBy>Lakshmi Golla</cp:lastModifiedBy>
  <dcterms:created xsi:type="dcterms:W3CDTF">2024-02-16T05:31:24Z</dcterms:created>
  <dcterms:modified xsi:type="dcterms:W3CDTF">2024-03-13T04:51:48Z</dcterms:modified>
</cp:coreProperties>
</file>