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0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Singh.Chauhan\Downloads\"/>
    </mc:Choice>
  </mc:AlternateContent>
  <xr:revisionPtr revIDLastSave="0" documentId="13_ncr:1_{96D0973B-0CCF-46A9-B961-01279A6BCD6F}" xr6:coauthVersionLast="36" xr6:coauthVersionMax="36" xr10:uidLastSave="{00000000-0000-0000-0000-000000000000}"/>
  <bookViews>
    <workbookView xWindow="0" yWindow="0" windowWidth="19200" windowHeight="6930" firstSheet="16" activeTab="20" xr2:uid="{00000000-000D-0000-FFFF-FFFF00000000}"/>
  </bookViews>
  <sheets>
    <sheet name="Q1-a,b" sheetId="1" r:id="rId1"/>
    <sheet name="Q.1-b-Correlation" sheetId="2" r:id="rId2"/>
    <sheet name="1.C-Male_Female count" sheetId="4" r:id="rId3"/>
    <sheet name="1.C-Charges vs Age" sheetId="7" r:id="rId4"/>
    <sheet name="1.C-Charges vs BMI" sheetId="8" r:id="rId5"/>
    <sheet name="1.C-smoker charges" sheetId="3" r:id="rId6"/>
    <sheet name="1.D-Regionwise smokers" sheetId="6" r:id="rId7"/>
    <sheet name="1.E-Regionwise Charges" sheetId="5" r:id="rId8"/>
    <sheet name="1.F-#dependants-charges" sheetId="10" r:id="rId9"/>
    <sheet name="1.F-#dependants-charges (2)" sheetId="30" r:id="rId10"/>
    <sheet name="1.G-Regionwise-Dependantcharges" sheetId="22" r:id="rId11"/>
    <sheet name="1.H- for example" sheetId="9" r:id="rId12"/>
    <sheet name="Q1-i,j" sheetId="23" r:id="rId13"/>
    <sheet name="edited data" sheetId="11" r:id="rId14"/>
    <sheet name="Q.3-Descriptive stats" sheetId="12" r:id="rId15"/>
    <sheet name="Q.3-Regression" sheetId="13" r:id="rId16"/>
    <sheet name="Q.3-edited data_2" sheetId="16" r:id="rId17"/>
    <sheet name="Q.3-Regression2" sheetId="17" r:id="rId18"/>
    <sheet name="Q.3-Edited-data-3" sheetId="24" r:id="rId19"/>
    <sheet name="Q.3-Regression-3" sheetId="26" r:id="rId20"/>
    <sheet name="Q.3-Regression-4" sheetId="27" r:id="rId21"/>
  </sheets>
  <definedNames>
    <definedName name="_xlchart.v1.0" hidden="1">'Q1-a,b'!$G$1</definedName>
    <definedName name="_xlchart.v1.1" hidden="1">'Q1-a,b'!$G$2:$G$1339</definedName>
    <definedName name="_xlchart.v1.10" hidden="1">'Q1-a,b'!$C$1</definedName>
    <definedName name="_xlchart.v1.11" hidden="1">'Q1-a,b'!$C$2:$C$1339</definedName>
    <definedName name="_xlchart.v1.12" hidden="1">'1.H- for example'!$E$4:$E$327</definedName>
    <definedName name="_xlchart.v1.13" hidden="1">'1.H- for example'!$D$4:$D$1340</definedName>
    <definedName name="_xlchart.v1.14" hidden="1">'1.H- for example'!$F$3</definedName>
    <definedName name="_xlchart.v1.15" hidden="1">'1.H- for example'!$F$4:$F$327</definedName>
    <definedName name="_xlchart.v1.16" hidden="1">'1.H- for example'!$G$3</definedName>
    <definedName name="_xlchart.v1.17" hidden="1">'1.H- for example'!$G$4:$G$328</definedName>
    <definedName name="_xlchart.v1.2" hidden="1">'Q1-a,b'!$G$1</definedName>
    <definedName name="_xlchart.v1.3" hidden="1">'Q1-a,b'!$G$2:$G$1339</definedName>
    <definedName name="_xlchart.v1.4" hidden="1">'Q1-a,b'!$A$1</definedName>
    <definedName name="_xlchart.v1.5" hidden="1">'Q1-a,b'!$A$2:$A$1339</definedName>
    <definedName name="_xlchart.v1.6" hidden="1">'Q1-a,b'!$C$1</definedName>
    <definedName name="_xlchart.v1.7" hidden="1">'Q1-a,b'!$C$2:$C$1339</definedName>
    <definedName name="_xlchart.v1.8" hidden="1">'Q1-a,b'!$A$1</definedName>
    <definedName name="_xlchart.v1.9" hidden="1">'Q1-a,b'!$A$2:$A$1339</definedName>
  </definedNames>
  <calcPr calcId="191029"/>
  <pivotCaches>
    <pivotCache cacheId="1" r:id="rId22"/>
  </pivotCaches>
  <fileRecoveryPr repairLoad="1"/>
</workbook>
</file>

<file path=xl/calcChain.xml><?xml version="1.0" encoding="utf-8"?>
<calcChain xmlns="http://schemas.openxmlformats.org/spreadsheetml/2006/main">
  <c r="H1339" i="27" l="1"/>
  <c r="G1339" i="27"/>
  <c r="H1338" i="27"/>
  <c r="G1338" i="27"/>
  <c r="H1337" i="27"/>
  <c r="G1337" i="27"/>
  <c r="H1336" i="27"/>
  <c r="G1336" i="27"/>
  <c r="H1335" i="27"/>
  <c r="G1335" i="27"/>
  <c r="H1334" i="27"/>
  <c r="G1334" i="27"/>
  <c r="H1333" i="27"/>
  <c r="G1333" i="27"/>
  <c r="H1332" i="27"/>
  <c r="G1332" i="27"/>
  <c r="H1331" i="27"/>
  <c r="G1331" i="27"/>
  <c r="H1330" i="27"/>
  <c r="G1330" i="27"/>
  <c r="H1329" i="27"/>
  <c r="G1329" i="27"/>
  <c r="H1328" i="27"/>
  <c r="G1328" i="27"/>
  <c r="H1327" i="27"/>
  <c r="G1327" i="27"/>
  <c r="H1326" i="27"/>
  <c r="G1326" i="27"/>
  <c r="H1325" i="27"/>
  <c r="G1325" i="27"/>
  <c r="H1324" i="27"/>
  <c r="G1324" i="27"/>
  <c r="H1323" i="27"/>
  <c r="G1323" i="27"/>
  <c r="H1322" i="27"/>
  <c r="G1322" i="27"/>
  <c r="H1321" i="27"/>
  <c r="G1321" i="27"/>
  <c r="H1320" i="27"/>
  <c r="G1320" i="27"/>
  <c r="H1319" i="27"/>
  <c r="G1319" i="27"/>
  <c r="H1318" i="27"/>
  <c r="G1318" i="27"/>
  <c r="H1317" i="27"/>
  <c r="G1317" i="27"/>
  <c r="H1316" i="27"/>
  <c r="G1316" i="27"/>
  <c r="H1315" i="27"/>
  <c r="G1315" i="27"/>
  <c r="H1314" i="27"/>
  <c r="G1314" i="27"/>
  <c r="H1313" i="27"/>
  <c r="G1313" i="27"/>
  <c r="H1312" i="27"/>
  <c r="G1312" i="27"/>
  <c r="H1311" i="27"/>
  <c r="G1311" i="27"/>
  <c r="H1310" i="27"/>
  <c r="G1310" i="27"/>
  <c r="H1309" i="27"/>
  <c r="G1309" i="27"/>
  <c r="H1308" i="27"/>
  <c r="G1308" i="27"/>
  <c r="H1307" i="27"/>
  <c r="G1307" i="27"/>
  <c r="H1306" i="27"/>
  <c r="G1306" i="27"/>
  <c r="H1305" i="27"/>
  <c r="G1305" i="27"/>
  <c r="H1304" i="27"/>
  <c r="G1304" i="27"/>
  <c r="H1303" i="27"/>
  <c r="G1303" i="27"/>
  <c r="H1302" i="27"/>
  <c r="G1302" i="27"/>
  <c r="H1301" i="27"/>
  <c r="G1301" i="27"/>
  <c r="H1300" i="27"/>
  <c r="G1300" i="27"/>
  <c r="H1299" i="27"/>
  <c r="G1299" i="27"/>
  <c r="H1298" i="27"/>
  <c r="G1298" i="27"/>
  <c r="H1297" i="27"/>
  <c r="G1297" i="27"/>
  <c r="H1296" i="27"/>
  <c r="G1296" i="27"/>
  <c r="H1295" i="27"/>
  <c r="G1295" i="27"/>
  <c r="H1294" i="27"/>
  <c r="G1294" i="27"/>
  <c r="H1293" i="27"/>
  <c r="G1293" i="27"/>
  <c r="H1292" i="27"/>
  <c r="G1292" i="27"/>
  <c r="H1291" i="27"/>
  <c r="G1291" i="27"/>
  <c r="H1290" i="27"/>
  <c r="G1290" i="27"/>
  <c r="H1289" i="27"/>
  <c r="G1289" i="27"/>
  <c r="H1288" i="27"/>
  <c r="G1288" i="27"/>
  <c r="H1287" i="27"/>
  <c r="G1287" i="27"/>
  <c r="H1286" i="27"/>
  <c r="G1286" i="27"/>
  <c r="H1285" i="27"/>
  <c r="G1285" i="27"/>
  <c r="H1284" i="27"/>
  <c r="G1284" i="27"/>
  <c r="H1283" i="27"/>
  <c r="G1283" i="27"/>
  <c r="H1282" i="27"/>
  <c r="G1282" i="27"/>
  <c r="H1281" i="27"/>
  <c r="G1281" i="27"/>
  <c r="H1280" i="27"/>
  <c r="G1280" i="27"/>
  <c r="H1279" i="27"/>
  <c r="G1279" i="27"/>
  <c r="H1278" i="27"/>
  <c r="G1278" i="27"/>
  <c r="H1277" i="27"/>
  <c r="G1277" i="27"/>
  <c r="H1276" i="27"/>
  <c r="G1276" i="27"/>
  <c r="H1275" i="27"/>
  <c r="G1275" i="27"/>
  <c r="H1274" i="27"/>
  <c r="G1274" i="27"/>
  <c r="H1273" i="27"/>
  <c r="G1273" i="27"/>
  <c r="H1272" i="27"/>
  <c r="G1272" i="27"/>
  <c r="H1271" i="27"/>
  <c r="G1271" i="27"/>
  <c r="H1270" i="27"/>
  <c r="G1270" i="27"/>
  <c r="H1269" i="27"/>
  <c r="G1269" i="27"/>
  <c r="H1268" i="27"/>
  <c r="G1268" i="27"/>
  <c r="H1267" i="27"/>
  <c r="G1267" i="27"/>
  <c r="H1266" i="27"/>
  <c r="G1266" i="27"/>
  <c r="H1265" i="27"/>
  <c r="G1265" i="27"/>
  <c r="H1264" i="27"/>
  <c r="G1264" i="27"/>
  <c r="H1263" i="27"/>
  <c r="G1263" i="27"/>
  <c r="H1262" i="27"/>
  <c r="G1262" i="27"/>
  <c r="H1261" i="27"/>
  <c r="G1261" i="27"/>
  <c r="H1260" i="27"/>
  <c r="G1260" i="27"/>
  <c r="H1259" i="27"/>
  <c r="G1259" i="27"/>
  <c r="H1258" i="27"/>
  <c r="G1258" i="27"/>
  <c r="H1257" i="27"/>
  <c r="G1257" i="27"/>
  <c r="H1256" i="27"/>
  <c r="G1256" i="27"/>
  <c r="H1255" i="27"/>
  <c r="G1255" i="27"/>
  <c r="H1254" i="27"/>
  <c r="G1254" i="27"/>
  <c r="H1253" i="27"/>
  <c r="G1253" i="27"/>
  <c r="H1252" i="27"/>
  <c r="G1252" i="27"/>
  <c r="H1251" i="27"/>
  <c r="G1251" i="27"/>
  <c r="H1250" i="27"/>
  <c r="G1250" i="27"/>
  <c r="H1249" i="27"/>
  <c r="G1249" i="27"/>
  <c r="H1248" i="27"/>
  <c r="G1248" i="27"/>
  <c r="H1247" i="27"/>
  <c r="G1247" i="27"/>
  <c r="H1246" i="27"/>
  <c r="G1246" i="27"/>
  <c r="H1245" i="27"/>
  <c r="G1245" i="27"/>
  <c r="H1244" i="27"/>
  <c r="G1244" i="27"/>
  <c r="H1243" i="27"/>
  <c r="G1243" i="27"/>
  <c r="H1242" i="27"/>
  <c r="G1242" i="27"/>
  <c r="H1241" i="27"/>
  <c r="G1241" i="27"/>
  <c r="H1240" i="27"/>
  <c r="G1240" i="27"/>
  <c r="H1239" i="27"/>
  <c r="G1239" i="27"/>
  <c r="H1238" i="27"/>
  <c r="G1238" i="27"/>
  <c r="H1237" i="27"/>
  <c r="G1237" i="27"/>
  <c r="H1236" i="27"/>
  <c r="G1236" i="27"/>
  <c r="H1235" i="27"/>
  <c r="G1235" i="27"/>
  <c r="H1234" i="27"/>
  <c r="G1234" i="27"/>
  <c r="H1233" i="27"/>
  <c r="G1233" i="27"/>
  <c r="H1232" i="27"/>
  <c r="G1232" i="27"/>
  <c r="H1231" i="27"/>
  <c r="G1231" i="27"/>
  <c r="H1230" i="27"/>
  <c r="G1230" i="27"/>
  <c r="H1229" i="27"/>
  <c r="G1229" i="27"/>
  <c r="H1228" i="27"/>
  <c r="G1228" i="27"/>
  <c r="H1227" i="27"/>
  <c r="G1227" i="27"/>
  <c r="H1226" i="27"/>
  <c r="G1226" i="27"/>
  <c r="H1225" i="27"/>
  <c r="G1225" i="27"/>
  <c r="H1224" i="27"/>
  <c r="G1224" i="27"/>
  <c r="H1223" i="27"/>
  <c r="G1223" i="27"/>
  <c r="H1222" i="27"/>
  <c r="G1222" i="27"/>
  <c r="H1221" i="27"/>
  <c r="G1221" i="27"/>
  <c r="H1220" i="27"/>
  <c r="G1220" i="27"/>
  <c r="H1219" i="27"/>
  <c r="G1219" i="27"/>
  <c r="H1218" i="27"/>
  <c r="G1218" i="27"/>
  <c r="H1217" i="27"/>
  <c r="G1217" i="27"/>
  <c r="H1216" i="27"/>
  <c r="G1216" i="27"/>
  <c r="H1215" i="27"/>
  <c r="G1215" i="27"/>
  <c r="H1214" i="27"/>
  <c r="G1214" i="27"/>
  <c r="H1213" i="27"/>
  <c r="G1213" i="27"/>
  <c r="H1212" i="27"/>
  <c r="G1212" i="27"/>
  <c r="H1211" i="27"/>
  <c r="G1211" i="27"/>
  <c r="H1210" i="27"/>
  <c r="G1210" i="27"/>
  <c r="H1209" i="27"/>
  <c r="G1209" i="27"/>
  <c r="H1208" i="27"/>
  <c r="G1208" i="27"/>
  <c r="H1207" i="27"/>
  <c r="G1207" i="27"/>
  <c r="H1206" i="27"/>
  <c r="G1206" i="27"/>
  <c r="H1205" i="27"/>
  <c r="G1205" i="27"/>
  <c r="H1204" i="27"/>
  <c r="G1204" i="27"/>
  <c r="H1203" i="27"/>
  <c r="G1203" i="27"/>
  <c r="H1202" i="27"/>
  <c r="G1202" i="27"/>
  <c r="H1201" i="27"/>
  <c r="G1201" i="27"/>
  <c r="H1200" i="27"/>
  <c r="G1200" i="27"/>
  <c r="H1199" i="27"/>
  <c r="G1199" i="27"/>
  <c r="H1198" i="27"/>
  <c r="G1198" i="27"/>
  <c r="H1197" i="27"/>
  <c r="G1197" i="27"/>
  <c r="H1196" i="27"/>
  <c r="G1196" i="27"/>
  <c r="H1195" i="27"/>
  <c r="G1195" i="27"/>
  <c r="H1194" i="27"/>
  <c r="G1194" i="27"/>
  <c r="H1193" i="27"/>
  <c r="G1193" i="27"/>
  <c r="H1192" i="27"/>
  <c r="G1192" i="27"/>
  <c r="H1191" i="27"/>
  <c r="G1191" i="27"/>
  <c r="H1190" i="27"/>
  <c r="G1190" i="27"/>
  <c r="H1189" i="27"/>
  <c r="G1189" i="27"/>
  <c r="H1188" i="27"/>
  <c r="G1188" i="27"/>
  <c r="H1187" i="27"/>
  <c r="G1187" i="27"/>
  <c r="H1186" i="27"/>
  <c r="G1186" i="27"/>
  <c r="H1185" i="27"/>
  <c r="G1185" i="27"/>
  <c r="H1184" i="27"/>
  <c r="G1184" i="27"/>
  <c r="H1183" i="27"/>
  <c r="G1183" i="27"/>
  <c r="H1182" i="27"/>
  <c r="G1182" i="27"/>
  <c r="H1181" i="27"/>
  <c r="G1181" i="27"/>
  <c r="H1180" i="27"/>
  <c r="G1180" i="27"/>
  <c r="H1179" i="27"/>
  <c r="G1179" i="27"/>
  <c r="H1178" i="27"/>
  <c r="G1178" i="27"/>
  <c r="H1177" i="27"/>
  <c r="G1177" i="27"/>
  <c r="H1176" i="27"/>
  <c r="G1176" i="27"/>
  <c r="H1175" i="27"/>
  <c r="G1175" i="27"/>
  <c r="H1174" i="27"/>
  <c r="G1174" i="27"/>
  <c r="H1173" i="27"/>
  <c r="G1173" i="27"/>
  <c r="H1172" i="27"/>
  <c r="G1172" i="27"/>
  <c r="H1171" i="27"/>
  <c r="G1171" i="27"/>
  <c r="H1170" i="27"/>
  <c r="G1170" i="27"/>
  <c r="H1169" i="27"/>
  <c r="G1169" i="27"/>
  <c r="H1168" i="27"/>
  <c r="G1168" i="27"/>
  <c r="H1167" i="27"/>
  <c r="G1167" i="27"/>
  <c r="H1166" i="27"/>
  <c r="G1166" i="27"/>
  <c r="H1165" i="27"/>
  <c r="G1165" i="27"/>
  <c r="H1164" i="27"/>
  <c r="G1164" i="27"/>
  <c r="H1163" i="27"/>
  <c r="G1163" i="27"/>
  <c r="H1162" i="27"/>
  <c r="G1162" i="27"/>
  <c r="H1161" i="27"/>
  <c r="G1161" i="27"/>
  <c r="H1160" i="27"/>
  <c r="G1160" i="27"/>
  <c r="H1159" i="27"/>
  <c r="G1159" i="27"/>
  <c r="H1158" i="27"/>
  <c r="G1158" i="27"/>
  <c r="H1157" i="27"/>
  <c r="G1157" i="27"/>
  <c r="H1156" i="27"/>
  <c r="G1156" i="27"/>
  <c r="H1155" i="27"/>
  <c r="G1155" i="27"/>
  <c r="H1154" i="27"/>
  <c r="G1154" i="27"/>
  <c r="H1153" i="27"/>
  <c r="G1153" i="27"/>
  <c r="H1152" i="27"/>
  <c r="G1152" i="27"/>
  <c r="H1151" i="27"/>
  <c r="G1151" i="27"/>
  <c r="H1150" i="27"/>
  <c r="G1150" i="27"/>
  <c r="H1149" i="27"/>
  <c r="G1149" i="27"/>
  <c r="H1148" i="27"/>
  <c r="G1148" i="27"/>
  <c r="H1147" i="27"/>
  <c r="G1147" i="27"/>
  <c r="H1146" i="27"/>
  <c r="G1146" i="27"/>
  <c r="H1145" i="27"/>
  <c r="G1145" i="27"/>
  <c r="H1144" i="27"/>
  <c r="G1144" i="27"/>
  <c r="H1143" i="27"/>
  <c r="G1143" i="27"/>
  <c r="H1142" i="27"/>
  <c r="G1142" i="27"/>
  <c r="H1141" i="27"/>
  <c r="G1141" i="27"/>
  <c r="H1140" i="27"/>
  <c r="G1140" i="27"/>
  <c r="H1139" i="27"/>
  <c r="G1139" i="27"/>
  <c r="H1138" i="27"/>
  <c r="G1138" i="27"/>
  <c r="H1137" i="27"/>
  <c r="G1137" i="27"/>
  <c r="H1136" i="27"/>
  <c r="G1136" i="27"/>
  <c r="H1135" i="27"/>
  <c r="G1135" i="27"/>
  <c r="H1134" i="27"/>
  <c r="G1134" i="27"/>
  <c r="H1133" i="27"/>
  <c r="G1133" i="27"/>
  <c r="H1132" i="27"/>
  <c r="G1132" i="27"/>
  <c r="H1131" i="27"/>
  <c r="G1131" i="27"/>
  <c r="H1130" i="27"/>
  <c r="G1130" i="27"/>
  <c r="H1129" i="27"/>
  <c r="G1129" i="27"/>
  <c r="H1128" i="27"/>
  <c r="G1128" i="27"/>
  <c r="H1127" i="27"/>
  <c r="G1127" i="27"/>
  <c r="H1126" i="27"/>
  <c r="G1126" i="27"/>
  <c r="H1125" i="27"/>
  <c r="G1125" i="27"/>
  <c r="H1124" i="27"/>
  <c r="G1124" i="27"/>
  <c r="H1123" i="27"/>
  <c r="G1123" i="27"/>
  <c r="H1122" i="27"/>
  <c r="G1122" i="27"/>
  <c r="H1121" i="27"/>
  <c r="G1121" i="27"/>
  <c r="H1120" i="27"/>
  <c r="G1120" i="27"/>
  <c r="H1119" i="27"/>
  <c r="G1119" i="27"/>
  <c r="H1118" i="27"/>
  <c r="G1118" i="27"/>
  <c r="H1117" i="27"/>
  <c r="G1117" i="27"/>
  <c r="H1116" i="27"/>
  <c r="G1116" i="27"/>
  <c r="H1115" i="27"/>
  <c r="G1115" i="27"/>
  <c r="H1114" i="27"/>
  <c r="G1114" i="27"/>
  <c r="H1113" i="27"/>
  <c r="G1113" i="27"/>
  <c r="H1112" i="27"/>
  <c r="G1112" i="27"/>
  <c r="H1111" i="27"/>
  <c r="G1111" i="27"/>
  <c r="H1110" i="27"/>
  <c r="G1110" i="27"/>
  <c r="H1109" i="27"/>
  <c r="G1109" i="27"/>
  <c r="H1108" i="27"/>
  <c r="G1108" i="27"/>
  <c r="H1107" i="27"/>
  <c r="G1107" i="27"/>
  <c r="H1106" i="27"/>
  <c r="G1106" i="27"/>
  <c r="H1105" i="27"/>
  <c r="G1105" i="27"/>
  <c r="H1104" i="27"/>
  <c r="G1104" i="27"/>
  <c r="H1103" i="27"/>
  <c r="G1103" i="27"/>
  <c r="H1102" i="27"/>
  <c r="G1102" i="27"/>
  <c r="H1101" i="27"/>
  <c r="G1101" i="27"/>
  <c r="H1100" i="27"/>
  <c r="G1100" i="27"/>
  <c r="H1099" i="27"/>
  <c r="G1099" i="27"/>
  <c r="H1098" i="27"/>
  <c r="G1098" i="27"/>
  <c r="H1097" i="27"/>
  <c r="G1097" i="27"/>
  <c r="H1096" i="27"/>
  <c r="G1096" i="27"/>
  <c r="H1095" i="27"/>
  <c r="G1095" i="27"/>
  <c r="H1094" i="27"/>
  <c r="G1094" i="27"/>
  <c r="H1093" i="27"/>
  <c r="G1093" i="27"/>
  <c r="H1092" i="27"/>
  <c r="G1092" i="27"/>
  <c r="H1091" i="27"/>
  <c r="G1091" i="27"/>
  <c r="H1090" i="27"/>
  <c r="G1090" i="27"/>
  <c r="H1089" i="27"/>
  <c r="G1089" i="27"/>
  <c r="H1088" i="27"/>
  <c r="G1088" i="27"/>
  <c r="H1087" i="27"/>
  <c r="G1087" i="27"/>
  <c r="H1086" i="27"/>
  <c r="G1086" i="27"/>
  <c r="H1085" i="27"/>
  <c r="G1085" i="27"/>
  <c r="H1084" i="27"/>
  <c r="G1084" i="27"/>
  <c r="H1083" i="27"/>
  <c r="G1083" i="27"/>
  <c r="H1082" i="27"/>
  <c r="G1082" i="27"/>
  <c r="H1081" i="27"/>
  <c r="G1081" i="27"/>
  <c r="H1080" i="27"/>
  <c r="G1080" i="27"/>
  <c r="H1079" i="27"/>
  <c r="G1079" i="27"/>
  <c r="H1078" i="27"/>
  <c r="G1078" i="27"/>
  <c r="H1077" i="27"/>
  <c r="G1077" i="27"/>
  <c r="H1076" i="27"/>
  <c r="G1076" i="27"/>
  <c r="H1075" i="27"/>
  <c r="G1075" i="27"/>
  <c r="H1074" i="27"/>
  <c r="G1074" i="27"/>
  <c r="H1073" i="27"/>
  <c r="G1073" i="27"/>
  <c r="H1072" i="27"/>
  <c r="G1072" i="27"/>
  <c r="H1071" i="27"/>
  <c r="G1071" i="27"/>
  <c r="H1070" i="27"/>
  <c r="G1070" i="27"/>
  <c r="H1069" i="27"/>
  <c r="G1069" i="27"/>
  <c r="H1068" i="27"/>
  <c r="G1068" i="27"/>
  <c r="H1067" i="27"/>
  <c r="G1067" i="27"/>
  <c r="H1066" i="27"/>
  <c r="G1066" i="27"/>
  <c r="H1065" i="27"/>
  <c r="G1065" i="27"/>
  <c r="H1064" i="27"/>
  <c r="G1064" i="27"/>
  <c r="H1063" i="27"/>
  <c r="G1063" i="27"/>
  <c r="H1062" i="27"/>
  <c r="G1062" i="27"/>
  <c r="H1061" i="27"/>
  <c r="G1061" i="27"/>
  <c r="H1060" i="27"/>
  <c r="G1060" i="27"/>
  <c r="H1059" i="27"/>
  <c r="G1059" i="27"/>
  <c r="H1058" i="27"/>
  <c r="G1058" i="27"/>
  <c r="H1057" i="27"/>
  <c r="G1057" i="27"/>
  <c r="H1056" i="27"/>
  <c r="G1056" i="27"/>
  <c r="H1055" i="27"/>
  <c r="G1055" i="27"/>
  <c r="H1054" i="27"/>
  <c r="G1054" i="27"/>
  <c r="H1053" i="27"/>
  <c r="G1053" i="27"/>
  <c r="H1052" i="27"/>
  <c r="G1052" i="27"/>
  <c r="H1051" i="27"/>
  <c r="G1051" i="27"/>
  <c r="H1050" i="27"/>
  <c r="G1050" i="27"/>
  <c r="H1049" i="27"/>
  <c r="G1049" i="27"/>
  <c r="H1048" i="27"/>
  <c r="G1048" i="27"/>
  <c r="H1047" i="27"/>
  <c r="G1047" i="27"/>
  <c r="H1046" i="27"/>
  <c r="G1046" i="27"/>
  <c r="H1045" i="27"/>
  <c r="G1045" i="27"/>
  <c r="H1044" i="27"/>
  <c r="G1044" i="27"/>
  <c r="H1043" i="27"/>
  <c r="G1043" i="27"/>
  <c r="H1042" i="27"/>
  <c r="G1042" i="27"/>
  <c r="H1041" i="27"/>
  <c r="G1041" i="27"/>
  <c r="H1040" i="27"/>
  <c r="G1040" i="27"/>
  <c r="H1039" i="27"/>
  <c r="G1039" i="27"/>
  <c r="H1038" i="27"/>
  <c r="G1038" i="27"/>
  <c r="H1037" i="27"/>
  <c r="G1037" i="27"/>
  <c r="H1036" i="27"/>
  <c r="G1036" i="27"/>
  <c r="H1035" i="27"/>
  <c r="G1035" i="27"/>
  <c r="H1034" i="27"/>
  <c r="G1034" i="27"/>
  <c r="H1033" i="27"/>
  <c r="G1033" i="27"/>
  <c r="H1032" i="27"/>
  <c r="G1032" i="27"/>
  <c r="H1031" i="27"/>
  <c r="G1031" i="27"/>
  <c r="H1030" i="27"/>
  <c r="G1030" i="27"/>
  <c r="H1029" i="27"/>
  <c r="G1029" i="27"/>
  <c r="H1028" i="27"/>
  <c r="G1028" i="27"/>
  <c r="H1027" i="27"/>
  <c r="G1027" i="27"/>
  <c r="H1026" i="27"/>
  <c r="G1026" i="27"/>
  <c r="H1025" i="27"/>
  <c r="G1025" i="27"/>
  <c r="H1024" i="27"/>
  <c r="G1024" i="27"/>
  <c r="H1023" i="27"/>
  <c r="G1023" i="27"/>
  <c r="H1022" i="27"/>
  <c r="G1022" i="27"/>
  <c r="H1021" i="27"/>
  <c r="G1021" i="27"/>
  <c r="H1020" i="27"/>
  <c r="G1020" i="27"/>
  <c r="H1019" i="27"/>
  <c r="G1019" i="27"/>
  <c r="H1018" i="27"/>
  <c r="G1018" i="27"/>
  <c r="H1017" i="27"/>
  <c r="G1017" i="27"/>
  <c r="H1016" i="27"/>
  <c r="G1016" i="27"/>
  <c r="H1015" i="27"/>
  <c r="G1015" i="27"/>
  <c r="H1014" i="27"/>
  <c r="G1014" i="27"/>
  <c r="H1013" i="27"/>
  <c r="G1013" i="27"/>
  <c r="H1012" i="27"/>
  <c r="G1012" i="27"/>
  <c r="H1011" i="27"/>
  <c r="G1011" i="27"/>
  <c r="H1010" i="27"/>
  <c r="G1010" i="27"/>
  <c r="H1009" i="27"/>
  <c r="G1009" i="27"/>
  <c r="H1008" i="27"/>
  <c r="G1008" i="27"/>
  <c r="H1007" i="27"/>
  <c r="G1007" i="27"/>
  <c r="H1006" i="27"/>
  <c r="G1006" i="27"/>
  <c r="H1005" i="27"/>
  <c r="G1005" i="27"/>
  <c r="H1004" i="27"/>
  <c r="G1004" i="27"/>
  <c r="H1003" i="27"/>
  <c r="G1003" i="27"/>
  <c r="H1002" i="27"/>
  <c r="G1002" i="27"/>
  <c r="H1001" i="27"/>
  <c r="G1001" i="27"/>
  <c r="H1000" i="27"/>
  <c r="G1000" i="27"/>
  <c r="H999" i="27"/>
  <c r="G999" i="27"/>
  <c r="H998" i="27"/>
  <c r="G998" i="27"/>
  <c r="H997" i="27"/>
  <c r="G997" i="27"/>
  <c r="H996" i="27"/>
  <c r="G996" i="27"/>
  <c r="H995" i="27"/>
  <c r="G995" i="27"/>
  <c r="H994" i="27"/>
  <c r="G994" i="27"/>
  <c r="H993" i="27"/>
  <c r="G993" i="27"/>
  <c r="H992" i="27"/>
  <c r="G992" i="27"/>
  <c r="H991" i="27"/>
  <c r="G991" i="27"/>
  <c r="H990" i="27"/>
  <c r="G990" i="27"/>
  <c r="H989" i="27"/>
  <c r="G989" i="27"/>
  <c r="H988" i="27"/>
  <c r="G988" i="27"/>
  <c r="H987" i="27"/>
  <c r="G987" i="27"/>
  <c r="H986" i="27"/>
  <c r="G986" i="27"/>
  <c r="H985" i="27"/>
  <c r="G985" i="27"/>
  <c r="H984" i="27"/>
  <c r="G984" i="27"/>
  <c r="H983" i="27"/>
  <c r="G983" i="27"/>
  <c r="H982" i="27"/>
  <c r="G982" i="27"/>
  <c r="H981" i="27"/>
  <c r="G981" i="27"/>
  <c r="H980" i="27"/>
  <c r="G980" i="27"/>
  <c r="H979" i="27"/>
  <c r="G979" i="27"/>
  <c r="H978" i="27"/>
  <c r="G978" i="27"/>
  <c r="H977" i="27"/>
  <c r="G977" i="27"/>
  <c r="H976" i="27"/>
  <c r="G976" i="27"/>
  <c r="H975" i="27"/>
  <c r="G975" i="27"/>
  <c r="H974" i="27"/>
  <c r="G974" i="27"/>
  <c r="H973" i="27"/>
  <c r="G973" i="27"/>
  <c r="H972" i="27"/>
  <c r="G972" i="27"/>
  <c r="H971" i="27"/>
  <c r="G971" i="27"/>
  <c r="H970" i="27"/>
  <c r="G970" i="27"/>
  <c r="H969" i="27"/>
  <c r="G969" i="27"/>
  <c r="H968" i="27"/>
  <c r="G968" i="27"/>
  <c r="H967" i="27"/>
  <c r="G967" i="27"/>
  <c r="H966" i="27"/>
  <c r="G966" i="27"/>
  <c r="H965" i="27"/>
  <c r="G965" i="27"/>
  <c r="H964" i="27"/>
  <c r="G964" i="27"/>
  <c r="H963" i="27"/>
  <c r="G963" i="27"/>
  <c r="H962" i="27"/>
  <c r="G962" i="27"/>
  <c r="H961" i="27"/>
  <c r="G961" i="27"/>
  <c r="H960" i="27"/>
  <c r="G960" i="27"/>
  <c r="H959" i="27"/>
  <c r="G959" i="27"/>
  <c r="H958" i="27"/>
  <c r="G958" i="27"/>
  <c r="H957" i="27"/>
  <c r="G957" i="27"/>
  <c r="H956" i="27"/>
  <c r="G956" i="27"/>
  <c r="H955" i="27"/>
  <c r="G955" i="27"/>
  <c r="H954" i="27"/>
  <c r="G954" i="27"/>
  <c r="H953" i="27"/>
  <c r="G953" i="27"/>
  <c r="H952" i="27"/>
  <c r="G952" i="27"/>
  <c r="H951" i="27"/>
  <c r="G951" i="27"/>
  <c r="H950" i="27"/>
  <c r="G950" i="27"/>
  <c r="H949" i="27"/>
  <c r="G949" i="27"/>
  <c r="H948" i="27"/>
  <c r="G948" i="27"/>
  <c r="H947" i="27"/>
  <c r="G947" i="27"/>
  <c r="H946" i="27"/>
  <c r="G946" i="27"/>
  <c r="H945" i="27"/>
  <c r="G945" i="27"/>
  <c r="H944" i="27"/>
  <c r="G944" i="27"/>
  <c r="H943" i="27"/>
  <c r="G943" i="27"/>
  <c r="H942" i="27"/>
  <c r="G942" i="27"/>
  <c r="H941" i="27"/>
  <c r="G941" i="27"/>
  <c r="H940" i="27"/>
  <c r="G940" i="27"/>
  <c r="H939" i="27"/>
  <c r="G939" i="27"/>
  <c r="H938" i="27"/>
  <c r="G938" i="27"/>
  <c r="H937" i="27"/>
  <c r="G937" i="27"/>
  <c r="H936" i="27"/>
  <c r="G936" i="27"/>
  <c r="H935" i="27"/>
  <c r="G935" i="27"/>
  <c r="H934" i="27"/>
  <c r="G934" i="27"/>
  <c r="H933" i="27"/>
  <c r="G933" i="27"/>
  <c r="H932" i="27"/>
  <c r="G932" i="27"/>
  <c r="H931" i="27"/>
  <c r="G931" i="27"/>
  <c r="H930" i="27"/>
  <c r="G930" i="27"/>
  <c r="H929" i="27"/>
  <c r="G929" i="27"/>
  <c r="H928" i="27"/>
  <c r="G928" i="27"/>
  <c r="H927" i="27"/>
  <c r="G927" i="27"/>
  <c r="H926" i="27"/>
  <c r="G926" i="27"/>
  <c r="H925" i="27"/>
  <c r="G925" i="27"/>
  <c r="H924" i="27"/>
  <c r="G924" i="27"/>
  <c r="H923" i="27"/>
  <c r="G923" i="27"/>
  <c r="H922" i="27"/>
  <c r="G922" i="27"/>
  <c r="H921" i="27"/>
  <c r="G921" i="27"/>
  <c r="H920" i="27"/>
  <c r="G920" i="27"/>
  <c r="H919" i="27"/>
  <c r="G919" i="27"/>
  <c r="H918" i="27"/>
  <c r="G918" i="27"/>
  <c r="H917" i="27"/>
  <c r="G917" i="27"/>
  <c r="H916" i="27"/>
  <c r="G916" i="27"/>
  <c r="H915" i="27"/>
  <c r="G915" i="27"/>
  <c r="H914" i="27"/>
  <c r="G914" i="27"/>
  <c r="H913" i="27"/>
  <c r="G913" i="27"/>
  <c r="H912" i="27"/>
  <c r="G912" i="27"/>
  <c r="H911" i="27"/>
  <c r="G911" i="27"/>
  <c r="H910" i="27"/>
  <c r="G910" i="27"/>
  <c r="H909" i="27"/>
  <c r="G909" i="27"/>
  <c r="H908" i="27"/>
  <c r="G908" i="27"/>
  <c r="H907" i="27"/>
  <c r="G907" i="27"/>
  <c r="H906" i="27"/>
  <c r="G906" i="27"/>
  <c r="H905" i="27"/>
  <c r="G905" i="27"/>
  <c r="H904" i="27"/>
  <c r="G904" i="27"/>
  <c r="H903" i="27"/>
  <c r="G903" i="27"/>
  <c r="H902" i="27"/>
  <c r="G902" i="27"/>
  <c r="H901" i="27"/>
  <c r="G901" i="27"/>
  <c r="H900" i="27"/>
  <c r="G900" i="27"/>
  <c r="H899" i="27"/>
  <c r="G899" i="27"/>
  <c r="H898" i="27"/>
  <c r="G898" i="27"/>
  <c r="H897" i="27"/>
  <c r="G897" i="27"/>
  <c r="H896" i="27"/>
  <c r="G896" i="27"/>
  <c r="H895" i="27"/>
  <c r="G895" i="27"/>
  <c r="H894" i="27"/>
  <c r="G894" i="27"/>
  <c r="H893" i="27"/>
  <c r="G893" i="27"/>
  <c r="H892" i="27"/>
  <c r="G892" i="27"/>
  <c r="H891" i="27"/>
  <c r="G891" i="27"/>
  <c r="H890" i="27"/>
  <c r="G890" i="27"/>
  <c r="H889" i="27"/>
  <c r="G889" i="27"/>
  <c r="H888" i="27"/>
  <c r="G888" i="27"/>
  <c r="H887" i="27"/>
  <c r="G887" i="27"/>
  <c r="H886" i="27"/>
  <c r="G886" i="27"/>
  <c r="H885" i="27"/>
  <c r="G885" i="27"/>
  <c r="H884" i="27"/>
  <c r="G884" i="27"/>
  <c r="H883" i="27"/>
  <c r="G883" i="27"/>
  <c r="H882" i="27"/>
  <c r="G882" i="27"/>
  <c r="H881" i="27"/>
  <c r="G881" i="27"/>
  <c r="H880" i="27"/>
  <c r="G880" i="27"/>
  <c r="H879" i="27"/>
  <c r="G879" i="27"/>
  <c r="H878" i="27"/>
  <c r="G878" i="27"/>
  <c r="H877" i="27"/>
  <c r="G877" i="27"/>
  <c r="H876" i="27"/>
  <c r="G876" i="27"/>
  <c r="H875" i="27"/>
  <c r="G875" i="27"/>
  <c r="H874" i="27"/>
  <c r="G874" i="27"/>
  <c r="H873" i="27"/>
  <c r="G873" i="27"/>
  <c r="H872" i="27"/>
  <c r="G872" i="27"/>
  <c r="H871" i="27"/>
  <c r="G871" i="27"/>
  <c r="H870" i="27"/>
  <c r="G870" i="27"/>
  <c r="H869" i="27"/>
  <c r="G869" i="27"/>
  <c r="H868" i="27"/>
  <c r="G868" i="27"/>
  <c r="H867" i="27"/>
  <c r="G867" i="27"/>
  <c r="H866" i="27"/>
  <c r="G866" i="27"/>
  <c r="H865" i="27"/>
  <c r="G865" i="27"/>
  <c r="H864" i="27"/>
  <c r="G864" i="27"/>
  <c r="H863" i="27"/>
  <c r="G863" i="27"/>
  <c r="H862" i="27"/>
  <c r="G862" i="27"/>
  <c r="H861" i="27"/>
  <c r="G861" i="27"/>
  <c r="H860" i="27"/>
  <c r="G860" i="27"/>
  <c r="H859" i="27"/>
  <c r="G859" i="27"/>
  <c r="H858" i="27"/>
  <c r="G858" i="27"/>
  <c r="H857" i="27"/>
  <c r="G857" i="27"/>
  <c r="H856" i="27"/>
  <c r="G856" i="27"/>
  <c r="H855" i="27"/>
  <c r="G855" i="27"/>
  <c r="H854" i="27"/>
  <c r="G854" i="27"/>
  <c r="H853" i="27"/>
  <c r="G853" i="27"/>
  <c r="H852" i="27"/>
  <c r="G852" i="27"/>
  <c r="H851" i="27"/>
  <c r="G851" i="27"/>
  <c r="H850" i="27"/>
  <c r="G850" i="27"/>
  <c r="H849" i="27"/>
  <c r="G849" i="27"/>
  <c r="H848" i="27"/>
  <c r="G848" i="27"/>
  <c r="H847" i="27"/>
  <c r="G847" i="27"/>
  <c r="H846" i="27"/>
  <c r="G846" i="27"/>
  <c r="H845" i="27"/>
  <c r="G845" i="27"/>
  <c r="H844" i="27"/>
  <c r="G844" i="27"/>
  <c r="H843" i="27"/>
  <c r="G843" i="27"/>
  <c r="H842" i="27"/>
  <c r="G842" i="27"/>
  <c r="H841" i="27"/>
  <c r="G841" i="27"/>
  <c r="H840" i="27"/>
  <c r="G840" i="27"/>
  <c r="H839" i="27"/>
  <c r="G839" i="27"/>
  <c r="H838" i="27"/>
  <c r="G838" i="27"/>
  <c r="H837" i="27"/>
  <c r="G837" i="27"/>
  <c r="H836" i="27"/>
  <c r="G836" i="27"/>
  <c r="H835" i="27"/>
  <c r="G835" i="27"/>
  <c r="H834" i="27"/>
  <c r="G834" i="27"/>
  <c r="H833" i="27"/>
  <c r="G833" i="27"/>
  <c r="H832" i="27"/>
  <c r="G832" i="27"/>
  <c r="H831" i="27"/>
  <c r="G831" i="27"/>
  <c r="H830" i="27"/>
  <c r="G830" i="27"/>
  <c r="H829" i="27"/>
  <c r="G829" i="27"/>
  <c r="H828" i="27"/>
  <c r="G828" i="27"/>
  <c r="H827" i="27"/>
  <c r="G827" i="27"/>
  <c r="H826" i="27"/>
  <c r="G826" i="27"/>
  <c r="H825" i="27"/>
  <c r="G825" i="27"/>
  <c r="H824" i="27"/>
  <c r="G824" i="27"/>
  <c r="H823" i="27"/>
  <c r="G823" i="27"/>
  <c r="H822" i="27"/>
  <c r="G822" i="27"/>
  <c r="H821" i="27"/>
  <c r="G821" i="27"/>
  <c r="H820" i="27"/>
  <c r="G820" i="27"/>
  <c r="H819" i="27"/>
  <c r="G819" i="27"/>
  <c r="H818" i="27"/>
  <c r="G818" i="27"/>
  <c r="H817" i="27"/>
  <c r="G817" i="27"/>
  <c r="H816" i="27"/>
  <c r="G816" i="27"/>
  <c r="H815" i="27"/>
  <c r="G815" i="27"/>
  <c r="H814" i="27"/>
  <c r="G814" i="27"/>
  <c r="H813" i="27"/>
  <c r="G813" i="27"/>
  <c r="H812" i="27"/>
  <c r="G812" i="27"/>
  <c r="H811" i="27"/>
  <c r="G811" i="27"/>
  <c r="H810" i="27"/>
  <c r="G810" i="27"/>
  <c r="H809" i="27"/>
  <c r="G809" i="27"/>
  <c r="H808" i="27"/>
  <c r="G808" i="27"/>
  <c r="H807" i="27"/>
  <c r="G807" i="27"/>
  <c r="H806" i="27"/>
  <c r="G806" i="27"/>
  <c r="H805" i="27"/>
  <c r="G805" i="27"/>
  <c r="H804" i="27"/>
  <c r="G804" i="27"/>
  <c r="H803" i="27"/>
  <c r="G803" i="27"/>
  <c r="H802" i="27"/>
  <c r="G802" i="27"/>
  <c r="H801" i="27"/>
  <c r="G801" i="27"/>
  <c r="H800" i="27"/>
  <c r="G800" i="27"/>
  <c r="H799" i="27"/>
  <c r="G799" i="27"/>
  <c r="H798" i="27"/>
  <c r="G798" i="27"/>
  <c r="H797" i="27"/>
  <c r="G797" i="27"/>
  <c r="H796" i="27"/>
  <c r="G796" i="27"/>
  <c r="H795" i="27"/>
  <c r="G795" i="27"/>
  <c r="H794" i="27"/>
  <c r="G794" i="27"/>
  <c r="H793" i="27"/>
  <c r="G793" i="27"/>
  <c r="H792" i="27"/>
  <c r="G792" i="27"/>
  <c r="H791" i="27"/>
  <c r="G791" i="27"/>
  <c r="H790" i="27"/>
  <c r="G790" i="27"/>
  <c r="H789" i="27"/>
  <c r="G789" i="27"/>
  <c r="H788" i="27"/>
  <c r="G788" i="27"/>
  <c r="H787" i="27"/>
  <c r="G787" i="27"/>
  <c r="H786" i="27"/>
  <c r="G786" i="27"/>
  <c r="H785" i="27"/>
  <c r="G785" i="27"/>
  <c r="H784" i="27"/>
  <c r="G784" i="27"/>
  <c r="H783" i="27"/>
  <c r="G783" i="27"/>
  <c r="H782" i="27"/>
  <c r="G782" i="27"/>
  <c r="H781" i="27"/>
  <c r="G781" i="27"/>
  <c r="H780" i="27"/>
  <c r="G780" i="27"/>
  <c r="H779" i="27"/>
  <c r="G779" i="27"/>
  <c r="H778" i="27"/>
  <c r="G778" i="27"/>
  <c r="H777" i="27"/>
  <c r="G777" i="27"/>
  <c r="H776" i="27"/>
  <c r="G776" i="27"/>
  <c r="H775" i="27"/>
  <c r="G775" i="27"/>
  <c r="H774" i="27"/>
  <c r="G774" i="27"/>
  <c r="H773" i="27"/>
  <c r="G773" i="27"/>
  <c r="H772" i="27"/>
  <c r="G772" i="27"/>
  <c r="H771" i="27"/>
  <c r="G771" i="27"/>
  <c r="H770" i="27"/>
  <c r="G770" i="27"/>
  <c r="H769" i="27"/>
  <c r="G769" i="27"/>
  <c r="H768" i="27"/>
  <c r="G768" i="27"/>
  <c r="H767" i="27"/>
  <c r="G767" i="27"/>
  <c r="H766" i="27"/>
  <c r="G766" i="27"/>
  <c r="H765" i="27"/>
  <c r="G765" i="27"/>
  <c r="H764" i="27"/>
  <c r="G764" i="27"/>
  <c r="H763" i="27"/>
  <c r="G763" i="27"/>
  <c r="H762" i="27"/>
  <c r="G762" i="27"/>
  <c r="H761" i="27"/>
  <c r="G761" i="27"/>
  <c r="H760" i="27"/>
  <c r="G760" i="27"/>
  <c r="H759" i="27"/>
  <c r="G759" i="27"/>
  <c r="H758" i="27"/>
  <c r="G758" i="27"/>
  <c r="H757" i="27"/>
  <c r="G757" i="27"/>
  <c r="H756" i="27"/>
  <c r="G756" i="27"/>
  <c r="H755" i="27"/>
  <c r="G755" i="27"/>
  <c r="H754" i="27"/>
  <c r="G754" i="27"/>
  <c r="H753" i="27"/>
  <c r="G753" i="27"/>
  <c r="H752" i="27"/>
  <c r="G752" i="27"/>
  <c r="H751" i="27"/>
  <c r="G751" i="27"/>
  <c r="H750" i="27"/>
  <c r="G750" i="27"/>
  <c r="H749" i="27"/>
  <c r="G749" i="27"/>
  <c r="H748" i="27"/>
  <c r="G748" i="27"/>
  <c r="H747" i="27"/>
  <c r="G747" i="27"/>
  <c r="H746" i="27"/>
  <c r="G746" i="27"/>
  <c r="H745" i="27"/>
  <c r="G745" i="27"/>
  <c r="H744" i="27"/>
  <c r="G744" i="27"/>
  <c r="H743" i="27"/>
  <c r="G743" i="27"/>
  <c r="H742" i="27"/>
  <c r="G742" i="27"/>
  <c r="H741" i="27"/>
  <c r="G741" i="27"/>
  <c r="H740" i="27"/>
  <c r="G740" i="27"/>
  <c r="H739" i="27"/>
  <c r="G739" i="27"/>
  <c r="H738" i="27"/>
  <c r="G738" i="27"/>
  <c r="H737" i="27"/>
  <c r="G737" i="27"/>
  <c r="H736" i="27"/>
  <c r="G736" i="27"/>
  <c r="H735" i="27"/>
  <c r="G735" i="27"/>
  <c r="H734" i="27"/>
  <c r="G734" i="27"/>
  <c r="H733" i="27"/>
  <c r="G733" i="27"/>
  <c r="H732" i="27"/>
  <c r="G732" i="27"/>
  <c r="H731" i="27"/>
  <c r="G731" i="27"/>
  <c r="H730" i="27"/>
  <c r="G730" i="27"/>
  <c r="H729" i="27"/>
  <c r="G729" i="27"/>
  <c r="H728" i="27"/>
  <c r="G728" i="27"/>
  <c r="H727" i="27"/>
  <c r="G727" i="27"/>
  <c r="H726" i="27"/>
  <c r="G726" i="27"/>
  <c r="H725" i="27"/>
  <c r="G725" i="27"/>
  <c r="H724" i="27"/>
  <c r="G724" i="27"/>
  <c r="H723" i="27"/>
  <c r="G723" i="27"/>
  <c r="H722" i="27"/>
  <c r="G722" i="27"/>
  <c r="H721" i="27"/>
  <c r="G721" i="27"/>
  <c r="H720" i="27"/>
  <c r="G720" i="27"/>
  <c r="H719" i="27"/>
  <c r="G719" i="27"/>
  <c r="H718" i="27"/>
  <c r="G718" i="27"/>
  <c r="H717" i="27"/>
  <c r="G717" i="27"/>
  <c r="H716" i="27"/>
  <c r="G716" i="27"/>
  <c r="H715" i="27"/>
  <c r="G715" i="27"/>
  <c r="H714" i="27"/>
  <c r="G714" i="27"/>
  <c r="H713" i="27"/>
  <c r="G713" i="27"/>
  <c r="H712" i="27"/>
  <c r="G712" i="27"/>
  <c r="H711" i="27"/>
  <c r="G711" i="27"/>
  <c r="H710" i="27"/>
  <c r="G710" i="27"/>
  <c r="H709" i="27"/>
  <c r="G709" i="27"/>
  <c r="H708" i="27"/>
  <c r="G708" i="27"/>
  <c r="H707" i="27"/>
  <c r="G707" i="27"/>
  <c r="H706" i="27"/>
  <c r="G706" i="27"/>
  <c r="H705" i="27"/>
  <c r="G705" i="27"/>
  <c r="H704" i="27"/>
  <c r="G704" i="27"/>
  <c r="H703" i="27"/>
  <c r="G703" i="27"/>
  <c r="H702" i="27"/>
  <c r="G702" i="27"/>
  <c r="H701" i="27"/>
  <c r="G701" i="27"/>
  <c r="H700" i="27"/>
  <c r="G700" i="27"/>
  <c r="H699" i="27"/>
  <c r="G699" i="27"/>
  <c r="H698" i="27"/>
  <c r="G698" i="27"/>
  <c r="H697" i="27"/>
  <c r="G697" i="27"/>
  <c r="H696" i="27"/>
  <c r="G696" i="27"/>
  <c r="H695" i="27"/>
  <c r="G695" i="27"/>
  <c r="H694" i="27"/>
  <c r="G694" i="27"/>
  <c r="H693" i="27"/>
  <c r="G693" i="27"/>
  <c r="H692" i="27"/>
  <c r="G692" i="27"/>
  <c r="H691" i="27"/>
  <c r="G691" i="27"/>
  <c r="H690" i="27"/>
  <c r="G690" i="27"/>
  <c r="H689" i="27"/>
  <c r="G689" i="27"/>
  <c r="H688" i="27"/>
  <c r="G688" i="27"/>
  <c r="H687" i="27"/>
  <c r="G687" i="27"/>
  <c r="H686" i="27"/>
  <c r="G686" i="27"/>
  <c r="H685" i="27"/>
  <c r="G685" i="27"/>
  <c r="H684" i="27"/>
  <c r="G684" i="27"/>
  <c r="H683" i="27"/>
  <c r="G683" i="27"/>
  <c r="H682" i="27"/>
  <c r="G682" i="27"/>
  <c r="H681" i="27"/>
  <c r="G681" i="27"/>
  <c r="H680" i="27"/>
  <c r="G680" i="27"/>
  <c r="H679" i="27"/>
  <c r="G679" i="27"/>
  <c r="H678" i="27"/>
  <c r="G678" i="27"/>
  <c r="H677" i="27"/>
  <c r="G677" i="27"/>
  <c r="H676" i="27"/>
  <c r="G676" i="27"/>
  <c r="H675" i="27"/>
  <c r="G675" i="27"/>
  <c r="H674" i="27"/>
  <c r="G674" i="27"/>
  <c r="H673" i="27"/>
  <c r="G673" i="27"/>
  <c r="H672" i="27"/>
  <c r="G672" i="27"/>
  <c r="H671" i="27"/>
  <c r="G671" i="27"/>
  <c r="H670" i="27"/>
  <c r="G670" i="27"/>
  <c r="H669" i="27"/>
  <c r="G669" i="27"/>
  <c r="H668" i="27"/>
  <c r="G668" i="27"/>
  <c r="H667" i="27"/>
  <c r="G667" i="27"/>
  <c r="H666" i="27"/>
  <c r="G666" i="27"/>
  <c r="H665" i="27"/>
  <c r="G665" i="27"/>
  <c r="H664" i="27"/>
  <c r="G664" i="27"/>
  <c r="H663" i="27"/>
  <c r="G663" i="27"/>
  <c r="H662" i="27"/>
  <c r="G662" i="27"/>
  <c r="H661" i="27"/>
  <c r="G661" i="27"/>
  <c r="H660" i="27"/>
  <c r="G660" i="27"/>
  <c r="H659" i="27"/>
  <c r="G659" i="27"/>
  <c r="H658" i="27"/>
  <c r="G658" i="27"/>
  <c r="H657" i="27"/>
  <c r="G657" i="27"/>
  <c r="H656" i="27"/>
  <c r="G656" i="27"/>
  <c r="H655" i="27"/>
  <c r="G655" i="27"/>
  <c r="H654" i="27"/>
  <c r="G654" i="27"/>
  <c r="H653" i="27"/>
  <c r="G653" i="27"/>
  <c r="H652" i="27"/>
  <c r="G652" i="27"/>
  <c r="H651" i="27"/>
  <c r="G651" i="27"/>
  <c r="H650" i="27"/>
  <c r="G650" i="27"/>
  <c r="H649" i="27"/>
  <c r="G649" i="27"/>
  <c r="H648" i="27"/>
  <c r="G648" i="27"/>
  <c r="H647" i="27"/>
  <c r="G647" i="27"/>
  <c r="H646" i="27"/>
  <c r="G646" i="27"/>
  <c r="H645" i="27"/>
  <c r="G645" i="27"/>
  <c r="H644" i="27"/>
  <c r="G644" i="27"/>
  <c r="H643" i="27"/>
  <c r="G643" i="27"/>
  <c r="H642" i="27"/>
  <c r="G642" i="27"/>
  <c r="H641" i="27"/>
  <c r="G641" i="27"/>
  <c r="H640" i="27"/>
  <c r="G640" i="27"/>
  <c r="H639" i="27"/>
  <c r="G639" i="27"/>
  <c r="H638" i="27"/>
  <c r="G638" i="27"/>
  <c r="H637" i="27"/>
  <c r="G637" i="27"/>
  <c r="H636" i="27"/>
  <c r="G636" i="27"/>
  <c r="H635" i="27"/>
  <c r="G635" i="27"/>
  <c r="H634" i="27"/>
  <c r="G634" i="27"/>
  <c r="H633" i="27"/>
  <c r="G633" i="27"/>
  <c r="H632" i="27"/>
  <c r="G632" i="27"/>
  <c r="H631" i="27"/>
  <c r="G631" i="27"/>
  <c r="H630" i="27"/>
  <c r="G630" i="27"/>
  <c r="H629" i="27"/>
  <c r="G629" i="27"/>
  <c r="H628" i="27"/>
  <c r="G628" i="27"/>
  <c r="H627" i="27"/>
  <c r="G627" i="27"/>
  <c r="H626" i="27"/>
  <c r="G626" i="27"/>
  <c r="H625" i="27"/>
  <c r="G625" i="27"/>
  <c r="H624" i="27"/>
  <c r="G624" i="27"/>
  <c r="H623" i="27"/>
  <c r="G623" i="27"/>
  <c r="H622" i="27"/>
  <c r="G622" i="27"/>
  <c r="H621" i="27"/>
  <c r="G621" i="27"/>
  <c r="H620" i="27"/>
  <c r="G620" i="27"/>
  <c r="H619" i="27"/>
  <c r="G619" i="27"/>
  <c r="H618" i="27"/>
  <c r="G618" i="27"/>
  <c r="H617" i="27"/>
  <c r="G617" i="27"/>
  <c r="H616" i="27"/>
  <c r="G616" i="27"/>
  <c r="H615" i="27"/>
  <c r="G615" i="27"/>
  <c r="H614" i="27"/>
  <c r="G614" i="27"/>
  <c r="H613" i="27"/>
  <c r="G613" i="27"/>
  <c r="H612" i="27"/>
  <c r="G612" i="27"/>
  <c r="H611" i="27"/>
  <c r="G611" i="27"/>
  <c r="H610" i="27"/>
  <c r="G610" i="27"/>
  <c r="H609" i="27"/>
  <c r="G609" i="27"/>
  <c r="H608" i="27"/>
  <c r="G608" i="27"/>
  <c r="H607" i="27"/>
  <c r="G607" i="27"/>
  <c r="H606" i="27"/>
  <c r="G606" i="27"/>
  <c r="H605" i="27"/>
  <c r="G605" i="27"/>
  <c r="H604" i="27"/>
  <c r="G604" i="27"/>
  <c r="H603" i="27"/>
  <c r="G603" i="27"/>
  <c r="H602" i="27"/>
  <c r="G602" i="27"/>
  <c r="H601" i="27"/>
  <c r="G601" i="27"/>
  <c r="H600" i="27"/>
  <c r="G600" i="27"/>
  <c r="H599" i="27"/>
  <c r="G599" i="27"/>
  <c r="H598" i="27"/>
  <c r="G598" i="27"/>
  <c r="H597" i="27"/>
  <c r="G597" i="27"/>
  <c r="H596" i="27"/>
  <c r="G596" i="27"/>
  <c r="H595" i="27"/>
  <c r="G595" i="27"/>
  <c r="H594" i="27"/>
  <c r="G594" i="27"/>
  <c r="H593" i="27"/>
  <c r="G593" i="27"/>
  <c r="H592" i="27"/>
  <c r="G592" i="27"/>
  <c r="H591" i="27"/>
  <c r="G591" i="27"/>
  <c r="H590" i="27"/>
  <c r="G590" i="27"/>
  <c r="H589" i="27"/>
  <c r="G589" i="27"/>
  <c r="H588" i="27"/>
  <c r="G588" i="27"/>
  <c r="H587" i="27"/>
  <c r="G587" i="27"/>
  <c r="H586" i="27"/>
  <c r="G586" i="27"/>
  <c r="H585" i="27"/>
  <c r="G585" i="27"/>
  <c r="H584" i="27"/>
  <c r="G584" i="27"/>
  <c r="H583" i="27"/>
  <c r="G583" i="27"/>
  <c r="H582" i="27"/>
  <c r="G582" i="27"/>
  <c r="H581" i="27"/>
  <c r="G581" i="27"/>
  <c r="H580" i="27"/>
  <c r="G580" i="27"/>
  <c r="H579" i="27"/>
  <c r="G579" i="27"/>
  <c r="H578" i="27"/>
  <c r="G578" i="27"/>
  <c r="H577" i="27"/>
  <c r="G577" i="27"/>
  <c r="H576" i="27"/>
  <c r="G576" i="27"/>
  <c r="H575" i="27"/>
  <c r="G575" i="27"/>
  <c r="H574" i="27"/>
  <c r="G574" i="27"/>
  <c r="H573" i="27"/>
  <c r="G573" i="27"/>
  <c r="H572" i="27"/>
  <c r="G572" i="27"/>
  <c r="H571" i="27"/>
  <c r="G571" i="27"/>
  <c r="H570" i="27"/>
  <c r="G570" i="27"/>
  <c r="H569" i="27"/>
  <c r="G569" i="27"/>
  <c r="H568" i="27"/>
  <c r="G568" i="27"/>
  <c r="H567" i="27"/>
  <c r="G567" i="27"/>
  <c r="H566" i="27"/>
  <c r="G566" i="27"/>
  <c r="H565" i="27"/>
  <c r="G565" i="27"/>
  <c r="H564" i="27"/>
  <c r="G564" i="27"/>
  <c r="H563" i="27"/>
  <c r="G563" i="27"/>
  <c r="H562" i="27"/>
  <c r="G562" i="27"/>
  <c r="H561" i="27"/>
  <c r="G561" i="27"/>
  <c r="H560" i="27"/>
  <c r="G560" i="27"/>
  <c r="H559" i="27"/>
  <c r="G559" i="27"/>
  <c r="H558" i="27"/>
  <c r="G558" i="27"/>
  <c r="H557" i="27"/>
  <c r="G557" i="27"/>
  <c r="H556" i="27"/>
  <c r="G556" i="27"/>
  <c r="H555" i="27"/>
  <c r="G555" i="27"/>
  <c r="H554" i="27"/>
  <c r="G554" i="27"/>
  <c r="H553" i="27"/>
  <c r="G553" i="27"/>
  <c r="H552" i="27"/>
  <c r="G552" i="27"/>
  <c r="H551" i="27"/>
  <c r="G551" i="27"/>
  <c r="H550" i="27"/>
  <c r="G550" i="27"/>
  <c r="H549" i="27"/>
  <c r="G549" i="27"/>
  <c r="H548" i="27"/>
  <c r="G548" i="27"/>
  <c r="H547" i="27"/>
  <c r="G547" i="27"/>
  <c r="H546" i="27"/>
  <c r="G546" i="27"/>
  <c r="H545" i="27"/>
  <c r="G545" i="27"/>
  <c r="H544" i="27"/>
  <c r="G544" i="27"/>
  <c r="H543" i="27"/>
  <c r="G543" i="27"/>
  <c r="H542" i="27"/>
  <c r="G542" i="27"/>
  <c r="H541" i="27"/>
  <c r="G541" i="27"/>
  <c r="H540" i="27"/>
  <c r="G540" i="27"/>
  <c r="H539" i="27"/>
  <c r="G539" i="27"/>
  <c r="H538" i="27"/>
  <c r="G538" i="27"/>
  <c r="H537" i="27"/>
  <c r="G537" i="27"/>
  <c r="H536" i="27"/>
  <c r="G536" i="27"/>
  <c r="H535" i="27"/>
  <c r="G535" i="27"/>
  <c r="H534" i="27"/>
  <c r="G534" i="27"/>
  <c r="H533" i="27"/>
  <c r="G533" i="27"/>
  <c r="H532" i="27"/>
  <c r="G532" i="27"/>
  <c r="H531" i="27"/>
  <c r="G531" i="27"/>
  <c r="H530" i="27"/>
  <c r="G530" i="27"/>
  <c r="H529" i="27"/>
  <c r="G529" i="27"/>
  <c r="H528" i="27"/>
  <c r="G528" i="27"/>
  <c r="H527" i="27"/>
  <c r="G527" i="27"/>
  <c r="H526" i="27"/>
  <c r="G526" i="27"/>
  <c r="H525" i="27"/>
  <c r="G525" i="27"/>
  <c r="H524" i="27"/>
  <c r="G524" i="27"/>
  <c r="H523" i="27"/>
  <c r="G523" i="27"/>
  <c r="H522" i="27"/>
  <c r="G522" i="27"/>
  <c r="H521" i="27"/>
  <c r="G521" i="27"/>
  <c r="H520" i="27"/>
  <c r="G520" i="27"/>
  <c r="H519" i="27"/>
  <c r="G519" i="27"/>
  <c r="H518" i="27"/>
  <c r="G518" i="27"/>
  <c r="H517" i="27"/>
  <c r="G517" i="27"/>
  <c r="H516" i="27"/>
  <c r="G516" i="27"/>
  <c r="H515" i="27"/>
  <c r="G515" i="27"/>
  <c r="H514" i="27"/>
  <c r="G514" i="27"/>
  <c r="H513" i="27"/>
  <c r="G513" i="27"/>
  <c r="H512" i="27"/>
  <c r="G512" i="27"/>
  <c r="H511" i="27"/>
  <c r="G511" i="27"/>
  <c r="H510" i="27"/>
  <c r="G510" i="27"/>
  <c r="H509" i="27"/>
  <c r="G509" i="27"/>
  <c r="H508" i="27"/>
  <c r="G508" i="27"/>
  <c r="H507" i="27"/>
  <c r="G507" i="27"/>
  <c r="H506" i="27"/>
  <c r="G506" i="27"/>
  <c r="H505" i="27"/>
  <c r="G505" i="27"/>
  <c r="H504" i="27"/>
  <c r="G504" i="27"/>
  <c r="H503" i="27"/>
  <c r="G503" i="27"/>
  <c r="H502" i="27"/>
  <c r="G502" i="27"/>
  <c r="H501" i="27"/>
  <c r="G501" i="27"/>
  <c r="H500" i="27"/>
  <c r="G500" i="27"/>
  <c r="H499" i="27"/>
  <c r="G499" i="27"/>
  <c r="H498" i="27"/>
  <c r="G498" i="27"/>
  <c r="H497" i="27"/>
  <c r="G497" i="27"/>
  <c r="H496" i="27"/>
  <c r="G496" i="27"/>
  <c r="H495" i="27"/>
  <c r="G495" i="27"/>
  <c r="H494" i="27"/>
  <c r="G494" i="27"/>
  <c r="H493" i="27"/>
  <c r="G493" i="27"/>
  <c r="H492" i="27"/>
  <c r="G492" i="27"/>
  <c r="H491" i="27"/>
  <c r="G491" i="27"/>
  <c r="H490" i="27"/>
  <c r="G490" i="27"/>
  <c r="H489" i="27"/>
  <c r="G489" i="27"/>
  <c r="H488" i="27"/>
  <c r="G488" i="27"/>
  <c r="H487" i="27"/>
  <c r="G487" i="27"/>
  <c r="H486" i="27"/>
  <c r="G486" i="27"/>
  <c r="H485" i="27"/>
  <c r="G485" i="27"/>
  <c r="H484" i="27"/>
  <c r="G484" i="27"/>
  <c r="H483" i="27"/>
  <c r="G483" i="27"/>
  <c r="H482" i="27"/>
  <c r="G482" i="27"/>
  <c r="H481" i="27"/>
  <c r="G481" i="27"/>
  <c r="H480" i="27"/>
  <c r="G480" i="27"/>
  <c r="H479" i="27"/>
  <c r="G479" i="27"/>
  <c r="H478" i="27"/>
  <c r="G478" i="27"/>
  <c r="H477" i="27"/>
  <c r="G477" i="27"/>
  <c r="H476" i="27"/>
  <c r="G476" i="27"/>
  <c r="H475" i="27"/>
  <c r="G475" i="27"/>
  <c r="H474" i="27"/>
  <c r="G474" i="27"/>
  <c r="H473" i="27"/>
  <c r="G473" i="27"/>
  <c r="H472" i="27"/>
  <c r="G472" i="27"/>
  <c r="H471" i="27"/>
  <c r="G471" i="27"/>
  <c r="H470" i="27"/>
  <c r="G470" i="27"/>
  <c r="H469" i="27"/>
  <c r="G469" i="27"/>
  <c r="H468" i="27"/>
  <c r="G468" i="27"/>
  <c r="H467" i="27"/>
  <c r="G467" i="27"/>
  <c r="H466" i="27"/>
  <c r="G466" i="27"/>
  <c r="H465" i="27"/>
  <c r="G465" i="27"/>
  <c r="H464" i="27"/>
  <c r="G464" i="27"/>
  <c r="H463" i="27"/>
  <c r="G463" i="27"/>
  <c r="H462" i="27"/>
  <c r="G462" i="27"/>
  <c r="H461" i="27"/>
  <c r="G461" i="27"/>
  <c r="H460" i="27"/>
  <c r="G460" i="27"/>
  <c r="H459" i="27"/>
  <c r="G459" i="27"/>
  <c r="H458" i="27"/>
  <c r="G458" i="27"/>
  <c r="H457" i="27"/>
  <c r="G457" i="27"/>
  <c r="H456" i="27"/>
  <c r="G456" i="27"/>
  <c r="H455" i="27"/>
  <c r="G455" i="27"/>
  <c r="H454" i="27"/>
  <c r="G454" i="27"/>
  <c r="H453" i="27"/>
  <c r="G453" i="27"/>
  <c r="H452" i="27"/>
  <c r="G452" i="27"/>
  <c r="H451" i="27"/>
  <c r="G451" i="27"/>
  <c r="H450" i="27"/>
  <c r="G450" i="27"/>
  <c r="H449" i="27"/>
  <c r="G449" i="27"/>
  <c r="H448" i="27"/>
  <c r="G448" i="27"/>
  <c r="H447" i="27"/>
  <c r="G447" i="27"/>
  <c r="H446" i="27"/>
  <c r="G446" i="27"/>
  <c r="H445" i="27"/>
  <c r="G445" i="27"/>
  <c r="H444" i="27"/>
  <c r="G444" i="27"/>
  <c r="H443" i="27"/>
  <c r="G443" i="27"/>
  <c r="H442" i="27"/>
  <c r="G442" i="27"/>
  <c r="H441" i="27"/>
  <c r="G441" i="27"/>
  <c r="H440" i="27"/>
  <c r="G440" i="27"/>
  <c r="H439" i="27"/>
  <c r="G439" i="27"/>
  <c r="H438" i="27"/>
  <c r="G438" i="27"/>
  <c r="H437" i="27"/>
  <c r="G437" i="27"/>
  <c r="H436" i="27"/>
  <c r="G436" i="27"/>
  <c r="H435" i="27"/>
  <c r="G435" i="27"/>
  <c r="H434" i="27"/>
  <c r="G434" i="27"/>
  <c r="H433" i="27"/>
  <c r="G433" i="27"/>
  <c r="H432" i="27"/>
  <c r="G432" i="27"/>
  <c r="H431" i="27"/>
  <c r="G431" i="27"/>
  <c r="H430" i="27"/>
  <c r="G430" i="27"/>
  <c r="H429" i="27"/>
  <c r="G429" i="27"/>
  <c r="H428" i="27"/>
  <c r="G428" i="27"/>
  <c r="H427" i="27"/>
  <c r="G427" i="27"/>
  <c r="H426" i="27"/>
  <c r="G426" i="27"/>
  <c r="H425" i="27"/>
  <c r="G425" i="27"/>
  <c r="H424" i="27"/>
  <c r="G424" i="27"/>
  <c r="H423" i="27"/>
  <c r="G423" i="27"/>
  <c r="H422" i="27"/>
  <c r="G422" i="27"/>
  <c r="H421" i="27"/>
  <c r="G421" i="27"/>
  <c r="H420" i="27"/>
  <c r="G420" i="27"/>
  <c r="H419" i="27"/>
  <c r="G419" i="27"/>
  <c r="H418" i="27"/>
  <c r="G418" i="27"/>
  <c r="H417" i="27"/>
  <c r="G417" i="27"/>
  <c r="H416" i="27"/>
  <c r="G416" i="27"/>
  <c r="H415" i="27"/>
  <c r="G415" i="27"/>
  <c r="H414" i="27"/>
  <c r="G414" i="27"/>
  <c r="H413" i="27"/>
  <c r="G413" i="27"/>
  <c r="H412" i="27"/>
  <c r="G412" i="27"/>
  <c r="H411" i="27"/>
  <c r="G411" i="27"/>
  <c r="H410" i="27"/>
  <c r="G410" i="27"/>
  <c r="H409" i="27"/>
  <c r="G409" i="27"/>
  <c r="H408" i="27"/>
  <c r="G408" i="27"/>
  <c r="H407" i="27"/>
  <c r="G407" i="27"/>
  <c r="H406" i="27"/>
  <c r="G406" i="27"/>
  <c r="H405" i="27"/>
  <c r="G405" i="27"/>
  <c r="H404" i="27"/>
  <c r="G404" i="27"/>
  <c r="H403" i="27"/>
  <c r="G403" i="27"/>
  <c r="H402" i="27"/>
  <c r="G402" i="27"/>
  <c r="H401" i="27"/>
  <c r="G401" i="27"/>
  <c r="H400" i="27"/>
  <c r="G400" i="27"/>
  <c r="H399" i="27"/>
  <c r="G399" i="27"/>
  <c r="H398" i="27"/>
  <c r="G398" i="27"/>
  <c r="H397" i="27"/>
  <c r="G397" i="27"/>
  <c r="H396" i="27"/>
  <c r="G396" i="27"/>
  <c r="H395" i="27"/>
  <c r="G395" i="27"/>
  <c r="H394" i="27"/>
  <c r="G394" i="27"/>
  <c r="H393" i="27"/>
  <c r="G393" i="27"/>
  <c r="H392" i="27"/>
  <c r="G392" i="27"/>
  <c r="H391" i="27"/>
  <c r="G391" i="27"/>
  <c r="H390" i="27"/>
  <c r="G390" i="27"/>
  <c r="H389" i="27"/>
  <c r="G389" i="27"/>
  <c r="H388" i="27"/>
  <c r="G388" i="27"/>
  <c r="H387" i="27"/>
  <c r="G387" i="27"/>
  <c r="H386" i="27"/>
  <c r="G386" i="27"/>
  <c r="H385" i="27"/>
  <c r="G385" i="27"/>
  <c r="H384" i="27"/>
  <c r="G384" i="27"/>
  <c r="H383" i="27"/>
  <c r="G383" i="27"/>
  <c r="H382" i="27"/>
  <c r="G382" i="27"/>
  <c r="H381" i="27"/>
  <c r="G381" i="27"/>
  <c r="H380" i="27"/>
  <c r="G380" i="27"/>
  <c r="H379" i="27"/>
  <c r="G379" i="27"/>
  <c r="H378" i="27"/>
  <c r="G378" i="27"/>
  <c r="H377" i="27"/>
  <c r="G377" i="27"/>
  <c r="H376" i="27"/>
  <c r="G376" i="27"/>
  <c r="H375" i="27"/>
  <c r="G375" i="27"/>
  <c r="H374" i="27"/>
  <c r="G374" i="27"/>
  <c r="H373" i="27"/>
  <c r="G373" i="27"/>
  <c r="H372" i="27"/>
  <c r="G372" i="27"/>
  <c r="H371" i="27"/>
  <c r="G371" i="27"/>
  <c r="H370" i="27"/>
  <c r="G370" i="27"/>
  <c r="H369" i="27"/>
  <c r="G369" i="27"/>
  <c r="H368" i="27"/>
  <c r="G368" i="27"/>
  <c r="H367" i="27"/>
  <c r="G367" i="27"/>
  <c r="H366" i="27"/>
  <c r="G366" i="27"/>
  <c r="H365" i="27"/>
  <c r="G365" i="27"/>
  <c r="H364" i="27"/>
  <c r="G364" i="27"/>
  <c r="H363" i="27"/>
  <c r="G363" i="27"/>
  <c r="H362" i="27"/>
  <c r="G362" i="27"/>
  <c r="H361" i="27"/>
  <c r="G361" i="27"/>
  <c r="H360" i="27"/>
  <c r="G360" i="27"/>
  <c r="H359" i="27"/>
  <c r="G359" i="27"/>
  <c r="H358" i="27"/>
  <c r="G358" i="27"/>
  <c r="H357" i="27"/>
  <c r="G357" i="27"/>
  <c r="H356" i="27"/>
  <c r="G356" i="27"/>
  <c r="H355" i="27"/>
  <c r="G355" i="27"/>
  <c r="H354" i="27"/>
  <c r="G354" i="27"/>
  <c r="H353" i="27"/>
  <c r="G353" i="27"/>
  <c r="H352" i="27"/>
  <c r="G352" i="27"/>
  <c r="H351" i="27"/>
  <c r="G351" i="27"/>
  <c r="H350" i="27"/>
  <c r="G350" i="27"/>
  <c r="H349" i="27"/>
  <c r="G349" i="27"/>
  <c r="H348" i="27"/>
  <c r="G348" i="27"/>
  <c r="H347" i="27"/>
  <c r="G347" i="27"/>
  <c r="H346" i="27"/>
  <c r="G346" i="27"/>
  <c r="H345" i="27"/>
  <c r="G345" i="27"/>
  <c r="H344" i="27"/>
  <c r="G344" i="27"/>
  <c r="H343" i="27"/>
  <c r="G343" i="27"/>
  <c r="H342" i="27"/>
  <c r="G342" i="27"/>
  <c r="H341" i="27"/>
  <c r="G341" i="27"/>
  <c r="H340" i="27"/>
  <c r="G340" i="27"/>
  <c r="H339" i="27"/>
  <c r="G339" i="27"/>
  <c r="H338" i="27"/>
  <c r="G338" i="27"/>
  <c r="H337" i="27"/>
  <c r="G337" i="27"/>
  <c r="H336" i="27"/>
  <c r="G336" i="27"/>
  <c r="H335" i="27"/>
  <c r="G335" i="27"/>
  <c r="H334" i="27"/>
  <c r="G334" i="27"/>
  <c r="H333" i="27"/>
  <c r="G333" i="27"/>
  <c r="H332" i="27"/>
  <c r="G332" i="27"/>
  <c r="H331" i="27"/>
  <c r="G331" i="27"/>
  <c r="H330" i="27"/>
  <c r="G330" i="27"/>
  <c r="H329" i="27"/>
  <c r="G329" i="27"/>
  <c r="H328" i="27"/>
  <c r="G328" i="27"/>
  <c r="H327" i="27"/>
  <c r="G327" i="27"/>
  <c r="H326" i="27"/>
  <c r="G326" i="27"/>
  <c r="H325" i="27"/>
  <c r="G325" i="27"/>
  <c r="H324" i="27"/>
  <c r="G324" i="27"/>
  <c r="H323" i="27"/>
  <c r="G323" i="27"/>
  <c r="H322" i="27"/>
  <c r="G322" i="27"/>
  <c r="H321" i="27"/>
  <c r="G321" i="27"/>
  <c r="H320" i="27"/>
  <c r="G320" i="27"/>
  <c r="H319" i="27"/>
  <c r="G319" i="27"/>
  <c r="H318" i="27"/>
  <c r="G318" i="27"/>
  <c r="H317" i="27"/>
  <c r="G317" i="27"/>
  <c r="H316" i="27"/>
  <c r="G316" i="27"/>
  <c r="H315" i="27"/>
  <c r="G315" i="27"/>
  <c r="H314" i="27"/>
  <c r="G314" i="27"/>
  <c r="H313" i="27"/>
  <c r="G313" i="27"/>
  <c r="H312" i="27"/>
  <c r="G312" i="27"/>
  <c r="H311" i="27"/>
  <c r="G311" i="27"/>
  <c r="H310" i="27"/>
  <c r="G310" i="27"/>
  <c r="H309" i="27"/>
  <c r="G309" i="27"/>
  <c r="H308" i="27"/>
  <c r="G308" i="27"/>
  <c r="H307" i="27"/>
  <c r="G307" i="27"/>
  <c r="H306" i="27"/>
  <c r="G306" i="27"/>
  <c r="H305" i="27"/>
  <c r="G305" i="27"/>
  <c r="H304" i="27"/>
  <c r="G304" i="27"/>
  <c r="H303" i="27"/>
  <c r="G303" i="27"/>
  <c r="H302" i="27"/>
  <c r="G302" i="27"/>
  <c r="H301" i="27"/>
  <c r="G301" i="27"/>
  <c r="H300" i="27"/>
  <c r="G300" i="27"/>
  <c r="H299" i="27"/>
  <c r="G299" i="27"/>
  <c r="H298" i="27"/>
  <c r="G298" i="27"/>
  <c r="H297" i="27"/>
  <c r="G297" i="27"/>
  <c r="H296" i="27"/>
  <c r="G296" i="27"/>
  <c r="H295" i="27"/>
  <c r="G295" i="27"/>
  <c r="H294" i="27"/>
  <c r="G294" i="27"/>
  <c r="H293" i="27"/>
  <c r="G293" i="27"/>
  <c r="H292" i="27"/>
  <c r="G292" i="27"/>
  <c r="H291" i="27"/>
  <c r="G291" i="27"/>
  <c r="H290" i="27"/>
  <c r="G290" i="27"/>
  <c r="H289" i="27"/>
  <c r="G289" i="27"/>
  <c r="H288" i="27"/>
  <c r="G288" i="27"/>
  <c r="H287" i="27"/>
  <c r="G287" i="27"/>
  <c r="H286" i="27"/>
  <c r="G286" i="27"/>
  <c r="H285" i="27"/>
  <c r="G285" i="27"/>
  <c r="H284" i="27"/>
  <c r="G284" i="27"/>
  <c r="H283" i="27"/>
  <c r="G283" i="27"/>
  <c r="H282" i="27"/>
  <c r="G282" i="27"/>
  <c r="H281" i="27"/>
  <c r="G281" i="27"/>
  <c r="H280" i="27"/>
  <c r="G280" i="27"/>
  <c r="H279" i="27"/>
  <c r="G279" i="27"/>
  <c r="H278" i="27"/>
  <c r="G278" i="27"/>
  <c r="H277" i="27"/>
  <c r="G277" i="27"/>
  <c r="H276" i="27"/>
  <c r="G276" i="27"/>
  <c r="H275" i="27"/>
  <c r="G275" i="27"/>
  <c r="H274" i="27"/>
  <c r="G274" i="27"/>
  <c r="H273" i="27"/>
  <c r="G273" i="27"/>
  <c r="H272" i="27"/>
  <c r="G272" i="27"/>
  <c r="H271" i="27"/>
  <c r="G271" i="27"/>
  <c r="H270" i="27"/>
  <c r="G270" i="27"/>
  <c r="H269" i="27"/>
  <c r="G269" i="27"/>
  <c r="H268" i="27"/>
  <c r="G268" i="27"/>
  <c r="H267" i="27"/>
  <c r="G267" i="27"/>
  <c r="H266" i="27"/>
  <c r="G266" i="27"/>
  <c r="H265" i="27"/>
  <c r="G265" i="27"/>
  <c r="H264" i="27"/>
  <c r="G264" i="27"/>
  <c r="H263" i="27"/>
  <c r="G263" i="27"/>
  <c r="H262" i="27"/>
  <c r="G262" i="27"/>
  <c r="H261" i="27"/>
  <c r="G261" i="27"/>
  <c r="H260" i="27"/>
  <c r="G260" i="27"/>
  <c r="H259" i="27"/>
  <c r="G259" i="27"/>
  <c r="H258" i="27"/>
  <c r="G258" i="27"/>
  <c r="H257" i="27"/>
  <c r="G257" i="27"/>
  <c r="H256" i="27"/>
  <c r="G256" i="27"/>
  <c r="H255" i="27"/>
  <c r="G255" i="27"/>
  <c r="H254" i="27"/>
  <c r="G254" i="27"/>
  <c r="H253" i="27"/>
  <c r="G253" i="27"/>
  <c r="H252" i="27"/>
  <c r="G252" i="27"/>
  <c r="H251" i="27"/>
  <c r="G251" i="27"/>
  <c r="H250" i="27"/>
  <c r="G250" i="27"/>
  <c r="H249" i="27"/>
  <c r="G249" i="27"/>
  <c r="H248" i="27"/>
  <c r="G248" i="27"/>
  <c r="H247" i="27"/>
  <c r="G247" i="27"/>
  <c r="H246" i="27"/>
  <c r="G246" i="27"/>
  <c r="H245" i="27"/>
  <c r="G245" i="27"/>
  <c r="H244" i="27"/>
  <c r="G244" i="27"/>
  <c r="H243" i="27"/>
  <c r="G243" i="27"/>
  <c r="H242" i="27"/>
  <c r="G242" i="27"/>
  <c r="H241" i="27"/>
  <c r="G241" i="27"/>
  <c r="H240" i="27"/>
  <c r="G240" i="27"/>
  <c r="H239" i="27"/>
  <c r="G239" i="27"/>
  <c r="H238" i="27"/>
  <c r="G238" i="27"/>
  <c r="H237" i="27"/>
  <c r="G237" i="27"/>
  <c r="H236" i="27"/>
  <c r="G236" i="27"/>
  <c r="H235" i="27"/>
  <c r="G235" i="27"/>
  <c r="H234" i="27"/>
  <c r="G234" i="27"/>
  <c r="H233" i="27"/>
  <c r="G233" i="27"/>
  <c r="H232" i="27"/>
  <c r="G232" i="27"/>
  <c r="H231" i="27"/>
  <c r="G231" i="27"/>
  <c r="H230" i="27"/>
  <c r="G230" i="27"/>
  <c r="H229" i="27"/>
  <c r="G229" i="27"/>
  <c r="H228" i="27"/>
  <c r="G228" i="27"/>
  <c r="H227" i="27"/>
  <c r="G227" i="27"/>
  <c r="H226" i="27"/>
  <c r="G226" i="27"/>
  <c r="H225" i="27"/>
  <c r="G225" i="27"/>
  <c r="H224" i="27"/>
  <c r="G224" i="27"/>
  <c r="H223" i="27"/>
  <c r="G223" i="27"/>
  <c r="H222" i="27"/>
  <c r="G222" i="27"/>
  <c r="H221" i="27"/>
  <c r="G221" i="27"/>
  <c r="H220" i="27"/>
  <c r="G220" i="27"/>
  <c r="H219" i="27"/>
  <c r="G219" i="27"/>
  <c r="H218" i="27"/>
  <c r="G218" i="27"/>
  <c r="H217" i="27"/>
  <c r="G217" i="27"/>
  <c r="H216" i="27"/>
  <c r="G216" i="27"/>
  <c r="H215" i="27"/>
  <c r="G215" i="27"/>
  <c r="H214" i="27"/>
  <c r="G214" i="27"/>
  <c r="H213" i="27"/>
  <c r="G213" i="27"/>
  <c r="H212" i="27"/>
  <c r="G212" i="27"/>
  <c r="H211" i="27"/>
  <c r="G211" i="27"/>
  <c r="H210" i="27"/>
  <c r="G210" i="27"/>
  <c r="H209" i="27"/>
  <c r="G209" i="27"/>
  <c r="H208" i="27"/>
  <c r="G208" i="27"/>
  <c r="H207" i="27"/>
  <c r="G207" i="27"/>
  <c r="H206" i="27"/>
  <c r="G206" i="27"/>
  <c r="H205" i="27"/>
  <c r="G205" i="27"/>
  <c r="H204" i="27"/>
  <c r="G204" i="27"/>
  <c r="H203" i="27"/>
  <c r="G203" i="27"/>
  <c r="H202" i="27"/>
  <c r="G202" i="27"/>
  <c r="H201" i="27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H4" i="27"/>
  <c r="G4" i="27"/>
  <c r="H3" i="27"/>
  <c r="G3" i="27"/>
  <c r="H2" i="27"/>
  <c r="G2" i="27"/>
  <c r="E9" i="6"/>
  <c r="I3" i="24" l="1"/>
  <c r="J3" i="24"/>
  <c r="K3" i="24"/>
  <c r="I4" i="24"/>
  <c r="J4" i="24"/>
  <c r="K4" i="24"/>
  <c r="I5" i="24"/>
  <c r="J5" i="24"/>
  <c r="K5" i="24"/>
  <c r="I6" i="24"/>
  <c r="J6" i="24"/>
  <c r="K6" i="24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I19" i="24"/>
  <c r="J19" i="24"/>
  <c r="K19" i="24"/>
  <c r="I20" i="24"/>
  <c r="J20" i="24"/>
  <c r="K20" i="24"/>
  <c r="I21" i="24"/>
  <c r="J21" i="24"/>
  <c r="K21" i="24"/>
  <c r="I22" i="24"/>
  <c r="J22" i="24"/>
  <c r="K22" i="24"/>
  <c r="I23" i="24"/>
  <c r="J23" i="24"/>
  <c r="K23" i="24"/>
  <c r="I24" i="24"/>
  <c r="J24" i="24"/>
  <c r="K24" i="24"/>
  <c r="I25" i="24"/>
  <c r="J25" i="24"/>
  <c r="K25" i="24"/>
  <c r="I26" i="24"/>
  <c r="J26" i="24"/>
  <c r="K26" i="24"/>
  <c r="I27" i="24"/>
  <c r="J27" i="24"/>
  <c r="K27" i="24"/>
  <c r="I28" i="24"/>
  <c r="J28" i="24"/>
  <c r="K28" i="24"/>
  <c r="I29" i="24"/>
  <c r="J29" i="24"/>
  <c r="K29" i="24"/>
  <c r="I30" i="24"/>
  <c r="J30" i="24"/>
  <c r="K30" i="24"/>
  <c r="I31" i="24"/>
  <c r="J31" i="24"/>
  <c r="K31" i="24"/>
  <c r="I32" i="24"/>
  <c r="J32" i="24"/>
  <c r="K32" i="24"/>
  <c r="I33" i="24"/>
  <c r="J33" i="24"/>
  <c r="K33" i="24"/>
  <c r="I34" i="24"/>
  <c r="J34" i="24"/>
  <c r="K34" i="24"/>
  <c r="I35" i="24"/>
  <c r="J35" i="24"/>
  <c r="K35" i="24"/>
  <c r="I36" i="24"/>
  <c r="J36" i="24"/>
  <c r="K36" i="24"/>
  <c r="I37" i="24"/>
  <c r="J37" i="24"/>
  <c r="K37" i="24"/>
  <c r="I38" i="24"/>
  <c r="J38" i="24"/>
  <c r="K38" i="24"/>
  <c r="I39" i="24"/>
  <c r="J39" i="24"/>
  <c r="K39" i="24"/>
  <c r="I40" i="24"/>
  <c r="J40" i="24"/>
  <c r="K40" i="24"/>
  <c r="I41" i="24"/>
  <c r="J41" i="24"/>
  <c r="K41" i="24"/>
  <c r="I42" i="24"/>
  <c r="J42" i="24"/>
  <c r="K42" i="24"/>
  <c r="I43" i="24"/>
  <c r="J43" i="24"/>
  <c r="K43" i="24"/>
  <c r="I44" i="24"/>
  <c r="J44" i="24"/>
  <c r="K44" i="24"/>
  <c r="I45" i="24"/>
  <c r="J45" i="24"/>
  <c r="K45" i="24"/>
  <c r="I46" i="24"/>
  <c r="J46" i="24"/>
  <c r="K46" i="24"/>
  <c r="I47" i="24"/>
  <c r="J47" i="24"/>
  <c r="K47" i="24"/>
  <c r="I48" i="24"/>
  <c r="J48" i="24"/>
  <c r="K48" i="24"/>
  <c r="I49" i="24"/>
  <c r="J49" i="24"/>
  <c r="K49" i="24"/>
  <c r="I50" i="24"/>
  <c r="J50" i="24"/>
  <c r="K50" i="24"/>
  <c r="I51" i="24"/>
  <c r="J51" i="24"/>
  <c r="K51" i="24"/>
  <c r="I52" i="24"/>
  <c r="J52" i="24"/>
  <c r="K52" i="24"/>
  <c r="I53" i="24"/>
  <c r="J53" i="24"/>
  <c r="K53" i="24"/>
  <c r="I54" i="24"/>
  <c r="J54" i="24"/>
  <c r="K54" i="24"/>
  <c r="I55" i="24"/>
  <c r="J55" i="24"/>
  <c r="K55" i="24"/>
  <c r="I56" i="24"/>
  <c r="J56" i="24"/>
  <c r="K56" i="24"/>
  <c r="I57" i="24"/>
  <c r="J57" i="24"/>
  <c r="K57" i="24"/>
  <c r="I58" i="24"/>
  <c r="J58" i="24"/>
  <c r="K58" i="24"/>
  <c r="I59" i="24"/>
  <c r="J59" i="24"/>
  <c r="K59" i="24"/>
  <c r="I60" i="24"/>
  <c r="J60" i="24"/>
  <c r="K60" i="24"/>
  <c r="I61" i="24"/>
  <c r="J61" i="24"/>
  <c r="K61" i="24"/>
  <c r="I62" i="24"/>
  <c r="J62" i="24"/>
  <c r="K62" i="24"/>
  <c r="I63" i="24"/>
  <c r="J63" i="24"/>
  <c r="K63" i="24"/>
  <c r="I64" i="24"/>
  <c r="J64" i="24"/>
  <c r="K64" i="24"/>
  <c r="I65" i="24"/>
  <c r="J65" i="24"/>
  <c r="K65" i="24"/>
  <c r="I66" i="24"/>
  <c r="J66" i="24"/>
  <c r="K66" i="24"/>
  <c r="I67" i="24"/>
  <c r="J67" i="24"/>
  <c r="K67" i="24"/>
  <c r="I68" i="24"/>
  <c r="J68" i="24"/>
  <c r="K68" i="24"/>
  <c r="I69" i="24"/>
  <c r="J69" i="24"/>
  <c r="K69" i="24"/>
  <c r="I70" i="24"/>
  <c r="J70" i="24"/>
  <c r="K70" i="24"/>
  <c r="I71" i="24"/>
  <c r="J71" i="24"/>
  <c r="K71" i="24"/>
  <c r="I72" i="24"/>
  <c r="J72" i="24"/>
  <c r="K72" i="24"/>
  <c r="I73" i="24"/>
  <c r="J73" i="24"/>
  <c r="K73" i="24"/>
  <c r="I74" i="24"/>
  <c r="J74" i="24"/>
  <c r="K74" i="24"/>
  <c r="I75" i="24"/>
  <c r="J75" i="24"/>
  <c r="K75" i="24"/>
  <c r="I76" i="24"/>
  <c r="J76" i="24"/>
  <c r="K76" i="24"/>
  <c r="I77" i="24"/>
  <c r="J77" i="24"/>
  <c r="K77" i="24"/>
  <c r="I78" i="24"/>
  <c r="J78" i="24"/>
  <c r="K78" i="24"/>
  <c r="I79" i="24"/>
  <c r="J79" i="24"/>
  <c r="K79" i="24"/>
  <c r="I80" i="24"/>
  <c r="J80" i="24"/>
  <c r="K80" i="24"/>
  <c r="I81" i="24"/>
  <c r="J81" i="24"/>
  <c r="K81" i="24"/>
  <c r="I82" i="24"/>
  <c r="J82" i="24"/>
  <c r="K82" i="24"/>
  <c r="I83" i="24"/>
  <c r="J83" i="24"/>
  <c r="K83" i="24"/>
  <c r="I84" i="24"/>
  <c r="J84" i="24"/>
  <c r="K84" i="24"/>
  <c r="I85" i="24"/>
  <c r="J85" i="24"/>
  <c r="K85" i="24"/>
  <c r="I86" i="24"/>
  <c r="J86" i="24"/>
  <c r="K86" i="24"/>
  <c r="I87" i="24"/>
  <c r="J87" i="24"/>
  <c r="K87" i="24"/>
  <c r="I88" i="24"/>
  <c r="J88" i="24"/>
  <c r="K88" i="24"/>
  <c r="I89" i="24"/>
  <c r="J89" i="24"/>
  <c r="K89" i="24"/>
  <c r="I90" i="24"/>
  <c r="J90" i="24"/>
  <c r="K90" i="24"/>
  <c r="I91" i="24"/>
  <c r="J91" i="24"/>
  <c r="K91" i="24"/>
  <c r="I92" i="24"/>
  <c r="J92" i="24"/>
  <c r="K92" i="24"/>
  <c r="I93" i="24"/>
  <c r="J93" i="24"/>
  <c r="K93" i="24"/>
  <c r="I94" i="24"/>
  <c r="J94" i="24"/>
  <c r="K94" i="24"/>
  <c r="I95" i="24"/>
  <c r="J95" i="24"/>
  <c r="K95" i="24"/>
  <c r="I96" i="24"/>
  <c r="J96" i="24"/>
  <c r="K96" i="24"/>
  <c r="I97" i="24"/>
  <c r="J97" i="24"/>
  <c r="K97" i="24"/>
  <c r="I98" i="24"/>
  <c r="J98" i="24"/>
  <c r="K98" i="24"/>
  <c r="I99" i="24"/>
  <c r="J99" i="24"/>
  <c r="K99" i="24"/>
  <c r="I100" i="24"/>
  <c r="J100" i="24"/>
  <c r="K100" i="24"/>
  <c r="I101" i="24"/>
  <c r="J101" i="24"/>
  <c r="K101" i="24"/>
  <c r="I102" i="24"/>
  <c r="J102" i="24"/>
  <c r="K102" i="24"/>
  <c r="I103" i="24"/>
  <c r="J103" i="24"/>
  <c r="K103" i="24"/>
  <c r="I104" i="24"/>
  <c r="J104" i="24"/>
  <c r="K104" i="24"/>
  <c r="I105" i="24"/>
  <c r="J105" i="24"/>
  <c r="K105" i="24"/>
  <c r="I106" i="24"/>
  <c r="J106" i="24"/>
  <c r="K106" i="24"/>
  <c r="I107" i="24"/>
  <c r="J107" i="24"/>
  <c r="K107" i="24"/>
  <c r="I108" i="24"/>
  <c r="J108" i="24"/>
  <c r="K108" i="24"/>
  <c r="I109" i="24"/>
  <c r="J109" i="24"/>
  <c r="K109" i="24"/>
  <c r="I110" i="24"/>
  <c r="J110" i="24"/>
  <c r="K110" i="24"/>
  <c r="I111" i="24"/>
  <c r="J111" i="24"/>
  <c r="K111" i="24"/>
  <c r="I112" i="24"/>
  <c r="J112" i="24"/>
  <c r="K112" i="24"/>
  <c r="I113" i="24"/>
  <c r="J113" i="24"/>
  <c r="K113" i="24"/>
  <c r="I114" i="24"/>
  <c r="J114" i="24"/>
  <c r="K114" i="24"/>
  <c r="I115" i="24"/>
  <c r="J115" i="24"/>
  <c r="K115" i="24"/>
  <c r="I116" i="24"/>
  <c r="J116" i="24"/>
  <c r="K116" i="24"/>
  <c r="I117" i="24"/>
  <c r="J117" i="24"/>
  <c r="K117" i="24"/>
  <c r="I118" i="24"/>
  <c r="J118" i="24"/>
  <c r="K118" i="24"/>
  <c r="I119" i="24"/>
  <c r="J119" i="24"/>
  <c r="K119" i="24"/>
  <c r="I120" i="24"/>
  <c r="J120" i="24"/>
  <c r="K120" i="24"/>
  <c r="I121" i="24"/>
  <c r="J121" i="24"/>
  <c r="K121" i="24"/>
  <c r="I122" i="24"/>
  <c r="J122" i="24"/>
  <c r="K122" i="24"/>
  <c r="I123" i="24"/>
  <c r="J123" i="24"/>
  <c r="K123" i="24"/>
  <c r="I124" i="24"/>
  <c r="J124" i="24"/>
  <c r="K124" i="24"/>
  <c r="I125" i="24"/>
  <c r="J125" i="24"/>
  <c r="K125" i="24"/>
  <c r="I126" i="24"/>
  <c r="J126" i="24"/>
  <c r="K126" i="24"/>
  <c r="I127" i="24"/>
  <c r="J127" i="24"/>
  <c r="K127" i="24"/>
  <c r="I128" i="24"/>
  <c r="J128" i="24"/>
  <c r="K128" i="24"/>
  <c r="I129" i="24"/>
  <c r="J129" i="24"/>
  <c r="K129" i="24"/>
  <c r="I130" i="24"/>
  <c r="J130" i="24"/>
  <c r="K130" i="24"/>
  <c r="I131" i="24"/>
  <c r="J131" i="24"/>
  <c r="K131" i="24"/>
  <c r="I132" i="24"/>
  <c r="J132" i="24"/>
  <c r="K132" i="24"/>
  <c r="I133" i="24"/>
  <c r="J133" i="24"/>
  <c r="K133" i="24"/>
  <c r="I134" i="24"/>
  <c r="J134" i="24"/>
  <c r="K134" i="24"/>
  <c r="I135" i="24"/>
  <c r="J135" i="24"/>
  <c r="K135" i="24"/>
  <c r="I136" i="24"/>
  <c r="J136" i="24"/>
  <c r="K136" i="24"/>
  <c r="I137" i="24"/>
  <c r="J137" i="24"/>
  <c r="K137" i="24"/>
  <c r="I138" i="24"/>
  <c r="J138" i="24"/>
  <c r="K138" i="24"/>
  <c r="I139" i="24"/>
  <c r="J139" i="24"/>
  <c r="K139" i="24"/>
  <c r="I140" i="24"/>
  <c r="J140" i="24"/>
  <c r="K140" i="24"/>
  <c r="I141" i="24"/>
  <c r="J141" i="24"/>
  <c r="K141" i="24"/>
  <c r="I142" i="24"/>
  <c r="J142" i="24"/>
  <c r="K142" i="24"/>
  <c r="I143" i="24"/>
  <c r="J143" i="24"/>
  <c r="K143" i="24"/>
  <c r="I144" i="24"/>
  <c r="J144" i="24"/>
  <c r="K144" i="24"/>
  <c r="I145" i="24"/>
  <c r="J145" i="24"/>
  <c r="K145" i="24"/>
  <c r="I146" i="24"/>
  <c r="J146" i="24"/>
  <c r="K146" i="24"/>
  <c r="I147" i="24"/>
  <c r="J147" i="24"/>
  <c r="K147" i="24"/>
  <c r="I148" i="24"/>
  <c r="J148" i="24"/>
  <c r="K148" i="24"/>
  <c r="I149" i="24"/>
  <c r="J149" i="24"/>
  <c r="K149" i="24"/>
  <c r="I150" i="24"/>
  <c r="J150" i="24"/>
  <c r="K150" i="24"/>
  <c r="I151" i="24"/>
  <c r="J151" i="24"/>
  <c r="K151" i="24"/>
  <c r="I152" i="24"/>
  <c r="J152" i="24"/>
  <c r="K152" i="24"/>
  <c r="I153" i="24"/>
  <c r="J153" i="24"/>
  <c r="K153" i="24"/>
  <c r="I154" i="24"/>
  <c r="J154" i="24"/>
  <c r="K154" i="24"/>
  <c r="I155" i="24"/>
  <c r="J155" i="24"/>
  <c r="K155" i="24"/>
  <c r="I156" i="24"/>
  <c r="J156" i="24"/>
  <c r="K156" i="24"/>
  <c r="I157" i="24"/>
  <c r="J157" i="24"/>
  <c r="K157" i="24"/>
  <c r="I158" i="24"/>
  <c r="J158" i="24"/>
  <c r="K158" i="24"/>
  <c r="I159" i="24"/>
  <c r="J159" i="24"/>
  <c r="K159" i="24"/>
  <c r="I160" i="24"/>
  <c r="J160" i="24"/>
  <c r="K160" i="24"/>
  <c r="I161" i="24"/>
  <c r="J161" i="24"/>
  <c r="K161" i="24"/>
  <c r="I162" i="24"/>
  <c r="J162" i="24"/>
  <c r="K162" i="24"/>
  <c r="I163" i="24"/>
  <c r="J163" i="24"/>
  <c r="K163" i="24"/>
  <c r="I164" i="24"/>
  <c r="J164" i="24"/>
  <c r="K164" i="24"/>
  <c r="I165" i="24"/>
  <c r="J165" i="24"/>
  <c r="K165" i="24"/>
  <c r="I166" i="24"/>
  <c r="J166" i="24"/>
  <c r="K166" i="24"/>
  <c r="I167" i="24"/>
  <c r="J167" i="24"/>
  <c r="K167" i="24"/>
  <c r="I168" i="24"/>
  <c r="J168" i="24"/>
  <c r="K168" i="24"/>
  <c r="I169" i="24"/>
  <c r="J169" i="24"/>
  <c r="K169" i="24"/>
  <c r="I170" i="24"/>
  <c r="J170" i="24"/>
  <c r="K170" i="24"/>
  <c r="I171" i="24"/>
  <c r="J171" i="24"/>
  <c r="K171" i="24"/>
  <c r="I172" i="24"/>
  <c r="J172" i="24"/>
  <c r="K172" i="24"/>
  <c r="I173" i="24"/>
  <c r="J173" i="24"/>
  <c r="K173" i="24"/>
  <c r="I174" i="24"/>
  <c r="J174" i="24"/>
  <c r="K174" i="24"/>
  <c r="I175" i="24"/>
  <c r="J175" i="24"/>
  <c r="K175" i="24"/>
  <c r="I176" i="24"/>
  <c r="J176" i="24"/>
  <c r="K176" i="24"/>
  <c r="I177" i="24"/>
  <c r="J177" i="24"/>
  <c r="K177" i="24"/>
  <c r="I178" i="24"/>
  <c r="J178" i="24"/>
  <c r="K178" i="24"/>
  <c r="I179" i="24"/>
  <c r="J179" i="24"/>
  <c r="K179" i="24"/>
  <c r="I180" i="24"/>
  <c r="J180" i="24"/>
  <c r="K180" i="24"/>
  <c r="I181" i="24"/>
  <c r="J181" i="24"/>
  <c r="K181" i="24"/>
  <c r="I182" i="24"/>
  <c r="J182" i="24"/>
  <c r="K182" i="24"/>
  <c r="I183" i="24"/>
  <c r="J183" i="24"/>
  <c r="K183" i="24"/>
  <c r="I184" i="24"/>
  <c r="J184" i="24"/>
  <c r="K184" i="24"/>
  <c r="I185" i="24"/>
  <c r="J185" i="24"/>
  <c r="K185" i="24"/>
  <c r="I186" i="24"/>
  <c r="J186" i="24"/>
  <c r="K186" i="24"/>
  <c r="I187" i="24"/>
  <c r="J187" i="24"/>
  <c r="K187" i="24"/>
  <c r="I188" i="24"/>
  <c r="J188" i="24"/>
  <c r="K188" i="24"/>
  <c r="I189" i="24"/>
  <c r="J189" i="24"/>
  <c r="K189" i="24"/>
  <c r="I190" i="24"/>
  <c r="J190" i="24"/>
  <c r="K190" i="24"/>
  <c r="I191" i="24"/>
  <c r="J191" i="24"/>
  <c r="K191" i="24"/>
  <c r="I192" i="24"/>
  <c r="J192" i="24"/>
  <c r="K192" i="24"/>
  <c r="I193" i="24"/>
  <c r="J193" i="24"/>
  <c r="K193" i="24"/>
  <c r="I194" i="24"/>
  <c r="J194" i="24"/>
  <c r="K194" i="24"/>
  <c r="I195" i="24"/>
  <c r="J195" i="24"/>
  <c r="K195" i="24"/>
  <c r="I196" i="24"/>
  <c r="J196" i="24"/>
  <c r="K196" i="24"/>
  <c r="I197" i="24"/>
  <c r="J197" i="24"/>
  <c r="K197" i="24"/>
  <c r="I198" i="24"/>
  <c r="J198" i="24"/>
  <c r="K198" i="24"/>
  <c r="I199" i="24"/>
  <c r="J199" i="24"/>
  <c r="K199" i="24"/>
  <c r="I200" i="24"/>
  <c r="J200" i="24"/>
  <c r="K200" i="24"/>
  <c r="I201" i="24"/>
  <c r="J201" i="24"/>
  <c r="K201" i="24"/>
  <c r="I202" i="24"/>
  <c r="J202" i="24"/>
  <c r="K202" i="24"/>
  <c r="I203" i="24"/>
  <c r="J203" i="24"/>
  <c r="K203" i="24"/>
  <c r="I204" i="24"/>
  <c r="J204" i="24"/>
  <c r="K204" i="24"/>
  <c r="I205" i="24"/>
  <c r="J205" i="24"/>
  <c r="K205" i="24"/>
  <c r="I206" i="24"/>
  <c r="J206" i="24"/>
  <c r="K206" i="24"/>
  <c r="I207" i="24"/>
  <c r="J207" i="24"/>
  <c r="K207" i="24"/>
  <c r="I208" i="24"/>
  <c r="J208" i="24"/>
  <c r="K208" i="24"/>
  <c r="I209" i="24"/>
  <c r="J209" i="24"/>
  <c r="K209" i="24"/>
  <c r="I210" i="24"/>
  <c r="J210" i="24"/>
  <c r="K210" i="24"/>
  <c r="I211" i="24"/>
  <c r="J211" i="24"/>
  <c r="K211" i="24"/>
  <c r="I212" i="24"/>
  <c r="J212" i="24"/>
  <c r="K212" i="24"/>
  <c r="I213" i="24"/>
  <c r="J213" i="24"/>
  <c r="K213" i="24"/>
  <c r="I214" i="24"/>
  <c r="J214" i="24"/>
  <c r="K214" i="24"/>
  <c r="I215" i="24"/>
  <c r="J215" i="24"/>
  <c r="K215" i="24"/>
  <c r="I216" i="24"/>
  <c r="J216" i="24"/>
  <c r="K216" i="24"/>
  <c r="I217" i="24"/>
  <c r="J217" i="24"/>
  <c r="K217" i="24"/>
  <c r="I218" i="24"/>
  <c r="J218" i="24"/>
  <c r="K218" i="24"/>
  <c r="I219" i="24"/>
  <c r="J219" i="24"/>
  <c r="K219" i="24"/>
  <c r="I220" i="24"/>
  <c r="J220" i="24"/>
  <c r="K220" i="24"/>
  <c r="I221" i="24"/>
  <c r="J221" i="24"/>
  <c r="K221" i="24"/>
  <c r="I222" i="24"/>
  <c r="J222" i="24"/>
  <c r="K222" i="24"/>
  <c r="I223" i="24"/>
  <c r="J223" i="24"/>
  <c r="K223" i="24"/>
  <c r="I224" i="24"/>
  <c r="J224" i="24"/>
  <c r="K224" i="24"/>
  <c r="I225" i="24"/>
  <c r="J225" i="24"/>
  <c r="K225" i="24"/>
  <c r="I226" i="24"/>
  <c r="J226" i="24"/>
  <c r="K226" i="24"/>
  <c r="I227" i="24"/>
  <c r="J227" i="24"/>
  <c r="K227" i="24"/>
  <c r="I228" i="24"/>
  <c r="J228" i="24"/>
  <c r="K228" i="24"/>
  <c r="I229" i="24"/>
  <c r="J229" i="24"/>
  <c r="K229" i="24"/>
  <c r="I230" i="24"/>
  <c r="J230" i="24"/>
  <c r="K230" i="24"/>
  <c r="I231" i="24"/>
  <c r="J231" i="24"/>
  <c r="K231" i="24"/>
  <c r="I232" i="24"/>
  <c r="J232" i="24"/>
  <c r="K232" i="24"/>
  <c r="I233" i="24"/>
  <c r="J233" i="24"/>
  <c r="K233" i="24"/>
  <c r="I234" i="24"/>
  <c r="J234" i="24"/>
  <c r="K234" i="24"/>
  <c r="I235" i="24"/>
  <c r="J235" i="24"/>
  <c r="K235" i="24"/>
  <c r="I236" i="24"/>
  <c r="J236" i="24"/>
  <c r="K236" i="24"/>
  <c r="I237" i="24"/>
  <c r="J237" i="24"/>
  <c r="K237" i="24"/>
  <c r="I238" i="24"/>
  <c r="J238" i="24"/>
  <c r="K238" i="24"/>
  <c r="I239" i="24"/>
  <c r="J239" i="24"/>
  <c r="K239" i="24"/>
  <c r="I240" i="24"/>
  <c r="J240" i="24"/>
  <c r="K240" i="24"/>
  <c r="I241" i="24"/>
  <c r="J241" i="24"/>
  <c r="K241" i="24"/>
  <c r="I242" i="24"/>
  <c r="J242" i="24"/>
  <c r="K242" i="24"/>
  <c r="I243" i="24"/>
  <c r="J243" i="24"/>
  <c r="K243" i="24"/>
  <c r="I244" i="24"/>
  <c r="J244" i="24"/>
  <c r="K244" i="24"/>
  <c r="I245" i="24"/>
  <c r="J245" i="24"/>
  <c r="K245" i="24"/>
  <c r="I246" i="24"/>
  <c r="J246" i="24"/>
  <c r="K246" i="24"/>
  <c r="I247" i="24"/>
  <c r="J247" i="24"/>
  <c r="K247" i="24"/>
  <c r="I248" i="24"/>
  <c r="J248" i="24"/>
  <c r="K248" i="24"/>
  <c r="I249" i="24"/>
  <c r="J249" i="24"/>
  <c r="K249" i="24"/>
  <c r="I250" i="24"/>
  <c r="J250" i="24"/>
  <c r="K250" i="24"/>
  <c r="I251" i="24"/>
  <c r="J251" i="24"/>
  <c r="K251" i="24"/>
  <c r="I252" i="24"/>
  <c r="J252" i="24"/>
  <c r="K252" i="24"/>
  <c r="I253" i="24"/>
  <c r="J253" i="24"/>
  <c r="K253" i="24"/>
  <c r="I254" i="24"/>
  <c r="J254" i="24"/>
  <c r="K254" i="24"/>
  <c r="I255" i="24"/>
  <c r="J255" i="24"/>
  <c r="K255" i="24"/>
  <c r="I256" i="24"/>
  <c r="J256" i="24"/>
  <c r="K256" i="24"/>
  <c r="I257" i="24"/>
  <c r="J257" i="24"/>
  <c r="K257" i="24"/>
  <c r="I258" i="24"/>
  <c r="J258" i="24"/>
  <c r="K258" i="24"/>
  <c r="I259" i="24"/>
  <c r="J259" i="24"/>
  <c r="K259" i="24"/>
  <c r="I260" i="24"/>
  <c r="J260" i="24"/>
  <c r="K260" i="24"/>
  <c r="I261" i="24"/>
  <c r="J261" i="24"/>
  <c r="K261" i="24"/>
  <c r="I262" i="24"/>
  <c r="J262" i="24"/>
  <c r="K262" i="24"/>
  <c r="I263" i="24"/>
  <c r="J263" i="24"/>
  <c r="K263" i="24"/>
  <c r="I264" i="24"/>
  <c r="J264" i="24"/>
  <c r="K264" i="24"/>
  <c r="I265" i="24"/>
  <c r="J265" i="24"/>
  <c r="K265" i="24"/>
  <c r="I266" i="24"/>
  <c r="J266" i="24"/>
  <c r="K266" i="24"/>
  <c r="I267" i="24"/>
  <c r="J267" i="24"/>
  <c r="K267" i="24"/>
  <c r="I268" i="24"/>
  <c r="J268" i="24"/>
  <c r="K268" i="24"/>
  <c r="I269" i="24"/>
  <c r="J269" i="24"/>
  <c r="K269" i="24"/>
  <c r="I270" i="24"/>
  <c r="J270" i="24"/>
  <c r="K270" i="24"/>
  <c r="I271" i="24"/>
  <c r="J271" i="24"/>
  <c r="K271" i="24"/>
  <c r="I272" i="24"/>
  <c r="J272" i="24"/>
  <c r="K272" i="24"/>
  <c r="I273" i="24"/>
  <c r="J273" i="24"/>
  <c r="K273" i="24"/>
  <c r="I274" i="24"/>
  <c r="J274" i="24"/>
  <c r="K274" i="24"/>
  <c r="I275" i="24"/>
  <c r="J275" i="24"/>
  <c r="K275" i="24"/>
  <c r="I276" i="24"/>
  <c r="J276" i="24"/>
  <c r="K276" i="24"/>
  <c r="I277" i="24"/>
  <c r="J277" i="24"/>
  <c r="K277" i="24"/>
  <c r="I278" i="24"/>
  <c r="J278" i="24"/>
  <c r="K278" i="24"/>
  <c r="I279" i="24"/>
  <c r="J279" i="24"/>
  <c r="K279" i="24"/>
  <c r="I280" i="24"/>
  <c r="J280" i="24"/>
  <c r="K280" i="24"/>
  <c r="I281" i="24"/>
  <c r="J281" i="24"/>
  <c r="K281" i="24"/>
  <c r="I282" i="24"/>
  <c r="J282" i="24"/>
  <c r="K282" i="24"/>
  <c r="I283" i="24"/>
  <c r="J283" i="24"/>
  <c r="K283" i="24"/>
  <c r="I284" i="24"/>
  <c r="J284" i="24"/>
  <c r="K284" i="24"/>
  <c r="I285" i="24"/>
  <c r="J285" i="24"/>
  <c r="K285" i="24"/>
  <c r="I286" i="24"/>
  <c r="J286" i="24"/>
  <c r="K286" i="24"/>
  <c r="I287" i="24"/>
  <c r="J287" i="24"/>
  <c r="K287" i="24"/>
  <c r="I288" i="24"/>
  <c r="J288" i="24"/>
  <c r="K288" i="24"/>
  <c r="I289" i="24"/>
  <c r="J289" i="24"/>
  <c r="K289" i="24"/>
  <c r="I290" i="24"/>
  <c r="J290" i="24"/>
  <c r="K290" i="24"/>
  <c r="I291" i="24"/>
  <c r="J291" i="24"/>
  <c r="K291" i="24"/>
  <c r="I292" i="24"/>
  <c r="J292" i="24"/>
  <c r="K292" i="24"/>
  <c r="I293" i="24"/>
  <c r="J293" i="24"/>
  <c r="K293" i="24"/>
  <c r="I294" i="24"/>
  <c r="J294" i="24"/>
  <c r="K294" i="24"/>
  <c r="I295" i="24"/>
  <c r="J295" i="24"/>
  <c r="K295" i="24"/>
  <c r="I296" i="24"/>
  <c r="J296" i="24"/>
  <c r="K296" i="24"/>
  <c r="I297" i="24"/>
  <c r="J297" i="24"/>
  <c r="K297" i="24"/>
  <c r="I298" i="24"/>
  <c r="J298" i="24"/>
  <c r="K298" i="24"/>
  <c r="I299" i="24"/>
  <c r="J299" i="24"/>
  <c r="K299" i="24"/>
  <c r="I300" i="24"/>
  <c r="J300" i="24"/>
  <c r="K300" i="24"/>
  <c r="I301" i="24"/>
  <c r="J301" i="24"/>
  <c r="K301" i="24"/>
  <c r="I302" i="24"/>
  <c r="J302" i="24"/>
  <c r="K302" i="24"/>
  <c r="I303" i="24"/>
  <c r="J303" i="24"/>
  <c r="K303" i="24"/>
  <c r="I304" i="24"/>
  <c r="J304" i="24"/>
  <c r="K304" i="24"/>
  <c r="I305" i="24"/>
  <c r="J305" i="24"/>
  <c r="K305" i="24"/>
  <c r="I306" i="24"/>
  <c r="J306" i="24"/>
  <c r="K306" i="24"/>
  <c r="I307" i="24"/>
  <c r="J307" i="24"/>
  <c r="K307" i="24"/>
  <c r="I308" i="24"/>
  <c r="J308" i="24"/>
  <c r="K308" i="24"/>
  <c r="I309" i="24"/>
  <c r="J309" i="24"/>
  <c r="K309" i="24"/>
  <c r="I310" i="24"/>
  <c r="J310" i="24"/>
  <c r="K310" i="24"/>
  <c r="I311" i="24"/>
  <c r="J311" i="24"/>
  <c r="K311" i="24"/>
  <c r="I312" i="24"/>
  <c r="J312" i="24"/>
  <c r="K312" i="24"/>
  <c r="I313" i="24"/>
  <c r="J313" i="24"/>
  <c r="K313" i="24"/>
  <c r="I314" i="24"/>
  <c r="J314" i="24"/>
  <c r="K314" i="24"/>
  <c r="I315" i="24"/>
  <c r="J315" i="24"/>
  <c r="K315" i="24"/>
  <c r="I316" i="24"/>
  <c r="J316" i="24"/>
  <c r="K316" i="24"/>
  <c r="I317" i="24"/>
  <c r="J317" i="24"/>
  <c r="K317" i="24"/>
  <c r="I318" i="24"/>
  <c r="J318" i="24"/>
  <c r="K318" i="24"/>
  <c r="I319" i="24"/>
  <c r="J319" i="24"/>
  <c r="K319" i="24"/>
  <c r="I320" i="24"/>
  <c r="J320" i="24"/>
  <c r="K320" i="24"/>
  <c r="I321" i="24"/>
  <c r="J321" i="24"/>
  <c r="K321" i="24"/>
  <c r="I322" i="24"/>
  <c r="J322" i="24"/>
  <c r="K322" i="24"/>
  <c r="I323" i="24"/>
  <c r="J323" i="24"/>
  <c r="K323" i="24"/>
  <c r="I324" i="24"/>
  <c r="J324" i="24"/>
  <c r="K324" i="24"/>
  <c r="I325" i="24"/>
  <c r="J325" i="24"/>
  <c r="K325" i="24"/>
  <c r="I326" i="24"/>
  <c r="J326" i="24"/>
  <c r="K326" i="24"/>
  <c r="I327" i="24"/>
  <c r="J327" i="24"/>
  <c r="K327" i="24"/>
  <c r="I328" i="24"/>
  <c r="J328" i="24"/>
  <c r="K328" i="24"/>
  <c r="I329" i="24"/>
  <c r="J329" i="24"/>
  <c r="K329" i="24"/>
  <c r="I330" i="24"/>
  <c r="J330" i="24"/>
  <c r="K330" i="24"/>
  <c r="I331" i="24"/>
  <c r="J331" i="24"/>
  <c r="K331" i="24"/>
  <c r="I332" i="24"/>
  <c r="J332" i="24"/>
  <c r="K332" i="24"/>
  <c r="I333" i="24"/>
  <c r="J333" i="24"/>
  <c r="K333" i="24"/>
  <c r="I334" i="24"/>
  <c r="J334" i="24"/>
  <c r="K334" i="24"/>
  <c r="I335" i="24"/>
  <c r="J335" i="24"/>
  <c r="K335" i="24"/>
  <c r="I336" i="24"/>
  <c r="J336" i="24"/>
  <c r="K336" i="24"/>
  <c r="I337" i="24"/>
  <c r="J337" i="24"/>
  <c r="K337" i="24"/>
  <c r="I338" i="24"/>
  <c r="J338" i="24"/>
  <c r="K338" i="24"/>
  <c r="I339" i="24"/>
  <c r="J339" i="24"/>
  <c r="K339" i="24"/>
  <c r="I340" i="24"/>
  <c r="J340" i="24"/>
  <c r="K340" i="24"/>
  <c r="I341" i="24"/>
  <c r="J341" i="24"/>
  <c r="K341" i="24"/>
  <c r="I342" i="24"/>
  <c r="J342" i="24"/>
  <c r="K342" i="24"/>
  <c r="I343" i="24"/>
  <c r="J343" i="24"/>
  <c r="K343" i="24"/>
  <c r="I344" i="24"/>
  <c r="J344" i="24"/>
  <c r="K344" i="24"/>
  <c r="I345" i="24"/>
  <c r="J345" i="24"/>
  <c r="K345" i="24"/>
  <c r="I346" i="24"/>
  <c r="J346" i="24"/>
  <c r="K346" i="24"/>
  <c r="I347" i="24"/>
  <c r="J347" i="24"/>
  <c r="K347" i="24"/>
  <c r="I348" i="24"/>
  <c r="J348" i="24"/>
  <c r="K348" i="24"/>
  <c r="I349" i="24"/>
  <c r="J349" i="24"/>
  <c r="K349" i="24"/>
  <c r="I350" i="24"/>
  <c r="J350" i="24"/>
  <c r="K350" i="24"/>
  <c r="I351" i="24"/>
  <c r="J351" i="24"/>
  <c r="K351" i="24"/>
  <c r="I352" i="24"/>
  <c r="J352" i="24"/>
  <c r="K352" i="24"/>
  <c r="I353" i="24"/>
  <c r="J353" i="24"/>
  <c r="K353" i="24"/>
  <c r="I354" i="24"/>
  <c r="J354" i="24"/>
  <c r="K354" i="24"/>
  <c r="I355" i="24"/>
  <c r="J355" i="24"/>
  <c r="K355" i="24"/>
  <c r="I356" i="24"/>
  <c r="J356" i="24"/>
  <c r="K356" i="24"/>
  <c r="I357" i="24"/>
  <c r="J357" i="24"/>
  <c r="K357" i="24"/>
  <c r="I358" i="24"/>
  <c r="J358" i="24"/>
  <c r="K358" i="24"/>
  <c r="I359" i="24"/>
  <c r="J359" i="24"/>
  <c r="K359" i="24"/>
  <c r="I360" i="24"/>
  <c r="J360" i="24"/>
  <c r="K360" i="24"/>
  <c r="I361" i="24"/>
  <c r="J361" i="24"/>
  <c r="K361" i="24"/>
  <c r="I362" i="24"/>
  <c r="J362" i="24"/>
  <c r="K362" i="24"/>
  <c r="I363" i="24"/>
  <c r="J363" i="24"/>
  <c r="K363" i="24"/>
  <c r="I364" i="24"/>
  <c r="J364" i="24"/>
  <c r="K364" i="24"/>
  <c r="I365" i="24"/>
  <c r="J365" i="24"/>
  <c r="K365" i="24"/>
  <c r="I366" i="24"/>
  <c r="J366" i="24"/>
  <c r="K366" i="24"/>
  <c r="I367" i="24"/>
  <c r="J367" i="24"/>
  <c r="K367" i="24"/>
  <c r="I368" i="24"/>
  <c r="J368" i="24"/>
  <c r="K368" i="24"/>
  <c r="I369" i="24"/>
  <c r="J369" i="24"/>
  <c r="K369" i="24"/>
  <c r="I370" i="24"/>
  <c r="J370" i="24"/>
  <c r="K370" i="24"/>
  <c r="I371" i="24"/>
  <c r="J371" i="24"/>
  <c r="K371" i="24"/>
  <c r="I372" i="24"/>
  <c r="J372" i="24"/>
  <c r="K372" i="24"/>
  <c r="I373" i="24"/>
  <c r="J373" i="24"/>
  <c r="K373" i="24"/>
  <c r="I374" i="24"/>
  <c r="J374" i="24"/>
  <c r="K374" i="24"/>
  <c r="I375" i="24"/>
  <c r="J375" i="24"/>
  <c r="K375" i="24"/>
  <c r="I376" i="24"/>
  <c r="J376" i="24"/>
  <c r="K376" i="24"/>
  <c r="I377" i="24"/>
  <c r="J377" i="24"/>
  <c r="K377" i="24"/>
  <c r="I378" i="24"/>
  <c r="J378" i="24"/>
  <c r="K378" i="24"/>
  <c r="I379" i="24"/>
  <c r="J379" i="24"/>
  <c r="K379" i="24"/>
  <c r="I380" i="24"/>
  <c r="J380" i="24"/>
  <c r="K380" i="24"/>
  <c r="I381" i="24"/>
  <c r="J381" i="24"/>
  <c r="K381" i="24"/>
  <c r="I382" i="24"/>
  <c r="J382" i="24"/>
  <c r="K382" i="24"/>
  <c r="I383" i="24"/>
  <c r="J383" i="24"/>
  <c r="K383" i="24"/>
  <c r="I384" i="24"/>
  <c r="J384" i="24"/>
  <c r="K384" i="24"/>
  <c r="I385" i="24"/>
  <c r="J385" i="24"/>
  <c r="K385" i="24"/>
  <c r="I386" i="24"/>
  <c r="J386" i="24"/>
  <c r="K386" i="24"/>
  <c r="I387" i="24"/>
  <c r="J387" i="24"/>
  <c r="K387" i="24"/>
  <c r="I388" i="24"/>
  <c r="J388" i="24"/>
  <c r="K388" i="24"/>
  <c r="I389" i="24"/>
  <c r="J389" i="24"/>
  <c r="K389" i="24"/>
  <c r="I390" i="24"/>
  <c r="J390" i="24"/>
  <c r="K390" i="24"/>
  <c r="I391" i="24"/>
  <c r="J391" i="24"/>
  <c r="K391" i="24"/>
  <c r="I392" i="24"/>
  <c r="J392" i="24"/>
  <c r="K392" i="24"/>
  <c r="I393" i="24"/>
  <c r="J393" i="24"/>
  <c r="K393" i="24"/>
  <c r="I394" i="24"/>
  <c r="J394" i="24"/>
  <c r="K394" i="24"/>
  <c r="I395" i="24"/>
  <c r="J395" i="24"/>
  <c r="K395" i="24"/>
  <c r="I396" i="24"/>
  <c r="J396" i="24"/>
  <c r="K396" i="24"/>
  <c r="I397" i="24"/>
  <c r="J397" i="24"/>
  <c r="K397" i="24"/>
  <c r="I398" i="24"/>
  <c r="J398" i="24"/>
  <c r="K398" i="24"/>
  <c r="I399" i="24"/>
  <c r="J399" i="24"/>
  <c r="K399" i="24"/>
  <c r="I400" i="24"/>
  <c r="J400" i="24"/>
  <c r="K400" i="24"/>
  <c r="I401" i="24"/>
  <c r="J401" i="24"/>
  <c r="K401" i="24"/>
  <c r="I402" i="24"/>
  <c r="J402" i="24"/>
  <c r="K402" i="24"/>
  <c r="I403" i="24"/>
  <c r="J403" i="24"/>
  <c r="K403" i="24"/>
  <c r="I404" i="24"/>
  <c r="J404" i="24"/>
  <c r="K404" i="24"/>
  <c r="I405" i="24"/>
  <c r="J405" i="24"/>
  <c r="K405" i="24"/>
  <c r="I406" i="24"/>
  <c r="J406" i="24"/>
  <c r="K406" i="24"/>
  <c r="I407" i="24"/>
  <c r="J407" i="24"/>
  <c r="K407" i="24"/>
  <c r="I408" i="24"/>
  <c r="J408" i="24"/>
  <c r="K408" i="24"/>
  <c r="I409" i="24"/>
  <c r="J409" i="24"/>
  <c r="K409" i="24"/>
  <c r="I410" i="24"/>
  <c r="J410" i="24"/>
  <c r="K410" i="24"/>
  <c r="I411" i="24"/>
  <c r="J411" i="24"/>
  <c r="K411" i="24"/>
  <c r="I412" i="24"/>
  <c r="J412" i="24"/>
  <c r="K412" i="24"/>
  <c r="I413" i="24"/>
  <c r="J413" i="24"/>
  <c r="K413" i="24"/>
  <c r="I414" i="24"/>
  <c r="J414" i="24"/>
  <c r="K414" i="24"/>
  <c r="I415" i="24"/>
  <c r="J415" i="24"/>
  <c r="K415" i="24"/>
  <c r="I416" i="24"/>
  <c r="J416" i="24"/>
  <c r="K416" i="24"/>
  <c r="I417" i="24"/>
  <c r="J417" i="24"/>
  <c r="K417" i="24"/>
  <c r="I418" i="24"/>
  <c r="J418" i="24"/>
  <c r="K418" i="24"/>
  <c r="I419" i="24"/>
  <c r="J419" i="24"/>
  <c r="K419" i="24"/>
  <c r="I420" i="24"/>
  <c r="J420" i="24"/>
  <c r="K420" i="24"/>
  <c r="I421" i="24"/>
  <c r="J421" i="24"/>
  <c r="K421" i="24"/>
  <c r="I422" i="24"/>
  <c r="J422" i="24"/>
  <c r="K422" i="24"/>
  <c r="I423" i="24"/>
  <c r="J423" i="24"/>
  <c r="K423" i="24"/>
  <c r="I424" i="24"/>
  <c r="J424" i="24"/>
  <c r="K424" i="24"/>
  <c r="I425" i="24"/>
  <c r="J425" i="24"/>
  <c r="K425" i="24"/>
  <c r="I426" i="24"/>
  <c r="J426" i="24"/>
  <c r="K426" i="24"/>
  <c r="I427" i="24"/>
  <c r="J427" i="24"/>
  <c r="K427" i="24"/>
  <c r="I428" i="24"/>
  <c r="J428" i="24"/>
  <c r="K428" i="24"/>
  <c r="I429" i="24"/>
  <c r="J429" i="24"/>
  <c r="K429" i="24"/>
  <c r="I430" i="24"/>
  <c r="J430" i="24"/>
  <c r="K430" i="24"/>
  <c r="I431" i="24"/>
  <c r="J431" i="24"/>
  <c r="K431" i="24"/>
  <c r="I432" i="24"/>
  <c r="J432" i="24"/>
  <c r="K432" i="24"/>
  <c r="I433" i="24"/>
  <c r="J433" i="24"/>
  <c r="K433" i="24"/>
  <c r="I434" i="24"/>
  <c r="J434" i="24"/>
  <c r="K434" i="24"/>
  <c r="I435" i="24"/>
  <c r="J435" i="24"/>
  <c r="K435" i="24"/>
  <c r="I436" i="24"/>
  <c r="J436" i="24"/>
  <c r="K436" i="24"/>
  <c r="I437" i="24"/>
  <c r="J437" i="24"/>
  <c r="K437" i="24"/>
  <c r="I438" i="24"/>
  <c r="J438" i="24"/>
  <c r="K438" i="24"/>
  <c r="I439" i="24"/>
  <c r="J439" i="24"/>
  <c r="K439" i="24"/>
  <c r="I440" i="24"/>
  <c r="J440" i="24"/>
  <c r="K440" i="24"/>
  <c r="I441" i="24"/>
  <c r="J441" i="24"/>
  <c r="K441" i="24"/>
  <c r="I442" i="24"/>
  <c r="J442" i="24"/>
  <c r="K442" i="24"/>
  <c r="I443" i="24"/>
  <c r="J443" i="24"/>
  <c r="K443" i="24"/>
  <c r="I444" i="24"/>
  <c r="J444" i="24"/>
  <c r="K444" i="24"/>
  <c r="I445" i="24"/>
  <c r="J445" i="24"/>
  <c r="K445" i="24"/>
  <c r="I446" i="24"/>
  <c r="J446" i="24"/>
  <c r="K446" i="24"/>
  <c r="I447" i="24"/>
  <c r="J447" i="24"/>
  <c r="K447" i="24"/>
  <c r="I448" i="24"/>
  <c r="J448" i="24"/>
  <c r="K448" i="24"/>
  <c r="I449" i="24"/>
  <c r="J449" i="24"/>
  <c r="K449" i="24"/>
  <c r="I450" i="24"/>
  <c r="J450" i="24"/>
  <c r="K450" i="24"/>
  <c r="I451" i="24"/>
  <c r="J451" i="24"/>
  <c r="K451" i="24"/>
  <c r="I452" i="24"/>
  <c r="J452" i="24"/>
  <c r="K452" i="24"/>
  <c r="I453" i="24"/>
  <c r="J453" i="24"/>
  <c r="K453" i="24"/>
  <c r="I454" i="24"/>
  <c r="J454" i="24"/>
  <c r="K454" i="24"/>
  <c r="I455" i="24"/>
  <c r="J455" i="24"/>
  <c r="K455" i="24"/>
  <c r="I456" i="24"/>
  <c r="J456" i="24"/>
  <c r="K456" i="24"/>
  <c r="I457" i="24"/>
  <c r="J457" i="24"/>
  <c r="K457" i="24"/>
  <c r="I458" i="24"/>
  <c r="J458" i="24"/>
  <c r="K458" i="24"/>
  <c r="I459" i="24"/>
  <c r="J459" i="24"/>
  <c r="K459" i="24"/>
  <c r="I460" i="24"/>
  <c r="J460" i="24"/>
  <c r="K460" i="24"/>
  <c r="I461" i="24"/>
  <c r="J461" i="24"/>
  <c r="K461" i="24"/>
  <c r="I462" i="24"/>
  <c r="J462" i="24"/>
  <c r="K462" i="24"/>
  <c r="I463" i="24"/>
  <c r="J463" i="24"/>
  <c r="K463" i="24"/>
  <c r="I464" i="24"/>
  <c r="J464" i="24"/>
  <c r="K464" i="24"/>
  <c r="I465" i="24"/>
  <c r="J465" i="24"/>
  <c r="K465" i="24"/>
  <c r="I466" i="24"/>
  <c r="J466" i="24"/>
  <c r="K466" i="24"/>
  <c r="I467" i="24"/>
  <c r="J467" i="24"/>
  <c r="K467" i="24"/>
  <c r="I468" i="24"/>
  <c r="J468" i="24"/>
  <c r="K468" i="24"/>
  <c r="I469" i="24"/>
  <c r="J469" i="24"/>
  <c r="K469" i="24"/>
  <c r="I470" i="24"/>
  <c r="J470" i="24"/>
  <c r="K470" i="24"/>
  <c r="I471" i="24"/>
  <c r="J471" i="24"/>
  <c r="K471" i="24"/>
  <c r="I472" i="24"/>
  <c r="J472" i="24"/>
  <c r="K472" i="24"/>
  <c r="I473" i="24"/>
  <c r="J473" i="24"/>
  <c r="K473" i="24"/>
  <c r="I474" i="24"/>
  <c r="J474" i="24"/>
  <c r="K474" i="24"/>
  <c r="I475" i="24"/>
  <c r="J475" i="24"/>
  <c r="K475" i="24"/>
  <c r="I476" i="24"/>
  <c r="J476" i="24"/>
  <c r="K476" i="24"/>
  <c r="I477" i="24"/>
  <c r="J477" i="24"/>
  <c r="K477" i="24"/>
  <c r="I478" i="24"/>
  <c r="J478" i="24"/>
  <c r="K478" i="24"/>
  <c r="I479" i="24"/>
  <c r="J479" i="24"/>
  <c r="K479" i="24"/>
  <c r="I480" i="24"/>
  <c r="J480" i="24"/>
  <c r="K480" i="24"/>
  <c r="I481" i="24"/>
  <c r="J481" i="24"/>
  <c r="K481" i="24"/>
  <c r="I482" i="24"/>
  <c r="J482" i="24"/>
  <c r="K482" i="24"/>
  <c r="I483" i="24"/>
  <c r="J483" i="24"/>
  <c r="K483" i="24"/>
  <c r="I484" i="24"/>
  <c r="J484" i="24"/>
  <c r="K484" i="24"/>
  <c r="I485" i="24"/>
  <c r="J485" i="24"/>
  <c r="K485" i="24"/>
  <c r="I486" i="24"/>
  <c r="J486" i="24"/>
  <c r="K486" i="24"/>
  <c r="I487" i="24"/>
  <c r="J487" i="24"/>
  <c r="K487" i="24"/>
  <c r="I488" i="24"/>
  <c r="J488" i="24"/>
  <c r="K488" i="24"/>
  <c r="I489" i="24"/>
  <c r="J489" i="24"/>
  <c r="K489" i="24"/>
  <c r="I490" i="24"/>
  <c r="J490" i="24"/>
  <c r="K490" i="24"/>
  <c r="I491" i="24"/>
  <c r="J491" i="24"/>
  <c r="K491" i="24"/>
  <c r="I492" i="24"/>
  <c r="J492" i="24"/>
  <c r="K492" i="24"/>
  <c r="I493" i="24"/>
  <c r="J493" i="24"/>
  <c r="K493" i="24"/>
  <c r="I494" i="24"/>
  <c r="J494" i="24"/>
  <c r="K494" i="24"/>
  <c r="I495" i="24"/>
  <c r="J495" i="24"/>
  <c r="K495" i="24"/>
  <c r="I496" i="24"/>
  <c r="J496" i="24"/>
  <c r="K496" i="24"/>
  <c r="I497" i="24"/>
  <c r="J497" i="24"/>
  <c r="K497" i="24"/>
  <c r="I498" i="24"/>
  <c r="J498" i="24"/>
  <c r="K498" i="24"/>
  <c r="I499" i="24"/>
  <c r="J499" i="24"/>
  <c r="K499" i="24"/>
  <c r="I500" i="24"/>
  <c r="J500" i="24"/>
  <c r="K500" i="24"/>
  <c r="I501" i="24"/>
  <c r="J501" i="24"/>
  <c r="K501" i="24"/>
  <c r="I502" i="24"/>
  <c r="J502" i="24"/>
  <c r="K502" i="24"/>
  <c r="I503" i="24"/>
  <c r="J503" i="24"/>
  <c r="K503" i="24"/>
  <c r="I504" i="24"/>
  <c r="J504" i="24"/>
  <c r="K504" i="24"/>
  <c r="I505" i="24"/>
  <c r="J505" i="24"/>
  <c r="K505" i="24"/>
  <c r="I506" i="24"/>
  <c r="J506" i="24"/>
  <c r="K506" i="24"/>
  <c r="I507" i="24"/>
  <c r="J507" i="24"/>
  <c r="K507" i="24"/>
  <c r="I508" i="24"/>
  <c r="J508" i="24"/>
  <c r="K508" i="24"/>
  <c r="I509" i="24"/>
  <c r="J509" i="24"/>
  <c r="K509" i="24"/>
  <c r="I510" i="24"/>
  <c r="J510" i="24"/>
  <c r="K510" i="24"/>
  <c r="I511" i="24"/>
  <c r="J511" i="24"/>
  <c r="K511" i="24"/>
  <c r="I512" i="24"/>
  <c r="J512" i="24"/>
  <c r="K512" i="24"/>
  <c r="I513" i="24"/>
  <c r="J513" i="24"/>
  <c r="K513" i="24"/>
  <c r="I514" i="24"/>
  <c r="J514" i="24"/>
  <c r="K514" i="24"/>
  <c r="I515" i="24"/>
  <c r="J515" i="24"/>
  <c r="K515" i="24"/>
  <c r="I516" i="24"/>
  <c r="J516" i="24"/>
  <c r="K516" i="24"/>
  <c r="I517" i="24"/>
  <c r="J517" i="24"/>
  <c r="K517" i="24"/>
  <c r="I518" i="24"/>
  <c r="J518" i="24"/>
  <c r="K518" i="24"/>
  <c r="I519" i="24"/>
  <c r="J519" i="24"/>
  <c r="K519" i="24"/>
  <c r="I520" i="24"/>
  <c r="J520" i="24"/>
  <c r="K520" i="24"/>
  <c r="I521" i="24"/>
  <c r="J521" i="24"/>
  <c r="K521" i="24"/>
  <c r="I522" i="24"/>
  <c r="J522" i="24"/>
  <c r="K522" i="24"/>
  <c r="I523" i="24"/>
  <c r="J523" i="24"/>
  <c r="K523" i="24"/>
  <c r="I524" i="24"/>
  <c r="J524" i="24"/>
  <c r="K524" i="24"/>
  <c r="I525" i="24"/>
  <c r="J525" i="24"/>
  <c r="K525" i="24"/>
  <c r="I526" i="24"/>
  <c r="J526" i="24"/>
  <c r="K526" i="24"/>
  <c r="I527" i="24"/>
  <c r="J527" i="24"/>
  <c r="K527" i="24"/>
  <c r="I528" i="24"/>
  <c r="J528" i="24"/>
  <c r="K528" i="24"/>
  <c r="I529" i="24"/>
  <c r="J529" i="24"/>
  <c r="K529" i="24"/>
  <c r="I530" i="24"/>
  <c r="J530" i="24"/>
  <c r="K530" i="24"/>
  <c r="I531" i="24"/>
  <c r="J531" i="24"/>
  <c r="K531" i="24"/>
  <c r="I532" i="24"/>
  <c r="J532" i="24"/>
  <c r="K532" i="24"/>
  <c r="I533" i="24"/>
  <c r="J533" i="24"/>
  <c r="K533" i="24"/>
  <c r="I534" i="24"/>
  <c r="J534" i="24"/>
  <c r="K534" i="24"/>
  <c r="I535" i="24"/>
  <c r="J535" i="24"/>
  <c r="K535" i="24"/>
  <c r="I536" i="24"/>
  <c r="J536" i="24"/>
  <c r="K536" i="24"/>
  <c r="I537" i="24"/>
  <c r="J537" i="24"/>
  <c r="K537" i="24"/>
  <c r="I538" i="24"/>
  <c r="J538" i="24"/>
  <c r="K538" i="24"/>
  <c r="I539" i="24"/>
  <c r="J539" i="24"/>
  <c r="K539" i="24"/>
  <c r="I540" i="24"/>
  <c r="J540" i="24"/>
  <c r="K540" i="24"/>
  <c r="I541" i="24"/>
  <c r="J541" i="24"/>
  <c r="K541" i="24"/>
  <c r="I542" i="24"/>
  <c r="J542" i="24"/>
  <c r="K542" i="24"/>
  <c r="I543" i="24"/>
  <c r="J543" i="24"/>
  <c r="K543" i="24"/>
  <c r="I544" i="24"/>
  <c r="J544" i="24"/>
  <c r="K544" i="24"/>
  <c r="I545" i="24"/>
  <c r="J545" i="24"/>
  <c r="K545" i="24"/>
  <c r="I546" i="24"/>
  <c r="J546" i="24"/>
  <c r="K546" i="24"/>
  <c r="I547" i="24"/>
  <c r="J547" i="24"/>
  <c r="K547" i="24"/>
  <c r="I548" i="24"/>
  <c r="J548" i="24"/>
  <c r="K548" i="24"/>
  <c r="I549" i="24"/>
  <c r="J549" i="24"/>
  <c r="K549" i="24"/>
  <c r="I550" i="24"/>
  <c r="J550" i="24"/>
  <c r="K550" i="24"/>
  <c r="I551" i="24"/>
  <c r="J551" i="24"/>
  <c r="K551" i="24"/>
  <c r="I552" i="24"/>
  <c r="J552" i="24"/>
  <c r="K552" i="24"/>
  <c r="I553" i="24"/>
  <c r="J553" i="24"/>
  <c r="K553" i="24"/>
  <c r="I554" i="24"/>
  <c r="J554" i="24"/>
  <c r="K554" i="24"/>
  <c r="I555" i="24"/>
  <c r="J555" i="24"/>
  <c r="K555" i="24"/>
  <c r="I556" i="24"/>
  <c r="J556" i="24"/>
  <c r="K556" i="24"/>
  <c r="I557" i="24"/>
  <c r="J557" i="24"/>
  <c r="K557" i="24"/>
  <c r="I558" i="24"/>
  <c r="J558" i="24"/>
  <c r="K558" i="24"/>
  <c r="I559" i="24"/>
  <c r="J559" i="24"/>
  <c r="K559" i="24"/>
  <c r="I560" i="24"/>
  <c r="J560" i="24"/>
  <c r="K560" i="24"/>
  <c r="I561" i="24"/>
  <c r="J561" i="24"/>
  <c r="K561" i="24"/>
  <c r="I562" i="24"/>
  <c r="J562" i="24"/>
  <c r="K562" i="24"/>
  <c r="I563" i="24"/>
  <c r="J563" i="24"/>
  <c r="K563" i="24"/>
  <c r="I564" i="24"/>
  <c r="J564" i="24"/>
  <c r="K564" i="24"/>
  <c r="I565" i="24"/>
  <c r="J565" i="24"/>
  <c r="K565" i="24"/>
  <c r="I566" i="24"/>
  <c r="J566" i="24"/>
  <c r="K566" i="24"/>
  <c r="I567" i="24"/>
  <c r="J567" i="24"/>
  <c r="K567" i="24"/>
  <c r="I568" i="24"/>
  <c r="J568" i="24"/>
  <c r="K568" i="24"/>
  <c r="I569" i="24"/>
  <c r="J569" i="24"/>
  <c r="K569" i="24"/>
  <c r="I570" i="24"/>
  <c r="J570" i="24"/>
  <c r="K570" i="24"/>
  <c r="I571" i="24"/>
  <c r="J571" i="24"/>
  <c r="K571" i="24"/>
  <c r="I572" i="24"/>
  <c r="J572" i="24"/>
  <c r="K572" i="24"/>
  <c r="I573" i="24"/>
  <c r="J573" i="24"/>
  <c r="K573" i="24"/>
  <c r="I574" i="24"/>
  <c r="J574" i="24"/>
  <c r="K574" i="24"/>
  <c r="I575" i="24"/>
  <c r="J575" i="24"/>
  <c r="K575" i="24"/>
  <c r="I576" i="24"/>
  <c r="J576" i="24"/>
  <c r="K576" i="24"/>
  <c r="I577" i="24"/>
  <c r="J577" i="24"/>
  <c r="K577" i="24"/>
  <c r="I578" i="24"/>
  <c r="J578" i="24"/>
  <c r="K578" i="24"/>
  <c r="I579" i="24"/>
  <c r="J579" i="24"/>
  <c r="K579" i="24"/>
  <c r="I580" i="24"/>
  <c r="J580" i="24"/>
  <c r="K580" i="24"/>
  <c r="I581" i="24"/>
  <c r="J581" i="24"/>
  <c r="K581" i="24"/>
  <c r="I582" i="24"/>
  <c r="J582" i="24"/>
  <c r="K582" i="24"/>
  <c r="I583" i="24"/>
  <c r="J583" i="24"/>
  <c r="K583" i="24"/>
  <c r="I584" i="24"/>
  <c r="J584" i="24"/>
  <c r="K584" i="24"/>
  <c r="I585" i="24"/>
  <c r="J585" i="24"/>
  <c r="K585" i="24"/>
  <c r="I586" i="24"/>
  <c r="J586" i="24"/>
  <c r="K586" i="24"/>
  <c r="I587" i="24"/>
  <c r="J587" i="24"/>
  <c r="K587" i="24"/>
  <c r="I588" i="24"/>
  <c r="J588" i="24"/>
  <c r="K588" i="24"/>
  <c r="I589" i="24"/>
  <c r="J589" i="24"/>
  <c r="K589" i="24"/>
  <c r="I590" i="24"/>
  <c r="J590" i="24"/>
  <c r="K590" i="24"/>
  <c r="I591" i="24"/>
  <c r="J591" i="24"/>
  <c r="K591" i="24"/>
  <c r="I592" i="24"/>
  <c r="J592" i="24"/>
  <c r="K592" i="24"/>
  <c r="I593" i="24"/>
  <c r="J593" i="24"/>
  <c r="K593" i="24"/>
  <c r="I594" i="24"/>
  <c r="J594" i="24"/>
  <c r="K594" i="24"/>
  <c r="I595" i="24"/>
  <c r="J595" i="24"/>
  <c r="K595" i="24"/>
  <c r="I596" i="24"/>
  <c r="J596" i="24"/>
  <c r="K596" i="24"/>
  <c r="I597" i="24"/>
  <c r="J597" i="24"/>
  <c r="K597" i="24"/>
  <c r="I598" i="24"/>
  <c r="J598" i="24"/>
  <c r="K598" i="24"/>
  <c r="I599" i="24"/>
  <c r="J599" i="24"/>
  <c r="K599" i="24"/>
  <c r="I600" i="24"/>
  <c r="J600" i="24"/>
  <c r="K600" i="24"/>
  <c r="I601" i="24"/>
  <c r="J601" i="24"/>
  <c r="K601" i="24"/>
  <c r="I602" i="24"/>
  <c r="J602" i="24"/>
  <c r="K602" i="24"/>
  <c r="I603" i="24"/>
  <c r="J603" i="24"/>
  <c r="K603" i="24"/>
  <c r="I604" i="24"/>
  <c r="J604" i="24"/>
  <c r="K604" i="24"/>
  <c r="I605" i="24"/>
  <c r="J605" i="24"/>
  <c r="K605" i="24"/>
  <c r="I606" i="24"/>
  <c r="J606" i="24"/>
  <c r="K606" i="24"/>
  <c r="I607" i="24"/>
  <c r="J607" i="24"/>
  <c r="K607" i="24"/>
  <c r="I608" i="24"/>
  <c r="J608" i="24"/>
  <c r="K608" i="24"/>
  <c r="I609" i="24"/>
  <c r="J609" i="24"/>
  <c r="K609" i="24"/>
  <c r="I610" i="24"/>
  <c r="J610" i="24"/>
  <c r="K610" i="24"/>
  <c r="I611" i="24"/>
  <c r="J611" i="24"/>
  <c r="K611" i="24"/>
  <c r="I612" i="24"/>
  <c r="J612" i="24"/>
  <c r="K612" i="24"/>
  <c r="I613" i="24"/>
  <c r="J613" i="24"/>
  <c r="K613" i="24"/>
  <c r="I614" i="24"/>
  <c r="J614" i="24"/>
  <c r="K614" i="24"/>
  <c r="I615" i="24"/>
  <c r="J615" i="24"/>
  <c r="K615" i="24"/>
  <c r="I616" i="24"/>
  <c r="J616" i="24"/>
  <c r="K616" i="24"/>
  <c r="I617" i="24"/>
  <c r="J617" i="24"/>
  <c r="K617" i="24"/>
  <c r="I618" i="24"/>
  <c r="J618" i="24"/>
  <c r="K618" i="24"/>
  <c r="I619" i="24"/>
  <c r="J619" i="24"/>
  <c r="K619" i="24"/>
  <c r="I620" i="24"/>
  <c r="J620" i="24"/>
  <c r="K620" i="24"/>
  <c r="I621" i="24"/>
  <c r="J621" i="24"/>
  <c r="K621" i="24"/>
  <c r="I622" i="24"/>
  <c r="J622" i="24"/>
  <c r="K622" i="24"/>
  <c r="I623" i="24"/>
  <c r="J623" i="24"/>
  <c r="K623" i="24"/>
  <c r="I624" i="24"/>
  <c r="J624" i="24"/>
  <c r="K624" i="24"/>
  <c r="I625" i="24"/>
  <c r="J625" i="24"/>
  <c r="K625" i="24"/>
  <c r="I626" i="24"/>
  <c r="J626" i="24"/>
  <c r="K626" i="24"/>
  <c r="I627" i="24"/>
  <c r="J627" i="24"/>
  <c r="K627" i="24"/>
  <c r="I628" i="24"/>
  <c r="J628" i="24"/>
  <c r="K628" i="24"/>
  <c r="I629" i="24"/>
  <c r="J629" i="24"/>
  <c r="K629" i="24"/>
  <c r="I630" i="24"/>
  <c r="J630" i="24"/>
  <c r="K630" i="24"/>
  <c r="I631" i="24"/>
  <c r="J631" i="24"/>
  <c r="K631" i="24"/>
  <c r="I632" i="24"/>
  <c r="J632" i="24"/>
  <c r="K632" i="24"/>
  <c r="I633" i="24"/>
  <c r="J633" i="24"/>
  <c r="K633" i="24"/>
  <c r="I634" i="24"/>
  <c r="J634" i="24"/>
  <c r="K634" i="24"/>
  <c r="I635" i="24"/>
  <c r="J635" i="24"/>
  <c r="K635" i="24"/>
  <c r="I636" i="24"/>
  <c r="J636" i="24"/>
  <c r="K636" i="24"/>
  <c r="I637" i="24"/>
  <c r="J637" i="24"/>
  <c r="K637" i="24"/>
  <c r="I638" i="24"/>
  <c r="J638" i="24"/>
  <c r="K638" i="24"/>
  <c r="I639" i="24"/>
  <c r="J639" i="24"/>
  <c r="K639" i="24"/>
  <c r="I640" i="24"/>
  <c r="J640" i="24"/>
  <c r="K640" i="24"/>
  <c r="I641" i="24"/>
  <c r="J641" i="24"/>
  <c r="K641" i="24"/>
  <c r="I642" i="24"/>
  <c r="J642" i="24"/>
  <c r="K642" i="24"/>
  <c r="I643" i="24"/>
  <c r="J643" i="24"/>
  <c r="K643" i="24"/>
  <c r="I644" i="24"/>
  <c r="J644" i="24"/>
  <c r="K644" i="24"/>
  <c r="I645" i="24"/>
  <c r="J645" i="24"/>
  <c r="K645" i="24"/>
  <c r="I646" i="24"/>
  <c r="J646" i="24"/>
  <c r="K646" i="24"/>
  <c r="I647" i="24"/>
  <c r="J647" i="24"/>
  <c r="K647" i="24"/>
  <c r="I648" i="24"/>
  <c r="J648" i="24"/>
  <c r="K648" i="24"/>
  <c r="I649" i="24"/>
  <c r="J649" i="24"/>
  <c r="K649" i="24"/>
  <c r="I650" i="24"/>
  <c r="J650" i="24"/>
  <c r="K650" i="24"/>
  <c r="I651" i="24"/>
  <c r="J651" i="24"/>
  <c r="K651" i="24"/>
  <c r="I652" i="24"/>
  <c r="J652" i="24"/>
  <c r="K652" i="24"/>
  <c r="I653" i="24"/>
  <c r="J653" i="24"/>
  <c r="K653" i="24"/>
  <c r="I654" i="24"/>
  <c r="J654" i="24"/>
  <c r="K654" i="24"/>
  <c r="I655" i="24"/>
  <c r="J655" i="24"/>
  <c r="K655" i="24"/>
  <c r="I656" i="24"/>
  <c r="J656" i="24"/>
  <c r="K656" i="24"/>
  <c r="I657" i="24"/>
  <c r="J657" i="24"/>
  <c r="K657" i="24"/>
  <c r="I658" i="24"/>
  <c r="J658" i="24"/>
  <c r="K658" i="24"/>
  <c r="I659" i="24"/>
  <c r="J659" i="24"/>
  <c r="K659" i="24"/>
  <c r="I660" i="24"/>
  <c r="J660" i="24"/>
  <c r="K660" i="24"/>
  <c r="I661" i="24"/>
  <c r="J661" i="24"/>
  <c r="K661" i="24"/>
  <c r="I662" i="24"/>
  <c r="J662" i="24"/>
  <c r="K662" i="24"/>
  <c r="I663" i="24"/>
  <c r="J663" i="24"/>
  <c r="K663" i="24"/>
  <c r="I664" i="24"/>
  <c r="J664" i="24"/>
  <c r="K664" i="24"/>
  <c r="I665" i="24"/>
  <c r="J665" i="24"/>
  <c r="K665" i="24"/>
  <c r="I666" i="24"/>
  <c r="J666" i="24"/>
  <c r="K666" i="24"/>
  <c r="I667" i="24"/>
  <c r="J667" i="24"/>
  <c r="K667" i="24"/>
  <c r="I668" i="24"/>
  <c r="J668" i="24"/>
  <c r="K668" i="24"/>
  <c r="I669" i="24"/>
  <c r="J669" i="24"/>
  <c r="K669" i="24"/>
  <c r="I670" i="24"/>
  <c r="J670" i="24"/>
  <c r="K670" i="24"/>
  <c r="I671" i="24"/>
  <c r="J671" i="24"/>
  <c r="K671" i="24"/>
  <c r="I672" i="24"/>
  <c r="J672" i="24"/>
  <c r="K672" i="24"/>
  <c r="I673" i="24"/>
  <c r="J673" i="24"/>
  <c r="K673" i="24"/>
  <c r="I674" i="24"/>
  <c r="J674" i="24"/>
  <c r="K674" i="24"/>
  <c r="I675" i="24"/>
  <c r="J675" i="24"/>
  <c r="K675" i="24"/>
  <c r="I676" i="24"/>
  <c r="J676" i="24"/>
  <c r="K676" i="24"/>
  <c r="I677" i="24"/>
  <c r="J677" i="24"/>
  <c r="K677" i="24"/>
  <c r="I678" i="24"/>
  <c r="J678" i="24"/>
  <c r="K678" i="24"/>
  <c r="I679" i="24"/>
  <c r="J679" i="24"/>
  <c r="K679" i="24"/>
  <c r="I680" i="24"/>
  <c r="J680" i="24"/>
  <c r="K680" i="24"/>
  <c r="I681" i="24"/>
  <c r="J681" i="24"/>
  <c r="K681" i="24"/>
  <c r="I682" i="24"/>
  <c r="J682" i="24"/>
  <c r="K682" i="24"/>
  <c r="I683" i="24"/>
  <c r="J683" i="24"/>
  <c r="K683" i="24"/>
  <c r="I684" i="24"/>
  <c r="J684" i="24"/>
  <c r="K684" i="24"/>
  <c r="I685" i="24"/>
  <c r="J685" i="24"/>
  <c r="K685" i="24"/>
  <c r="I686" i="24"/>
  <c r="J686" i="24"/>
  <c r="K686" i="24"/>
  <c r="I687" i="24"/>
  <c r="J687" i="24"/>
  <c r="K687" i="24"/>
  <c r="I688" i="24"/>
  <c r="J688" i="24"/>
  <c r="K688" i="24"/>
  <c r="I689" i="24"/>
  <c r="J689" i="24"/>
  <c r="K689" i="24"/>
  <c r="I690" i="24"/>
  <c r="J690" i="24"/>
  <c r="K690" i="24"/>
  <c r="I691" i="24"/>
  <c r="J691" i="24"/>
  <c r="K691" i="24"/>
  <c r="I692" i="24"/>
  <c r="J692" i="24"/>
  <c r="K692" i="24"/>
  <c r="I693" i="24"/>
  <c r="J693" i="24"/>
  <c r="K693" i="24"/>
  <c r="I694" i="24"/>
  <c r="J694" i="24"/>
  <c r="K694" i="24"/>
  <c r="I695" i="24"/>
  <c r="J695" i="24"/>
  <c r="K695" i="24"/>
  <c r="I696" i="24"/>
  <c r="J696" i="24"/>
  <c r="K696" i="24"/>
  <c r="I697" i="24"/>
  <c r="J697" i="24"/>
  <c r="K697" i="24"/>
  <c r="I698" i="24"/>
  <c r="J698" i="24"/>
  <c r="K698" i="24"/>
  <c r="I699" i="24"/>
  <c r="J699" i="24"/>
  <c r="K699" i="24"/>
  <c r="I700" i="24"/>
  <c r="J700" i="24"/>
  <c r="K700" i="24"/>
  <c r="I701" i="24"/>
  <c r="J701" i="24"/>
  <c r="K701" i="24"/>
  <c r="I702" i="24"/>
  <c r="J702" i="24"/>
  <c r="K702" i="24"/>
  <c r="I703" i="24"/>
  <c r="J703" i="24"/>
  <c r="K703" i="24"/>
  <c r="I704" i="24"/>
  <c r="J704" i="24"/>
  <c r="K704" i="24"/>
  <c r="I705" i="24"/>
  <c r="J705" i="24"/>
  <c r="K705" i="24"/>
  <c r="I706" i="24"/>
  <c r="J706" i="24"/>
  <c r="K706" i="24"/>
  <c r="I707" i="24"/>
  <c r="J707" i="24"/>
  <c r="K707" i="24"/>
  <c r="I708" i="24"/>
  <c r="J708" i="24"/>
  <c r="K708" i="24"/>
  <c r="I709" i="24"/>
  <c r="J709" i="24"/>
  <c r="K709" i="24"/>
  <c r="I710" i="24"/>
  <c r="J710" i="24"/>
  <c r="K710" i="24"/>
  <c r="I711" i="24"/>
  <c r="J711" i="24"/>
  <c r="K711" i="24"/>
  <c r="I712" i="24"/>
  <c r="J712" i="24"/>
  <c r="K712" i="24"/>
  <c r="I713" i="24"/>
  <c r="J713" i="24"/>
  <c r="K713" i="24"/>
  <c r="I714" i="24"/>
  <c r="J714" i="24"/>
  <c r="K714" i="24"/>
  <c r="I715" i="24"/>
  <c r="J715" i="24"/>
  <c r="K715" i="24"/>
  <c r="I716" i="24"/>
  <c r="J716" i="24"/>
  <c r="K716" i="24"/>
  <c r="I717" i="24"/>
  <c r="J717" i="24"/>
  <c r="K717" i="24"/>
  <c r="I718" i="24"/>
  <c r="J718" i="24"/>
  <c r="K718" i="24"/>
  <c r="I719" i="24"/>
  <c r="J719" i="24"/>
  <c r="K719" i="24"/>
  <c r="I720" i="24"/>
  <c r="J720" i="24"/>
  <c r="K720" i="24"/>
  <c r="I721" i="24"/>
  <c r="J721" i="24"/>
  <c r="K721" i="24"/>
  <c r="I722" i="24"/>
  <c r="J722" i="24"/>
  <c r="K722" i="24"/>
  <c r="I723" i="24"/>
  <c r="J723" i="24"/>
  <c r="K723" i="24"/>
  <c r="I724" i="24"/>
  <c r="J724" i="24"/>
  <c r="K724" i="24"/>
  <c r="I725" i="24"/>
  <c r="J725" i="24"/>
  <c r="K725" i="24"/>
  <c r="I726" i="24"/>
  <c r="J726" i="24"/>
  <c r="K726" i="24"/>
  <c r="I727" i="24"/>
  <c r="J727" i="24"/>
  <c r="K727" i="24"/>
  <c r="I728" i="24"/>
  <c r="J728" i="24"/>
  <c r="K728" i="24"/>
  <c r="I729" i="24"/>
  <c r="J729" i="24"/>
  <c r="K729" i="24"/>
  <c r="I730" i="24"/>
  <c r="J730" i="24"/>
  <c r="K730" i="24"/>
  <c r="I731" i="24"/>
  <c r="J731" i="24"/>
  <c r="K731" i="24"/>
  <c r="I732" i="24"/>
  <c r="J732" i="24"/>
  <c r="K732" i="24"/>
  <c r="I733" i="24"/>
  <c r="J733" i="24"/>
  <c r="K733" i="24"/>
  <c r="I734" i="24"/>
  <c r="J734" i="24"/>
  <c r="K734" i="24"/>
  <c r="I735" i="24"/>
  <c r="J735" i="24"/>
  <c r="K735" i="24"/>
  <c r="I736" i="24"/>
  <c r="J736" i="24"/>
  <c r="K736" i="24"/>
  <c r="I737" i="24"/>
  <c r="J737" i="24"/>
  <c r="K737" i="24"/>
  <c r="I738" i="24"/>
  <c r="J738" i="24"/>
  <c r="K738" i="24"/>
  <c r="I739" i="24"/>
  <c r="J739" i="24"/>
  <c r="K739" i="24"/>
  <c r="I740" i="24"/>
  <c r="J740" i="24"/>
  <c r="K740" i="24"/>
  <c r="I741" i="24"/>
  <c r="J741" i="24"/>
  <c r="K741" i="24"/>
  <c r="I742" i="24"/>
  <c r="J742" i="24"/>
  <c r="K742" i="24"/>
  <c r="I743" i="24"/>
  <c r="J743" i="24"/>
  <c r="K743" i="24"/>
  <c r="I744" i="24"/>
  <c r="J744" i="24"/>
  <c r="K744" i="24"/>
  <c r="I745" i="24"/>
  <c r="J745" i="24"/>
  <c r="K745" i="24"/>
  <c r="I746" i="24"/>
  <c r="J746" i="24"/>
  <c r="K746" i="24"/>
  <c r="I747" i="24"/>
  <c r="J747" i="24"/>
  <c r="K747" i="24"/>
  <c r="I748" i="24"/>
  <c r="J748" i="24"/>
  <c r="K748" i="24"/>
  <c r="I749" i="24"/>
  <c r="J749" i="24"/>
  <c r="K749" i="24"/>
  <c r="I750" i="24"/>
  <c r="J750" i="24"/>
  <c r="K750" i="24"/>
  <c r="I751" i="24"/>
  <c r="J751" i="24"/>
  <c r="K751" i="24"/>
  <c r="I752" i="24"/>
  <c r="J752" i="24"/>
  <c r="K752" i="24"/>
  <c r="I753" i="24"/>
  <c r="J753" i="24"/>
  <c r="K753" i="24"/>
  <c r="I754" i="24"/>
  <c r="J754" i="24"/>
  <c r="K754" i="24"/>
  <c r="I755" i="24"/>
  <c r="J755" i="24"/>
  <c r="K755" i="24"/>
  <c r="I756" i="24"/>
  <c r="J756" i="24"/>
  <c r="K756" i="24"/>
  <c r="I757" i="24"/>
  <c r="J757" i="24"/>
  <c r="K757" i="24"/>
  <c r="I758" i="24"/>
  <c r="J758" i="24"/>
  <c r="K758" i="24"/>
  <c r="I759" i="24"/>
  <c r="J759" i="24"/>
  <c r="K759" i="24"/>
  <c r="I760" i="24"/>
  <c r="J760" i="24"/>
  <c r="K760" i="24"/>
  <c r="I761" i="24"/>
  <c r="J761" i="24"/>
  <c r="K761" i="24"/>
  <c r="I762" i="24"/>
  <c r="J762" i="24"/>
  <c r="K762" i="24"/>
  <c r="I763" i="24"/>
  <c r="J763" i="24"/>
  <c r="K763" i="24"/>
  <c r="I764" i="24"/>
  <c r="J764" i="24"/>
  <c r="K764" i="24"/>
  <c r="I765" i="24"/>
  <c r="J765" i="24"/>
  <c r="K765" i="24"/>
  <c r="I766" i="24"/>
  <c r="J766" i="24"/>
  <c r="K766" i="24"/>
  <c r="I767" i="24"/>
  <c r="J767" i="24"/>
  <c r="K767" i="24"/>
  <c r="I768" i="24"/>
  <c r="J768" i="24"/>
  <c r="K768" i="24"/>
  <c r="I769" i="24"/>
  <c r="J769" i="24"/>
  <c r="K769" i="24"/>
  <c r="I770" i="24"/>
  <c r="J770" i="24"/>
  <c r="K770" i="24"/>
  <c r="I771" i="24"/>
  <c r="J771" i="24"/>
  <c r="K771" i="24"/>
  <c r="I772" i="24"/>
  <c r="J772" i="24"/>
  <c r="K772" i="24"/>
  <c r="I773" i="24"/>
  <c r="J773" i="24"/>
  <c r="K773" i="24"/>
  <c r="I774" i="24"/>
  <c r="J774" i="24"/>
  <c r="K774" i="24"/>
  <c r="I775" i="24"/>
  <c r="J775" i="24"/>
  <c r="K775" i="24"/>
  <c r="I776" i="24"/>
  <c r="J776" i="24"/>
  <c r="K776" i="24"/>
  <c r="I777" i="24"/>
  <c r="J777" i="24"/>
  <c r="K777" i="24"/>
  <c r="I778" i="24"/>
  <c r="J778" i="24"/>
  <c r="K778" i="24"/>
  <c r="I779" i="24"/>
  <c r="J779" i="24"/>
  <c r="K779" i="24"/>
  <c r="I780" i="24"/>
  <c r="J780" i="24"/>
  <c r="K780" i="24"/>
  <c r="I781" i="24"/>
  <c r="J781" i="24"/>
  <c r="K781" i="24"/>
  <c r="I782" i="24"/>
  <c r="J782" i="24"/>
  <c r="K782" i="24"/>
  <c r="I783" i="24"/>
  <c r="J783" i="24"/>
  <c r="K783" i="24"/>
  <c r="I784" i="24"/>
  <c r="J784" i="24"/>
  <c r="K784" i="24"/>
  <c r="I785" i="24"/>
  <c r="J785" i="24"/>
  <c r="K785" i="24"/>
  <c r="I786" i="24"/>
  <c r="J786" i="24"/>
  <c r="K786" i="24"/>
  <c r="I787" i="24"/>
  <c r="J787" i="24"/>
  <c r="K787" i="24"/>
  <c r="I788" i="24"/>
  <c r="J788" i="24"/>
  <c r="K788" i="24"/>
  <c r="I789" i="24"/>
  <c r="J789" i="24"/>
  <c r="K789" i="24"/>
  <c r="I790" i="24"/>
  <c r="J790" i="24"/>
  <c r="K790" i="24"/>
  <c r="I791" i="24"/>
  <c r="J791" i="24"/>
  <c r="K791" i="24"/>
  <c r="I792" i="24"/>
  <c r="J792" i="24"/>
  <c r="K792" i="24"/>
  <c r="I793" i="24"/>
  <c r="J793" i="24"/>
  <c r="K793" i="24"/>
  <c r="I794" i="24"/>
  <c r="J794" i="24"/>
  <c r="K794" i="24"/>
  <c r="I795" i="24"/>
  <c r="J795" i="24"/>
  <c r="K795" i="24"/>
  <c r="I796" i="24"/>
  <c r="J796" i="24"/>
  <c r="K796" i="24"/>
  <c r="I797" i="24"/>
  <c r="J797" i="24"/>
  <c r="K797" i="24"/>
  <c r="I798" i="24"/>
  <c r="J798" i="24"/>
  <c r="K798" i="24"/>
  <c r="I799" i="24"/>
  <c r="J799" i="24"/>
  <c r="K799" i="24"/>
  <c r="I800" i="24"/>
  <c r="J800" i="24"/>
  <c r="K800" i="24"/>
  <c r="I801" i="24"/>
  <c r="J801" i="24"/>
  <c r="K801" i="24"/>
  <c r="I802" i="24"/>
  <c r="J802" i="24"/>
  <c r="K802" i="24"/>
  <c r="I803" i="24"/>
  <c r="J803" i="24"/>
  <c r="K803" i="24"/>
  <c r="I804" i="24"/>
  <c r="J804" i="24"/>
  <c r="K804" i="24"/>
  <c r="I805" i="24"/>
  <c r="J805" i="24"/>
  <c r="K805" i="24"/>
  <c r="I806" i="24"/>
  <c r="J806" i="24"/>
  <c r="K806" i="24"/>
  <c r="I807" i="24"/>
  <c r="J807" i="24"/>
  <c r="K807" i="24"/>
  <c r="I808" i="24"/>
  <c r="J808" i="24"/>
  <c r="K808" i="24"/>
  <c r="I809" i="24"/>
  <c r="J809" i="24"/>
  <c r="K809" i="24"/>
  <c r="I810" i="24"/>
  <c r="J810" i="24"/>
  <c r="K810" i="24"/>
  <c r="I811" i="24"/>
  <c r="J811" i="24"/>
  <c r="K811" i="24"/>
  <c r="I812" i="24"/>
  <c r="J812" i="24"/>
  <c r="K812" i="24"/>
  <c r="I813" i="24"/>
  <c r="J813" i="24"/>
  <c r="K813" i="24"/>
  <c r="I814" i="24"/>
  <c r="J814" i="24"/>
  <c r="K814" i="24"/>
  <c r="I815" i="24"/>
  <c r="J815" i="24"/>
  <c r="K815" i="24"/>
  <c r="I816" i="24"/>
  <c r="J816" i="24"/>
  <c r="K816" i="24"/>
  <c r="I817" i="24"/>
  <c r="J817" i="24"/>
  <c r="K817" i="24"/>
  <c r="I818" i="24"/>
  <c r="J818" i="24"/>
  <c r="K818" i="24"/>
  <c r="I819" i="24"/>
  <c r="J819" i="24"/>
  <c r="K819" i="24"/>
  <c r="I820" i="24"/>
  <c r="J820" i="24"/>
  <c r="K820" i="24"/>
  <c r="I821" i="24"/>
  <c r="J821" i="24"/>
  <c r="K821" i="24"/>
  <c r="I822" i="24"/>
  <c r="J822" i="24"/>
  <c r="K822" i="24"/>
  <c r="I823" i="24"/>
  <c r="J823" i="24"/>
  <c r="K823" i="24"/>
  <c r="I824" i="24"/>
  <c r="J824" i="24"/>
  <c r="K824" i="24"/>
  <c r="I825" i="24"/>
  <c r="J825" i="24"/>
  <c r="K825" i="24"/>
  <c r="I826" i="24"/>
  <c r="J826" i="24"/>
  <c r="K826" i="24"/>
  <c r="I827" i="24"/>
  <c r="J827" i="24"/>
  <c r="K827" i="24"/>
  <c r="I828" i="24"/>
  <c r="J828" i="24"/>
  <c r="K828" i="24"/>
  <c r="I829" i="24"/>
  <c r="J829" i="24"/>
  <c r="K829" i="24"/>
  <c r="I830" i="24"/>
  <c r="J830" i="24"/>
  <c r="K830" i="24"/>
  <c r="I831" i="24"/>
  <c r="J831" i="24"/>
  <c r="K831" i="24"/>
  <c r="I832" i="24"/>
  <c r="J832" i="24"/>
  <c r="K832" i="24"/>
  <c r="I833" i="24"/>
  <c r="J833" i="24"/>
  <c r="K833" i="24"/>
  <c r="I834" i="24"/>
  <c r="J834" i="24"/>
  <c r="K834" i="24"/>
  <c r="I835" i="24"/>
  <c r="J835" i="24"/>
  <c r="K835" i="24"/>
  <c r="I836" i="24"/>
  <c r="J836" i="24"/>
  <c r="K836" i="24"/>
  <c r="I837" i="24"/>
  <c r="J837" i="24"/>
  <c r="K837" i="24"/>
  <c r="I838" i="24"/>
  <c r="J838" i="24"/>
  <c r="K838" i="24"/>
  <c r="I839" i="24"/>
  <c r="J839" i="24"/>
  <c r="K839" i="24"/>
  <c r="I840" i="24"/>
  <c r="J840" i="24"/>
  <c r="K840" i="24"/>
  <c r="I841" i="24"/>
  <c r="J841" i="24"/>
  <c r="K841" i="24"/>
  <c r="I842" i="24"/>
  <c r="J842" i="24"/>
  <c r="K842" i="24"/>
  <c r="I843" i="24"/>
  <c r="J843" i="24"/>
  <c r="K843" i="24"/>
  <c r="I844" i="24"/>
  <c r="J844" i="24"/>
  <c r="K844" i="24"/>
  <c r="I845" i="24"/>
  <c r="J845" i="24"/>
  <c r="K845" i="24"/>
  <c r="I846" i="24"/>
  <c r="J846" i="24"/>
  <c r="K846" i="24"/>
  <c r="I847" i="24"/>
  <c r="J847" i="24"/>
  <c r="K847" i="24"/>
  <c r="I848" i="24"/>
  <c r="J848" i="24"/>
  <c r="K848" i="24"/>
  <c r="I849" i="24"/>
  <c r="J849" i="24"/>
  <c r="K849" i="24"/>
  <c r="I850" i="24"/>
  <c r="J850" i="24"/>
  <c r="K850" i="24"/>
  <c r="I851" i="24"/>
  <c r="J851" i="24"/>
  <c r="K851" i="24"/>
  <c r="I852" i="24"/>
  <c r="J852" i="24"/>
  <c r="K852" i="24"/>
  <c r="I853" i="24"/>
  <c r="J853" i="24"/>
  <c r="K853" i="24"/>
  <c r="I854" i="24"/>
  <c r="J854" i="24"/>
  <c r="K854" i="24"/>
  <c r="I855" i="24"/>
  <c r="J855" i="24"/>
  <c r="K855" i="24"/>
  <c r="I856" i="24"/>
  <c r="J856" i="24"/>
  <c r="K856" i="24"/>
  <c r="I857" i="24"/>
  <c r="J857" i="24"/>
  <c r="K857" i="24"/>
  <c r="I858" i="24"/>
  <c r="J858" i="24"/>
  <c r="K858" i="24"/>
  <c r="I859" i="24"/>
  <c r="J859" i="24"/>
  <c r="K859" i="24"/>
  <c r="I860" i="24"/>
  <c r="J860" i="24"/>
  <c r="K860" i="24"/>
  <c r="I861" i="24"/>
  <c r="J861" i="24"/>
  <c r="K861" i="24"/>
  <c r="I862" i="24"/>
  <c r="J862" i="24"/>
  <c r="K862" i="24"/>
  <c r="I863" i="24"/>
  <c r="J863" i="24"/>
  <c r="K863" i="24"/>
  <c r="I864" i="24"/>
  <c r="J864" i="24"/>
  <c r="K864" i="24"/>
  <c r="I865" i="24"/>
  <c r="J865" i="24"/>
  <c r="K865" i="24"/>
  <c r="I866" i="24"/>
  <c r="J866" i="24"/>
  <c r="K866" i="24"/>
  <c r="I867" i="24"/>
  <c r="J867" i="24"/>
  <c r="K867" i="24"/>
  <c r="I868" i="24"/>
  <c r="J868" i="24"/>
  <c r="K868" i="24"/>
  <c r="I869" i="24"/>
  <c r="J869" i="24"/>
  <c r="K869" i="24"/>
  <c r="I870" i="24"/>
  <c r="J870" i="24"/>
  <c r="K870" i="24"/>
  <c r="I871" i="24"/>
  <c r="J871" i="24"/>
  <c r="K871" i="24"/>
  <c r="I872" i="24"/>
  <c r="J872" i="24"/>
  <c r="K872" i="24"/>
  <c r="I873" i="24"/>
  <c r="J873" i="24"/>
  <c r="K873" i="24"/>
  <c r="I874" i="24"/>
  <c r="J874" i="24"/>
  <c r="K874" i="24"/>
  <c r="I875" i="24"/>
  <c r="J875" i="24"/>
  <c r="K875" i="24"/>
  <c r="I876" i="24"/>
  <c r="J876" i="24"/>
  <c r="K876" i="24"/>
  <c r="I877" i="24"/>
  <c r="J877" i="24"/>
  <c r="K877" i="24"/>
  <c r="I878" i="24"/>
  <c r="J878" i="24"/>
  <c r="K878" i="24"/>
  <c r="I879" i="24"/>
  <c r="J879" i="24"/>
  <c r="K879" i="24"/>
  <c r="I880" i="24"/>
  <c r="J880" i="24"/>
  <c r="K880" i="24"/>
  <c r="I881" i="24"/>
  <c r="J881" i="24"/>
  <c r="K881" i="24"/>
  <c r="I882" i="24"/>
  <c r="J882" i="24"/>
  <c r="K882" i="24"/>
  <c r="I883" i="24"/>
  <c r="J883" i="24"/>
  <c r="K883" i="24"/>
  <c r="I884" i="24"/>
  <c r="J884" i="24"/>
  <c r="K884" i="24"/>
  <c r="I885" i="24"/>
  <c r="J885" i="24"/>
  <c r="K885" i="24"/>
  <c r="I886" i="24"/>
  <c r="J886" i="24"/>
  <c r="K886" i="24"/>
  <c r="I887" i="24"/>
  <c r="J887" i="24"/>
  <c r="K887" i="24"/>
  <c r="I888" i="24"/>
  <c r="J888" i="24"/>
  <c r="K888" i="24"/>
  <c r="I889" i="24"/>
  <c r="J889" i="24"/>
  <c r="K889" i="24"/>
  <c r="I890" i="24"/>
  <c r="J890" i="24"/>
  <c r="K890" i="24"/>
  <c r="I891" i="24"/>
  <c r="J891" i="24"/>
  <c r="K891" i="24"/>
  <c r="I892" i="24"/>
  <c r="J892" i="24"/>
  <c r="K892" i="24"/>
  <c r="I893" i="24"/>
  <c r="J893" i="24"/>
  <c r="K893" i="24"/>
  <c r="I894" i="24"/>
  <c r="J894" i="24"/>
  <c r="K894" i="24"/>
  <c r="I895" i="24"/>
  <c r="J895" i="24"/>
  <c r="K895" i="24"/>
  <c r="I896" i="24"/>
  <c r="J896" i="24"/>
  <c r="K896" i="24"/>
  <c r="I897" i="24"/>
  <c r="J897" i="24"/>
  <c r="K897" i="24"/>
  <c r="I898" i="24"/>
  <c r="J898" i="24"/>
  <c r="K898" i="24"/>
  <c r="I899" i="24"/>
  <c r="J899" i="24"/>
  <c r="K899" i="24"/>
  <c r="I900" i="24"/>
  <c r="J900" i="24"/>
  <c r="K900" i="24"/>
  <c r="I901" i="24"/>
  <c r="J901" i="24"/>
  <c r="K901" i="24"/>
  <c r="I902" i="24"/>
  <c r="J902" i="24"/>
  <c r="K902" i="24"/>
  <c r="I903" i="24"/>
  <c r="J903" i="24"/>
  <c r="K903" i="24"/>
  <c r="I904" i="24"/>
  <c r="J904" i="24"/>
  <c r="K904" i="24"/>
  <c r="I905" i="24"/>
  <c r="J905" i="24"/>
  <c r="K905" i="24"/>
  <c r="I906" i="24"/>
  <c r="J906" i="24"/>
  <c r="K906" i="24"/>
  <c r="I907" i="24"/>
  <c r="J907" i="24"/>
  <c r="K907" i="24"/>
  <c r="I908" i="24"/>
  <c r="J908" i="24"/>
  <c r="K908" i="24"/>
  <c r="I909" i="24"/>
  <c r="J909" i="24"/>
  <c r="K909" i="24"/>
  <c r="I910" i="24"/>
  <c r="J910" i="24"/>
  <c r="K910" i="24"/>
  <c r="I911" i="24"/>
  <c r="J911" i="24"/>
  <c r="K911" i="24"/>
  <c r="I912" i="24"/>
  <c r="J912" i="24"/>
  <c r="K912" i="24"/>
  <c r="I913" i="24"/>
  <c r="J913" i="24"/>
  <c r="K913" i="24"/>
  <c r="I914" i="24"/>
  <c r="J914" i="24"/>
  <c r="K914" i="24"/>
  <c r="I915" i="24"/>
  <c r="J915" i="24"/>
  <c r="K915" i="24"/>
  <c r="I916" i="24"/>
  <c r="J916" i="24"/>
  <c r="K916" i="24"/>
  <c r="I917" i="24"/>
  <c r="J917" i="24"/>
  <c r="K917" i="24"/>
  <c r="I918" i="24"/>
  <c r="J918" i="24"/>
  <c r="K918" i="24"/>
  <c r="I919" i="24"/>
  <c r="J919" i="24"/>
  <c r="K919" i="24"/>
  <c r="I920" i="24"/>
  <c r="J920" i="24"/>
  <c r="K920" i="24"/>
  <c r="I921" i="24"/>
  <c r="J921" i="24"/>
  <c r="K921" i="24"/>
  <c r="I922" i="24"/>
  <c r="J922" i="24"/>
  <c r="K922" i="24"/>
  <c r="I923" i="24"/>
  <c r="J923" i="24"/>
  <c r="K923" i="24"/>
  <c r="I924" i="24"/>
  <c r="J924" i="24"/>
  <c r="K924" i="24"/>
  <c r="I925" i="24"/>
  <c r="J925" i="24"/>
  <c r="K925" i="24"/>
  <c r="I926" i="24"/>
  <c r="J926" i="24"/>
  <c r="K926" i="24"/>
  <c r="I927" i="24"/>
  <c r="J927" i="24"/>
  <c r="K927" i="24"/>
  <c r="I928" i="24"/>
  <c r="J928" i="24"/>
  <c r="K928" i="24"/>
  <c r="I929" i="24"/>
  <c r="J929" i="24"/>
  <c r="K929" i="24"/>
  <c r="I930" i="24"/>
  <c r="J930" i="24"/>
  <c r="K930" i="24"/>
  <c r="I931" i="24"/>
  <c r="J931" i="24"/>
  <c r="K931" i="24"/>
  <c r="I932" i="24"/>
  <c r="J932" i="24"/>
  <c r="K932" i="24"/>
  <c r="I933" i="24"/>
  <c r="J933" i="24"/>
  <c r="K933" i="24"/>
  <c r="I934" i="24"/>
  <c r="J934" i="24"/>
  <c r="K934" i="24"/>
  <c r="I935" i="24"/>
  <c r="J935" i="24"/>
  <c r="K935" i="24"/>
  <c r="I936" i="24"/>
  <c r="J936" i="24"/>
  <c r="K936" i="24"/>
  <c r="I937" i="24"/>
  <c r="J937" i="24"/>
  <c r="K937" i="24"/>
  <c r="I938" i="24"/>
  <c r="J938" i="24"/>
  <c r="K938" i="24"/>
  <c r="I939" i="24"/>
  <c r="J939" i="24"/>
  <c r="K939" i="24"/>
  <c r="I940" i="24"/>
  <c r="J940" i="24"/>
  <c r="K940" i="24"/>
  <c r="I941" i="24"/>
  <c r="J941" i="24"/>
  <c r="K941" i="24"/>
  <c r="I942" i="24"/>
  <c r="J942" i="24"/>
  <c r="K942" i="24"/>
  <c r="I943" i="24"/>
  <c r="J943" i="24"/>
  <c r="K943" i="24"/>
  <c r="I944" i="24"/>
  <c r="J944" i="24"/>
  <c r="K944" i="24"/>
  <c r="I945" i="24"/>
  <c r="J945" i="24"/>
  <c r="K945" i="24"/>
  <c r="I946" i="24"/>
  <c r="J946" i="24"/>
  <c r="K946" i="24"/>
  <c r="I947" i="24"/>
  <c r="J947" i="24"/>
  <c r="K947" i="24"/>
  <c r="I948" i="24"/>
  <c r="J948" i="24"/>
  <c r="K948" i="24"/>
  <c r="I949" i="24"/>
  <c r="J949" i="24"/>
  <c r="K949" i="24"/>
  <c r="I950" i="24"/>
  <c r="J950" i="24"/>
  <c r="K950" i="24"/>
  <c r="I951" i="24"/>
  <c r="J951" i="24"/>
  <c r="K951" i="24"/>
  <c r="I952" i="24"/>
  <c r="J952" i="24"/>
  <c r="K952" i="24"/>
  <c r="I953" i="24"/>
  <c r="J953" i="24"/>
  <c r="K953" i="24"/>
  <c r="I954" i="24"/>
  <c r="J954" i="24"/>
  <c r="K954" i="24"/>
  <c r="I955" i="24"/>
  <c r="J955" i="24"/>
  <c r="K955" i="24"/>
  <c r="I956" i="24"/>
  <c r="J956" i="24"/>
  <c r="K956" i="24"/>
  <c r="I957" i="24"/>
  <c r="J957" i="24"/>
  <c r="K957" i="24"/>
  <c r="I958" i="24"/>
  <c r="J958" i="24"/>
  <c r="K958" i="24"/>
  <c r="I959" i="24"/>
  <c r="J959" i="24"/>
  <c r="K959" i="24"/>
  <c r="I960" i="24"/>
  <c r="J960" i="24"/>
  <c r="K960" i="24"/>
  <c r="I961" i="24"/>
  <c r="J961" i="24"/>
  <c r="K961" i="24"/>
  <c r="I962" i="24"/>
  <c r="J962" i="24"/>
  <c r="K962" i="24"/>
  <c r="I963" i="24"/>
  <c r="J963" i="24"/>
  <c r="K963" i="24"/>
  <c r="I964" i="24"/>
  <c r="J964" i="24"/>
  <c r="K964" i="24"/>
  <c r="I965" i="24"/>
  <c r="J965" i="24"/>
  <c r="K965" i="24"/>
  <c r="I966" i="24"/>
  <c r="J966" i="24"/>
  <c r="K966" i="24"/>
  <c r="I967" i="24"/>
  <c r="J967" i="24"/>
  <c r="K967" i="24"/>
  <c r="I968" i="24"/>
  <c r="J968" i="24"/>
  <c r="K968" i="24"/>
  <c r="I969" i="24"/>
  <c r="J969" i="24"/>
  <c r="K969" i="24"/>
  <c r="I970" i="24"/>
  <c r="J970" i="24"/>
  <c r="K970" i="24"/>
  <c r="I971" i="24"/>
  <c r="J971" i="24"/>
  <c r="K971" i="24"/>
  <c r="I972" i="24"/>
  <c r="J972" i="24"/>
  <c r="K972" i="24"/>
  <c r="I973" i="24"/>
  <c r="J973" i="24"/>
  <c r="K973" i="24"/>
  <c r="I974" i="24"/>
  <c r="J974" i="24"/>
  <c r="K974" i="24"/>
  <c r="I975" i="24"/>
  <c r="J975" i="24"/>
  <c r="K975" i="24"/>
  <c r="I976" i="24"/>
  <c r="J976" i="24"/>
  <c r="K976" i="24"/>
  <c r="I977" i="24"/>
  <c r="J977" i="24"/>
  <c r="K977" i="24"/>
  <c r="I978" i="24"/>
  <c r="J978" i="24"/>
  <c r="K978" i="24"/>
  <c r="I979" i="24"/>
  <c r="J979" i="24"/>
  <c r="K979" i="24"/>
  <c r="I980" i="24"/>
  <c r="J980" i="24"/>
  <c r="K980" i="24"/>
  <c r="I981" i="24"/>
  <c r="J981" i="24"/>
  <c r="K981" i="24"/>
  <c r="I982" i="24"/>
  <c r="J982" i="24"/>
  <c r="K982" i="24"/>
  <c r="I983" i="24"/>
  <c r="J983" i="24"/>
  <c r="K983" i="24"/>
  <c r="I984" i="24"/>
  <c r="J984" i="24"/>
  <c r="K984" i="24"/>
  <c r="I985" i="24"/>
  <c r="J985" i="24"/>
  <c r="K985" i="24"/>
  <c r="I986" i="24"/>
  <c r="J986" i="24"/>
  <c r="K986" i="24"/>
  <c r="I987" i="24"/>
  <c r="J987" i="24"/>
  <c r="K987" i="24"/>
  <c r="I988" i="24"/>
  <c r="J988" i="24"/>
  <c r="K988" i="24"/>
  <c r="I989" i="24"/>
  <c r="J989" i="24"/>
  <c r="K989" i="24"/>
  <c r="I990" i="24"/>
  <c r="J990" i="24"/>
  <c r="K990" i="24"/>
  <c r="I991" i="24"/>
  <c r="J991" i="24"/>
  <c r="K991" i="24"/>
  <c r="I992" i="24"/>
  <c r="J992" i="24"/>
  <c r="K992" i="24"/>
  <c r="I993" i="24"/>
  <c r="J993" i="24"/>
  <c r="K993" i="24"/>
  <c r="I994" i="24"/>
  <c r="J994" i="24"/>
  <c r="K994" i="24"/>
  <c r="I995" i="24"/>
  <c r="J995" i="24"/>
  <c r="K995" i="24"/>
  <c r="I996" i="24"/>
  <c r="J996" i="24"/>
  <c r="K996" i="24"/>
  <c r="I997" i="24"/>
  <c r="J997" i="24"/>
  <c r="K997" i="24"/>
  <c r="I998" i="24"/>
  <c r="J998" i="24"/>
  <c r="K998" i="24"/>
  <c r="I999" i="24"/>
  <c r="J999" i="24"/>
  <c r="K999" i="24"/>
  <c r="I1000" i="24"/>
  <c r="J1000" i="24"/>
  <c r="K1000" i="24"/>
  <c r="I1001" i="24"/>
  <c r="J1001" i="24"/>
  <c r="K1001" i="24"/>
  <c r="I1002" i="24"/>
  <c r="J1002" i="24"/>
  <c r="K1002" i="24"/>
  <c r="I1003" i="24"/>
  <c r="J1003" i="24"/>
  <c r="K1003" i="24"/>
  <c r="I1004" i="24"/>
  <c r="J1004" i="24"/>
  <c r="K1004" i="24"/>
  <c r="I1005" i="24"/>
  <c r="J1005" i="24"/>
  <c r="K1005" i="24"/>
  <c r="I1006" i="24"/>
  <c r="J1006" i="24"/>
  <c r="K1006" i="24"/>
  <c r="I1007" i="24"/>
  <c r="J1007" i="24"/>
  <c r="K1007" i="24"/>
  <c r="I1008" i="24"/>
  <c r="J1008" i="24"/>
  <c r="K1008" i="24"/>
  <c r="I1009" i="24"/>
  <c r="J1009" i="24"/>
  <c r="K1009" i="24"/>
  <c r="I1010" i="24"/>
  <c r="J1010" i="24"/>
  <c r="K1010" i="24"/>
  <c r="I1011" i="24"/>
  <c r="J1011" i="24"/>
  <c r="K1011" i="24"/>
  <c r="I1012" i="24"/>
  <c r="J1012" i="24"/>
  <c r="K1012" i="24"/>
  <c r="I1013" i="24"/>
  <c r="J1013" i="24"/>
  <c r="K1013" i="24"/>
  <c r="I1014" i="24"/>
  <c r="J1014" i="24"/>
  <c r="K1014" i="24"/>
  <c r="I1015" i="24"/>
  <c r="J1015" i="24"/>
  <c r="K1015" i="24"/>
  <c r="I1016" i="24"/>
  <c r="J1016" i="24"/>
  <c r="K1016" i="24"/>
  <c r="I1017" i="24"/>
  <c r="J1017" i="24"/>
  <c r="K1017" i="24"/>
  <c r="I1018" i="24"/>
  <c r="J1018" i="24"/>
  <c r="K1018" i="24"/>
  <c r="I1019" i="24"/>
  <c r="J1019" i="24"/>
  <c r="K1019" i="24"/>
  <c r="I1020" i="24"/>
  <c r="J1020" i="24"/>
  <c r="K1020" i="24"/>
  <c r="I1021" i="24"/>
  <c r="J1021" i="24"/>
  <c r="K1021" i="24"/>
  <c r="I1022" i="24"/>
  <c r="J1022" i="24"/>
  <c r="K1022" i="24"/>
  <c r="I1023" i="24"/>
  <c r="J1023" i="24"/>
  <c r="K1023" i="24"/>
  <c r="I1024" i="24"/>
  <c r="J1024" i="24"/>
  <c r="K1024" i="24"/>
  <c r="I1025" i="24"/>
  <c r="J1025" i="24"/>
  <c r="K1025" i="24"/>
  <c r="I1026" i="24"/>
  <c r="J1026" i="24"/>
  <c r="K1026" i="24"/>
  <c r="I1027" i="24"/>
  <c r="J1027" i="24"/>
  <c r="K1027" i="24"/>
  <c r="I1028" i="24"/>
  <c r="J1028" i="24"/>
  <c r="K1028" i="24"/>
  <c r="I1029" i="24"/>
  <c r="J1029" i="24"/>
  <c r="K1029" i="24"/>
  <c r="I1030" i="24"/>
  <c r="J1030" i="24"/>
  <c r="K1030" i="24"/>
  <c r="I1031" i="24"/>
  <c r="J1031" i="24"/>
  <c r="K1031" i="24"/>
  <c r="I1032" i="24"/>
  <c r="J1032" i="24"/>
  <c r="K1032" i="24"/>
  <c r="I1033" i="24"/>
  <c r="J1033" i="24"/>
  <c r="K1033" i="24"/>
  <c r="I1034" i="24"/>
  <c r="J1034" i="24"/>
  <c r="K1034" i="24"/>
  <c r="I1035" i="24"/>
  <c r="J1035" i="24"/>
  <c r="K1035" i="24"/>
  <c r="I1036" i="24"/>
  <c r="J1036" i="24"/>
  <c r="K1036" i="24"/>
  <c r="I1037" i="24"/>
  <c r="J1037" i="24"/>
  <c r="K1037" i="24"/>
  <c r="I1038" i="24"/>
  <c r="J1038" i="24"/>
  <c r="K1038" i="24"/>
  <c r="I1039" i="24"/>
  <c r="J1039" i="24"/>
  <c r="K1039" i="24"/>
  <c r="I1040" i="24"/>
  <c r="J1040" i="24"/>
  <c r="K1040" i="24"/>
  <c r="I1041" i="24"/>
  <c r="J1041" i="24"/>
  <c r="K1041" i="24"/>
  <c r="I1042" i="24"/>
  <c r="J1042" i="24"/>
  <c r="K1042" i="24"/>
  <c r="I1043" i="24"/>
  <c r="J1043" i="24"/>
  <c r="K1043" i="24"/>
  <c r="I1044" i="24"/>
  <c r="J1044" i="24"/>
  <c r="K1044" i="24"/>
  <c r="I1045" i="24"/>
  <c r="J1045" i="24"/>
  <c r="K1045" i="24"/>
  <c r="I1046" i="24"/>
  <c r="J1046" i="24"/>
  <c r="K1046" i="24"/>
  <c r="I1047" i="24"/>
  <c r="J1047" i="24"/>
  <c r="K1047" i="24"/>
  <c r="I1048" i="24"/>
  <c r="J1048" i="24"/>
  <c r="K1048" i="24"/>
  <c r="I1049" i="24"/>
  <c r="J1049" i="24"/>
  <c r="K1049" i="24"/>
  <c r="I1050" i="24"/>
  <c r="J1050" i="24"/>
  <c r="K1050" i="24"/>
  <c r="I1051" i="24"/>
  <c r="J1051" i="24"/>
  <c r="K1051" i="24"/>
  <c r="I1052" i="24"/>
  <c r="J1052" i="24"/>
  <c r="K1052" i="24"/>
  <c r="I1053" i="24"/>
  <c r="J1053" i="24"/>
  <c r="K1053" i="24"/>
  <c r="I1054" i="24"/>
  <c r="J1054" i="24"/>
  <c r="K1054" i="24"/>
  <c r="I1055" i="24"/>
  <c r="J1055" i="24"/>
  <c r="K1055" i="24"/>
  <c r="I1056" i="24"/>
  <c r="J1056" i="24"/>
  <c r="K1056" i="24"/>
  <c r="I1057" i="24"/>
  <c r="J1057" i="24"/>
  <c r="K1057" i="24"/>
  <c r="I1058" i="24"/>
  <c r="J1058" i="24"/>
  <c r="K1058" i="24"/>
  <c r="I1059" i="24"/>
  <c r="J1059" i="24"/>
  <c r="K1059" i="24"/>
  <c r="I1060" i="24"/>
  <c r="J1060" i="24"/>
  <c r="K1060" i="24"/>
  <c r="I1061" i="24"/>
  <c r="J1061" i="24"/>
  <c r="K1061" i="24"/>
  <c r="I1062" i="24"/>
  <c r="J1062" i="24"/>
  <c r="K1062" i="24"/>
  <c r="I1063" i="24"/>
  <c r="J1063" i="24"/>
  <c r="K1063" i="24"/>
  <c r="I1064" i="24"/>
  <c r="J1064" i="24"/>
  <c r="K1064" i="24"/>
  <c r="I1065" i="24"/>
  <c r="J1065" i="24"/>
  <c r="K1065" i="24"/>
  <c r="I1066" i="24"/>
  <c r="J1066" i="24"/>
  <c r="K1066" i="24"/>
  <c r="I1067" i="24"/>
  <c r="J1067" i="24"/>
  <c r="K1067" i="24"/>
  <c r="I1068" i="24"/>
  <c r="J1068" i="24"/>
  <c r="K1068" i="24"/>
  <c r="I1069" i="24"/>
  <c r="J1069" i="24"/>
  <c r="K1069" i="24"/>
  <c r="I1070" i="24"/>
  <c r="J1070" i="24"/>
  <c r="K1070" i="24"/>
  <c r="I1071" i="24"/>
  <c r="J1071" i="24"/>
  <c r="K1071" i="24"/>
  <c r="I1072" i="24"/>
  <c r="J1072" i="24"/>
  <c r="K1072" i="24"/>
  <c r="I1073" i="24"/>
  <c r="J1073" i="24"/>
  <c r="K1073" i="24"/>
  <c r="I1074" i="24"/>
  <c r="J1074" i="24"/>
  <c r="K1074" i="24"/>
  <c r="I1075" i="24"/>
  <c r="J1075" i="24"/>
  <c r="K1075" i="24"/>
  <c r="I1076" i="24"/>
  <c r="J1076" i="24"/>
  <c r="K1076" i="24"/>
  <c r="I1077" i="24"/>
  <c r="J1077" i="24"/>
  <c r="K1077" i="24"/>
  <c r="I1078" i="24"/>
  <c r="J1078" i="24"/>
  <c r="K1078" i="24"/>
  <c r="I1079" i="24"/>
  <c r="J1079" i="24"/>
  <c r="K1079" i="24"/>
  <c r="I1080" i="24"/>
  <c r="J1080" i="24"/>
  <c r="K1080" i="24"/>
  <c r="I1081" i="24"/>
  <c r="J1081" i="24"/>
  <c r="K1081" i="24"/>
  <c r="I1082" i="24"/>
  <c r="J1082" i="24"/>
  <c r="K1082" i="24"/>
  <c r="I1083" i="24"/>
  <c r="J1083" i="24"/>
  <c r="K1083" i="24"/>
  <c r="I1084" i="24"/>
  <c r="J1084" i="24"/>
  <c r="K1084" i="24"/>
  <c r="I1085" i="24"/>
  <c r="J1085" i="24"/>
  <c r="K1085" i="24"/>
  <c r="I1086" i="24"/>
  <c r="J1086" i="24"/>
  <c r="K1086" i="24"/>
  <c r="I1087" i="24"/>
  <c r="J1087" i="24"/>
  <c r="K1087" i="24"/>
  <c r="I1088" i="24"/>
  <c r="J1088" i="24"/>
  <c r="K1088" i="24"/>
  <c r="I1089" i="24"/>
  <c r="J1089" i="24"/>
  <c r="K1089" i="24"/>
  <c r="I1090" i="24"/>
  <c r="J1090" i="24"/>
  <c r="K1090" i="24"/>
  <c r="I1091" i="24"/>
  <c r="J1091" i="24"/>
  <c r="K1091" i="24"/>
  <c r="I1092" i="24"/>
  <c r="J1092" i="24"/>
  <c r="K1092" i="24"/>
  <c r="I1093" i="24"/>
  <c r="J1093" i="24"/>
  <c r="K1093" i="24"/>
  <c r="I1094" i="24"/>
  <c r="J1094" i="24"/>
  <c r="K1094" i="24"/>
  <c r="I1095" i="24"/>
  <c r="J1095" i="24"/>
  <c r="K1095" i="24"/>
  <c r="I1096" i="24"/>
  <c r="J1096" i="24"/>
  <c r="K1096" i="24"/>
  <c r="I1097" i="24"/>
  <c r="J1097" i="24"/>
  <c r="K1097" i="24"/>
  <c r="I1098" i="24"/>
  <c r="J1098" i="24"/>
  <c r="K1098" i="24"/>
  <c r="I1099" i="24"/>
  <c r="J1099" i="24"/>
  <c r="K1099" i="24"/>
  <c r="I1100" i="24"/>
  <c r="J1100" i="24"/>
  <c r="K1100" i="24"/>
  <c r="I1101" i="24"/>
  <c r="J1101" i="24"/>
  <c r="K1101" i="24"/>
  <c r="I1102" i="24"/>
  <c r="J1102" i="24"/>
  <c r="K1102" i="24"/>
  <c r="I1103" i="24"/>
  <c r="J1103" i="24"/>
  <c r="K1103" i="24"/>
  <c r="I1104" i="24"/>
  <c r="J1104" i="24"/>
  <c r="K1104" i="24"/>
  <c r="I1105" i="24"/>
  <c r="J1105" i="24"/>
  <c r="K1105" i="24"/>
  <c r="I1106" i="24"/>
  <c r="J1106" i="24"/>
  <c r="K1106" i="24"/>
  <c r="I1107" i="24"/>
  <c r="J1107" i="24"/>
  <c r="K1107" i="24"/>
  <c r="I1108" i="24"/>
  <c r="J1108" i="24"/>
  <c r="K1108" i="24"/>
  <c r="I1109" i="24"/>
  <c r="J1109" i="24"/>
  <c r="K1109" i="24"/>
  <c r="I1110" i="24"/>
  <c r="J1110" i="24"/>
  <c r="K1110" i="24"/>
  <c r="I1111" i="24"/>
  <c r="J1111" i="24"/>
  <c r="K1111" i="24"/>
  <c r="I1112" i="24"/>
  <c r="J1112" i="24"/>
  <c r="K1112" i="24"/>
  <c r="I1113" i="24"/>
  <c r="J1113" i="24"/>
  <c r="K1113" i="24"/>
  <c r="I1114" i="24"/>
  <c r="J1114" i="24"/>
  <c r="K1114" i="24"/>
  <c r="I1115" i="24"/>
  <c r="J1115" i="24"/>
  <c r="K1115" i="24"/>
  <c r="I1116" i="24"/>
  <c r="J1116" i="24"/>
  <c r="K1116" i="24"/>
  <c r="I1117" i="24"/>
  <c r="J1117" i="24"/>
  <c r="K1117" i="24"/>
  <c r="I1118" i="24"/>
  <c r="J1118" i="24"/>
  <c r="K1118" i="24"/>
  <c r="I1119" i="24"/>
  <c r="J1119" i="24"/>
  <c r="K1119" i="24"/>
  <c r="I1120" i="24"/>
  <c r="J1120" i="24"/>
  <c r="K1120" i="24"/>
  <c r="I1121" i="24"/>
  <c r="J1121" i="24"/>
  <c r="K1121" i="24"/>
  <c r="I1122" i="24"/>
  <c r="J1122" i="24"/>
  <c r="K1122" i="24"/>
  <c r="I1123" i="24"/>
  <c r="J1123" i="24"/>
  <c r="K1123" i="24"/>
  <c r="I1124" i="24"/>
  <c r="J1124" i="24"/>
  <c r="K1124" i="24"/>
  <c r="I1125" i="24"/>
  <c r="J1125" i="24"/>
  <c r="K1125" i="24"/>
  <c r="I1126" i="24"/>
  <c r="J1126" i="24"/>
  <c r="K1126" i="24"/>
  <c r="I1127" i="24"/>
  <c r="J1127" i="24"/>
  <c r="K1127" i="24"/>
  <c r="I1128" i="24"/>
  <c r="J1128" i="24"/>
  <c r="K1128" i="24"/>
  <c r="I1129" i="24"/>
  <c r="J1129" i="24"/>
  <c r="K1129" i="24"/>
  <c r="I1130" i="24"/>
  <c r="J1130" i="24"/>
  <c r="K1130" i="24"/>
  <c r="I1131" i="24"/>
  <c r="J1131" i="24"/>
  <c r="K1131" i="24"/>
  <c r="I1132" i="24"/>
  <c r="J1132" i="24"/>
  <c r="K1132" i="24"/>
  <c r="I1133" i="24"/>
  <c r="J1133" i="24"/>
  <c r="K1133" i="24"/>
  <c r="I1134" i="24"/>
  <c r="J1134" i="24"/>
  <c r="K1134" i="24"/>
  <c r="I1135" i="24"/>
  <c r="J1135" i="24"/>
  <c r="K1135" i="24"/>
  <c r="I1136" i="24"/>
  <c r="J1136" i="24"/>
  <c r="K1136" i="24"/>
  <c r="I1137" i="24"/>
  <c r="J1137" i="24"/>
  <c r="K1137" i="24"/>
  <c r="I1138" i="24"/>
  <c r="J1138" i="24"/>
  <c r="K1138" i="24"/>
  <c r="I1139" i="24"/>
  <c r="J1139" i="24"/>
  <c r="K1139" i="24"/>
  <c r="I1140" i="24"/>
  <c r="J1140" i="24"/>
  <c r="K1140" i="24"/>
  <c r="I1141" i="24"/>
  <c r="J1141" i="24"/>
  <c r="K1141" i="24"/>
  <c r="I1142" i="24"/>
  <c r="J1142" i="24"/>
  <c r="K1142" i="24"/>
  <c r="I1143" i="24"/>
  <c r="J1143" i="24"/>
  <c r="K1143" i="24"/>
  <c r="I1144" i="24"/>
  <c r="J1144" i="24"/>
  <c r="K1144" i="24"/>
  <c r="I1145" i="24"/>
  <c r="J1145" i="24"/>
  <c r="K1145" i="24"/>
  <c r="I1146" i="24"/>
  <c r="J1146" i="24"/>
  <c r="K1146" i="24"/>
  <c r="I1147" i="24"/>
  <c r="J1147" i="24"/>
  <c r="K1147" i="24"/>
  <c r="I1148" i="24"/>
  <c r="J1148" i="24"/>
  <c r="K1148" i="24"/>
  <c r="I1149" i="24"/>
  <c r="J1149" i="24"/>
  <c r="K1149" i="24"/>
  <c r="I1150" i="24"/>
  <c r="J1150" i="24"/>
  <c r="K1150" i="24"/>
  <c r="I1151" i="24"/>
  <c r="J1151" i="24"/>
  <c r="K1151" i="24"/>
  <c r="I1152" i="24"/>
  <c r="J1152" i="24"/>
  <c r="K1152" i="24"/>
  <c r="I1153" i="24"/>
  <c r="J1153" i="24"/>
  <c r="K1153" i="24"/>
  <c r="I1154" i="24"/>
  <c r="J1154" i="24"/>
  <c r="K1154" i="24"/>
  <c r="I1155" i="24"/>
  <c r="J1155" i="24"/>
  <c r="K1155" i="24"/>
  <c r="I1156" i="24"/>
  <c r="J1156" i="24"/>
  <c r="K1156" i="24"/>
  <c r="I1157" i="24"/>
  <c r="J1157" i="24"/>
  <c r="K1157" i="24"/>
  <c r="I1158" i="24"/>
  <c r="J1158" i="24"/>
  <c r="K1158" i="24"/>
  <c r="I1159" i="24"/>
  <c r="J1159" i="24"/>
  <c r="K1159" i="24"/>
  <c r="I1160" i="24"/>
  <c r="J1160" i="24"/>
  <c r="K1160" i="24"/>
  <c r="I1161" i="24"/>
  <c r="J1161" i="24"/>
  <c r="K1161" i="24"/>
  <c r="I1162" i="24"/>
  <c r="J1162" i="24"/>
  <c r="K1162" i="24"/>
  <c r="I1163" i="24"/>
  <c r="J1163" i="24"/>
  <c r="K1163" i="24"/>
  <c r="I1164" i="24"/>
  <c r="J1164" i="24"/>
  <c r="K1164" i="24"/>
  <c r="I1165" i="24"/>
  <c r="J1165" i="24"/>
  <c r="K1165" i="24"/>
  <c r="I1166" i="24"/>
  <c r="J1166" i="24"/>
  <c r="K1166" i="24"/>
  <c r="I1167" i="24"/>
  <c r="J1167" i="24"/>
  <c r="K1167" i="24"/>
  <c r="I1168" i="24"/>
  <c r="J1168" i="24"/>
  <c r="K1168" i="24"/>
  <c r="I1169" i="24"/>
  <c r="J1169" i="24"/>
  <c r="K1169" i="24"/>
  <c r="I1170" i="24"/>
  <c r="J1170" i="24"/>
  <c r="K1170" i="24"/>
  <c r="I1171" i="24"/>
  <c r="J1171" i="24"/>
  <c r="K1171" i="24"/>
  <c r="I1172" i="24"/>
  <c r="J1172" i="24"/>
  <c r="K1172" i="24"/>
  <c r="I1173" i="24"/>
  <c r="J1173" i="24"/>
  <c r="K1173" i="24"/>
  <c r="I1174" i="24"/>
  <c r="J1174" i="24"/>
  <c r="K1174" i="24"/>
  <c r="I1175" i="24"/>
  <c r="J1175" i="24"/>
  <c r="K1175" i="24"/>
  <c r="I1176" i="24"/>
  <c r="J1176" i="24"/>
  <c r="K1176" i="24"/>
  <c r="I1177" i="24"/>
  <c r="J1177" i="24"/>
  <c r="K1177" i="24"/>
  <c r="I1178" i="24"/>
  <c r="J1178" i="24"/>
  <c r="K1178" i="24"/>
  <c r="I1179" i="24"/>
  <c r="J1179" i="24"/>
  <c r="K1179" i="24"/>
  <c r="I1180" i="24"/>
  <c r="J1180" i="24"/>
  <c r="K1180" i="24"/>
  <c r="I1181" i="24"/>
  <c r="J1181" i="24"/>
  <c r="K1181" i="24"/>
  <c r="I1182" i="24"/>
  <c r="J1182" i="24"/>
  <c r="K1182" i="24"/>
  <c r="I1183" i="24"/>
  <c r="J1183" i="24"/>
  <c r="K1183" i="24"/>
  <c r="I1184" i="24"/>
  <c r="J1184" i="24"/>
  <c r="K1184" i="24"/>
  <c r="I1185" i="24"/>
  <c r="J1185" i="24"/>
  <c r="K1185" i="24"/>
  <c r="I1186" i="24"/>
  <c r="J1186" i="24"/>
  <c r="K1186" i="24"/>
  <c r="I1187" i="24"/>
  <c r="J1187" i="24"/>
  <c r="K1187" i="24"/>
  <c r="I1188" i="24"/>
  <c r="J1188" i="24"/>
  <c r="K1188" i="24"/>
  <c r="I1189" i="24"/>
  <c r="J1189" i="24"/>
  <c r="K1189" i="24"/>
  <c r="I1190" i="24"/>
  <c r="J1190" i="24"/>
  <c r="K1190" i="24"/>
  <c r="I1191" i="24"/>
  <c r="J1191" i="24"/>
  <c r="K1191" i="24"/>
  <c r="I1192" i="24"/>
  <c r="J1192" i="24"/>
  <c r="K1192" i="24"/>
  <c r="I1193" i="24"/>
  <c r="J1193" i="24"/>
  <c r="K1193" i="24"/>
  <c r="I1194" i="24"/>
  <c r="J1194" i="24"/>
  <c r="K1194" i="24"/>
  <c r="I1195" i="24"/>
  <c r="J1195" i="24"/>
  <c r="K1195" i="24"/>
  <c r="I1196" i="24"/>
  <c r="J1196" i="24"/>
  <c r="K1196" i="24"/>
  <c r="I1197" i="24"/>
  <c r="J1197" i="24"/>
  <c r="K1197" i="24"/>
  <c r="I1198" i="24"/>
  <c r="J1198" i="24"/>
  <c r="K1198" i="24"/>
  <c r="I1199" i="24"/>
  <c r="J1199" i="24"/>
  <c r="K1199" i="24"/>
  <c r="I1200" i="24"/>
  <c r="J1200" i="24"/>
  <c r="K1200" i="24"/>
  <c r="I1201" i="24"/>
  <c r="J1201" i="24"/>
  <c r="K1201" i="24"/>
  <c r="I1202" i="24"/>
  <c r="J1202" i="24"/>
  <c r="K1202" i="24"/>
  <c r="I1203" i="24"/>
  <c r="J1203" i="24"/>
  <c r="K1203" i="24"/>
  <c r="I1204" i="24"/>
  <c r="J1204" i="24"/>
  <c r="K1204" i="24"/>
  <c r="I1205" i="24"/>
  <c r="J1205" i="24"/>
  <c r="K1205" i="24"/>
  <c r="I1206" i="24"/>
  <c r="J1206" i="24"/>
  <c r="K1206" i="24"/>
  <c r="I1207" i="24"/>
  <c r="J1207" i="24"/>
  <c r="K1207" i="24"/>
  <c r="I1208" i="24"/>
  <c r="J1208" i="24"/>
  <c r="K1208" i="24"/>
  <c r="I1209" i="24"/>
  <c r="J1209" i="24"/>
  <c r="K1209" i="24"/>
  <c r="I1210" i="24"/>
  <c r="J1210" i="24"/>
  <c r="K1210" i="24"/>
  <c r="I1211" i="24"/>
  <c r="J1211" i="24"/>
  <c r="K1211" i="24"/>
  <c r="I1212" i="24"/>
  <c r="J1212" i="24"/>
  <c r="K1212" i="24"/>
  <c r="I1213" i="24"/>
  <c r="J1213" i="24"/>
  <c r="K1213" i="24"/>
  <c r="I1214" i="24"/>
  <c r="J1214" i="24"/>
  <c r="K1214" i="24"/>
  <c r="I1215" i="24"/>
  <c r="J1215" i="24"/>
  <c r="K1215" i="24"/>
  <c r="I1216" i="24"/>
  <c r="J1216" i="24"/>
  <c r="K1216" i="24"/>
  <c r="I1217" i="24"/>
  <c r="J1217" i="24"/>
  <c r="K1217" i="24"/>
  <c r="I1218" i="24"/>
  <c r="J1218" i="24"/>
  <c r="K1218" i="24"/>
  <c r="I1219" i="24"/>
  <c r="J1219" i="24"/>
  <c r="K1219" i="24"/>
  <c r="I1220" i="24"/>
  <c r="J1220" i="24"/>
  <c r="K1220" i="24"/>
  <c r="I1221" i="24"/>
  <c r="J1221" i="24"/>
  <c r="K1221" i="24"/>
  <c r="I1222" i="24"/>
  <c r="J1222" i="24"/>
  <c r="K1222" i="24"/>
  <c r="I1223" i="24"/>
  <c r="J1223" i="24"/>
  <c r="K1223" i="24"/>
  <c r="I1224" i="24"/>
  <c r="J1224" i="24"/>
  <c r="K1224" i="24"/>
  <c r="I1225" i="24"/>
  <c r="J1225" i="24"/>
  <c r="K1225" i="24"/>
  <c r="I1226" i="24"/>
  <c r="J1226" i="24"/>
  <c r="K1226" i="24"/>
  <c r="I1227" i="24"/>
  <c r="J1227" i="24"/>
  <c r="K1227" i="24"/>
  <c r="I1228" i="24"/>
  <c r="J1228" i="24"/>
  <c r="K1228" i="24"/>
  <c r="I1229" i="24"/>
  <c r="J1229" i="24"/>
  <c r="K1229" i="24"/>
  <c r="I1230" i="24"/>
  <c r="J1230" i="24"/>
  <c r="K1230" i="24"/>
  <c r="I1231" i="24"/>
  <c r="J1231" i="24"/>
  <c r="K1231" i="24"/>
  <c r="I1232" i="24"/>
  <c r="J1232" i="24"/>
  <c r="K1232" i="24"/>
  <c r="I1233" i="24"/>
  <c r="J1233" i="24"/>
  <c r="K1233" i="24"/>
  <c r="I1234" i="24"/>
  <c r="J1234" i="24"/>
  <c r="K1234" i="24"/>
  <c r="I1235" i="24"/>
  <c r="J1235" i="24"/>
  <c r="K1235" i="24"/>
  <c r="I1236" i="24"/>
  <c r="J1236" i="24"/>
  <c r="K1236" i="24"/>
  <c r="I1237" i="24"/>
  <c r="J1237" i="24"/>
  <c r="K1237" i="24"/>
  <c r="I1238" i="24"/>
  <c r="J1238" i="24"/>
  <c r="K1238" i="24"/>
  <c r="I1239" i="24"/>
  <c r="J1239" i="24"/>
  <c r="K1239" i="24"/>
  <c r="I1240" i="24"/>
  <c r="J1240" i="24"/>
  <c r="K1240" i="24"/>
  <c r="I1241" i="24"/>
  <c r="J1241" i="24"/>
  <c r="K1241" i="24"/>
  <c r="I1242" i="24"/>
  <c r="J1242" i="24"/>
  <c r="K1242" i="24"/>
  <c r="I1243" i="24"/>
  <c r="J1243" i="24"/>
  <c r="K1243" i="24"/>
  <c r="I1244" i="24"/>
  <c r="J1244" i="24"/>
  <c r="K1244" i="24"/>
  <c r="I1245" i="24"/>
  <c r="J1245" i="24"/>
  <c r="K1245" i="24"/>
  <c r="I1246" i="24"/>
  <c r="J1246" i="24"/>
  <c r="K1246" i="24"/>
  <c r="I1247" i="24"/>
  <c r="J1247" i="24"/>
  <c r="K1247" i="24"/>
  <c r="I1248" i="24"/>
  <c r="J1248" i="24"/>
  <c r="K1248" i="24"/>
  <c r="I1249" i="24"/>
  <c r="J1249" i="24"/>
  <c r="K1249" i="24"/>
  <c r="I1250" i="24"/>
  <c r="J1250" i="24"/>
  <c r="K1250" i="24"/>
  <c r="I1251" i="24"/>
  <c r="J1251" i="24"/>
  <c r="K1251" i="24"/>
  <c r="I1252" i="24"/>
  <c r="J1252" i="24"/>
  <c r="K1252" i="24"/>
  <c r="I1253" i="24"/>
  <c r="J1253" i="24"/>
  <c r="K1253" i="24"/>
  <c r="I1254" i="24"/>
  <c r="J1254" i="24"/>
  <c r="K1254" i="24"/>
  <c r="I1255" i="24"/>
  <c r="J1255" i="24"/>
  <c r="K1255" i="24"/>
  <c r="I1256" i="24"/>
  <c r="J1256" i="24"/>
  <c r="K1256" i="24"/>
  <c r="I1257" i="24"/>
  <c r="J1257" i="24"/>
  <c r="K1257" i="24"/>
  <c r="I1258" i="24"/>
  <c r="J1258" i="24"/>
  <c r="K1258" i="24"/>
  <c r="I1259" i="24"/>
  <c r="J1259" i="24"/>
  <c r="K1259" i="24"/>
  <c r="I1260" i="24"/>
  <c r="J1260" i="24"/>
  <c r="K1260" i="24"/>
  <c r="I1261" i="24"/>
  <c r="J1261" i="24"/>
  <c r="K1261" i="24"/>
  <c r="I1262" i="24"/>
  <c r="J1262" i="24"/>
  <c r="K1262" i="24"/>
  <c r="I1263" i="24"/>
  <c r="J1263" i="24"/>
  <c r="K1263" i="24"/>
  <c r="I1264" i="24"/>
  <c r="J1264" i="24"/>
  <c r="K1264" i="24"/>
  <c r="I1265" i="24"/>
  <c r="J1265" i="24"/>
  <c r="K1265" i="24"/>
  <c r="I1266" i="24"/>
  <c r="J1266" i="24"/>
  <c r="K1266" i="24"/>
  <c r="I1267" i="24"/>
  <c r="J1267" i="24"/>
  <c r="K1267" i="24"/>
  <c r="I1268" i="24"/>
  <c r="J1268" i="24"/>
  <c r="K1268" i="24"/>
  <c r="I1269" i="24"/>
  <c r="J1269" i="24"/>
  <c r="K1269" i="24"/>
  <c r="I1270" i="24"/>
  <c r="J1270" i="24"/>
  <c r="K1270" i="24"/>
  <c r="I1271" i="24"/>
  <c r="J1271" i="24"/>
  <c r="K1271" i="24"/>
  <c r="I1272" i="24"/>
  <c r="J1272" i="24"/>
  <c r="K1272" i="24"/>
  <c r="I1273" i="24"/>
  <c r="J1273" i="24"/>
  <c r="K1273" i="24"/>
  <c r="I1274" i="24"/>
  <c r="J1274" i="24"/>
  <c r="K1274" i="24"/>
  <c r="I1275" i="24"/>
  <c r="J1275" i="24"/>
  <c r="K1275" i="24"/>
  <c r="I1276" i="24"/>
  <c r="J1276" i="24"/>
  <c r="K1276" i="24"/>
  <c r="I1277" i="24"/>
  <c r="J1277" i="24"/>
  <c r="K1277" i="24"/>
  <c r="I1278" i="24"/>
  <c r="J1278" i="24"/>
  <c r="K1278" i="24"/>
  <c r="I1279" i="24"/>
  <c r="J1279" i="24"/>
  <c r="K1279" i="24"/>
  <c r="I1280" i="24"/>
  <c r="J1280" i="24"/>
  <c r="K1280" i="24"/>
  <c r="I1281" i="24"/>
  <c r="J1281" i="24"/>
  <c r="K1281" i="24"/>
  <c r="I1282" i="24"/>
  <c r="J1282" i="24"/>
  <c r="K1282" i="24"/>
  <c r="I1283" i="24"/>
  <c r="J1283" i="24"/>
  <c r="K1283" i="24"/>
  <c r="I1284" i="24"/>
  <c r="J1284" i="24"/>
  <c r="K1284" i="24"/>
  <c r="I1285" i="24"/>
  <c r="J1285" i="24"/>
  <c r="K1285" i="24"/>
  <c r="I1286" i="24"/>
  <c r="J1286" i="24"/>
  <c r="K1286" i="24"/>
  <c r="I1287" i="24"/>
  <c r="J1287" i="24"/>
  <c r="K1287" i="24"/>
  <c r="I1288" i="24"/>
  <c r="J1288" i="24"/>
  <c r="K1288" i="24"/>
  <c r="I1289" i="24"/>
  <c r="J1289" i="24"/>
  <c r="K1289" i="24"/>
  <c r="I1290" i="24"/>
  <c r="J1290" i="24"/>
  <c r="K1290" i="24"/>
  <c r="I1291" i="24"/>
  <c r="J1291" i="24"/>
  <c r="K1291" i="24"/>
  <c r="I1292" i="24"/>
  <c r="J1292" i="24"/>
  <c r="K1292" i="24"/>
  <c r="I1293" i="24"/>
  <c r="J1293" i="24"/>
  <c r="K1293" i="24"/>
  <c r="I1294" i="24"/>
  <c r="J1294" i="24"/>
  <c r="K1294" i="24"/>
  <c r="I1295" i="24"/>
  <c r="J1295" i="24"/>
  <c r="K1295" i="24"/>
  <c r="I1296" i="24"/>
  <c r="J1296" i="24"/>
  <c r="K1296" i="24"/>
  <c r="I1297" i="24"/>
  <c r="J1297" i="24"/>
  <c r="K1297" i="24"/>
  <c r="I1298" i="24"/>
  <c r="J1298" i="24"/>
  <c r="K1298" i="24"/>
  <c r="I1299" i="24"/>
  <c r="J1299" i="24"/>
  <c r="K1299" i="24"/>
  <c r="I1300" i="24"/>
  <c r="J1300" i="24"/>
  <c r="K1300" i="24"/>
  <c r="I1301" i="24"/>
  <c r="J1301" i="24"/>
  <c r="K1301" i="24"/>
  <c r="I1302" i="24"/>
  <c r="J1302" i="24"/>
  <c r="K1302" i="24"/>
  <c r="I1303" i="24"/>
  <c r="J1303" i="24"/>
  <c r="K1303" i="24"/>
  <c r="I1304" i="24"/>
  <c r="J1304" i="24"/>
  <c r="K1304" i="24"/>
  <c r="I1305" i="24"/>
  <c r="J1305" i="24"/>
  <c r="K1305" i="24"/>
  <c r="I1306" i="24"/>
  <c r="J1306" i="24"/>
  <c r="K1306" i="24"/>
  <c r="I1307" i="24"/>
  <c r="J1307" i="24"/>
  <c r="K1307" i="24"/>
  <c r="I1308" i="24"/>
  <c r="J1308" i="24"/>
  <c r="K1308" i="24"/>
  <c r="I1309" i="24"/>
  <c r="J1309" i="24"/>
  <c r="K1309" i="24"/>
  <c r="I1310" i="24"/>
  <c r="J1310" i="24"/>
  <c r="K1310" i="24"/>
  <c r="I1311" i="24"/>
  <c r="J1311" i="24"/>
  <c r="K1311" i="24"/>
  <c r="I1312" i="24"/>
  <c r="J1312" i="24"/>
  <c r="K1312" i="24"/>
  <c r="I1313" i="24"/>
  <c r="J1313" i="24"/>
  <c r="K1313" i="24"/>
  <c r="I1314" i="24"/>
  <c r="J1314" i="24"/>
  <c r="K1314" i="24"/>
  <c r="I1315" i="24"/>
  <c r="J1315" i="24"/>
  <c r="K1315" i="24"/>
  <c r="I1316" i="24"/>
  <c r="J1316" i="24"/>
  <c r="K1316" i="24"/>
  <c r="I1317" i="24"/>
  <c r="J1317" i="24"/>
  <c r="K1317" i="24"/>
  <c r="I1318" i="24"/>
  <c r="J1318" i="24"/>
  <c r="K1318" i="24"/>
  <c r="I1319" i="24"/>
  <c r="J1319" i="24"/>
  <c r="K1319" i="24"/>
  <c r="I1320" i="24"/>
  <c r="J1320" i="24"/>
  <c r="K1320" i="24"/>
  <c r="I1321" i="24"/>
  <c r="J1321" i="24"/>
  <c r="K1321" i="24"/>
  <c r="I1322" i="24"/>
  <c r="J1322" i="24"/>
  <c r="K1322" i="24"/>
  <c r="I1323" i="24"/>
  <c r="J1323" i="24"/>
  <c r="K1323" i="24"/>
  <c r="I1324" i="24"/>
  <c r="J1324" i="24"/>
  <c r="K1324" i="24"/>
  <c r="I1325" i="24"/>
  <c r="J1325" i="24"/>
  <c r="K1325" i="24"/>
  <c r="I1326" i="24"/>
  <c r="J1326" i="24"/>
  <c r="K1326" i="24"/>
  <c r="I1327" i="24"/>
  <c r="J1327" i="24"/>
  <c r="K1327" i="24"/>
  <c r="I1328" i="24"/>
  <c r="J1328" i="24"/>
  <c r="K1328" i="24"/>
  <c r="I1329" i="24"/>
  <c r="J1329" i="24"/>
  <c r="K1329" i="24"/>
  <c r="I1330" i="24"/>
  <c r="J1330" i="24"/>
  <c r="K1330" i="24"/>
  <c r="I1331" i="24"/>
  <c r="J1331" i="24"/>
  <c r="K1331" i="24"/>
  <c r="I1332" i="24"/>
  <c r="J1332" i="24"/>
  <c r="K1332" i="24"/>
  <c r="I1333" i="24"/>
  <c r="J1333" i="24"/>
  <c r="K1333" i="24"/>
  <c r="I1334" i="24"/>
  <c r="J1334" i="24"/>
  <c r="K1334" i="24"/>
  <c r="I1335" i="24"/>
  <c r="J1335" i="24"/>
  <c r="K1335" i="24"/>
  <c r="I1336" i="24"/>
  <c r="J1336" i="24"/>
  <c r="K1336" i="24"/>
  <c r="I1337" i="24"/>
  <c r="J1337" i="24"/>
  <c r="K1337" i="24"/>
  <c r="I1338" i="24"/>
  <c r="J1338" i="24"/>
  <c r="K1338" i="24"/>
  <c r="I1339" i="24"/>
  <c r="J1339" i="24"/>
  <c r="K1339" i="24"/>
  <c r="I2" i="24"/>
  <c r="J2" i="24"/>
  <c r="K2" i="24"/>
  <c r="Q3" i="11" l="1"/>
  <c r="R3" i="11"/>
  <c r="S3" i="11"/>
  <c r="Q4" i="11"/>
  <c r="R4" i="11"/>
  <c r="S4" i="11"/>
  <c r="Q5" i="11"/>
  <c r="R5" i="11"/>
  <c r="S5" i="11"/>
  <c r="Q6" i="11"/>
  <c r="R6" i="11"/>
  <c r="S6" i="11"/>
  <c r="Q7" i="11"/>
  <c r="R7" i="11"/>
  <c r="S7" i="11"/>
  <c r="Q8" i="11"/>
  <c r="R8" i="11"/>
  <c r="S8" i="11"/>
  <c r="Q9" i="11"/>
  <c r="R9" i="11"/>
  <c r="S9" i="11"/>
  <c r="Q10" i="11"/>
  <c r="R10" i="11"/>
  <c r="S10" i="11"/>
  <c r="Q11" i="11"/>
  <c r="R11" i="11"/>
  <c r="S11" i="11"/>
  <c r="Q12" i="11"/>
  <c r="R12" i="11"/>
  <c r="S12" i="11"/>
  <c r="Q13" i="11"/>
  <c r="R13" i="11"/>
  <c r="S13" i="11"/>
  <c r="Q14" i="11"/>
  <c r="R14" i="11"/>
  <c r="S14" i="11"/>
  <c r="Q15" i="11"/>
  <c r="R15" i="11"/>
  <c r="S15" i="11"/>
  <c r="Q16" i="11"/>
  <c r="R16" i="11"/>
  <c r="S16" i="11"/>
  <c r="Q17" i="11"/>
  <c r="R17" i="11"/>
  <c r="S17" i="11"/>
  <c r="Q18" i="11"/>
  <c r="R18" i="11"/>
  <c r="S18" i="11"/>
  <c r="Q19" i="11"/>
  <c r="R19" i="11"/>
  <c r="S19" i="11"/>
  <c r="Q20" i="11"/>
  <c r="R20" i="11"/>
  <c r="S20" i="11"/>
  <c r="Q21" i="11"/>
  <c r="R21" i="11"/>
  <c r="S21" i="11"/>
  <c r="Q22" i="11"/>
  <c r="R22" i="11"/>
  <c r="S22" i="11"/>
  <c r="Q23" i="11"/>
  <c r="R23" i="11"/>
  <c r="S23" i="11"/>
  <c r="Q24" i="11"/>
  <c r="R24" i="11"/>
  <c r="S24" i="11"/>
  <c r="Q25" i="11"/>
  <c r="R25" i="11"/>
  <c r="S25" i="11"/>
  <c r="Q26" i="11"/>
  <c r="R26" i="11"/>
  <c r="S26" i="11"/>
  <c r="Q27" i="11"/>
  <c r="R27" i="11"/>
  <c r="S27" i="11"/>
  <c r="Q28" i="11"/>
  <c r="R28" i="11"/>
  <c r="S28" i="11"/>
  <c r="Q29" i="11"/>
  <c r="R29" i="11"/>
  <c r="S29" i="11"/>
  <c r="Q30" i="11"/>
  <c r="R30" i="11"/>
  <c r="S30" i="11"/>
  <c r="Q31" i="11"/>
  <c r="R31" i="11"/>
  <c r="S31" i="11"/>
  <c r="Q32" i="11"/>
  <c r="R32" i="11"/>
  <c r="S32" i="11"/>
  <c r="Q33" i="11"/>
  <c r="R33" i="11"/>
  <c r="S33" i="11"/>
  <c r="Q34" i="11"/>
  <c r="R34" i="11"/>
  <c r="S34" i="11"/>
  <c r="Q35" i="11"/>
  <c r="R35" i="11"/>
  <c r="S35" i="11"/>
  <c r="Q36" i="11"/>
  <c r="R36" i="11"/>
  <c r="S36" i="11"/>
  <c r="Q37" i="11"/>
  <c r="R37" i="11"/>
  <c r="S37" i="11"/>
  <c r="Q38" i="11"/>
  <c r="R38" i="11"/>
  <c r="S38" i="11"/>
  <c r="Q39" i="11"/>
  <c r="R39" i="11"/>
  <c r="S39" i="11"/>
  <c r="Q40" i="11"/>
  <c r="R40" i="11"/>
  <c r="S40" i="11"/>
  <c r="Q41" i="11"/>
  <c r="R41" i="11"/>
  <c r="S41" i="11"/>
  <c r="Q42" i="11"/>
  <c r="R42" i="11"/>
  <c r="S42" i="11"/>
  <c r="Q43" i="11"/>
  <c r="R43" i="11"/>
  <c r="S43" i="11"/>
  <c r="Q44" i="11"/>
  <c r="R44" i="11"/>
  <c r="S44" i="11"/>
  <c r="Q45" i="11"/>
  <c r="R45" i="11"/>
  <c r="S45" i="11"/>
  <c r="Q46" i="11"/>
  <c r="R46" i="11"/>
  <c r="S46" i="11"/>
  <c r="Q47" i="11"/>
  <c r="R47" i="11"/>
  <c r="S47" i="11"/>
  <c r="Q48" i="11"/>
  <c r="R48" i="11"/>
  <c r="S48" i="11"/>
  <c r="Q49" i="11"/>
  <c r="R49" i="11"/>
  <c r="S49" i="11"/>
  <c r="Q50" i="11"/>
  <c r="R50" i="11"/>
  <c r="S50" i="11"/>
  <c r="Q51" i="11"/>
  <c r="R51" i="11"/>
  <c r="S51" i="11"/>
  <c r="Q52" i="11"/>
  <c r="R52" i="11"/>
  <c r="S52" i="11"/>
  <c r="Q53" i="11"/>
  <c r="R53" i="11"/>
  <c r="S53" i="11"/>
  <c r="Q54" i="11"/>
  <c r="R54" i="11"/>
  <c r="S54" i="11"/>
  <c r="Q55" i="11"/>
  <c r="R55" i="11"/>
  <c r="S55" i="11"/>
  <c r="Q56" i="11"/>
  <c r="R56" i="11"/>
  <c r="S56" i="11"/>
  <c r="Q57" i="11"/>
  <c r="R57" i="11"/>
  <c r="S57" i="11"/>
  <c r="Q58" i="11"/>
  <c r="R58" i="11"/>
  <c r="S58" i="11"/>
  <c r="Q59" i="11"/>
  <c r="R59" i="11"/>
  <c r="S59" i="11"/>
  <c r="Q60" i="11"/>
  <c r="R60" i="11"/>
  <c r="S60" i="11"/>
  <c r="Q61" i="11"/>
  <c r="R61" i="11"/>
  <c r="S61" i="11"/>
  <c r="Q62" i="11"/>
  <c r="R62" i="11"/>
  <c r="S62" i="11"/>
  <c r="Q63" i="11"/>
  <c r="R63" i="11"/>
  <c r="S63" i="11"/>
  <c r="Q64" i="11"/>
  <c r="R64" i="11"/>
  <c r="S64" i="11"/>
  <c r="Q65" i="11"/>
  <c r="R65" i="11"/>
  <c r="S65" i="11"/>
  <c r="Q66" i="11"/>
  <c r="R66" i="11"/>
  <c r="S66" i="11"/>
  <c r="Q67" i="11"/>
  <c r="R67" i="11"/>
  <c r="S67" i="11"/>
  <c r="Q68" i="11"/>
  <c r="R68" i="11"/>
  <c r="S68" i="11"/>
  <c r="Q69" i="11"/>
  <c r="R69" i="11"/>
  <c r="S69" i="11"/>
  <c r="Q70" i="11"/>
  <c r="R70" i="11"/>
  <c r="S70" i="11"/>
  <c r="Q71" i="11"/>
  <c r="R71" i="11"/>
  <c r="S71" i="11"/>
  <c r="Q72" i="11"/>
  <c r="R72" i="11"/>
  <c r="S72" i="11"/>
  <c r="Q73" i="11"/>
  <c r="R73" i="11"/>
  <c r="S73" i="11"/>
  <c r="Q74" i="11"/>
  <c r="R74" i="11"/>
  <c r="S74" i="11"/>
  <c r="Q75" i="11"/>
  <c r="R75" i="11"/>
  <c r="S75" i="11"/>
  <c r="Q76" i="11"/>
  <c r="R76" i="11"/>
  <c r="S76" i="11"/>
  <c r="Q77" i="11"/>
  <c r="R77" i="11"/>
  <c r="S77" i="11"/>
  <c r="Q78" i="11"/>
  <c r="R78" i="11"/>
  <c r="S78" i="11"/>
  <c r="Q79" i="11"/>
  <c r="R79" i="11"/>
  <c r="S79" i="11"/>
  <c r="Q80" i="11"/>
  <c r="R80" i="11"/>
  <c r="S80" i="11"/>
  <c r="Q81" i="11"/>
  <c r="R81" i="11"/>
  <c r="S81" i="11"/>
  <c r="Q82" i="11"/>
  <c r="R82" i="11"/>
  <c r="S82" i="11"/>
  <c r="Q83" i="11"/>
  <c r="R83" i="11"/>
  <c r="S83" i="11"/>
  <c r="Q84" i="11"/>
  <c r="R84" i="11"/>
  <c r="S84" i="11"/>
  <c r="Q85" i="11"/>
  <c r="R85" i="11"/>
  <c r="S85" i="11"/>
  <c r="Q86" i="11"/>
  <c r="R86" i="11"/>
  <c r="S86" i="11"/>
  <c r="Q87" i="11"/>
  <c r="R87" i="11"/>
  <c r="S87" i="11"/>
  <c r="Q88" i="11"/>
  <c r="R88" i="11"/>
  <c r="S88" i="11"/>
  <c r="Q89" i="11"/>
  <c r="R89" i="11"/>
  <c r="S89" i="11"/>
  <c r="Q90" i="11"/>
  <c r="R90" i="11"/>
  <c r="S90" i="11"/>
  <c r="Q91" i="11"/>
  <c r="R91" i="11"/>
  <c r="S91" i="11"/>
  <c r="Q92" i="11"/>
  <c r="R92" i="11"/>
  <c r="S92" i="11"/>
  <c r="Q93" i="11"/>
  <c r="R93" i="11"/>
  <c r="S93" i="11"/>
  <c r="Q94" i="11"/>
  <c r="R94" i="11"/>
  <c r="S94" i="11"/>
  <c r="Q95" i="11"/>
  <c r="R95" i="11"/>
  <c r="S95" i="11"/>
  <c r="Q96" i="11"/>
  <c r="R96" i="11"/>
  <c r="S96" i="11"/>
  <c r="Q97" i="11"/>
  <c r="R97" i="11"/>
  <c r="S97" i="11"/>
  <c r="Q98" i="11"/>
  <c r="R98" i="11"/>
  <c r="S98" i="11"/>
  <c r="Q99" i="11"/>
  <c r="R99" i="11"/>
  <c r="S99" i="11"/>
  <c r="Q100" i="11"/>
  <c r="R100" i="11"/>
  <c r="S100" i="11"/>
  <c r="Q101" i="11"/>
  <c r="R101" i="11"/>
  <c r="S101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Q121" i="11"/>
  <c r="R121" i="11"/>
  <c r="S121" i="11"/>
  <c r="Q122" i="11"/>
  <c r="R122" i="11"/>
  <c r="S122" i="11"/>
  <c r="Q123" i="11"/>
  <c r="R123" i="11"/>
  <c r="S123" i="11"/>
  <c r="Q124" i="11"/>
  <c r="R124" i="11"/>
  <c r="S124" i="11"/>
  <c r="Q125" i="11"/>
  <c r="R125" i="11"/>
  <c r="S125" i="11"/>
  <c r="Q126" i="11"/>
  <c r="R126" i="11"/>
  <c r="S126" i="11"/>
  <c r="Q127" i="11"/>
  <c r="R127" i="11"/>
  <c r="S127" i="11"/>
  <c r="Q128" i="11"/>
  <c r="R128" i="11"/>
  <c r="S128" i="11"/>
  <c r="Q129" i="11"/>
  <c r="R129" i="11"/>
  <c r="S129" i="11"/>
  <c r="Q130" i="11"/>
  <c r="R130" i="11"/>
  <c r="S130" i="11"/>
  <c r="Q131" i="11"/>
  <c r="R131" i="11"/>
  <c r="S131" i="11"/>
  <c r="Q132" i="11"/>
  <c r="R132" i="11"/>
  <c r="S132" i="11"/>
  <c r="Q133" i="11"/>
  <c r="R133" i="11"/>
  <c r="S133" i="11"/>
  <c r="Q134" i="11"/>
  <c r="R134" i="11"/>
  <c r="S134" i="11"/>
  <c r="Q135" i="11"/>
  <c r="R135" i="11"/>
  <c r="S135" i="11"/>
  <c r="Q136" i="11"/>
  <c r="R136" i="11"/>
  <c r="S136" i="11"/>
  <c r="Q137" i="11"/>
  <c r="R137" i="11"/>
  <c r="S137" i="11"/>
  <c r="Q138" i="11"/>
  <c r="R138" i="11"/>
  <c r="S138" i="11"/>
  <c r="Q139" i="11"/>
  <c r="R139" i="11"/>
  <c r="S139" i="11"/>
  <c r="Q140" i="11"/>
  <c r="R140" i="11"/>
  <c r="S140" i="11"/>
  <c r="Q141" i="11"/>
  <c r="R141" i="11"/>
  <c r="S141" i="11"/>
  <c r="Q142" i="11"/>
  <c r="R142" i="11"/>
  <c r="S142" i="11"/>
  <c r="Q143" i="11"/>
  <c r="R143" i="11"/>
  <c r="S143" i="11"/>
  <c r="Q144" i="11"/>
  <c r="R144" i="11"/>
  <c r="S144" i="11"/>
  <c r="Q145" i="11"/>
  <c r="R145" i="11"/>
  <c r="S145" i="11"/>
  <c r="Q146" i="11"/>
  <c r="R146" i="11"/>
  <c r="S146" i="11"/>
  <c r="Q147" i="11"/>
  <c r="R147" i="11"/>
  <c r="S147" i="11"/>
  <c r="Q148" i="11"/>
  <c r="R148" i="11"/>
  <c r="S148" i="11"/>
  <c r="Q149" i="11"/>
  <c r="R149" i="11"/>
  <c r="S149" i="11"/>
  <c r="Q150" i="11"/>
  <c r="R150" i="11"/>
  <c r="S150" i="11"/>
  <c r="Q151" i="11"/>
  <c r="R151" i="11"/>
  <c r="S151" i="11"/>
  <c r="Q152" i="11"/>
  <c r="R152" i="11"/>
  <c r="S152" i="11"/>
  <c r="Q153" i="11"/>
  <c r="R153" i="11"/>
  <c r="S153" i="11"/>
  <c r="Q154" i="11"/>
  <c r="R154" i="11"/>
  <c r="S154" i="11"/>
  <c r="Q155" i="11"/>
  <c r="R155" i="11"/>
  <c r="S155" i="11"/>
  <c r="Q156" i="11"/>
  <c r="R156" i="11"/>
  <c r="S156" i="11"/>
  <c r="Q157" i="11"/>
  <c r="R157" i="11"/>
  <c r="S157" i="11"/>
  <c r="Q158" i="11"/>
  <c r="R158" i="11"/>
  <c r="S158" i="11"/>
  <c r="Q159" i="11"/>
  <c r="R159" i="11"/>
  <c r="S159" i="11"/>
  <c r="Q160" i="11"/>
  <c r="R160" i="11"/>
  <c r="S160" i="11"/>
  <c r="Q161" i="11"/>
  <c r="R161" i="11"/>
  <c r="S161" i="11"/>
  <c r="Q162" i="11"/>
  <c r="R162" i="11"/>
  <c r="S162" i="11"/>
  <c r="Q163" i="11"/>
  <c r="R163" i="11"/>
  <c r="S163" i="11"/>
  <c r="Q164" i="11"/>
  <c r="R164" i="11"/>
  <c r="S164" i="11"/>
  <c r="Q165" i="11"/>
  <c r="R165" i="11"/>
  <c r="S165" i="11"/>
  <c r="Q166" i="11"/>
  <c r="R166" i="11"/>
  <c r="S166" i="11"/>
  <c r="Q167" i="11"/>
  <c r="R167" i="11"/>
  <c r="S167" i="11"/>
  <c r="Q168" i="11"/>
  <c r="R168" i="11"/>
  <c r="S168" i="11"/>
  <c r="Q169" i="11"/>
  <c r="R169" i="11"/>
  <c r="S169" i="11"/>
  <c r="Q170" i="11"/>
  <c r="R170" i="11"/>
  <c r="S170" i="11"/>
  <c r="Q171" i="11"/>
  <c r="R171" i="11"/>
  <c r="S171" i="11"/>
  <c r="Q172" i="11"/>
  <c r="R172" i="11"/>
  <c r="S172" i="11"/>
  <c r="Q173" i="11"/>
  <c r="R173" i="11"/>
  <c r="S173" i="11"/>
  <c r="Q174" i="11"/>
  <c r="R174" i="11"/>
  <c r="S174" i="11"/>
  <c r="Q175" i="11"/>
  <c r="R175" i="11"/>
  <c r="S175" i="11"/>
  <c r="Q176" i="11"/>
  <c r="R176" i="11"/>
  <c r="S176" i="11"/>
  <c r="Q177" i="11"/>
  <c r="R177" i="11"/>
  <c r="S177" i="11"/>
  <c r="Q178" i="11"/>
  <c r="R178" i="11"/>
  <c r="S178" i="11"/>
  <c r="Q179" i="11"/>
  <c r="R179" i="11"/>
  <c r="S179" i="11"/>
  <c r="Q180" i="11"/>
  <c r="R180" i="11"/>
  <c r="S180" i="11"/>
  <c r="Q181" i="11"/>
  <c r="R181" i="11"/>
  <c r="S181" i="11"/>
  <c r="Q182" i="11"/>
  <c r="R182" i="11"/>
  <c r="S182" i="11"/>
  <c r="Q183" i="11"/>
  <c r="R183" i="11"/>
  <c r="S183" i="11"/>
  <c r="Q184" i="11"/>
  <c r="R184" i="11"/>
  <c r="S184" i="11"/>
  <c r="Q185" i="11"/>
  <c r="R185" i="11"/>
  <c r="S185" i="11"/>
  <c r="Q186" i="11"/>
  <c r="R186" i="11"/>
  <c r="S186" i="11"/>
  <c r="Q187" i="11"/>
  <c r="R187" i="11"/>
  <c r="S187" i="11"/>
  <c r="Q188" i="11"/>
  <c r="R188" i="11"/>
  <c r="S188" i="11"/>
  <c r="Q189" i="11"/>
  <c r="R189" i="11"/>
  <c r="S189" i="11"/>
  <c r="Q190" i="11"/>
  <c r="R190" i="11"/>
  <c r="S190" i="11"/>
  <c r="Q191" i="11"/>
  <c r="R191" i="11"/>
  <c r="S191" i="11"/>
  <c r="Q192" i="11"/>
  <c r="R192" i="11"/>
  <c r="S192" i="11"/>
  <c r="Q193" i="11"/>
  <c r="R193" i="11"/>
  <c r="S193" i="11"/>
  <c r="Q194" i="11"/>
  <c r="R194" i="11"/>
  <c r="S194" i="11"/>
  <c r="Q195" i="11"/>
  <c r="R195" i="11"/>
  <c r="S195" i="11"/>
  <c r="Q196" i="11"/>
  <c r="R196" i="11"/>
  <c r="S196" i="11"/>
  <c r="Q197" i="11"/>
  <c r="R197" i="11"/>
  <c r="S197" i="11"/>
  <c r="Q198" i="11"/>
  <c r="R198" i="11"/>
  <c r="S198" i="11"/>
  <c r="Q199" i="11"/>
  <c r="R199" i="11"/>
  <c r="S199" i="11"/>
  <c r="Q200" i="11"/>
  <c r="R200" i="11"/>
  <c r="S200" i="11"/>
  <c r="Q201" i="11"/>
  <c r="R201" i="11"/>
  <c r="S201" i="11"/>
  <c r="Q202" i="11"/>
  <c r="R202" i="11"/>
  <c r="S202" i="11"/>
  <c r="Q203" i="11"/>
  <c r="R203" i="11"/>
  <c r="S203" i="11"/>
  <c r="Q204" i="11"/>
  <c r="R204" i="11"/>
  <c r="S204" i="11"/>
  <c r="Q205" i="11"/>
  <c r="R205" i="11"/>
  <c r="S205" i="11"/>
  <c r="Q206" i="11"/>
  <c r="R206" i="11"/>
  <c r="S206" i="11"/>
  <c r="Q207" i="11"/>
  <c r="R207" i="11"/>
  <c r="S207" i="11"/>
  <c r="Q208" i="11"/>
  <c r="R208" i="11"/>
  <c r="S208" i="11"/>
  <c r="Q209" i="11"/>
  <c r="R209" i="11"/>
  <c r="S209" i="11"/>
  <c r="Q210" i="11"/>
  <c r="R210" i="11"/>
  <c r="S210" i="11"/>
  <c r="Q211" i="11"/>
  <c r="R211" i="11"/>
  <c r="S211" i="11"/>
  <c r="Q212" i="11"/>
  <c r="R212" i="11"/>
  <c r="S212" i="11"/>
  <c r="Q213" i="11"/>
  <c r="R213" i="11"/>
  <c r="S213" i="11"/>
  <c r="Q214" i="11"/>
  <c r="R214" i="11"/>
  <c r="S214" i="11"/>
  <c r="Q215" i="11"/>
  <c r="R215" i="11"/>
  <c r="S215" i="11"/>
  <c r="Q216" i="11"/>
  <c r="R216" i="11"/>
  <c r="S216" i="11"/>
  <c r="Q217" i="11"/>
  <c r="R217" i="11"/>
  <c r="S217" i="11"/>
  <c r="Q218" i="11"/>
  <c r="R218" i="11"/>
  <c r="S218" i="11"/>
  <c r="Q219" i="11"/>
  <c r="R219" i="11"/>
  <c r="S219" i="11"/>
  <c r="Q220" i="11"/>
  <c r="R220" i="11"/>
  <c r="S220" i="11"/>
  <c r="Q221" i="11"/>
  <c r="R221" i="11"/>
  <c r="S221" i="11"/>
  <c r="Q222" i="11"/>
  <c r="R222" i="11"/>
  <c r="S222" i="11"/>
  <c r="Q223" i="11"/>
  <c r="R223" i="11"/>
  <c r="S223" i="11"/>
  <c r="Q224" i="11"/>
  <c r="R224" i="11"/>
  <c r="S224" i="11"/>
  <c r="Q225" i="11"/>
  <c r="R225" i="11"/>
  <c r="S225" i="11"/>
  <c r="Q226" i="11"/>
  <c r="R226" i="11"/>
  <c r="S226" i="11"/>
  <c r="Q227" i="11"/>
  <c r="R227" i="11"/>
  <c r="S227" i="11"/>
  <c r="Q228" i="11"/>
  <c r="R228" i="11"/>
  <c r="S228" i="11"/>
  <c r="Q229" i="11"/>
  <c r="R229" i="11"/>
  <c r="S229" i="11"/>
  <c r="Q230" i="11"/>
  <c r="R230" i="11"/>
  <c r="S230" i="11"/>
  <c r="Q231" i="11"/>
  <c r="R231" i="11"/>
  <c r="S231" i="11"/>
  <c r="Q232" i="11"/>
  <c r="R232" i="11"/>
  <c r="S232" i="11"/>
  <c r="Q233" i="11"/>
  <c r="R233" i="11"/>
  <c r="S233" i="11"/>
  <c r="Q234" i="11"/>
  <c r="R234" i="11"/>
  <c r="S234" i="11"/>
  <c r="Q235" i="11"/>
  <c r="R235" i="11"/>
  <c r="S235" i="11"/>
  <c r="Q236" i="11"/>
  <c r="R236" i="11"/>
  <c r="S236" i="11"/>
  <c r="Q237" i="11"/>
  <c r="R237" i="11"/>
  <c r="S237" i="11"/>
  <c r="Q238" i="11"/>
  <c r="R238" i="11"/>
  <c r="S238" i="11"/>
  <c r="Q239" i="11"/>
  <c r="R239" i="11"/>
  <c r="S239" i="11"/>
  <c r="Q240" i="11"/>
  <c r="R240" i="11"/>
  <c r="S240" i="11"/>
  <c r="Q241" i="11"/>
  <c r="R241" i="11"/>
  <c r="S241" i="11"/>
  <c r="Q242" i="11"/>
  <c r="R242" i="11"/>
  <c r="S242" i="11"/>
  <c r="Q243" i="11"/>
  <c r="R243" i="11"/>
  <c r="S243" i="11"/>
  <c r="Q244" i="11"/>
  <c r="R244" i="11"/>
  <c r="S244" i="11"/>
  <c r="Q245" i="11"/>
  <c r="R245" i="11"/>
  <c r="S245" i="11"/>
  <c r="Q246" i="11"/>
  <c r="R246" i="11"/>
  <c r="S246" i="11"/>
  <c r="Q247" i="11"/>
  <c r="R247" i="11"/>
  <c r="S247" i="11"/>
  <c r="Q248" i="11"/>
  <c r="R248" i="11"/>
  <c r="S248" i="11"/>
  <c r="Q249" i="11"/>
  <c r="R249" i="11"/>
  <c r="S249" i="11"/>
  <c r="Q250" i="11"/>
  <c r="R250" i="11"/>
  <c r="S250" i="11"/>
  <c r="Q251" i="11"/>
  <c r="R251" i="11"/>
  <c r="S251" i="11"/>
  <c r="Q252" i="11"/>
  <c r="R252" i="11"/>
  <c r="S252" i="11"/>
  <c r="Q253" i="11"/>
  <c r="R253" i="11"/>
  <c r="S253" i="11"/>
  <c r="Q254" i="11"/>
  <c r="R254" i="11"/>
  <c r="S254" i="11"/>
  <c r="Q255" i="11"/>
  <c r="R255" i="11"/>
  <c r="S255" i="11"/>
  <c r="Q256" i="11"/>
  <c r="R256" i="11"/>
  <c r="S256" i="11"/>
  <c r="Q257" i="11"/>
  <c r="R257" i="11"/>
  <c r="S257" i="11"/>
  <c r="Q258" i="11"/>
  <c r="R258" i="11"/>
  <c r="S258" i="11"/>
  <c r="Q259" i="11"/>
  <c r="R259" i="11"/>
  <c r="S259" i="11"/>
  <c r="Q260" i="11"/>
  <c r="R260" i="11"/>
  <c r="S260" i="11"/>
  <c r="Q261" i="11"/>
  <c r="R261" i="11"/>
  <c r="S261" i="11"/>
  <c r="Q262" i="11"/>
  <c r="R262" i="11"/>
  <c r="S262" i="11"/>
  <c r="Q263" i="11"/>
  <c r="R263" i="11"/>
  <c r="S263" i="11"/>
  <c r="Q264" i="11"/>
  <c r="R264" i="11"/>
  <c r="S264" i="11"/>
  <c r="Q265" i="11"/>
  <c r="R265" i="11"/>
  <c r="S265" i="11"/>
  <c r="Q266" i="11"/>
  <c r="R266" i="11"/>
  <c r="S266" i="11"/>
  <c r="Q267" i="11"/>
  <c r="R267" i="11"/>
  <c r="S267" i="11"/>
  <c r="Q268" i="11"/>
  <c r="R268" i="11"/>
  <c r="S268" i="11"/>
  <c r="Q269" i="11"/>
  <c r="R269" i="11"/>
  <c r="S269" i="11"/>
  <c r="Q270" i="11"/>
  <c r="R270" i="11"/>
  <c r="S270" i="11"/>
  <c r="Q271" i="11"/>
  <c r="R271" i="11"/>
  <c r="S271" i="11"/>
  <c r="Q272" i="11"/>
  <c r="R272" i="11"/>
  <c r="S272" i="11"/>
  <c r="Q273" i="11"/>
  <c r="R273" i="11"/>
  <c r="S273" i="11"/>
  <c r="Q274" i="11"/>
  <c r="R274" i="11"/>
  <c r="S274" i="11"/>
  <c r="Q275" i="11"/>
  <c r="R275" i="11"/>
  <c r="S275" i="11"/>
  <c r="Q276" i="11"/>
  <c r="R276" i="11"/>
  <c r="S276" i="11"/>
  <c r="Q277" i="11"/>
  <c r="R277" i="11"/>
  <c r="S277" i="11"/>
  <c r="Q278" i="11"/>
  <c r="R278" i="11"/>
  <c r="S278" i="11"/>
  <c r="Q279" i="11"/>
  <c r="R279" i="11"/>
  <c r="S279" i="11"/>
  <c r="Q280" i="11"/>
  <c r="R280" i="11"/>
  <c r="S280" i="11"/>
  <c r="Q281" i="11"/>
  <c r="R281" i="11"/>
  <c r="S281" i="11"/>
  <c r="Q282" i="11"/>
  <c r="R282" i="11"/>
  <c r="S282" i="11"/>
  <c r="Q283" i="11"/>
  <c r="R283" i="11"/>
  <c r="S283" i="11"/>
  <c r="Q284" i="11"/>
  <c r="R284" i="11"/>
  <c r="S284" i="11"/>
  <c r="Q285" i="11"/>
  <c r="R285" i="11"/>
  <c r="S285" i="11"/>
  <c r="Q286" i="11"/>
  <c r="R286" i="11"/>
  <c r="S286" i="11"/>
  <c r="Q287" i="11"/>
  <c r="R287" i="11"/>
  <c r="S287" i="11"/>
  <c r="Q288" i="11"/>
  <c r="R288" i="11"/>
  <c r="S288" i="11"/>
  <c r="Q289" i="11"/>
  <c r="R289" i="11"/>
  <c r="S289" i="11"/>
  <c r="Q290" i="11"/>
  <c r="R290" i="11"/>
  <c r="S290" i="11"/>
  <c r="Q291" i="11"/>
  <c r="R291" i="11"/>
  <c r="S291" i="11"/>
  <c r="Q292" i="11"/>
  <c r="R292" i="11"/>
  <c r="S292" i="11"/>
  <c r="Q293" i="11"/>
  <c r="R293" i="11"/>
  <c r="S293" i="11"/>
  <c r="Q294" i="11"/>
  <c r="R294" i="11"/>
  <c r="S294" i="11"/>
  <c r="Q295" i="11"/>
  <c r="R295" i="11"/>
  <c r="S295" i="11"/>
  <c r="Q296" i="11"/>
  <c r="R296" i="11"/>
  <c r="S296" i="11"/>
  <c r="Q297" i="11"/>
  <c r="R297" i="11"/>
  <c r="S297" i="11"/>
  <c r="Q298" i="11"/>
  <c r="R298" i="11"/>
  <c r="S298" i="11"/>
  <c r="Q299" i="11"/>
  <c r="R299" i="11"/>
  <c r="S299" i="11"/>
  <c r="Q300" i="11"/>
  <c r="R300" i="11"/>
  <c r="S300" i="11"/>
  <c r="Q301" i="11"/>
  <c r="R301" i="11"/>
  <c r="S301" i="11"/>
  <c r="Q302" i="11"/>
  <c r="R302" i="11"/>
  <c r="S302" i="11"/>
  <c r="Q303" i="11"/>
  <c r="R303" i="11"/>
  <c r="S303" i="11"/>
  <c r="Q304" i="11"/>
  <c r="R304" i="11"/>
  <c r="S304" i="11"/>
  <c r="Q305" i="11"/>
  <c r="R305" i="11"/>
  <c r="S305" i="11"/>
  <c r="Q306" i="11"/>
  <c r="R306" i="11"/>
  <c r="S306" i="11"/>
  <c r="Q307" i="11"/>
  <c r="R307" i="11"/>
  <c r="S307" i="11"/>
  <c r="Q308" i="11"/>
  <c r="R308" i="11"/>
  <c r="S308" i="11"/>
  <c r="Q309" i="11"/>
  <c r="R309" i="11"/>
  <c r="S309" i="11"/>
  <c r="Q310" i="11"/>
  <c r="R310" i="11"/>
  <c r="S310" i="11"/>
  <c r="Q311" i="11"/>
  <c r="R311" i="11"/>
  <c r="S311" i="11"/>
  <c r="Q312" i="11"/>
  <c r="R312" i="11"/>
  <c r="S312" i="11"/>
  <c r="Q313" i="11"/>
  <c r="R313" i="11"/>
  <c r="S313" i="11"/>
  <c r="Q314" i="11"/>
  <c r="R314" i="11"/>
  <c r="S314" i="11"/>
  <c r="Q315" i="11"/>
  <c r="R315" i="11"/>
  <c r="S315" i="11"/>
  <c r="Q316" i="11"/>
  <c r="R316" i="11"/>
  <c r="S316" i="11"/>
  <c r="Q317" i="11"/>
  <c r="R317" i="11"/>
  <c r="S317" i="11"/>
  <c r="Q318" i="11"/>
  <c r="R318" i="11"/>
  <c r="S318" i="11"/>
  <c r="Q319" i="11"/>
  <c r="R319" i="11"/>
  <c r="S319" i="11"/>
  <c r="Q320" i="11"/>
  <c r="R320" i="11"/>
  <c r="S320" i="11"/>
  <c r="Q321" i="11"/>
  <c r="R321" i="11"/>
  <c r="S321" i="11"/>
  <c r="Q322" i="11"/>
  <c r="R322" i="11"/>
  <c r="S322" i="11"/>
  <c r="Q323" i="11"/>
  <c r="R323" i="11"/>
  <c r="S323" i="11"/>
  <c r="Q324" i="11"/>
  <c r="R324" i="11"/>
  <c r="S324" i="11"/>
  <c r="Q325" i="11"/>
  <c r="R325" i="11"/>
  <c r="S325" i="11"/>
  <c r="Q326" i="11"/>
  <c r="R326" i="11"/>
  <c r="S326" i="11"/>
  <c r="Q327" i="11"/>
  <c r="R327" i="11"/>
  <c r="S327" i="11"/>
  <c r="Q328" i="11"/>
  <c r="R328" i="11"/>
  <c r="S328" i="11"/>
  <c r="Q329" i="11"/>
  <c r="R329" i="11"/>
  <c r="S329" i="11"/>
  <c r="Q330" i="11"/>
  <c r="R330" i="11"/>
  <c r="S330" i="11"/>
  <c r="Q331" i="11"/>
  <c r="R331" i="11"/>
  <c r="S331" i="11"/>
  <c r="Q332" i="11"/>
  <c r="R332" i="11"/>
  <c r="S332" i="11"/>
  <c r="Q333" i="11"/>
  <c r="R333" i="11"/>
  <c r="S333" i="11"/>
  <c r="Q334" i="11"/>
  <c r="R334" i="11"/>
  <c r="S334" i="11"/>
  <c r="Q335" i="11"/>
  <c r="R335" i="11"/>
  <c r="S335" i="11"/>
  <c r="Q336" i="11"/>
  <c r="R336" i="11"/>
  <c r="S336" i="11"/>
  <c r="Q337" i="11"/>
  <c r="R337" i="11"/>
  <c r="S337" i="11"/>
  <c r="Q338" i="11"/>
  <c r="R338" i="11"/>
  <c r="S338" i="11"/>
  <c r="Q339" i="11"/>
  <c r="R339" i="11"/>
  <c r="S339" i="11"/>
  <c r="Q340" i="11"/>
  <c r="R340" i="11"/>
  <c r="S340" i="11"/>
  <c r="Q341" i="11"/>
  <c r="R341" i="11"/>
  <c r="S341" i="11"/>
  <c r="Q342" i="11"/>
  <c r="R342" i="11"/>
  <c r="S342" i="11"/>
  <c r="Q343" i="11"/>
  <c r="R343" i="11"/>
  <c r="S343" i="11"/>
  <c r="Q344" i="11"/>
  <c r="R344" i="11"/>
  <c r="S344" i="11"/>
  <c r="Q345" i="11"/>
  <c r="R345" i="11"/>
  <c r="S345" i="11"/>
  <c r="Q346" i="11"/>
  <c r="R346" i="11"/>
  <c r="S346" i="11"/>
  <c r="Q347" i="11"/>
  <c r="R347" i="11"/>
  <c r="S347" i="11"/>
  <c r="Q348" i="11"/>
  <c r="R348" i="11"/>
  <c r="S348" i="11"/>
  <c r="Q349" i="11"/>
  <c r="R349" i="11"/>
  <c r="S349" i="11"/>
  <c r="Q350" i="11"/>
  <c r="R350" i="11"/>
  <c r="S350" i="11"/>
  <c r="Q351" i="11"/>
  <c r="R351" i="11"/>
  <c r="S351" i="11"/>
  <c r="Q352" i="11"/>
  <c r="R352" i="11"/>
  <c r="S352" i="11"/>
  <c r="Q353" i="11"/>
  <c r="R353" i="11"/>
  <c r="S353" i="11"/>
  <c r="Q354" i="11"/>
  <c r="R354" i="11"/>
  <c r="S354" i="11"/>
  <c r="Q355" i="11"/>
  <c r="R355" i="11"/>
  <c r="S355" i="11"/>
  <c r="Q356" i="11"/>
  <c r="R356" i="11"/>
  <c r="S356" i="11"/>
  <c r="Q357" i="11"/>
  <c r="R357" i="11"/>
  <c r="S357" i="11"/>
  <c r="Q358" i="11"/>
  <c r="R358" i="11"/>
  <c r="S358" i="11"/>
  <c r="Q359" i="11"/>
  <c r="R359" i="11"/>
  <c r="S359" i="11"/>
  <c r="Q360" i="11"/>
  <c r="R360" i="11"/>
  <c r="S360" i="11"/>
  <c r="Q361" i="11"/>
  <c r="R361" i="11"/>
  <c r="S361" i="11"/>
  <c r="Q362" i="11"/>
  <c r="R362" i="11"/>
  <c r="S362" i="11"/>
  <c r="Q363" i="11"/>
  <c r="R363" i="11"/>
  <c r="S363" i="11"/>
  <c r="Q364" i="11"/>
  <c r="R364" i="11"/>
  <c r="S364" i="11"/>
  <c r="Q365" i="11"/>
  <c r="R365" i="11"/>
  <c r="S365" i="11"/>
  <c r="Q366" i="11"/>
  <c r="R366" i="11"/>
  <c r="S366" i="11"/>
  <c r="Q367" i="11"/>
  <c r="R367" i="11"/>
  <c r="S367" i="11"/>
  <c r="Q368" i="11"/>
  <c r="R368" i="11"/>
  <c r="S368" i="11"/>
  <c r="Q369" i="11"/>
  <c r="R369" i="11"/>
  <c r="S369" i="11"/>
  <c r="Q370" i="11"/>
  <c r="R370" i="11"/>
  <c r="S370" i="11"/>
  <c r="Q371" i="11"/>
  <c r="R371" i="11"/>
  <c r="S371" i="11"/>
  <c r="Q372" i="11"/>
  <c r="R372" i="11"/>
  <c r="S372" i="11"/>
  <c r="Q373" i="11"/>
  <c r="R373" i="11"/>
  <c r="S373" i="11"/>
  <c r="Q374" i="11"/>
  <c r="R374" i="11"/>
  <c r="S374" i="11"/>
  <c r="Q375" i="11"/>
  <c r="R375" i="11"/>
  <c r="S375" i="11"/>
  <c r="Q376" i="11"/>
  <c r="R376" i="11"/>
  <c r="S376" i="11"/>
  <c r="Q377" i="11"/>
  <c r="R377" i="11"/>
  <c r="S377" i="11"/>
  <c r="Q378" i="11"/>
  <c r="R378" i="11"/>
  <c r="S378" i="11"/>
  <c r="Q379" i="11"/>
  <c r="R379" i="11"/>
  <c r="S379" i="11"/>
  <c r="Q380" i="11"/>
  <c r="R380" i="11"/>
  <c r="S380" i="11"/>
  <c r="Q381" i="11"/>
  <c r="R381" i="11"/>
  <c r="S381" i="11"/>
  <c r="Q382" i="11"/>
  <c r="R382" i="11"/>
  <c r="S382" i="11"/>
  <c r="Q383" i="11"/>
  <c r="R383" i="11"/>
  <c r="S383" i="11"/>
  <c r="Q384" i="11"/>
  <c r="R384" i="11"/>
  <c r="S384" i="11"/>
  <c r="Q385" i="11"/>
  <c r="R385" i="11"/>
  <c r="S385" i="11"/>
  <c r="Q386" i="11"/>
  <c r="R386" i="11"/>
  <c r="S386" i="11"/>
  <c r="Q387" i="11"/>
  <c r="R387" i="11"/>
  <c r="S387" i="11"/>
  <c r="Q388" i="11"/>
  <c r="R388" i="11"/>
  <c r="S388" i="11"/>
  <c r="Q389" i="11"/>
  <c r="R389" i="11"/>
  <c r="S389" i="11"/>
  <c r="Q390" i="11"/>
  <c r="R390" i="11"/>
  <c r="S390" i="11"/>
  <c r="Q391" i="11"/>
  <c r="R391" i="11"/>
  <c r="S391" i="11"/>
  <c r="Q392" i="11"/>
  <c r="R392" i="11"/>
  <c r="S392" i="11"/>
  <c r="Q393" i="11"/>
  <c r="R393" i="11"/>
  <c r="S393" i="11"/>
  <c r="Q394" i="11"/>
  <c r="R394" i="11"/>
  <c r="S394" i="11"/>
  <c r="Q395" i="11"/>
  <c r="R395" i="11"/>
  <c r="S395" i="11"/>
  <c r="Q396" i="11"/>
  <c r="R396" i="11"/>
  <c r="S396" i="11"/>
  <c r="Q397" i="11"/>
  <c r="R397" i="11"/>
  <c r="S397" i="11"/>
  <c r="Q398" i="11"/>
  <c r="R398" i="11"/>
  <c r="S398" i="11"/>
  <c r="Q399" i="11"/>
  <c r="R399" i="11"/>
  <c r="S399" i="11"/>
  <c r="Q400" i="11"/>
  <c r="R400" i="11"/>
  <c r="S400" i="11"/>
  <c r="Q401" i="11"/>
  <c r="R401" i="11"/>
  <c r="S401" i="11"/>
  <c r="Q402" i="11"/>
  <c r="R402" i="11"/>
  <c r="S402" i="11"/>
  <c r="Q403" i="11"/>
  <c r="R403" i="11"/>
  <c r="S403" i="11"/>
  <c r="Q404" i="11"/>
  <c r="R404" i="11"/>
  <c r="S404" i="11"/>
  <c r="Q405" i="11"/>
  <c r="R405" i="11"/>
  <c r="S405" i="11"/>
  <c r="Q406" i="11"/>
  <c r="R406" i="11"/>
  <c r="S406" i="11"/>
  <c r="Q407" i="11"/>
  <c r="R407" i="11"/>
  <c r="S407" i="11"/>
  <c r="Q408" i="11"/>
  <c r="R408" i="11"/>
  <c r="S408" i="11"/>
  <c r="Q409" i="11"/>
  <c r="R409" i="11"/>
  <c r="S409" i="11"/>
  <c r="Q410" i="11"/>
  <c r="R410" i="11"/>
  <c r="S410" i="11"/>
  <c r="Q411" i="11"/>
  <c r="R411" i="11"/>
  <c r="S411" i="11"/>
  <c r="Q412" i="11"/>
  <c r="R412" i="11"/>
  <c r="S412" i="11"/>
  <c r="Q413" i="11"/>
  <c r="R413" i="11"/>
  <c r="S413" i="11"/>
  <c r="Q414" i="11"/>
  <c r="R414" i="11"/>
  <c r="S414" i="11"/>
  <c r="Q415" i="11"/>
  <c r="R415" i="11"/>
  <c r="S415" i="11"/>
  <c r="Q416" i="11"/>
  <c r="R416" i="11"/>
  <c r="S416" i="11"/>
  <c r="Q417" i="11"/>
  <c r="R417" i="11"/>
  <c r="S417" i="11"/>
  <c r="Q418" i="11"/>
  <c r="R418" i="11"/>
  <c r="S418" i="11"/>
  <c r="Q419" i="11"/>
  <c r="R419" i="11"/>
  <c r="S419" i="11"/>
  <c r="Q420" i="11"/>
  <c r="R420" i="11"/>
  <c r="S420" i="11"/>
  <c r="Q421" i="11"/>
  <c r="R421" i="11"/>
  <c r="S421" i="11"/>
  <c r="Q422" i="11"/>
  <c r="R422" i="11"/>
  <c r="S422" i="11"/>
  <c r="Q423" i="11"/>
  <c r="R423" i="11"/>
  <c r="S423" i="11"/>
  <c r="Q424" i="11"/>
  <c r="R424" i="11"/>
  <c r="S424" i="11"/>
  <c r="Q425" i="11"/>
  <c r="R425" i="11"/>
  <c r="S425" i="11"/>
  <c r="Q426" i="11"/>
  <c r="R426" i="11"/>
  <c r="S426" i="11"/>
  <c r="Q427" i="11"/>
  <c r="R427" i="11"/>
  <c r="S427" i="11"/>
  <c r="Q428" i="11"/>
  <c r="R428" i="11"/>
  <c r="S428" i="11"/>
  <c r="Q429" i="11"/>
  <c r="R429" i="11"/>
  <c r="S429" i="11"/>
  <c r="Q430" i="11"/>
  <c r="R430" i="11"/>
  <c r="S430" i="11"/>
  <c r="Q431" i="11"/>
  <c r="R431" i="11"/>
  <c r="S431" i="11"/>
  <c r="Q432" i="11"/>
  <c r="R432" i="11"/>
  <c r="S432" i="11"/>
  <c r="Q433" i="11"/>
  <c r="R433" i="11"/>
  <c r="S433" i="11"/>
  <c r="Q434" i="11"/>
  <c r="R434" i="11"/>
  <c r="S434" i="11"/>
  <c r="Q435" i="11"/>
  <c r="R435" i="11"/>
  <c r="S435" i="11"/>
  <c r="Q436" i="11"/>
  <c r="R436" i="11"/>
  <c r="S436" i="11"/>
  <c r="Q437" i="11"/>
  <c r="R437" i="11"/>
  <c r="S437" i="11"/>
  <c r="Q438" i="11"/>
  <c r="R438" i="11"/>
  <c r="S438" i="11"/>
  <c r="Q439" i="11"/>
  <c r="R439" i="11"/>
  <c r="S439" i="11"/>
  <c r="Q440" i="11"/>
  <c r="R440" i="11"/>
  <c r="S440" i="11"/>
  <c r="Q441" i="11"/>
  <c r="R441" i="11"/>
  <c r="S441" i="11"/>
  <c r="Q442" i="11"/>
  <c r="R442" i="11"/>
  <c r="S442" i="11"/>
  <c r="Q443" i="11"/>
  <c r="R443" i="11"/>
  <c r="S443" i="11"/>
  <c r="Q444" i="11"/>
  <c r="R444" i="11"/>
  <c r="S444" i="11"/>
  <c r="Q445" i="11"/>
  <c r="R445" i="11"/>
  <c r="S445" i="11"/>
  <c r="Q446" i="11"/>
  <c r="R446" i="11"/>
  <c r="S446" i="11"/>
  <c r="Q447" i="11"/>
  <c r="R447" i="11"/>
  <c r="S447" i="11"/>
  <c r="Q448" i="11"/>
  <c r="R448" i="11"/>
  <c r="S448" i="11"/>
  <c r="Q449" i="11"/>
  <c r="R449" i="11"/>
  <c r="S449" i="11"/>
  <c r="Q450" i="11"/>
  <c r="R450" i="11"/>
  <c r="S450" i="11"/>
  <c r="Q451" i="11"/>
  <c r="R451" i="11"/>
  <c r="S451" i="11"/>
  <c r="Q452" i="11"/>
  <c r="R452" i="11"/>
  <c r="S452" i="11"/>
  <c r="Q453" i="11"/>
  <c r="R453" i="11"/>
  <c r="S453" i="11"/>
  <c r="Q454" i="11"/>
  <c r="R454" i="11"/>
  <c r="S454" i="11"/>
  <c r="Q455" i="11"/>
  <c r="R455" i="11"/>
  <c r="S455" i="11"/>
  <c r="Q456" i="11"/>
  <c r="R456" i="11"/>
  <c r="S456" i="11"/>
  <c r="Q457" i="11"/>
  <c r="R457" i="11"/>
  <c r="S457" i="11"/>
  <c r="Q458" i="11"/>
  <c r="R458" i="11"/>
  <c r="S458" i="11"/>
  <c r="Q459" i="11"/>
  <c r="R459" i="11"/>
  <c r="S459" i="11"/>
  <c r="Q460" i="11"/>
  <c r="R460" i="11"/>
  <c r="S460" i="11"/>
  <c r="Q461" i="11"/>
  <c r="R461" i="11"/>
  <c r="S461" i="11"/>
  <c r="Q462" i="11"/>
  <c r="R462" i="11"/>
  <c r="S462" i="11"/>
  <c r="Q463" i="11"/>
  <c r="R463" i="11"/>
  <c r="S463" i="11"/>
  <c r="Q464" i="11"/>
  <c r="R464" i="11"/>
  <c r="S464" i="11"/>
  <c r="Q465" i="11"/>
  <c r="R465" i="11"/>
  <c r="S465" i="11"/>
  <c r="Q466" i="11"/>
  <c r="R466" i="11"/>
  <c r="S466" i="11"/>
  <c r="Q467" i="11"/>
  <c r="R467" i="11"/>
  <c r="S467" i="11"/>
  <c r="Q468" i="11"/>
  <c r="R468" i="11"/>
  <c r="S468" i="11"/>
  <c r="Q469" i="11"/>
  <c r="R469" i="11"/>
  <c r="S469" i="11"/>
  <c r="Q470" i="11"/>
  <c r="R470" i="11"/>
  <c r="S470" i="11"/>
  <c r="Q471" i="11"/>
  <c r="R471" i="11"/>
  <c r="S471" i="11"/>
  <c r="Q472" i="11"/>
  <c r="R472" i="11"/>
  <c r="S472" i="11"/>
  <c r="Q473" i="11"/>
  <c r="R473" i="11"/>
  <c r="S473" i="11"/>
  <c r="Q474" i="11"/>
  <c r="R474" i="11"/>
  <c r="S474" i="11"/>
  <c r="Q475" i="11"/>
  <c r="R475" i="11"/>
  <c r="S475" i="11"/>
  <c r="Q476" i="11"/>
  <c r="R476" i="11"/>
  <c r="S476" i="11"/>
  <c r="Q477" i="11"/>
  <c r="R477" i="11"/>
  <c r="S477" i="11"/>
  <c r="Q478" i="11"/>
  <c r="R478" i="11"/>
  <c r="S478" i="11"/>
  <c r="Q479" i="11"/>
  <c r="R479" i="11"/>
  <c r="S479" i="11"/>
  <c r="Q480" i="11"/>
  <c r="R480" i="11"/>
  <c r="S480" i="11"/>
  <c r="Q481" i="11"/>
  <c r="R481" i="11"/>
  <c r="S481" i="11"/>
  <c r="Q482" i="11"/>
  <c r="R482" i="11"/>
  <c r="S482" i="11"/>
  <c r="Q483" i="11"/>
  <c r="R483" i="11"/>
  <c r="S483" i="11"/>
  <c r="Q484" i="11"/>
  <c r="R484" i="11"/>
  <c r="S484" i="11"/>
  <c r="Q485" i="11"/>
  <c r="R485" i="11"/>
  <c r="S485" i="11"/>
  <c r="Q486" i="11"/>
  <c r="R486" i="11"/>
  <c r="S486" i="11"/>
  <c r="Q487" i="11"/>
  <c r="R487" i="11"/>
  <c r="S487" i="11"/>
  <c r="Q488" i="11"/>
  <c r="R488" i="11"/>
  <c r="S488" i="11"/>
  <c r="Q489" i="11"/>
  <c r="R489" i="11"/>
  <c r="S489" i="11"/>
  <c r="Q490" i="11"/>
  <c r="R490" i="11"/>
  <c r="S490" i="11"/>
  <c r="Q491" i="11"/>
  <c r="R491" i="11"/>
  <c r="S491" i="11"/>
  <c r="Q492" i="11"/>
  <c r="R492" i="11"/>
  <c r="S492" i="11"/>
  <c r="Q493" i="11"/>
  <c r="R493" i="11"/>
  <c r="S493" i="11"/>
  <c r="Q494" i="11"/>
  <c r="R494" i="11"/>
  <c r="S494" i="11"/>
  <c r="Q495" i="11"/>
  <c r="R495" i="11"/>
  <c r="S495" i="11"/>
  <c r="Q496" i="11"/>
  <c r="R496" i="11"/>
  <c r="S496" i="11"/>
  <c r="Q497" i="11"/>
  <c r="R497" i="11"/>
  <c r="S497" i="11"/>
  <c r="Q498" i="11"/>
  <c r="R498" i="11"/>
  <c r="S498" i="11"/>
  <c r="Q499" i="11"/>
  <c r="R499" i="11"/>
  <c r="S499" i="11"/>
  <c r="Q500" i="11"/>
  <c r="R500" i="11"/>
  <c r="S500" i="11"/>
  <c r="Q501" i="11"/>
  <c r="R501" i="11"/>
  <c r="S501" i="11"/>
  <c r="Q502" i="11"/>
  <c r="R502" i="11"/>
  <c r="S502" i="11"/>
  <c r="Q503" i="11"/>
  <c r="R503" i="11"/>
  <c r="S503" i="11"/>
  <c r="Q504" i="11"/>
  <c r="R504" i="11"/>
  <c r="S504" i="11"/>
  <c r="Q505" i="11"/>
  <c r="R505" i="11"/>
  <c r="S505" i="11"/>
  <c r="Q506" i="11"/>
  <c r="R506" i="11"/>
  <c r="S506" i="11"/>
  <c r="Q507" i="11"/>
  <c r="R507" i="11"/>
  <c r="S507" i="11"/>
  <c r="Q508" i="11"/>
  <c r="R508" i="11"/>
  <c r="S508" i="11"/>
  <c r="Q509" i="11"/>
  <c r="R509" i="11"/>
  <c r="S509" i="11"/>
  <c r="Q510" i="11"/>
  <c r="R510" i="11"/>
  <c r="S510" i="11"/>
  <c r="Q511" i="11"/>
  <c r="R511" i="11"/>
  <c r="S511" i="11"/>
  <c r="Q512" i="11"/>
  <c r="R512" i="11"/>
  <c r="S512" i="11"/>
  <c r="Q513" i="11"/>
  <c r="R513" i="11"/>
  <c r="S513" i="11"/>
  <c r="Q514" i="11"/>
  <c r="R514" i="11"/>
  <c r="S514" i="11"/>
  <c r="Q515" i="11"/>
  <c r="R515" i="11"/>
  <c r="S515" i="11"/>
  <c r="Q516" i="11"/>
  <c r="R516" i="11"/>
  <c r="S516" i="11"/>
  <c r="Q517" i="11"/>
  <c r="R517" i="11"/>
  <c r="S517" i="11"/>
  <c r="Q518" i="11"/>
  <c r="R518" i="11"/>
  <c r="S518" i="11"/>
  <c r="Q519" i="11"/>
  <c r="R519" i="11"/>
  <c r="S519" i="11"/>
  <c r="Q520" i="11"/>
  <c r="R520" i="11"/>
  <c r="S520" i="11"/>
  <c r="Q521" i="11"/>
  <c r="R521" i="11"/>
  <c r="S521" i="11"/>
  <c r="Q522" i="11"/>
  <c r="R522" i="11"/>
  <c r="S522" i="11"/>
  <c r="Q523" i="11"/>
  <c r="R523" i="11"/>
  <c r="S523" i="11"/>
  <c r="Q524" i="11"/>
  <c r="R524" i="11"/>
  <c r="S524" i="11"/>
  <c r="Q525" i="11"/>
  <c r="R525" i="11"/>
  <c r="S525" i="11"/>
  <c r="Q526" i="11"/>
  <c r="R526" i="11"/>
  <c r="S526" i="11"/>
  <c r="Q527" i="11"/>
  <c r="R527" i="11"/>
  <c r="S527" i="11"/>
  <c r="Q528" i="11"/>
  <c r="R528" i="11"/>
  <c r="S528" i="11"/>
  <c r="Q529" i="11"/>
  <c r="R529" i="11"/>
  <c r="S529" i="11"/>
  <c r="Q530" i="11"/>
  <c r="R530" i="11"/>
  <c r="S530" i="11"/>
  <c r="Q531" i="11"/>
  <c r="R531" i="11"/>
  <c r="S531" i="11"/>
  <c r="Q532" i="11"/>
  <c r="R532" i="11"/>
  <c r="S532" i="11"/>
  <c r="Q533" i="11"/>
  <c r="R533" i="11"/>
  <c r="S533" i="11"/>
  <c r="Q534" i="11"/>
  <c r="R534" i="11"/>
  <c r="S534" i="11"/>
  <c r="Q535" i="11"/>
  <c r="R535" i="11"/>
  <c r="S535" i="11"/>
  <c r="Q536" i="11"/>
  <c r="R536" i="11"/>
  <c r="S536" i="11"/>
  <c r="Q537" i="11"/>
  <c r="R537" i="11"/>
  <c r="S537" i="11"/>
  <c r="Q538" i="11"/>
  <c r="R538" i="11"/>
  <c r="S538" i="11"/>
  <c r="Q539" i="11"/>
  <c r="R539" i="11"/>
  <c r="S539" i="11"/>
  <c r="Q540" i="11"/>
  <c r="R540" i="11"/>
  <c r="S540" i="11"/>
  <c r="Q541" i="11"/>
  <c r="R541" i="11"/>
  <c r="S541" i="11"/>
  <c r="Q542" i="11"/>
  <c r="R542" i="11"/>
  <c r="S542" i="11"/>
  <c r="Q543" i="11"/>
  <c r="R543" i="11"/>
  <c r="S543" i="11"/>
  <c r="Q544" i="11"/>
  <c r="R544" i="11"/>
  <c r="S544" i="11"/>
  <c r="Q545" i="11"/>
  <c r="R545" i="11"/>
  <c r="S545" i="11"/>
  <c r="Q546" i="11"/>
  <c r="R546" i="11"/>
  <c r="S546" i="11"/>
  <c r="Q547" i="11"/>
  <c r="R547" i="11"/>
  <c r="S547" i="11"/>
  <c r="Q548" i="11"/>
  <c r="R548" i="11"/>
  <c r="S548" i="11"/>
  <c r="Q549" i="11"/>
  <c r="R549" i="11"/>
  <c r="S549" i="11"/>
  <c r="Q550" i="11"/>
  <c r="R550" i="11"/>
  <c r="S550" i="11"/>
  <c r="Q551" i="11"/>
  <c r="R551" i="11"/>
  <c r="S551" i="11"/>
  <c r="Q552" i="11"/>
  <c r="R552" i="11"/>
  <c r="S552" i="11"/>
  <c r="Q553" i="11"/>
  <c r="R553" i="11"/>
  <c r="S553" i="11"/>
  <c r="Q554" i="11"/>
  <c r="R554" i="11"/>
  <c r="S554" i="11"/>
  <c r="Q555" i="11"/>
  <c r="R555" i="11"/>
  <c r="S555" i="11"/>
  <c r="Q556" i="11"/>
  <c r="R556" i="11"/>
  <c r="S556" i="11"/>
  <c r="Q557" i="11"/>
  <c r="R557" i="11"/>
  <c r="S557" i="11"/>
  <c r="Q558" i="11"/>
  <c r="R558" i="11"/>
  <c r="S558" i="11"/>
  <c r="Q559" i="11"/>
  <c r="R559" i="11"/>
  <c r="S559" i="11"/>
  <c r="Q560" i="11"/>
  <c r="R560" i="11"/>
  <c r="S560" i="11"/>
  <c r="Q561" i="11"/>
  <c r="R561" i="11"/>
  <c r="S561" i="11"/>
  <c r="Q562" i="11"/>
  <c r="R562" i="11"/>
  <c r="S562" i="11"/>
  <c r="Q563" i="11"/>
  <c r="R563" i="11"/>
  <c r="S563" i="11"/>
  <c r="Q564" i="11"/>
  <c r="R564" i="11"/>
  <c r="S564" i="11"/>
  <c r="Q565" i="11"/>
  <c r="R565" i="11"/>
  <c r="S565" i="11"/>
  <c r="Q566" i="11"/>
  <c r="R566" i="11"/>
  <c r="S566" i="11"/>
  <c r="Q567" i="11"/>
  <c r="R567" i="11"/>
  <c r="S567" i="11"/>
  <c r="Q568" i="11"/>
  <c r="R568" i="11"/>
  <c r="S568" i="11"/>
  <c r="Q569" i="11"/>
  <c r="R569" i="11"/>
  <c r="S569" i="11"/>
  <c r="Q570" i="11"/>
  <c r="R570" i="11"/>
  <c r="S570" i="11"/>
  <c r="Q571" i="11"/>
  <c r="R571" i="11"/>
  <c r="S571" i="11"/>
  <c r="Q572" i="11"/>
  <c r="R572" i="11"/>
  <c r="S572" i="11"/>
  <c r="Q573" i="11"/>
  <c r="R573" i="11"/>
  <c r="S573" i="11"/>
  <c r="Q574" i="11"/>
  <c r="R574" i="11"/>
  <c r="S574" i="11"/>
  <c r="Q575" i="11"/>
  <c r="R575" i="11"/>
  <c r="S575" i="11"/>
  <c r="Q576" i="11"/>
  <c r="R576" i="11"/>
  <c r="S576" i="11"/>
  <c r="Q577" i="11"/>
  <c r="R577" i="11"/>
  <c r="S577" i="11"/>
  <c r="Q578" i="11"/>
  <c r="R578" i="11"/>
  <c r="S578" i="11"/>
  <c r="Q579" i="11"/>
  <c r="R579" i="11"/>
  <c r="S579" i="11"/>
  <c r="Q580" i="11"/>
  <c r="R580" i="11"/>
  <c r="S580" i="11"/>
  <c r="Q581" i="11"/>
  <c r="R581" i="11"/>
  <c r="S581" i="11"/>
  <c r="Q582" i="11"/>
  <c r="R582" i="11"/>
  <c r="S582" i="11"/>
  <c r="Q583" i="11"/>
  <c r="R583" i="11"/>
  <c r="S583" i="11"/>
  <c r="Q584" i="11"/>
  <c r="R584" i="11"/>
  <c r="S584" i="11"/>
  <c r="Q585" i="11"/>
  <c r="R585" i="11"/>
  <c r="S585" i="11"/>
  <c r="Q586" i="11"/>
  <c r="R586" i="11"/>
  <c r="S586" i="11"/>
  <c r="Q587" i="11"/>
  <c r="R587" i="11"/>
  <c r="S587" i="11"/>
  <c r="Q588" i="11"/>
  <c r="R588" i="11"/>
  <c r="S588" i="11"/>
  <c r="Q589" i="11"/>
  <c r="R589" i="11"/>
  <c r="S589" i="11"/>
  <c r="Q590" i="11"/>
  <c r="R590" i="11"/>
  <c r="S590" i="11"/>
  <c r="Q591" i="11"/>
  <c r="R591" i="11"/>
  <c r="S591" i="11"/>
  <c r="Q592" i="11"/>
  <c r="R592" i="11"/>
  <c r="S592" i="11"/>
  <c r="Q593" i="11"/>
  <c r="R593" i="11"/>
  <c r="S593" i="11"/>
  <c r="Q594" i="11"/>
  <c r="R594" i="11"/>
  <c r="S594" i="11"/>
  <c r="Q595" i="11"/>
  <c r="R595" i="11"/>
  <c r="S595" i="11"/>
  <c r="Q596" i="11"/>
  <c r="R596" i="11"/>
  <c r="S596" i="11"/>
  <c r="Q597" i="11"/>
  <c r="R597" i="11"/>
  <c r="S597" i="11"/>
  <c r="Q598" i="11"/>
  <c r="R598" i="11"/>
  <c r="S598" i="11"/>
  <c r="Q599" i="11"/>
  <c r="R599" i="11"/>
  <c r="S599" i="11"/>
  <c r="Q600" i="11"/>
  <c r="R600" i="11"/>
  <c r="S600" i="11"/>
  <c r="Q601" i="11"/>
  <c r="R601" i="11"/>
  <c r="S601" i="11"/>
  <c r="Q602" i="11"/>
  <c r="R602" i="11"/>
  <c r="S602" i="11"/>
  <c r="Q603" i="11"/>
  <c r="R603" i="11"/>
  <c r="S603" i="11"/>
  <c r="Q604" i="11"/>
  <c r="R604" i="11"/>
  <c r="S604" i="11"/>
  <c r="Q605" i="11"/>
  <c r="R605" i="11"/>
  <c r="S605" i="11"/>
  <c r="Q606" i="11"/>
  <c r="R606" i="11"/>
  <c r="S606" i="11"/>
  <c r="Q607" i="11"/>
  <c r="R607" i="11"/>
  <c r="S607" i="11"/>
  <c r="Q608" i="11"/>
  <c r="R608" i="11"/>
  <c r="S608" i="11"/>
  <c r="Q609" i="11"/>
  <c r="R609" i="11"/>
  <c r="S609" i="11"/>
  <c r="Q610" i="11"/>
  <c r="R610" i="11"/>
  <c r="S610" i="11"/>
  <c r="Q611" i="11"/>
  <c r="R611" i="11"/>
  <c r="S611" i="11"/>
  <c r="Q612" i="11"/>
  <c r="R612" i="11"/>
  <c r="S612" i="11"/>
  <c r="Q613" i="11"/>
  <c r="R613" i="11"/>
  <c r="S613" i="11"/>
  <c r="Q614" i="11"/>
  <c r="R614" i="11"/>
  <c r="S614" i="11"/>
  <c r="Q615" i="11"/>
  <c r="R615" i="11"/>
  <c r="S615" i="11"/>
  <c r="Q616" i="11"/>
  <c r="R616" i="11"/>
  <c r="S616" i="11"/>
  <c r="Q617" i="11"/>
  <c r="R617" i="11"/>
  <c r="S617" i="11"/>
  <c r="Q618" i="11"/>
  <c r="R618" i="11"/>
  <c r="S618" i="11"/>
  <c r="Q619" i="11"/>
  <c r="R619" i="11"/>
  <c r="S619" i="11"/>
  <c r="Q620" i="11"/>
  <c r="R620" i="11"/>
  <c r="S620" i="11"/>
  <c r="Q621" i="11"/>
  <c r="R621" i="11"/>
  <c r="S621" i="11"/>
  <c r="Q622" i="11"/>
  <c r="R622" i="11"/>
  <c r="S622" i="11"/>
  <c r="Q623" i="11"/>
  <c r="R623" i="11"/>
  <c r="S623" i="11"/>
  <c r="Q624" i="11"/>
  <c r="R624" i="11"/>
  <c r="S624" i="11"/>
  <c r="Q625" i="11"/>
  <c r="R625" i="11"/>
  <c r="S625" i="11"/>
  <c r="Q626" i="11"/>
  <c r="R626" i="11"/>
  <c r="S626" i="11"/>
  <c r="Q627" i="11"/>
  <c r="R627" i="11"/>
  <c r="S627" i="11"/>
  <c r="Q628" i="11"/>
  <c r="R628" i="11"/>
  <c r="S628" i="11"/>
  <c r="Q629" i="11"/>
  <c r="R629" i="11"/>
  <c r="S629" i="11"/>
  <c r="Q630" i="11"/>
  <c r="R630" i="11"/>
  <c r="S630" i="11"/>
  <c r="Q631" i="11"/>
  <c r="R631" i="11"/>
  <c r="S631" i="11"/>
  <c r="Q632" i="11"/>
  <c r="R632" i="11"/>
  <c r="S632" i="11"/>
  <c r="Q633" i="11"/>
  <c r="R633" i="11"/>
  <c r="S633" i="11"/>
  <c r="Q634" i="11"/>
  <c r="R634" i="11"/>
  <c r="S634" i="11"/>
  <c r="Q635" i="11"/>
  <c r="R635" i="11"/>
  <c r="S635" i="11"/>
  <c r="Q636" i="11"/>
  <c r="R636" i="11"/>
  <c r="S636" i="11"/>
  <c r="Q637" i="11"/>
  <c r="R637" i="11"/>
  <c r="S637" i="11"/>
  <c r="Q638" i="11"/>
  <c r="R638" i="11"/>
  <c r="S638" i="11"/>
  <c r="Q639" i="11"/>
  <c r="R639" i="11"/>
  <c r="S639" i="11"/>
  <c r="Q640" i="11"/>
  <c r="R640" i="11"/>
  <c r="S640" i="11"/>
  <c r="Q641" i="11"/>
  <c r="R641" i="11"/>
  <c r="S641" i="11"/>
  <c r="Q642" i="11"/>
  <c r="R642" i="11"/>
  <c r="S642" i="11"/>
  <c r="Q643" i="11"/>
  <c r="R643" i="11"/>
  <c r="S643" i="11"/>
  <c r="Q644" i="11"/>
  <c r="R644" i="11"/>
  <c r="S644" i="11"/>
  <c r="Q645" i="11"/>
  <c r="R645" i="11"/>
  <c r="S645" i="11"/>
  <c r="Q646" i="11"/>
  <c r="R646" i="11"/>
  <c r="S646" i="11"/>
  <c r="Q647" i="11"/>
  <c r="R647" i="11"/>
  <c r="S647" i="11"/>
  <c r="Q648" i="11"/>
  <c r="R648" i="11"/>
  <c r="S648" i="11"/>
  <c r="Q649" i="11"/>
  <c r="R649" i="11"/>
  <c r="S649" i="11"/>
  <c r="Q650" i="11"/>
  <c r="R650" i="11"/>
  <c r="S650" i="11"/>
  <c r="Q651" i="11"/>
  <c r="R651" i="11"/>
  <c r="S651" i="11"/>
  <c r="Q652" i="11"/>
  <c r="R652" i="11"/>
  <c r="S652" i="11"/>
  <c r="Q653" i="11"/>
  <c r="R653" i="11"/>
  <c r="S653" i="11"/>
  <c r="Q654" i="11"/>
  <c r="R654" i="11"/>
  <c r="S654" i="11"/>
  <c r="Q655" i="11"/>
  <c r="R655" i="11"/>
  <c r="S655" i="11"/>
  <c r="Q656" i="11"/>
  <c r="R656" i="11"/>
  <c r="S656" i="11"/>
  <c r="Q657" i="11"/>
  <c r="R657" i="11"/>
  <c r="S657" i="11"/>
  <c r="Q658" i="11"/>
  <c r="R658" i="11"/>
  <c r="S658" i="11"/>
  <c r="Q659" i="11"/>
  <c r="R659" i="11"/>
  <c r="S659" i="11"/>
  <c r="Q660" i="11"/>
  <c r="R660" i="11"/>
  <c r="S660" i="11"/>
  <c r="Q661" i="11"/>
  <c r="R661" i="11"/>
  <c r="S661" i="11"/>
  <c r="Q662" i="11"/>
  <c r="R662" i="11"/>
  <c r="S662" i="11"/>
  <c r="Q663" i="11"/>
  <c r="R663" i="11"/>
  <c r="S663" i="11"/>
  <c r="Q664" i="11"/>
  <c r="R664" i="11"/>
  <c r="S664" i="11"/>
  <c r="Q665" i="11"/>
  <c r="R665" i="11"/>
  <c r="S665" i="11"/>
  <c r="Q666" i="11"/>
  <c r="R666" i="11"/>
  <c r="S666" i="11"/>
  <c r="Q667" i="11"/>
  <c r="R667" i="11"/>
  <c r="S667" i="11"/>
  <c r="Q668" i="11"/>
  <c r="R668" i="11"/>
  <c r="S668" i="11"/>
  <c r="Q669" i="11"/>
  <c r="R669" i="11"/>
  <c r="S669" i="11"/>
  <c r="Q670" i="11"/>
  <c r="R670" i="11"/>
  <c r="S670" i="11"/>
  <c r="Q671" i="11"/>
  <c r="R671" i="11"/>
  <c r="S671" i="11"/>
  <c r="Q672" i="11"/>
  <c r="R672" i="11"/>
  <c r="S672" i="11"/>
  <c r="Q673" i="11"/>
  <c r="R673" i="11"/>
  <c r="S673" i="11"/>
  <c r="Q674" i="11"/>
  <c r="R674" i="11"/>
  <c r="S674" i="11"/>
  <c r="Q675" i="11"/>
  <c r="R675" i="11"/>
  <c r="S675" i="11"/>
  <c r="Q676" i="11"/>
  <c r="R676" i="11"/>
  <c r="S676" i="11"/>
  <c r="Q677" i="11"/>
  <c r="R677" i="11"/>
  <c r="S677" i="11"/>
  <c r="Q678" i="11"/>
  <c r="R678" i="11"/>
  <c r="S678" i="11"/>
  <c r="Q679" i="11"/>
  <c r="R679" i="11"/>
  <c r="S679" i="11"/>
  <c r="Q680" i="11"/>
  <c r="R680" i="11"/>
  <c r="S680" i="11"/>
  <c r="Q681" i="11"/>
  <c r="R681" i="11"/>
  <c r="S681" i="11"/>
  <c r="Q682" i="11"/>
  <c r="R682" i="11"/>
  <c r="S682" i="11"/>
  <c r="Q683" i="11"/>
  <c r="R683" i="11"/>
  <c r="S683" i="11"/>
  <c r="Q684" i="11"/>
  <c r="R684" i="11"/>
  <c r="S684" i="11"/>
  <c r="Q685" i="11"/>
  <c r="R685" i="11"/>
  <c r="S685" i="11"/>
  <c r="Q686" i="11"/>
  <c r="R686" i="11"/>
  <c r="S686" i="11"/>
  <c r="Q687" i="11"/>
  <c r="R687" i="11"/>
  <c r="S687" i="11"/>
  <c r="Q688" i="11"/>
  <c r="R688" i="11"/>
  <c r="S688" i="11"/>
  <c r="Q689" i="11"/>
  <c r="R689" i="11"/>
  <c r="S689" i="11"/>
  <c r="Q690" i="11"/>
  <c r="R690" i="11"/>
  <c r="S690" i="11"/>
  <c r="Q691" i="11"/>
  <c r="R691" i="11"/>
  <c r="S691" i="11"/>
  <c r="Q692" i="11"/>
  <c r="R692" i="11"/>
  <c r="S692" i="11"/>
  <c r="Q693" i="11"/>
  <c r="R693" i="11"/>
  <c r="S693" i="11"/>
  <c r="Q694" i="11"/>
  <c r="R694" i="11"/>
  <c r="S694" i="11"/>
  <c r="Q695" i="11"/>
  <c r="R695" i="11"/>
  <c r="S695" i="11"/>
  <c r="Q696" i="11"/>
  <c r="R696" i="11"/>
  <c r="S696" i="11"/>
  <c r="Q697" i="11"/>
  <c r="R697" i="11"/>
  <c r="S697" i="11"/>
  <c r="Q698" i="11"/>
  <c r="R698" i="11"/>
  <c r="S698" i="11"/>
  <c r="Q699" i="11"/>
  <c r="R699" i="11"/>
  <c r="S699" i="11"/>
  <c r="Q700" i="11"/>
  <c r="R700" i="11"/>
  <c r="S700" i="11"/>
  <c r="Q701" i="11"/>
  <c r="R701" i="11"/>
  <c r="S701" i="11"/>
  <c r="Q702" i="11"/>
  <c r="R702" i="11"/>
  <c r="S702" i="11"/>
  <c r="Q703" i="11"/>
  <c r="R703" i="11"/>
  <c r="S703" i="11"/>
  <c r="Q704" i="11"/>
  <c r="R704" i="11"/>
  <c r="S704" i="11"/>
  <c r="Q705" i="11"/>
  <c r="R705" i="11"/>
  <c r="S705" i="11"/>
  <c r="Q706" i="11"/>
  <c r="R706" i="11"/>
  <c r="S706" i="11"/>
  <c r="Q707" i="11"/>
  <c r="R707" i="11"/>
  <c r="S707" i="11"/>
  <c r="Q708" i="11"/>
  <c r="R708" i="11"/>
  <c r="S708" i="11"/>
  <c r="Q709" i="11"/>
  <c r="R709" i="11"/>
  <c r="S709" i="11"/>
  <c r="Q710" i="11"/>
  <c r="R710" i="11"/>
  <c r="S710" i="11"/>
  <c r="Q711" i="11"/>
  <c r="R711" i="11"/>
  <c r="S711" i="11"/>
  <c r="Q712" i="11"/>
  <c r="R712" i="11"/>
  <c r="S712" i="11"/>
  <c r="Q713" i="11"/>
  <c r="R713" i="11"/>
  <c r="S713" i="11"/>
  <c r="Q714" i="11"/>
  <c r="R714" i="11"/>
  <c r="S714" i="11"/>
  <c r="Q715" i="11"/>
  <c r="R715" i="11"/>
  <c r="S715" i="11"/>
  <c r="Q716" i="11"/>
  <c r="R716" i="11"/>
  <c r="S716" i="11"/>
  <c r="Q717" i="11"/>
  <c r="R717" i="11"/>
  <c r="S717" i="11"/>
  <c r="Q718" i="11"/>
  <c r="R718" i="11"/>
  <c r="S718" i="11"/>
  <c r="Q719" i="11"/>
  <c r="R719" i="11"/>
  <c r="S719" i="11"/>
  <c r="Q720" i="11"/>
  <c r="R720" i="11"/>
  <c r="S720" i="11"/>
  <c r="Q721" i="11"/>
  <c r="R721" i="11"/>
  <c r="S721" i="11"/>
  <c r="Q722" i="11"/>
  <c r="R722" i="11"/>
  <c r="S722" i="11"/>
  <c r="Q723" i="11"/>
  <c r="R723" i="11"/>
  <c r="S723" i="11"/>
  <c r="Q724" i="11"/>
  <c r="R724" i="11"/>
  <c r="S724" i="11"/>
  <c r="Q725" i="11"/>
  <c r="R725" i="11"/>
  <c r="S725" i="11"/>
  <c r="Q726" i="11"/>
  <c r="R726" i="11"/>
  <c r="S726" i="11"/>
  <c r="Q727" i="11"/>
  <c r="R727" i="11"/>
  <c r="S727" i="11"/>
  <c r="Q728" i="11"/>
  <c r="R728" i="11"/>
  <c r="S728" i="11"/>
  <c r="Q729" i="11"/>
  <c r="R729" i="11"/>
  <c r="S729" i="11"/>
  <c r="Q730" i="11"/>
  <c r="R730" i="11"/>
  <c r="S730" i="11"/>
  <c r="Q731" i="11"/>
  <c r="R731" i="11"/>
  <c r="S731" i="11"/>
  <c r="Q732" i="11"/>
  <c r="R732" i="11"/>
  <c r="S732" i="11"/>
  <c r="Q733" i="11"/>
  <c r="R733" i="11"/>
  <c r="S733" i="11"/>
  <c r="Q734" i="11"/>
  <c r="R734" i="11"/>
  <c r="S734" i="11"/>
  <c r="Q735" i="11"/>
  <c r="R735" i="11"/>
  <c r="S735" i="11"/>
  <c r="Q736" i="11"/>
  <c r="R736" i="11"/>
  <c r="S736" i="11"/>
  <c r="Q737" i="11"/>
  <c r="R737" i="11"/>
  <c r="S737" i="11"/>
  <c r="Q738" i="11"/>
  <c r="R738" i="11"/>
  <c r="S738" i="11"/>
  <c r="Q739" i="11"/>
  <c r="R739" i="11"/>
  <c r="S739" i="11"/>
  <c r="Q740" i="11"/>
  <c r="R740" i="11"/>
  <c r="S740" i="11"/>
  <c r="Q741" i="11"/>
  <c r="R741" i="11"/>
  <c r="S741" i="11"/>
  <c r="Q742" i="11"/>
  <c r="R742" i="11"/>
  <c r="S742" i="11"/>
  <c r="Q743" i="11"/>
  <c r="R743" i="11"/>
  <c r="S743" i="11"/>
  <c r="Q744" i="11"/>
  <c r="R744" i="11"/>
  <c r="S744" i="11"/>
  <c r="Q745" i="11"/>
  <c r="R745" i="11"/>
  <c r="S745" i="11"/>
  <c r="Q746" i="11"/>
  <c r="R746" i="11"/>
  <c r="S746" i="11"/>
  <c r="Q747" i="11"/>
  <c r="R747" i="11"/>
  <c r="S747" i="11"/>
  <c r="Q748" i="11"/>
  <c r="R748" i="11"/>
  <c r="S748" i="11"/>
  <c r="Q749" i="11"/>
  <c r="R749" i="11"/>
  <c r="S749" i="11"/>
  <c r="Q750" i="11"/>
  <c r="R750" i="11"/>
  <c r="S750" i="11"/>
  <c r="Q751" i="11"/>
  <c r="R751" i="11"/>
  <c r="S751" i="11"/>
  <c r="Q752" i="11"/>
  <c r="R752" i="11"/>
  <c r="S752" i="11"/>
  <c r="Q753" i="11"/>
  <c r="R753" i="11"/>
  <c r="S753" i="11"/>
  <c r="Q754" i="11"/>
  <c r="R754" i="11"/>
  <c r="S754" i="11"/>
  <c r="Q755" i="11"/>
  <c r="R755" i="11"/>
  <c r="S755" i="11"/>
  <c r="Q756" i="11"/>
  <c r="R756" i="11"/>
  <c r="S756" i="11"/>
  <c r="Q757" i="11"/>
  <c r="R757" i="11"/>
  <c r="S757" i="11"/>
  <c r="Q758" i="11"/>
  <c r="R758" i="11"/>
  <c r="S758" i="11"/>
  <c r="Q759" i="11"/>
  <c r="R759" i="11"/>
  <c r="S759" i="11"/>
  <c r="Q760" i="11"/>
  <c r="R760" i="11"/>
  <c r="S760" i="11"/>
  <c r="Q761" i="11"/>
  <c r="R761" i="11"/>
  <c r="S761" i="11"/>
  <c r="Q762" i="11"/>
  <c r="R762" i="11"/>
  <c r="S762" i="11"/>
  <c r="Q763" i="11"/>
  <c r="R763" i="11"/>
  <c r="S763" i="11"/>
  <c r="Q764" i="11"/>
  <c r="R764" i="11"/>
  <c r="S764" i="11"/>
  <c r="Q765" i="11"/>
  <c r="R765" i="11"/>
  <c r="S765" i="11"/>
  <c r="Q766" i="11"/>
  <c r="R766" i="11"/>
  <c r="S766" i="11"/>
  <c r="Q767" i="11"/>
  <c r="R767" i="11"/>
  <c r="S767" i="11"/>
  <c r="Q768" i="11"/>
  <c r="R768" i="11"/>
  <c r="S768" i="11"/>
  <c r="Q769" i="11"/>
  <c r="R769" i="11"/>
  <c r="S769" i="11"/>
  <c r="Q770" i="11"/>
  <c r="R770" i="11"/>
  <c r="S770" i="11"/>
  <c r="Q771" i="11"/>
  <c r="R771" i="11"/>
  <c r="S771" i="11"/>
  <c r="Q772" i="11"/>
  <c r="R772" i="11"/>
  <c r="S772" i="11"/>
  <c r="Q773" i="11"/>
  <c r="R773" i="11"/>
  <c r="S773" i="11"/>
  <c r="Q774" i="11"/>
  <c r="R774" i="11"/>
  <c r="S774" i="11"/>
  <c r="Q775" i="11"/>
  <c r="R775" i="11"/>
  <c r="S775" i="11"/>
  <c r="Q776" i="11"/>
  <c r="R776" i="11"/>
  <c r="S776" i="11"/>
  <c r="Q777" i="11"/>
  <c r="R777" i="11"/>
  <c r="S777" i="11"/>
  <c r="Q778" i="11"/>
  <c r="R778" i="11"/>
  <c r="S778" i="11"/>
  <c r="Q779" i="11"/>
  <c r="R779" i="11"/>
  <c r="S779" i="11"/>
  <c r="Q780" i="11"/>
  <c r="R780" i="11"/>
  <c r="S780" i="11"/>
  <c r="Q781" i="11"/>
  <c r="R781" i="11"/>
  <c r="S781" i="11"/>
  <c r="Q782" i="11"/>
  <c r="R782" i="11"/>
  <c r="S782" i="11"/>
  <c r="Q783" i="11"/>
  <c r="R783" i="11"/>
  <c r="S783" i="11"/>
  <c r="Q784" i="11"/>
  <c r="R784" i="11"/>
  <c r="S784" i="11"/>
  <c r="Q785" i="11"/>
  <c r="R785" i="11"/>
  <c r="S785" i="11"/>
  <c r="Q786" i="11"/>
  <c r="R786" i="11"/>
  <c r="S786" i="11"/>
  <c r="Q787" i="11"/>
  <c r="R787" i="11"/>
  <c r="S787" i="11"/>
  <c r="Q788" i="11"/>
  <c r="R788" i="11"/>
  <c r="S788" i="11"/>
  <c r="Q789" i="11"/>
  <c r="R789" i="11"/>
  <c r="S789" i="11"/>
  <c r="Q790" i="11"/>
  <c r="R790" i="11"/>
  <c r="S790" i="11"/>
  <c r="Q791" i="11"/>
  <c r="R791" i="11"/>
  <c r="S791" i="11"/>
  <c r="Q792" i="11"/>
  <c r="R792" i="11"/>
  <c r="S792" i="11"/>
  <c r="Q793" i="11"/>
  <c r="R793" i="11"/>
  <c r="S793" i="11"/>
  <c r="Q794" i="11"/>
  <c r="R794" i="11"/>
  <c r="S794" i="11"/>
  <c r="Q795" i="11"/>
  <c r="R795" i="11"/>
  <c r="S795" i="11"/>
  <c r="Q796" i="11"/>
  <c r="R796" i="11"/>
  <c r="S796" i="11"/>
  <c r="Q797" i="11"/>
  <c r="R797" i="11"/>
  <c r="S797" i="11"/>
  <c r="Q798" i="11"/>
  <c r="R798" i="11"/>
  <c r="S798" i="11"/>
  <c r="Q799" i="11"/>
  <c r="R799" i="11"/>
  <c r="S799" i="11"/>
  <c r="Q800" i="11"/>
  <c r="R800" i="11"/>
  <c r="S800" i="11"/>
  <c r="Q801" i="11"/>
  <c r="R801" i="11"/>
  <c r="S801" i="11"/>
  <c r="Q802" i="11"/>
  <c r="R802" i="11"/>
  <c r="S802" i="11"/>
  <c r="Q803" i="11"/>
  <c r="R803" i="11"/>
  <c r="S803" i="11"/>
  <c r="Q804" i="11"/>
  <c r="R804" i="11"/>
  <c r="S804" i="11"/>
  <c r="Q805" i="11"/>
  <c r="R805" i="11"/>
  <c r="S805" i="11"/>
  <c r="Q806" i="11"/>
  <c r="R806" i="11"/>
  <c r="S806" i="11"/>
  <c r="Q807" i="11"/>
  <c r="R807" i="11"/>
  <c r="S807" i="11"/>
  <c r="Q808" i="11"/>
  <c r="R808" i="11"/>
  <c r="S808" i="11"/>
  <c r="Q809" i="11"/>
  <c r="R809" i="11"/>
  <c r="S809" i="11"/>
  <c r="Q810" i="11"/>
  <c r="R810" i="11"/>
  <c r="S810" i="11"/>
  <c r="Q811" i="11"/>
  <c r="R811" i="11"/>
  <c r="S811" i="11"/>
  <c r="Q812" i="11"/>
  <c r="R812" i="11"/>
  <c r="S812" i="11"/>
  <c r="Q813" i="11"/>
  <c r="R813" i="11"/>
  <c r="S813" i="11"/>
  <c r="Q814" i="11"/>
  <c r="R814" i="11"/>
  <c r="S814" i="11"/>
  <c r="Q815" i="11"/>
  <c r="R815" i="11"/>
  <c r="S815" i="11"/>
  <c r="Q816" i="11"/>
  <c r="R816" i="11"/>
  <c r="S816" i="11"/>
  <c r="Q817" i="11"/>
  <c r="R817" i="11"/>
  <c r="S817" i="11"/>
  <c r="Q818" i="11"/>
  <c r="R818" i="11"/>
  <c r="S818" i="11"/>
  <c r="Q819" i="11"/>
  <c r="R819" i="11"/>
  <c r="S819" i="11"/>
  <c r="Q820" i="11"/>
  <c r="R820" i="11"/>
  <c r="S820" i="11"/>
  <c r="Q821" i="11"/>
  <c r="R821" i="11"/>
  <c r="S821" i="11"/>
  <c r="Q822" i="11"/>
  <c r="R822" i="11"/>
  <c r="S822" i="11"/>
  <c r="Q823" i="11"/>
  <c r="R823" i="11"/>
  <c r="S823" i="11"/>
  <c r="Q824" i="11"/>
  <c r="R824" i="11"/>
  <c r="S824" i="11"/>
  <c r="Q825" i="11"/>
  <c r="R825" i="11"/>
  <c r="S825" i="11"/>
  <c r="Q826" i="11"/>
  <c r="R826" i="11"/>
  <c r="S826" i="11"/>
  <c r="Q827" i="11"/>
  <c r="R827" i="11"/>
  <c r="S827" i="11"/>
  <c r="Q828" i="11"/>
  <c r="R828" i="11"/>
  <c r="S828" i="11"/>
  <c r="Q829" i="11"/>
  <c r="R829" i="11"/>
  <c r="S829" i="11"/>
  <c r="Q830" i="11"/>
  <c r="R830" i="11"/>
  <c r="S830" i="11"/>
  <c r="Q831" i="11"/>
  <c r="R831" i="11"/>
  <c r="S831" i="11"/>
  <c r="Q832" i="11"/>
  <c r="R832" i="11"/>
  <c r="S832" i="11"/>
  <c r="Q833" i="11"/>
  <c r="R833" i="11"/>
  <c r="S833" i="11"/>
  <c r="Q834" i="11"/>
  <c r="R834" i="11"/>
  <c r="S834" i="11"/>
  <c r="Q835" i="11"/>
  <c r="R835" i="11"/>
  <c r="S835" i="11"/>
  <c r="Q836" i="11"/>
  <c r="R836" i="11"/>
  <c r="S836" i="11"/>
  <c r="Q837" i="11"/>
  <c r="R837" i="11"/>
  <c r="S837" i="11"/>
  <c r="Q838" i="11"/>
  <c r="R838" i="11"/>
  <c r="S838" i="11"/>
  <c r="Q839" i="11"/>
  <c r="R839" i="11"/>
  <c r="S839" i="11"/>
  <c r="Q840" i="11"/>
  <c r="R840" i="11"/>
  <c r="S840" i="11"/>
  <c r="Q841" i="11"/>
  <c r="R841" i="11"/>
  <c r="S841" i="11"/>
  <c r="Q842" i="11"/>
  <c r="R842" i="11"/>
  <c r="S842" i="11"/>
  <c r="Q843" i="11"/>
  <c r="R843" i="11"/>
  <c r="S843" i="11"/>
  <c r="Q844" i="11"/>
  <c r="R844" i="11"/>
  <c r="S844" i="11"/>
  <c r="Q845" i="11"/>
  <c r="R845" i="11"/>
  <c r="S845" i="11"/>
  <c r="Q846" i="11"/>
  <c r="R846" i="11"/>
  <c r="S846" i="11"/>
  <c r="Q847" i="11"/>
  <c r="R847" i="11"/>
  <c r="S847" i="11"/>
  <c r="Q848" i="11"/>
  <c r="R848" i="11"/>
  <c r="S848" i="11"/>
  <c r="Q849" i="11"/>
  <c r="R849" i="11"/>
  <c r="S849" i="11"/>
  <c r="Q850" i="11"/>
  <c r="R850" i="11"/>
  <c r="S850" i="11"/>
  <c r="Q851" i="11"/>
  <c r="R851" i="11"/>
  <c r="S851" i="11"/>
  <c r="Q852" i="11"/>
  <c r="R852" i="11"/>
  <c r="S852" i="11"/>
  <c r="Q853" i="11"/>
  <c r="R853" i="11"/>
  <c r="S853" i="11"/>
  <c r="Q854" i="11"/>
  <c r="R854" i="11"/>
  <c r="S854" i="11"/>
  <c r="Q855" i="11"/>
  <c r="R855" i="11"/>
  <c r="S855" i="11"/>
  <c r="Q856" i="11"/>
  <c r="R856" i="11"/>
  <c r="S856" i="11"/>
  <c r="Q857" i="11"/>
  <c r="R857" i="11"/>
  <c r="S857" i="11"/>
  <c r="Q858" i="11"/>
  <c r="R858" i="11"/>
  <c r="S858" i="11"/>
  <c r="Q859" i="11"/>
  <c r="R859" i="11"/>
  <c r="S859" i="11"/>
  <c r="Q860" i="11"/>
  <c r="R860" i="11"/>
  <c r="S860" i="11"/>
  <c r="Q861" i="11"/>
  <c r="R861" i="11"/>
  <c r="S861" i="11"/>
  <c r="Q862" i="11"/>
  <c r="R862" i="11"/>
  <c r="S862" i="11"/>
  <c r="Q863" i="11"/>
  <c r="R863" i="11"/>
  <c r="S863" i="11"/>
  <c r="Q864" i="11"/>
  <c r="R864" i="11"/>
  <c r="S864" i="11"/>
  <c r="Q865" i="11"/>
  <c r="R865" i="11"/>
  <c r="S865" i="11"/>
  <c r="Q866" i="11"/>
  <c r="R866" i="11"/>
  <c r="S866" i="11"/>
  <c r="Q867" i="11"/>
  <c r="R867" i="11"/>
  <c r="S867" i="11"/>
  <c r="Q868" i="11"/>
  <c r="R868" i="11"/>
  <c r="S868" i="11"/>
  <c r="Q869" i="11"/>
  <c r="R869" i="11"/>
  <c r="S869" i="11"/>
  <c r="Q870" i="11"/>
  <c r="R870" i="11"/>
  <c r="S870" i="11"/>
  <c r="Q871" i="11"/>
  <c r="R871" i="11"/>
  <c r="S871" i="11"/>
  <c r="Q872" i="11"/>
  <c r="R872" i="11"/>
  <c r="S872" i="11"/>
  <c r="Q873" i="11"/>
  <c r="R873" i="11"/>
  <c r="S873" i="11"/>
  <c r="Q874" i="11"/>
  <c r="R874" i="11"/>
  <c r="S874" i="11"/>
  <c r="Q875" i="11"/>
  <c r="R875" i="11"/>
  <c r="S875" i="11"/>
  <c r="Q876" i="11"/>
  <c r="R876" i="11"/>
  <c r="S876" i="11"/>
  <c r="Q877" i="11"/>
  <c r="R877" i="11"/>
  <c r="S877" i="11"/>
  <c r="Q878" i="11"/>
  <c r="R878" i="11"/>
  <c r="S878" i="11"/>
  <c r="Q879" i="11"/>
  <c r="R879" i="11"/>
  <c r="S879" i="11"/>
  <c r="Q880" i="11"/>
  <c r="R880" i="11"/>
  <c r="S880" i="11"/>
  <c r="Q881" i="11"/>
  <c r="R881" i="11"/>
  <c r="S881" i="11"/>
  <c r="Q882" i="11"/>
  <c r="R882" i="11"/>
  <c r="S882" i="11"/>
  <c r="Q883" i="11"/>
  <c r="R883" i="11"/>
  <c r="S883" i="11"/>
  <c r="Q884" i="11"/>
  <c r="R884" i="11"/>
  <c r="S884" i="11"/>
  <c r="Q885" i="11"/>
  <c r="R885" i="11"/>
  <c r="S885" i="11"/>
  <c r="Q886" i="11"/>
  <c r="R886" i="11"/>
  <c r="S886" i="11"/>
  <c r="Q887" i="11"/>
  <c r="R887" i="11"/>
  <c r="S887" i="11"/>
  <c r="Q888" i="11"/>
  <c r="R888" i="11"/>
  <c r="S888" i="11"/>
  <c r="Q889" i="11"/>
  <c r="R889" i="11"/>
  <c r="S889" i="11"/>
  <c r="Q890" i="11"/>
  <c r="R890" i="11"/>
  <c r="S890" i="11"/>
  <c r="Q891" i="11"/>
  <c r="R891" i="11"/>
  <c r="S891" i="11"/>
  <c r="Q892" i="11"/>
  <c r="R892" i="11"/>
  <c r="S892" i="11"/>
  <c r="Q893" i="11"/>
  <c r="R893" i="11"/>
  <c r="S893" i="11"/>
  <c r="Q894" i="11"/>
  <c r="R894" i="11"/>
  <c r="S894" i="11"/>
  <c r="Q895" i="11"/>
  <c r="R895" i="11"/>
  <c r="S895" i="11"/>
  <c r="Q896" i="11"/>
  <c r="R896" i="11"/>
  <c r="S896" i="11"/>
  <c r="Q897" i="11"/>
  <c r="R897" i="11"/>
  <c r="S897" i="11"/>
  <c r="Q898" i="11"/>
  <c r="R898" i="11"/>
  <c r="S898" i="11"/>
  <c r="Q899" i="11"/>
  <c r="R899" i="11"/>
  <c r="S899" i="11"/>
  <c r="Q900" i="11"/>
  <c r="R900" i="11"/>
  <c r="S900" i="11"/>
  <c r="Q901" i="11"/>
  <c r="R901" i="11"/>
  <c r="S901" i="11"/>
  <c r="Q902" i="11"/>
  <c r="R902" i="11"/>
  <c r="S902" i="11"/>
  <c r="Q903" i="11"/>
  <c r="R903" i="11"/>
  <c r="S903" i="11"/>
  <c r="Q904" i="11"/>
  <c r="R904" i="11"/>
  <c r="S904" i="11"/>
  <c r="Q905" i="11"/>
  <c r="R905" i="11"/>
  <c r="S905" i="11"/>
  <c r="Q906" i="11"/>
  <c r="R906" i="11"/>
  <c r="S906" i="11"/>
  <c r="Q907" i="11"/>
  <c r="R907" i="11"/>
  <c r="S907" i="11"/>
  <c r="Q908" i="11"/>
  <c r="R908" i="11"/>
  <c r="S908" i="11"/>
  <c r="Q909" i="11"/>
  <c r="R909" i="11"/>
  <c r="S909" i="11"/>
  <c r="Q910" i="11"/>
  <c r="R910" i="11"/>
  <c r="S910" i="11"/>
  <c r="Q911" i="11"/>
  <c r="R911" i="11"/>
  <c r="S911" i="11"/>
  <c r="Q912" i="11"/>
  <c r="R912" i="11"/>
  <c r="S912" i="11"/>
  <c r="Q913" i="11"/>
  <c r="R913" i="11"/>
  <c r="S913" i="11"/>
  <c r="Q914" i="11"/>
  <c r="R914" i="11"/>
  <c r="S914" i="11"/>
  <c r="Q915" i="11"/>
  <c r="R915" i="11"/>
  <c r="S915" i="11"/>
  <c r="Q916" i="11"/>
  <c r="R916" i="11"/>
  <c r="S916" i="11"/>
  <c r="Q917" i="11"/>
  <c r="R917" i="11"/>
  <c r="S917" i="11"/>
  <c r="Q918" i="11"/>
  <c r="R918" i="11"/>
  <c r="S918" i="11"/>
  <c r="Q919" i="11"/>
  <c r="R919" i="11"/>
  <c r="S919" i="11"/>
  <c r="Q920" i="11"/>
  <c r="R920" i="11"/>
  <c r="S920" i="11"/>
  <c r="Q921" i="11"/>
  <c r="R921" i="11"/>
  <c r="S921" i="11"/>
  <c r="Q922" i="11"/>
  <c r="R922" i="11"/>
  <c r="S922" i="11"/>
  <c r="Q923" i="11"/>
  <c r="R923" i="11"/>
  <c r="S923" i="11"/>
  <c r="Q924" i="11"/>
  <c r="R924" i="11"/>
  <c r="S924" i="11"/>
  <c r="Q925" i="11"/>
  <c r="R925" i="11"/>
  <c r="S925" i="11"/>
  <c r="Q926" i="11"/>
  <c r="R926" i="11"/>
  <c r="S926" i="11"/>
  <c r="Q927" i="11"/>
  <c r="R927" i="11"/>
  <c r="S927" i="11"/>
  <c r="Q928" i="11"/>
  <c r="R928" i="11"/>
  <c r="S928" i="11"/>
  <c r="Q929" i="11"/>
  <c r="R929" i="11"/>
  <c r="S929" i="11"/>
  <c r="Q930" i="11"/>
  <c r="R930" i="11"/>
  <c r="S930" i="11"/>
  <c r="Q931" i="11"/>
  <c r="R931" i="11"/>
  <c r="S931" i="11"/>
  <c r="Q932" i="11"/>
  <c r="R932" i="11"/>
  <c r="S932" i="11"/>
  <c r="Q933" i="11"/>
  <c r="R933" i="11"/>
  <c r="S933" i="11"/>
  <c r="Q934" i="11"/>
  <c r="R934" i="11"/>
  <c r="S934" i="11"/>
  <c r="Q935" i="11"/>
  <c r="R935" i="11"/>
  <c r="S935" i="11"/>
  <c r="Q936" i="11"/>
  <c r="R936" i="11"/>
  <c r="S936" i="11"/>
  <c r="Q937" i="11"/>
  <c r="R937" i="11"/>
  <c r="S937" i="11"/>
  <c r="Q938" i="11"/>
  <c r="R938" i="11"/>
  <c r="S938" i="11"/>
  <c r="Q939" i="11"/>
  <c r="R939" i="11"/>
  <c r="S939" i="11"/>
  <c r="Q940" i="11"/>
  <c r="R940" i="11"/>
  <c r="S940" i="11"/>
  <c r="Q941" i="11"/>
  <c r="R941" i="11"/>
  <c r="S941" i="11"/>
  <c r="Q942" i="11"/>
  <c r="R942" i="11"/>
  <c r="S942" i="11"/>
  <c r="Q943" i="11"/>
  <c r="R943" i="11"/>
  <c r="S943" i="11"/>
  <c r="Q944" i="11"/>
  <c r="R944" i="11"/>
  <c r="S944" i="11"/>
  <c r="Q945" i="11"/>
  <c r="R945" i="11"/>
  <c r="S945" i="11"/>
  <c r="Q946" i="11"/>
  <c r="R946" i="11"/>
  <c r="S946" i="11"/>
  <c r="Q947" i="11"/>
  <c r="R947" i="11"/>
  <c r="S947" i="11"/>
  <c r="Q948" i="11"/>
  <c r="R948" i="11"/>
  <c r="S948" i="11"/>
  <c r="Q949" i="11"/>
  <c r="R949" i="11"/>
  <c r="S949" i="11"/>
  <c r="Q950" i="11"/>
  <c r="R950" i="11"/>
  <c r="S950" i="11"/>
  <c r="Q951" i="11"/>
  <c r="R951" i="11"/>
  <c r="S951" i="11"/>
  <c r="Q952" i="11"/>
  <c r="R952" i="11"/>
  <c r="S952" i="11"/>
  <c r="Q953" i="11"/>
  <c r="R953" i="11"/>
  <c r="S953" i="11"/>
  <c r="Q954" i="11"/>
  <c r="R954" i="11"/>
  <c r="S954" i="11"/>
  <c r="Q955" i="11"/>
  <c r="R955" i="11"/>
  <c r="S955" i="11"/>
  <c r="Q956" i="11"/>
  <c r="R956" i="11"/>
  <c r="S956" i="11"/>
  <c r="Q957" i="11"/>
  <c r="R957" i="11"/>
  <c r="S957" i="11"/>
  <c r="Q958" i="11"/>
  <c r="R958" i="11"/>
  <c r="S958" i="11"/>
  <c r="Q959" i="11"/>
  <c r="R959" i="11"/>
  <c r="S959" i="11"/>
  <c r="Q960" i="11"/>
  <c r="R960" i="11"/>
  <c r="S960" i="11"/>
  <c r="Q961" i="11"/>
  <c r="R961" i="11"/>
  <c r="S961" i="11"/>
  <c r="Q962" i="11"/>
  <c r="R962" i="11"/>
  <c r="S962" i="11"/>
  <c r="Q963" i="11"/>
  <c r="R963" i="11"/>
  <c r="S963" i="11"/>
  <c r="Q964" i="11"/>
  <c r="R964" i="11"/>
  <c r="S964" i="11"/>
  <c r="Q965" i="11"/>
  <c r="R965" i="11"/>
  <c r="S965" i="11"/>
  <c r="Q966" i="11"/>
  <c r="R966" i="11"/>
  <c r="S966" i="11"/>
  <c r="Q967" i="11"/>
  <c r="R967" i="11"/>
  <c r="S967" i="11"/>
  <c r="Q968" i="11"/>
  <c r="R968" i="11"/>
  <c r="S968" i="11"/>
  <c r="Q969" i="11"/>
  <c r="R969" i="11"/>
  <c r="S969" i="11"/>
  <c r="Q970" i="11"/>
  <c r="R970" i="11"/>
  <c r="S970" i="11"/>
  <c r="Q971" i="11"/>
  <c r="R971" i="11"/>
  <c r="S971" i="11"/>
  <c r="Q972" i="11"/>
  <c r="R972" i="11"/>
  <c r="S972" i="11"/>
  <c r="Q973" i="11"/>
  <c r="R973" i="11"/>
  <c r="S973" i="11"/>
  <c r="Q974" i="11"/>
  <c r="R974" i="11"/>
  <c r="S974" i="11"/>
  <c r="Q975" i="11"/>
  <c r="R975" i="11"/>
  <c r="S975" i="11"/>
  <c r="Q976" i="11"/>
  <c r="R976" i="11"/>
  <c r="S976" i="11"/>
  <c r="Q977" i="11"/>
  <c r="R977" i="11"/>
  <c r="S977" i="11"/>
  <c r="Q978" i="11"/>
  <c r="R978" i="11"/>
  <c r="S978" i="11"/>
  <c r="Q979" i="11"/>
  <c r="R979" i="11"/>
  <c r="S979" i="11"/>
  <c r="Q980" i="11"/>
  <c r="R980" i="11"/>
  <c r="S980" i="11"/>
  <c r="Q981" i="11"/>
  <c r="R981" i="11"/>
  <c r="S981" i="11"/>
  <c r="Q982" i="11"/>
  <c r="R982" i="11"/>
  <c r="S982" i="11"/>
  <c r="Q983" i="11"/>
  <c r="R983" i="11"/>
  <c r="S983" i="11"/>
  <c r="Q984" i="11"/>
  <c r="R984" i="11"/>
  <c r="S984" i="11"/>
  <c r="Q985" i="11"/>
  <c r="R985" i="11"/>
  <c r="S985" i="11"/>
  <c r="Q986" i="11"/>
  <c r="R986" i="11"/>
  <c r="S986" i="11"/>
  <c r="Q987" i="11"/>
  <c r="R987" i="11"/>
  <c r="S987" i="11"/>
  <c r="Q988" i="11"/>
  <c r="R988" i="11"/>
  <c r="S988" i="11"/>
  <c r="Q989" i="11"/>
  <c r="R989" i="11"/>
  <c r="S989" i="11"/>
  <c r="Q990" i="11"/>
  <c r="R990" i="11"/>
  <c r="S990" i="11"/>
  <c r="Q991" i="11"/>
  <c r="R991" i="11"/>
  <c r="S991" i="11"/>
  <c r="Q992" i="11"/>
  <c r="R992" i="11"/>
  <c r="S992" i="11"/>
  <c r="Q993" i="11"/>
  <c r="R993" i="11"/>
  <c r="S993" i="11"/>
  <c r="Q994" i="11"/>
  <c r="R994" i="11"/>
  <c r="S994" i="11"/>
  <c r="Q995" i="11"/>
  <c r="R995" i="11"/>
  <c r="S995" i="11"/>
  <c r="Q996" i="11"/>
  <c r="R996" i="11"/>
  <c r="S996" i="11"/>
  <c r="Q997" i="11"/>
  <c r="R997" i="11"/>
  <c r="S997" i="11"/>
  <c r="Q998" i="11"/>
  <c r="R998" i="11"/>
  <c r="S998" i="11"/>
  <c r="Q999" i="11"/>
  <c r="R999" i="11"/>
  <c r="S999" i="11"/>
  <c r="Q1000" i="11"/>
  <c r="R1000" i="11"/>
  <c r="S1000" i="11"/>
  <c r="Q1001" i="11"/>
  <c r="R1001" i="11"/>
  <c r="S1001" i="11"/>
  <c r="Q1002" i="11"/>
  <c r="R1002" i="11"/>
  <c r="S1002" i="11"/>
  <c r="Q1003" i="11"/>
  <c r="R1003" i="11"/>
  <c r="S1003" i="11"/>
  <c r="Q1004" i="11"/>
  <c r="R1004" i="11"/>
  <c r="S1004" i="11"/>
  <c r="Q1005" i="11"/>
  <c r="R1005" i="11"/>
  <c r="S1005" i="11"/>
  <c r="Q1006" i="11"/>
  <c r="R1006" i="11"/>
  <c r="S1006" i="11"/>
  <c r="Q1007" i="11"/>
  <c r="R1007" i="11"/>
  <c r="S1007" i="11"/>
  <c r="Q1008" i="11"/>
  <c r="R1008" i="11"/>
  <c r="S1008" i="11"/>
  <c r="Q1009" i="11"/>
  <c r="R1009" i="11"/>
  <c r="S1009" i="11"/>
  <c r="Q1010" i="11"/>
  <c r="R1010" i="11"/>
  <c r="S1010" i="11"/>
  <c r="Q1011" i="11"/>
  <c r="R1011" i="11"/>
  <c r="S1011" i="11"/>
  <c r="Q1012" i="11"/>
  <c r="R1012" i="11"/>
  <c r="S1012" i="11"/>
  <c r="Q1013" i="11"/>
  <c r="R1013" i="11"/>
  <c r="S1013" i="11"/>
  <c r="Q1014" i="11"/>
  <c r="R1014" i="11"/>
  <c r="S1014" i="11"/>
  <c r="Q1015" i="11"/>
  <c r="R1015" i="11"/>
  <c r="S1015" i="11"/>
  <c r="Q1016" i="11"/>
  <c r="R1016" i="11"/>
  <c r="S1016" i="11"/>
  <c r="Q1017" i="11"/>
  <c r="R1017" i="11"/>
  <c r="S1017" i="11"/>
  <c r="Q1018" i="11"/>
  <c r="R1018" i="11"/>
  <c r="S1018" i="11"/>
  <c r="Q1019" i="11"/>
  <c r="R1019" i="11"/>
  <c r="S1019" i="11"/>
  <c r="Q1020" i="11"/>
  <c r="R1020" i="11"/>
  <c r="S1020" i="11"/>
  <c r="Q1021" i="11"/>
  <c r="R1021" i="11"/>
  <c r="S1021" i="11"/>
  <c r="Q1022" i="11"/>
  <c r="R1022" i="11"/>
  <c r="S1022" i="11"/>
  <c r="Q1023" i="11"/>
  <c r="R1023" i="11"/>
  <c r="S1023" i="11"/>
  <c r="Q1024" i="11"/>
  <c r="R1024" i="11"/>
  <c r="S1024" i="11"/>
  <c r="Q1025" i="11"/>
  <c r="R1025" i="11"/>
  <c r="S1025" i="11"/>
  <c r="Q1026" i="11"/>
  <c r="R1026" i="11"/>
  <c r="S1026" i="11"/>
  <c r="Q1027" i="11"/>
  <c r="R1027" i="11"/>
  <c r="S1027" i="11"/>
  <c r="Q1028" i="11"/>
  <c r="R1028" i="11"/>
  <c r="S1028" i="11"/>
  <c r="Q1029" i="11"/>
  <c r="R1029" i="11"/>
  <c r="S1029" i="11"/>
  <c r="Q1030" i="11"/>
  <c r="R1030" i="11"/>
  <c r="S1030" i="11"/>
  <c r="Q1031" i="11"/>
  <c r="R1031" i="11"/>
  <c r="S1031" i="11"/>
  <c r="Q1032" i="11"/>
  <c r="R1032" i="11"/>
  <c r="S1032" i="11"/>
  <c r="Q1033" i="11"/>
  <c r="R1033" i="11"/>
  <c r="S1033" i="11"/>
  <c r="Q1034" i="11"/>
  <c r="R1034" i="11"/>
  <c r="S1034" i="11"/>
  <c r="Q1035" i="11"/>
  <c r="R1035" i="11"/>
  <c r="S1035" i="11"/>
  <c r="Q1036" i="11"/>
  <c r="R1036" i="11"/>
  <c r="S1036" i="11"/>
  <c r="Q1037" i="11"/>
  <c r="R1037" i="11"/>
  <c r="S1037" i="11"/>
  <c r="Q1038" i="11"/>
  <c r="R1038" i="11"/>
  <c r="S1038" i="11"/>
  <c r="Q1039" i="11"/>
  <c r="R1039" i="11"/>
  <c r="S1039" i="11"/>
  <c r="Q1040" i="11"/>
  <c r="R1040" i="11"/>
  <c r="S1040" i="11"/>
  <c r="Q1041" i="11"/>
  <c r="R1041" i="11"/>
  <c r="S1041" i="11"/>
  <c r="Q1042" i="11"/>
  <c r="R1042" i="11"/>
  <c r="S1042" i="11"/>
  <c r="Q1043" i="11"/>
  <c r="R1043" i="11"/>
  <c r="S1043" i="11"/>
  <c r="Q1044" i="11"/>
  <c r="R1044" i="11"/>
  <c r="S1044" i="11"/>
  <c r="Q1045" i="11"/>
  <c r="R1045" i="11"/>
  <c r="S1045" i="11"/>
  <c r="Q1046" i="11"/>
  <c r="R1046" i="11"/>
  <c r="S1046" i="11"/>
  <c r="Q1047" i="11"/>
  <c r="R1047" i="11"/>
  <c r="S1047" i="11"/>
  <c r="Q1048" i="11"/>
  <c r="R1048" i="11"/>
  <c r="S1048" i="11"/>
  <c r="Q1049" i="11"/>
  <c r="R1049" i="11"/>
  <c r="S1049" i="11"/>
  <c r="Q1050" i="11"/>
  <c r="R1050" i="11"/>
  <c r="S1050" i="11"/>
  <c r="Q1051" i="11"/>
  <c r="R1051" i="11"/>
  <c r="S1051" i="11"/>
  <c r="Q1052" i="11"/>
  <c r="R1052" i="11"/>
  <c r="S1052" i="11"/>
  <c r="Q1053" i="11"/>
  <c r="R1053" i="11"/>
  <c r="S1053" i="11"/>
  <c r="Q1054" i="11"/>
  <c r="R1054" i="11"/>
  <c r="S1054" i="11"/>
  <c r="Q1055" i="11"/>
  <c r="R1055" i="11"/>
  <c r="S1055" i="11"/>
  <c r="Q1056" i="11"/>
  <c r="R1056" i="11"/>
  <c r="S1056" i="11"/>
  <c r="Q1057" i="11"/>
  <c r="R1057" i="11"/>
  <c r="S1057" i="11"/>
  <c r="Q1058" i="11"/>
  <c r="R1058" i="11"/>
  <c r="S1058" i="11"/>
  <c r="Q1059" i="11"/>
  <c r="R1059" i="11"/>
  <c r="S1059" i="11"/>
  <c r="Q1060" i="11"/>
  <c r="R1060" i="11"/>
  <c r="S1060" i="11"/>
  <c r="Q1061" i="11"/>
  <c r="R1061" i="11"/>
  <c r="S1061" i="11"/>
  <c r="Q1062" i="11"/>
  <c r="R1062" i="11"/>
  <c r="S1062" i="11"/>
  <c r="Q1063" i="11"/>
  <c r="R1063" i="11"/>
  <c r="S1063" i="11"/>
  <c r="Q1064" i="11"/>
  <c r="R1064" i="11"/>
  <c r="S1064" i="11"/>
  <c r="Q1065" i="11"/>
  <c r="R1065" i="11"/>
  <c r="S1065" i="11"/>
  <c r="Q1066" i="11"/>
  <c r="R1066" i="11"/>
  <c r="S1066" i="11"/>
  <c r="Q1067" i="11"/>
  <c r="R1067" i="11"/>
  <c r="S1067" i="11"/>
  <c r="Q1068" i="11"/>
  <c r="R1068" i="11"/>
  <c r="S1068" i="11"/>
  <c r="Q1069" i="11"/>
  <c r="R1069" i="11"/>
  <c r="S1069" i="11"/>
  <c r="Q1070" i="11"/>
  <c r="R1070" i="11"/>
  <c r="S1070" i="11"/>
  <c r="Q1071" i="11"/>
  <c r="R1071" i="11"/>
  <c r="S1071" i="11"/>
  <c r="Q1072" i="11"/>
  <c r="R1072" i="11"/>
  <c r="S1072" i="11"/>
  <c r="Q1073" i="11"/>
  <c r="R1073" i="11"/>
  <c r="S1073" i="11"/>
  <c r="Q1074" i="11"/>
  <c r="R1074" i="11"/>
  <c r="S1074" i="11"/>
  <c r="Q1075" i="11"/>
  <c r="R1075" i="11"/>
  <c r="S1075" i="11"/>
  <c r="Q1076" i="11"/>
  <c r="R1076" i="11"/>
  <c r="S1076" i="11"/>
  <c r="Q1077" i="11"/>
  <c r="R1077" i="11"/>
  <c r="S1077" i="11"/>
  <c r="Q1078" i="11"/>
  <c r="R1078" i="11"/>
  <c r="S1078" i="11"/>
  <c r="Q1079" i="11"/>
  <c r="R1079" i="11"/>
  <c r="S1079" i="11"/>
  <c r="Q1080" i="11"/>
  <c r="R1080" i="11"/>
  <c r="S1080" i="11"/>
  <c r="Q1081" i="11"/>
  <c r="R1081" i="11"/>
  <c r="S1081" i="11"/>
  <c r="Q1082" i="11"/>
  <c r="R1082" i="11"/>
  <c r="S1082" i="11"/>
  <c r="Q1083" i="11"/>
  <c r="R1083" i="11"/>
  <c r="S1083" i="11"/>
  <c r="Q1084" i="11"/>
  <c r="R1084" i="11"/>
  <c r="S1084" i="11"/>
  <c r="Q1085" i="11"/>
  <c r="R1085" i="11"/>
  <c r="S1085" i="11"/>
  <c r="Q1086" i="11"/>
  <c r="R1086" i="11"/>
  <c r="S1086" i="11"/>
  <c r="Q1087" i="11"/>
  <c r="R1087" i="11"/>
  <c r="S1087" i="11"/>
  <c r="Q1088" i="11"/>
  <c r="R1088" i="11"/>
  <c r="S1088" i="11"/>
  <c r="Q1089" i="11"/>
  <c r="R1089" i="11"/>
  <c r="S1089" i="11"/>
  <c r="Q1090" i="11"/>
  <c r="R1090" i="11"/>
  <c r="S1090" i="11"/>
  <c r="Q1091" i="11"/>
  <c r="R1091" i="11"/>
  <c r="S1091" i="11"/>
  <c r="Q1092" i="11"/>
  <c r="R1092" i="11"/>
  <c r="S1092" i="11"/>
  <c r="Q1093" i="11"/>
  <c r="R1093" i="11"/>
  <c r="S1093" i="11"/>
  <c r="Q1094" i="11"/>
  <c r="R1094" i="11"/>
  <c r="S1094" i="11"/>
  <c r="Q1095" i="11"/>
  <c r="R1095" i="11"/>
  <c r="S1095" i="11"/>
  <c r="Q1096" i="11"/>
  <c r="R1096" i="11"/>
  <c r="S1096" i="11"/>
  <c r="Q1097" i="11"/>
  <c r="R1097" i="11"/>
  <c r="S1097" i="11"/>
  <c r="Q1098" i="11"/>
  <c r="R1098" i="11"/>
  <c r="S1098" i="11"/>
  <c r="Q1099" i="11"/>
  <c r="R1099" i="11"/>
  <c r="S1099" i="11"/>
  <c r="Q1100" i="11"/>
  <c r="R1100" i="11"/>
  <c r="S1100" i="11"/>
  <c r="Q1101" i="11"/>
  <c r="R1101" i="11"/>
  <c r="S1101" i="11"/>
  <c r="Q1102" i="11"/>
  <c r="R1102" i="11"/>
  <c r="S1102" i="11"/>
  <c r="Q1103" i="11"/>
  <c r="R1103" i="11"/>
  <c r="S1103" i="11"/>
  <c r="Q1104" i="11"/>
  <c r="R1104" i="11"/>
  <c r="S1104" i="11"/>
  <c r="Q1105" i="11"/>
  <c r="R1105" i="11"/>
  <c r="S1105" i="11"/>
  <c r="Q1106" i="11"/>
  <c r="R1106" i="11"/>
  <c r="S1106" i="11"/>
  <c r="Q1107" i="11"/>
  <c r="R1107" i="11"/>
  <c r="S1107" i="11"/>
  <c r="Q1108" i="11"/>
  <c r="R1108" i="11"/>
  <c r="S1108" i="11"/>
  <c r="Q1109" i="11"/>
  <c r="R1109" i="11"/>
  <c r="S1109" i="11"/>
  <c r="Q1110" i="11"/>
  <c r="R1110" i="11"/>
  <c r="S1110" i="11"/>
  <c r="Q1111" i="11"/>
  <c r="R1111" i="11"/>
  <c r="S1111" i="11"/>
  <c r="Q1112" i="11"/>
  <c r="R1112" i="11"/>
  <c r="S1112" i="11"/>
  <c r="Q1113" i="11"/>
  <c r="R1113" i="11"/>
  <c r="S1113" i="11"/>
  <c r="Q1114" i="11"/>
  <c r="R1114" i="11"/>
  <c r="S1114" i="11"/>
  <c r="Q1115" i="11"/>
  <c r="R1115" i="11"/>
  <c r="S1115" i="11"/>
  <c r="Q1116" i="11"/>
  <c r="R1116" i="11"/>
  <c r="S1116" i="11"/>
  <c r="Q1117" i="11"/>
  <c r="R1117" i="11"/>
  <c r="S1117" i="11"/>
  <c r="Q1118" i="11"/>
  <c r="R1118" i="11"/>
  <c r="S1118" i="11"/>
  <c r="Q1119" i="11"/>
  <c r="R1119" i="11"/>
  <c r="S1119" i="11"/>
  <c r="Q1120" i="11"/>
  <c r="R1120" i="11"/>
  <c r="S1120" i="11"/>
  <c r="Q1121" i="11"/>
  <c r="R1121" i="11"/>
  <c r="S1121" i="11"/>
  <c r="Q1122" i="11"/>
  <c r="R1122" i="11"/>
  <c r="S1122" i="11"/>
  <c r="Q1123" i="11"/>
  <c r="R1123" i="11"/>
  <c r="S1123" i="11"/>
  <c r="Q1124" i="11"/>
  <c r="R1124" i="11"/>
  <c r="S1124" i="11"/>
  <c r="Q1125" i="11"/>
  <c r="R1125" i="11"/>
  <c r="S1125" i="11"/>
  <c r="Q1126" i="11"/>
  <c r="R1126" i="11"/>
  <c r="S1126" i="11"/>
  <c r="Q1127" i="11"/>
  <c r="R1127" i="11"/>
  <c r="S1127" i="11"/>
  <c r="Q1128" i="11"/>
  <c r="R1128" i="11"/>
  <c r="S1128" i="11"/>
  <c r="Q1129" i="11"/>
  <c r="R1129" i="11"/>
  <c r="S1129" i="11"/>
  <c r="Q1130" i="11"/>
  <c r="R1130" i="11"/>
  <c r="S1130" i="11"/>
  <c r="Q1131" i="11"/>
  <c r="R1131" i="11"/>
  <c r="S1131" i="11"/>
  <c r="Q1132" i="11"/>
  <c r="R1132" i="11"/>
  <c r="S1132" i="11"/>
  <c r="Q1133" i="11"/>
  <c r="R1133" i="11"/>
  <c r="S1133" i="11"/>
  <c r="Q1134" i="11"/>
  <c r="R1134" i="11"/>
  <c r="S1134" i="11"/>
  <c r="Q1135" i="11"/>
  <c r="R1135" i="11"/>
  <c r="S1135" i="11"/>
  <c r="Q1136" i="11"/>
  <c r="R1136" i="11"/>
  <c r="S1136" i="11"/>
  <c r="Q1137" i="11"/>
  <c r="R1137" i="11"/>
  <c r="S1137" i="11"/>
  <c r="Q1138" i="11"/>
  <c r="R1138" i="11"/>
  <c r="S1138" i="11"/>
  <c r="Q1139" i="11"/>
  <c r="R1139" i="11"/>
  <c r="S1139" i="11"/>
  <c r="Q1140" i="11"/>
  <c r="R1140" i="11"/>
  <c r="S1140" i="11"/>
  <c r="Q1141" i="11"/>
  <c r="R1141" i="11"/>
  <c r="S1141" i="11"/>
  <c r="Q1142" i="11"/>
  <c r="R1142" i="11"/>
  <c r="S1142" i="11"/>
  <c r="Q1143" i="11"/>
  <c r="R1143" i="11"/>
  <c r="S1143" i="11"/>
  <c r="Q1144" i="11"/>
  <c r="R1144" i="11"/>
  <c r="S1144" i="11"/>
  <c r="Q1145" i="11"/>
  <c r="R1145" i="11"/>
  <c r="S1145" i="11"/>
  <c r="Q1146" i="11"/>
  <c r="R1146" i="11"/>
  <c r="S1146" i="11"/>
  <c r="Q1147" i="11"/>
  <c r="R1147" i="11"/>
  <c r="S1147" i="11"/>
  <c r="Q1148" i="11"/>
  <c r="R1148" i="11"/>
  <c r="S1148" i="11"/>
  <c r="Q1149" i="11"/>
  <c r="R1149" i="11"/>
  <c r="S1149" i="11"/>
  <c r="Q1150" i="11"/>
  <c r="R1150" i="11"/>
  <c r="S1150" i="11"/>
  <c r="Q1151" i="11"/>
  <c r="R1151" i="11"/>
  <c r="S1151" i="11"/>
  <c r="Q1152" i="11"/>
  <c r="R1152" i="11"/>
  <c r="S1152" i="11"/>
  <c r="Q1153" i="11"/>
  <c r="R1153" i="11"/>
  <c r="S1153" i="11"/>
  <c r="Q1154" i="11"/>
  <c r="R1154" i="11"/>
  <c r="S1154" i="11"/>
  <c r="Q1155" i="11"/>
  <c r="R1155" i="11"/>
  <c r="S1155" i="11"/>
  <c r="Q1156" i="11"/>
  <c r="R1156" i="11"/>
  <c r="S1156" i="11"/>
  <c r="Q1157" i="11"/>
  <c r="R1157" i="11"/>
  <c r="S1157" i="11"/>
  <c r="Q1158" i="11"/>
  <c r="R1158" i="11"/>
  <c r="S1158" i="11"/>
  <c r="Q1159" i="11"/>
  <c r="R1159" i="11"/>
  <c r="S1159" i="11"/>
  <c r="Q1160" i="11"/>
  <c r="R1160" i="11"/>
  <c r="S1160" i="11"/>
  <c r="Q1161" i="11"/>
  <c r="R1161" i="11"/>
  <c r="S1161" i="11"/>
  <c r="Q1162" i="11"/>
  <c r="R1162" i="11"/>
  <c r="S1162" i="11"/>
  <c r="Q1163" i="11"/>
  <c r="R1163" i="11"/>
  <c r="S1163" i="11"/>
  <c r="Q1164" i="11"/>
  <c r="R1164" i="11"/>
  <c r="S1164" i="11"/>
  <c r="Q1165" i="11"/>
  <c r="R1165" i="11"/>
  <c r="S1165" i="11"/>
  <c r="Q1166" i="11"/>
  <c r="R1166" i="11"/>
  <c r="S1166" i="11"/>
  <c r="Q1167" i="11"/>
  <c r="R1167" i="11"/>
  <c r="S1167" i="11"/>
  <c r="Q1168" i="11"/>
  <c r="R1168" i="11"/>
  <c r="S1168" i="11"/>
  <c r="Q1169" i="11"/>
  <c r="R1169" i="11"/>
  <c r="S1169" i="11"/>
  <c r="Q1170" i="11"/>
  <c r="R1170" i="11"/>
  <c r="S1170" i="11"/>
  <c r="Q1171" i="11"/>
  <c r="R1171" i="11"/>
  <c r="S1171" i="11"/>
  <c r="Q1172" i="11"/>
  <c r="R1172" i="11"/>
  <c r="S1172" i="11"/>
  <c r="Q1173" i="11"/>
  <c r="R1173" i="11"/>
  <c r="S1173" i="11"/>
  <c r="Q1174" i="11"/>
  <c r="R1174" i="11"/>
  <c r="S1174" i="11"/>
  <c r="Q1175" i="11"/>
  <c r="R1175" i="11"/>
  <c r="S1175" i="11"/>
  <c r="Q1176" i="11"/>
  <c r="R1176" i="11"/>
  <c r="S1176" i="11"/>
  <c r="Q1177" i="11"/>
  <c r="R1177" i="11"/>
  <c r="S1177" i="11"/>
  <c r="Q1178" i="11"/>
  <c r="R1178" i="11"/>
  <c r="S1178" i="11"/>
  <c r="Q1179" i="11"/>
  <c r="R1179" i="11"/>
  <c r="S1179" i="11"/>
  <c r="Q1180" i="11"/>
  <c r="R1180" i="11"/>
  <c r="S1180" i="11"/>
  <c r="Q1181" i="11"/>
  <c r="R1181" i="11"/>
  <c r="S1181" i="11"/>
  <c r="Q1182" i="11"/>
  <c r="R1182" i="11"/>
  <c r="S1182" i="11"/>
  <c r="Q1183" i="11"/>
  <c r="R1183" i="11"/>
  <c r="S1183" i="11"/>
  <c r="Q1184" i="11"/>
  <c r="R1184" i="11"/>
  <c r="S1184" i="11"/>
  <c r="Q1185" i="11"/>
  <c r="R1185" i="11"/>
  <c r="S1185" i="11"/>
  <c r="Q1186" i="11"/>
  <c r="R1186" i="11"/>
  <c r="S1186" i="11"/>
  <c r="Q1187" i="11"/>
  <c r="R1187" i="11"/>
  <c r="S1187" i="11"/>
  <c r="Q1188" i="11"/>
  <c r="R1188" i="11"/>
  <c r="S1188" i="11"/>
  <c r="Q1189" i="11"/>
  <c r="R1189" i="11"/>
  <c r="S1189" i="11"/>
  <c r="Q1190" i="11"/>
  <c r="R1190" i="11"/>
  <c r="S1190" i="11"/>
  <c r="Q1191" i="11"/>
  <c r="R1191" i="11"/>
  <c r="S1191" i="11"/>
  <c r="Q1192" i="11"/>
  <c r="R1192" i="11"/>
  <c r="S1192" i="11"/>
  <c r="Q1193" i="11"/>
  <c r="R1193" i="11"/>
  <c r="S1193" i="11"/>
  <c r="Q1194" i="11"/>
  <c r="R1194" i="11"/>
  <c r="S1194" i="11"/>
  <c r="Q1195" i="11"/>
  <c r="R1195" i="11"/>
  <c r="S1195" i="11"/>
  <c r="Q1196" i="11"/>
  <c r="R1196" i="11"/>
  <c r="S1196" i="11"/>
  <c r="Q1197" i="11"/>
  <c r="R1197" i="11"/>
  <c r="S1197" i="11"/>
  <c r="Q1198" i="11"/>
  <c r="R1198" i="11"/>
  <c r="S1198" i="11"/>
  <c r="Q1199" i="11"/>
  <c r="R1199" i="11"/>
  <c r="S1199" i="11"/>
  <c r="Q1200" i="11"/>
  <c r="R1200" i="11"/>
  <c r="S1200" i="11"/>
  <c r="Q1201" i="11"/>
  <c r="R1201" i="11"/>
  <c r="S1201" i="11"/>
  <c r="Q1202" i="11"/>
  <c r="R1202" i="11"/>
  <c r="S1202" i="11"/>
  <c r="Q1203" i="11"/>
  <c r="R1203" i="11"/>
  <c r="S1203" i="11"/>
  <c r="Q1204" i="11"/>
  <c r="R1204" i="11"/>
  <c r="S1204" i="11"/>
  <c r="Q1205" i="11"/>
  <c r="R1205" i="11"/>
  <c r="S1205" i="11"/>
  <c r="Q1206" i="11"/>
  <c r="R1206" i="11"/>
  <c r="S1206" i="11"/>
  <c r="Q1207" i="11"/>
  <c r="R1207" i="11"/>
  <c r="S1207" i="11"/>
  <c r="Q1208" i="11"/>
  <c r="R1208" i="11"/>
  <c r="S1208" i="11"/>
  <c r="Q1209" i="11"/>
  <c r="R1209" i="11"/>
  <c r="S1209" i="11"/>
  <c r="Q1210" i="11"/>
  <c r="R1210" i="11"/>
  <c r="S1210" i="11"/>
  <c r="Q1211" i="11"/>
  <c r="R1211" i="11"/>
  <c r="S1211" i="11"/>
  <c r="Q1212" i="11"/>
  <c r="R1212" i="11"/>
  <c r="S1212" i="11"/>
  <c r="Q1213" i="11"/>
  <c r="R1213" i="11"/>
  <c r="S1213" i="11"/>
  <c r="Q1214" i="11"/>
  <c r="R1214" i="11"/>
  <c r="S1214" i="11"/>
  <c r="Q1215" i="11"/>
  <c r="R1215" i="11"/>
  <c r="S1215" i="11"/>
  <c r="Q1216" i="11"/>
  <c r="R1216" i="11"/>
  <c r="S1216" i="11"/>
  <c r="Q1217" i="11"/>
  <c r="R1217" i="11"/>
  <c r="S1217" i="11"/>
  <c r="Q1218" i="11"/>
  <c r="R1218" i="11"/>
  <c r="S1218" i="11"/>
  <c r="Q1219" i="11"/>
  <c r="R1219" i="11"/>
  <c r="S1219" i="11"/>
  <c r="Q1220" i="11"/>
  <c r="R1220" i="11"/>
  <c r="S1220" i="11"/>
  <c r="Q1221" i="11"/>
  <c r="R1221" i="11"/>
  <c r="S1221" i="11"/>
  <c r="Q1222" i="11"/>
  <c r="R1222" i="11"/>
  <c r="S1222" i="11"/>
  <c r="Q1223" i="11"/>
  <c r="R1223" i="11"/>
  <c r="S1223" i="11"/>
  <c r="Q1224" i="11"/>
  <c r="R1224" i="11"/>
  <c r="S1224" i="11"/>
  <c r="Q1225" i="11"/>
  <c r="R1225" i="11"/>
  <c r="S1225" i="11"/>
  <c r="Q1226" i="11"/>
  <c r="R1226" i="11"/>
  <c r="S1226" i="11"/>
  <c r="Q1227" i="11"/>
  <c r="R1227" i="11"/>
  <c r="S1227" i="11"/>
  <c r="Q1228" i="11"/>
  <c r="R1228" i="11"/>
  <c r="S1228" i="11"/>
  <c r="Q1229" i="11"/>
  <c r="R1229" i="11"/>
  <c r="S1229" i="11"/>
  <c r="Q1230" i="11"/>
  <c r="R1230" i="11"/>
  <c r="S1230" i="11"/>
  <c r="Q1231" i="11"/>
  <c r="R1231" i="11"/>
  <c r="S1231" i="11"/>
  <c r="Q1232" i="11"/>
  <c r="R1232" i="11"/>
  <c r="S1232" i="11"/>
  <c r="Q1233" i="11"/>
  <c r="R1233" i="11"/>
  <c r="S1233" i="11"/>
  <c r="Q1234" i="11"/>
  <c r="R1234" i="11"/>
  <c r="S1234" i="11"/>
  <c r="Q1235" i="11"/>
  <c r="R1235" i="11"/>
  <c r="S1235" i="11"/>
  <c r="Q1236" i="11"/>
  <c r="R1236" i="11"/>
  <c r="S1236" i="11"/>
  <c r="Q1237" i="11"/>
  <c r="R1237" i="11"/>
  <c r="S1237" i="11"/>
  <c r="Q1238" i="11"/>
  <c r="R1238" i="11"/>
  <c r="S1238" i="11"/>
  <c r="Q1239" i="11"/>
  <c r="R1239" i="11"/>
  <c r="S1239" i="11"/>
  <c r="Q1240" i="11"/>
  <c r="R1240" i="11"/>
  <c r="S1240" i="11"/>
  <c r="Q1241" i="11"/>
  <c r="R1241" i="11"/>
  <c r="S1241" i="11"/>
  <c r="Q1242" i="11"/>
  <c r="R1242" i="11"/>
  <c r="S1242" i="11"/>
  <c r="Q1243" i="11"/>
  <c r="R1243" i="11"/>
  <c r="S1243" i="11"/>
  <c r="Q1244" i="11"/>
  <c r="R1244" i="11"/>
  <c r="S1244" i="11"/>
  <c r="Q1245" i="11"/>
  <c r="R1245" i="11"/>
  <c r="S1245" i="11"/>
  <c r="Q1246" i="11"/>
  <c r="R1246" i="11"/>
  <c r="S1246" i="11"/>
  <c r="Q1247" i="11"/>
  <c r="R1247" i="11"/>
  <c r="S1247" i="11"/>
  <c r="Q1248" i="11"/>
  <c r="R1248" i="11"/>
  <c r="S1248" i="11"/>
  <c r="Q1249" i="11"/>
  <c r="R1249" i="11"/>
  <c r="S1249" i="11"/>
  <c r="Q1250" i="11"/>
  <c r="R1250" i="11"/>
  <c r="S1250" i="11"/>
  <c r="Q1251" i="11"/>
  <c r="R1251" i="11"/>
  <c r="S1251" i="11"/>
  <c r="Q1252" i="11"/>
  <c r="R1252" i="11"/>
  <c r="S1252" i="11"/>
  <c r="Q1253" i="11"/>
  <c r="R1253" i="11"/>
  <c r="S1253" i="11"/>
  <c r="Q1254" i="11"/>
  <c r="R1254" i="11"/>
  <c r="S1254" i="11"/>
  <c r="Q1255" i="11"/>
  <c r="R1255" i="11"/>
  <c r="S1255" i="11"/>
  <c r="Q1256" i="11"/>
  <c r="R1256" i="11"/>
  <c r="S1256" i="11"/>
  <c r="Q1257" i="11"/>
  <c r="R1257" i="11"/>
  <c r="S1257" i="11"/>
  <c r="Q1258" i="11"/>
  <c r="R1258" i="11"/>
  <c r="S1258" i="11"/>
  <c r="Q1259" i="11"/>
  <c r="R1259" i="11"/>
  <c r="S1259" i="11"/>
  <c r="Q1260" i="11"/>
  <c r="R1260" i="11"/>
  <c r="S1260" i="11"/>
  <c r="Q1261" i="11"/>
  <c r="R1261" i="11"/>
  <c r="S1261" i="11"/>
  <c r="Q1262" i="11"/>
  <c r="R1262" i="11"/>
  <c r="S1262" i="11"/>
  <c r="Q1263" i="11"/>
  <c r="R1263" i="11"/>
  <c r="S1263" i="11"/>
  <c r="Q1264" i="11"/>
  <c r="R1264" i="11"/>
  <c r="S1264" i="11"/>
  <c r="Q1265" i="11"/>
  <c r="R1265" i="11"/>
  <c r="S1265" i="11"/>
  <c r="Q1266" i="11"/>
  <c r="R1266" i="11"/>
  <c r="S1266" i="11"/>
  <c r="Q1267" i="11"/>
  <c r="R1267" i="11"/>
  <c r="S1267" i="11"/>
  <c r="Q1268" i="11"/>
  <c r="R1268" i="11"/>
  <c r="S1268" i="11"/>
  <c r="Q1269" i="11"/>
  <c r="R1269" i="11"/>
  <c r="S1269" i="11"/>
  <c r="Q1270" i="11"/>
  <c r="R1270" i="11"/>
  <c r="S1270" i="11"/>
  <c r="Q1271" i="11"/>
  <c r="R1271" i="11"/>
  <c r="S1271" i="11"/>
  <c r="Q1272" i="11"/>
  <c r="R1272" i="11"/>
  <c r="S1272" i="11"/>
  <c r="Q1273" i="11"/>
  <c r="R1273" i="11"/>
  <c r="S1273" i="11"/>
  <c r="Q1274" i="11"/>
  <c r="R1274" i="11"/>
  <c r="S1274" i="11"/>
  <c r="Q1275" i="11"/>
  <c r="R1275" i="11"/>
  <c r="S1275" i="11"/>
  <c r="Q1276" i="11"/>
  <c r="R1276" i="11"/>
  <c r="S1276" i="11"/>
  <c r="Q1277" i="11"/>
  <c r="R1277" i="11"/>
  <c r="S1277" i="11"/>
  <c r="Q1278" i="11"/>
  <c r="R1278" i="11"/>
  <c r="S1278" i="11"/>
  <c r="Q1279" i="11"/>
  <c r="R1279" i="11"/>
  <c r="S1279" i="11"/>
  <c r="Q1280" i="11"/>
  <c r="R1280" i="11"/>
  <c r="S1280" i="11"/>
  <c r="Q1281" i="11"/>
  <c r="R1281" i="11"/>
  <c r="S1281" i="11"/>
  <c r="Q1282" i="11"/>
  <c r="R1282" i="11"/>
  <c r="S1282" i="11"/>
  <c r="Q1283" i="11"/>
  <c r="R1283" i="11"/>
  <c r="S1283" i="11"/>
  <c r="Q1284" i="11"/>
  <c r="R1284" i="11"/>
  <c r="S1284" i="11"/>
  <c r="Q1285" i="11"/>
  <c r="R1285" i="11"/>
  <c r="S1285" i="11"/>
  <c r="Q1286" i="11"/>
  <c r="R1286" i="11"/>
  <c r="S1286" i="11"/>
  <c r="Q1287" i="11"/>
  <c r="R1287" i="11"/>
  <c r="S1287" i="11"/>
  <c r="Q1288" i="11"/>
  <c r="R1288" i="11"/>
  <c r="S1288" i="11"/>
  <c r="Q1289" i="11"/>
  <c r="R1289" i="11"/>
  <c r="S1289" i="11"/>
  <c r="Q1290" i="11"/>
  <c r="R1290" i="11"/>
  <c r="S1290" i="11"/>
  <c r="Q1291" i="11"/>
  <c r="R1291" i="11"/>
  <c r="S1291" i="11"/>
  <c r="Q1292" i="11"/>
  <c r="R1292" i="11"/>
  <c r="S1292" i="11"/>
  <c r="Q1293" i="11"/>
  <c r="R1293" i="11"/>
  <c r="S1293" i="11"/>
  <c r="Q1294" i="11"/>
  <c r="R1294" i="11"/>
  <c r="S1294" i="11"/>
  <c r="Q1295" i="11"/>
  <c r="R1295" i="11"/>
  <c r="S1295" i="11"/>
  <c r="Q1296" i="11"/>
  <c r="R1296" i="11"/>
  <c r="S1296" i="11"/>
  <c r="Q1297" i="11"/>
  <c r="R1297" i="11"/>
  <c r="S1297" i="11"/>
  <c r="Q1298" i="11"/>
  <c r="R1298" i="11"/>
  <c r="S1298" i="11"/>
  <c r="Q1299" i="11"/>
  <c r="R1299" i="11"/>
  <c r="S1299" i="11"/>
  <c r="Q1300" i="11"/>
  <c r="R1300" i="11"/>
  <c r="S1300" i="11"/>
  <c r="Q1301" i="11"/>
  <c r="R1301" i="11"/>
  <c r="S1301" i="11"/>
  <c r="Q1302" i="11"/>
  <c r="R1302" i="11"/>
  <c r="S1302" i="11"/>
  <c r="Q1303" i="11"/>
  <c r="R1303" i="11"/>
  <c r="S1303" i="11"/>
  <c r="Q1304" i="11"/>
  <c r="R1304" i="11"/>
  <c r="S1304" i="11"/>
  <c r="Q1305" i="11"/>
  <c r="R1305" i="11"/>
  <c r="S1305" i="11"/>
  <c r="Q1306" i="11"/>
  <c r="R1306" i="11"/>
  <c r="S1306" i="11"/>
  <c r="Q1307" i="11"/>
  <c r="R1307" i="11"/>
  <c r="S1307" i="11"/>
  <c r="Q1308" i="11"/>
  <c r="R1308" i="11"/>
  <c r="S1308" i="11"/>
  <c r="Q1309" i="11"/>
  <c r="R1309" i="11"/>
  <c r="S1309" i="11"/>
  <c r="Q1310" i="11"/>
  <c r="R1310" i="11"/>
  <c r="S1310" i="11"/>
  <c r="Q1311" i="11"/>
  <c r="R1311" i="11"/>
  <c r="S1311" i="11"/>
  <c r="Q1312" i="11"/>
  <c r="R1312" i="11"/>
  <c r="S1312" i="11"/>
  <c r="Q1313" i="11"/>
  <c r="R1313" i="11"/>
  <c r="S1313" i="11"/>
  <c r="Q1314" i="11"/>
  <c r="R1314" i="11"/>
  <c r="S1314" i="11"/>
  <c r="Q1315" i="11"/>
  <c r="R1315" i="11"/>
  <c r="S1315" i="11"/>
  <c r="Q1316" i="11"/>
  <c r="R1316" i="11"/>
  <c r="S1316" i="11"/>
  <c r="Q1317" i="11"/>
  <c r="R1317" i="11"/>
  <c r="S1317" i="11"/>
  <c r="Q1318" i="11"/>
  <c r="R1318" i="11"/>
  <c r="S1318" i="11"/>
  <c r="Q1319" i="11"/>
  <c r="R1319" i="11"/>
  <c r="S1319" i="11"/>
  <c r="Q1320" i="11"/>
  <c r="R1320" i="11"/>
  <c r="S1320" i="11"/>
  <c r="Q1321" i="11"/>
  <c r="R1321" i="11"/>
  <c r="S1321" i="11"/>
  <c r="Q1322" i="11"/>
  <c r="R1322" i="11"/>
  <c r="S1322" i="11"/>
  <c r="Q1323" i="11"/>
  <c r="R1323" i="11"/>
  <c r="S1323" i="11"/>
  <c r="Q1324" i="11"/>
  <c r="R1324" i="11"/>
  <c r="S1324" i="11"/>
  <c r="Q1325" i="11"/>
  <c r="R1325" i="11"/>
  <c r="S1325" i="11"/>
  <c r="Q1326" i="11"/>
  <c r="R1326" i="11"/>
  <c r="S1326" i="11"/>
  <c r="Q1327" i="11"/>
  <c r="R1327" i="11"/>
  <c r="S1327" i="11"/>
  <c r="Q1328" i="11"/>
  <c r="R1328" i="11"/>
  <c r="S1328" i="11"/>
  <c r="Q1329" i="11"/>
  <c r="R1329" i="11"/>
  <c r="S1329" i="11"/>
  <c r="Q1330" i="11"/>
  <c r="R1330" i="11"/>
  <c r="S1330" i="11"/>
  <c r="Q1331" i="11"/>
  <c r="R1331" i="11"/>
  <c r="S1331" i="11"/>
  <c r="Q1332" i="11"/>
  <c r="R1332" i="11"/>
  <c r="S1332" i="11"/>
  <c r="Q1333" i="11"/>
  <c r="R1333" i="11"/>
  <c r="S1333" i="11"/>
  <c r="Q1334" i="11"/>
  <c r="R1334" i="11"/>
  <c r="S1334" i="11"/>
  <c r="Q1335" i="11"/>
  <c r="R1335" i="11"/>
  <c r="S1335" i="11"/>
  <c r="Q1336" i="11"/>
  <c r="R1336" i="11"/>
  <c r="S1336" i="11"/>
  <c r="Q1337" i="11"/>
  <c r="R1337" i="11"/>
  <c r="S1337" i="11"/>
  <c r="Q1338" i="11"/>
  <c r="R1338" i="11"/>
  <c r="S1338" i="11"/>
  <c r="Q1339" i="11"/>
  <c r="R1339" i="11"/>
  <c r="S1339" i="11"/>
  <c r="S2" i="11"/>
  <c r="R2" i="11"/>
  <c r="Q2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E8" i="6"/>
  <c r="E7" i="6"/>
  <c r="E6" i="6"/>
  <c r="E5" i="6"/>
  <c r="F8" i="5" l="1"/>
  <c r="F7" i="5"/>
  <c r="F5" i="5"/>
  <c r="H8" i="4"/>
  <c r="H6" i="4"/>
  <c r="F6" i="5"/>
</calcChain>
</file>

<file path=xl/sharedStrings.xml><?xml version="1.0" encoding="utf-8"?>
<sst xmlns="http://schemas.openxmlformats.org/spreadsheetml/2006/main" count="7144" uniqueCount="142">
  <si>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</si>
  <si>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</si>
  <si>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</si>
  <si>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</si>
  <si>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</si>
  <si>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</si>
  <si>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</si>
  <si>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</si>
  <si>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</si>
  <si>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</si>
  <si>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The demography that we are looking at has more no. of young people in the age bracket of 18-30</t>
  </si>
  <si>
    <t>male</t>
  </si>
  <si>
    <t>no</t>
  </si>
  <si>
    <t>southeast</t>
  </si>
  <si>
    <t>northwest</t>
  </si>
  <si>
    <t>BMI is distributed normally</t>
  </si>
  <si>
    <t>northeast</t>
  </si>
  <si>
    <t>1)</t>
  </si>
  <si>
    <t>2)</t>
  </si>
  <si>
    <t>3)</t>
  </si>
  <si>
    <t>4)</t>
  </si>
  <si>
    <t>5)</t>
  </si>
  <si>
    <t>Is age the only factor or are there more factors contributing to the insurance charges ?</t>
  </si>
  <si>
    <t>Row Labels</t>
  </si>
  <si>
    <t>Grand Total</t>
  </si>
  <si>
    <t>Column Labels</t>
  </si>
  <si>
    <t>Average of charges</t>
  </si>
  <si>
    <t>Count of sex</t>
  </si>
  <si>
    <t>Smokers get billed much more as compared to non-smokers</t>
  </si>
  <si>
    <t>Males smokers exceed female smokers by :</t>
  </si>
  <si>
    <t>Male to female ratio is :</t>
  </si>
  <si>
    <t>Count of smoker</t>
  </si>
  <si>
    <t>Southeast Region has the largest no of smokers</t>
  </si>
  <si>
    <t>Seems like BMI has no majr relationship with insurance bills/charges</t>
  </si>
  <si>
    <t>More no of people have lesser insurance charges, whereas lesser no of people have high insurance charges, It would be interesting to know who are these people</t>
  </si>
  <si>
    <t>Age and charges graphs slightly hint that middle aged people and probably older people might be getting billed more under the insurance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</si>
  <si>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</si>
  <si>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</si>
  <si>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</si>
  <si>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</si>
  <si>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</si>
  <si>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</si>
  <si>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</si>
  <si>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</si>
  <si>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</si>
  <si>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</si>
  <si>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</si>
  <si>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</si>
  <si>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</si>
  <si>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</si>
  <si>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</si>
  <si>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</si>
  <si>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</si>
  <si>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</si>
  <si>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</si>
  <si>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</si>
  <si>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</si>
  <si>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</si>
  <si>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</si>
  <si>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</si>
  <si>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</si>
  <si>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</si>
  <si>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</si>
  <si>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</si>
  <si>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</si>
  <si>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</si>
  <si>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</si>
  <si>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</si>
  <si>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</si>
  <si>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</si>
  <si>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</si>
  <si>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</si>
  <si>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</si>
  <si>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</si>
  <si>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</t>
  </si>
  <si>
    <t>Residuals</t>
  </si>
  <si>
    <t>PROBABILITY OUTPUT</t>
  </si>
  <si>
    <t>Percentile</t>
  </si>
  <si>
    <t>The residuals are distributed symmetrically, distributed wihtout any specific pattern meaning there is no heteroscadasticity</t>
  </si>
  <si>
    <t>Standard Residuals</t>
  </si>
  <si>
    <t>Southeast</t>
  </si>
  <si>
    <t>Northeast</t>
  </si>
  <si>
    <t>Northwest</t>
  </si>
  <si>
    <t>Southwest</t>
  </si>
  <si>
    <t>(All)</t>
  </si>
  <si>
    <t>We observe that charges for southeast region reduces wr.r.t northeast region, contrary to our expectation from EDA</t>
  </si>
  <si>
    <t>We should try another regression analysis with "northwest" and "sex" variables dropped.</t>
  </si>
  <si>
    <t>Interpretation</t>
  </si>
  <si>
    <t>Standardised residuals show no deviating pattern, means there is no heteroscadasticity</t>
  </si>
  <si>
    <t>Categorical data:</t>
  </si>
  <si>
    <t>Sex, Chidren, Smoker, Region</t>
  </si>
  <si>
    <t>Continuous data:</t>
  </si>
  <si>
    <t>Age, bmi, charges</t>
  </si>
  <si>
    <t>We don't see any major correlation, but Age and charges show some bit of positive relation with each other.</t>
  </si>
  <si>
    <t>------&gt;&gt;&gt;</t>
  </si>
  <si>
    <t>R-square values are good enough for real-life case study</t>
  </si>
  <si>
    <t>The observation for regions is to be interpreted w.r.t 'northeast' region</t>
  </si>
  <si>
    <t>Dummy variables demonstration for:</t>
  </si>
  <si>
    <t>Follow the same for sex, smoker</t>
  </si>
  <si>
    <t>There is a positive relation between Insurance charges and Age; Insurance bills increase with Age</t>
  </si>
  <si>
    <t>This can only be vaildated through regression analysis</t>
  </si>
  <si>
    <t>southeast region has a negative relation with charges (this is w.r.t. northeast), meaning people from this region claim lesser than others</t>
  </si>
  <si>
    <t>We drop Northeast region</t>
  </si>
  <si>
    <t>as we would be taking it</t>
  </si>
  <si>
    <t>as the reference for dummy variables</t>
  </si>
  <si>
    <t xml:space="preserve">The data on the left hand side will be </t>
  </si>
  <si>
    <t>used to run regression analysis</t>
  </si>
  <si>
    <t>southwest region doesn't come out to be a significant variable</t>
  </si>
  <si>
    <t>At first look it seems like a person from southeast region and three chidren claims the most insurance money, so is the case with northwest region</t>
  </si>
  <si>
    <t>Likewise there are a few other red-marked areas</t>
  </si>
  <si>
    <t>We can extract regionwise charges using filters and copy-paste separately for more graphs and insights</t>
  </si>
  <si>
    <t>EDA interpretation:</t>
  </si>
  <si>
    <t>6)</t>
  </si>
  <si>
    <t>Charges and bmi have outliers, these might be some points to study separately, whether higher bmi is causing higher health problems and claims as result</t>
  </si>
  <si>
    <t>smoker, age, bmi, no. of children are important variables in that order of their t-stat values</t>
  </si>
  <si>
    <t>On checking the normality plot we see the data is not a perfectly normal-distributed data, because we saw many outliers; these outliers could be natural outliers</t>
  </si>
  <si>
    <t>Correlation chart interpretation</t>
  </si>
  <si>
    <t>northwest_smoker</t>
  </si>
  <si>
    <t>southeast_smoker</t>
  </si>
  <si>
    <t>southwest_smoker</t>
  </si>
  <si>
    <t>We create three more columns for:</t>
  </si>
  <si>
    <t>Here we have done this for northwest, southeast and south west region</t>
  </si>
  <si>
    <t>Now we will run a regression analysis</t>
  </si>
  <si>
    <t>Here we see that sex, northwest and northwest_smoker are not significant variables</t>
  </si>
  <si>
    <t>Claimant belonging to a region and also is a smoker (multiply the two colums)</t>
  </si>
  <si>
    <t>So we will run one more regression with these variables dropped</t>
  </si>
  <si>
    <t>Smoker, age, bmi have a very strong and direct impact on increasing insurance charges claim</t>
  </si>
  <si>
    <t>Also a smoker in southeast and southwest region will claim higher charges</t>
  </si>
  <si>
    <t>If we look at only the region as an idependant variable then people from south east and south west region claim lesser charges w.r.t our reference region northeast</t>
  </si>
  <si>
    <t>Claimants having more no. of children also show higher claims</t>
  </si>
  <si>
    <t>Q.1 - a,b interpretation</t>
  </si>
  <si>
    <t>The claimants with 2 -3 children make more claim on an average</t>
  </si>
  <si>
    <t>Among non-smokers the charges claimed increase with increase in no. of children</t>
  </si>
  <si>
    <t>whereas amongst smokers it increases till 3 chikdren then falls down; however it is still more than that of non-smokers</t>
  </si>
  <si>
    <t>there are 20% smokers on average basis, in our sample</t>
  </si>
  <si>
    <t>Ratio of smokers/non-smokers</t>
  </si>
  <si>
    <t>It seems like, on an average, the Smokers from Southeast region get billed the most….</t>
  </si>
  <si>
    <r>
      <rPr>
        <b/>
        <sz val="11"/>
        <color rgb="FFFF0000"/>
        <rFont val="Calibri"/>
        <family val="2"/>
        <scheme val="minor"/>
      </rPr>
      <t>**</t>
    </r>
    <r>
      <rPr>
        <b/>
        <sz val="11"/>
        <color theme="1"/>
        <rFont val="Calibri"/>
        <family val="2"/>
        <scheme val="minor"/>
      </rPr>
      <t>However we should also check for combined effect of region and smoking habbit</t>
    </r>
  </si>
  <si>
    <t>We further edit the data for the same</t>
  </si>
  <si>
    <t>Final interpretation:</t>
  </si>
  <si>
    <t>Ans 3:</t>
  </si>
  <si>
    <t>Q.1 -b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</si>
</sst>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8" fillId="0" borderId="11" xfId="0" applyFont="1" applyFill="1" applyBorder="1" applyAlignment="1">
      <alignment horizontal="centerContinuous"/>
    </xf>
    <xf numFmtId="0" fontId="16" fillId="33" borderId="12" xfId="0" applyFont="1" applyFill="1" applyBorder="1" applyAlignment="1">
      <alignment horizontal="left"/>
    </xf>
    <xf numFmtId="2" fontId="0" fillId="0" borderId="0" xfId="0" applyNumberFormat="1"/>
    <xf numFmtId="0" fontId="19" fillId="0" borderId="0" xfId="0" applyFont="1"/>
    <xf numFmtId="0" fontId="16" fillId="0" borderId="0" xfId="0" quotePrefix="1" applyFont="1"/>
    <xf numFmtId="164" fontId="0" fillId="0" borderId="0" xfId="1" applyNumberFormat="1" applyFont="1"/>
    <xf numFmtId="0" fontId="0" fillId="0" borderId="0" xfId="0" applyFont="1"/>
    <xf numFmtId="164" fontId="16" fillId="0" borderId="0" xfId="1" applyNumberFormat="1" applyFon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Solution-1(1).xlsx]1.C-Male_Female count!PivotTable2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'1.C-Male_Female count'!$B$3:$B$4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'1.C-Male_Female count'!$A$5:$A$7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count'!$B$5:$B$7</c:f>
              <c:numCache>
                <c:formatCode>General</c:formatCode>
                <c:ptCount val="2"/>
                <c:pt idx="0">
                  <c:v>547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2-4C4A-A5C2-AAF78C574324}"/>
            </c:ext>
          </c:extLst>
        </c:ser>
        <c:ser>
          <c:idx val="1"/>
          <c:order val="1"/>
          <c:tx>
            <c:strRef>
              <c:f>'1.C-Male_Female count'!$C$3:$C$4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'1.C-Male_Female count'!$A$5:$A$7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'1.C-Male_Female count'!$C$5:$C$7</c:f>
              <c:numCache>
                <c:formatCode>General</c:formatCode>
                <c:ptCount val="2"/>
                <c:pt idx="0">
                  <c:v>517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2-4C4A-A5C2-AAF78C574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20944"/>
        <c:axId val="968621360"/>
      </c:barChart>
      <c:catAx>
        <c:axId val="968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1360"/>
        <c:crosses val="autoZero"/>
        <c:auto val="1"/>
        <c:lblAlgn val="ctr"/>
        <c:lblOffset val="100"/>
        <c:noMultiLvlLbl val="0"/>
      </c:catAx>
      <c:valAx>
        <c:axId val="9686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'Q.3-Regression'!$E$32:$E$1369</c:f>
              <c:numCache>
                <c:formatCode>General</c:formatCode>
                <c:ptCount val="1338"/>
                <c:pt idx="0">
                  <c:v>3.7369207772795218E-2</c:v>
                </c:pt>
                <c:pt idx="1">
                  <c:v>0.11210762331838565</c:v>
                </c:pt>
                <c:pt idx="2">
                  <c:v>0.1868460388639761</c:v>
                </c:pt>
                <c:pt idx="3">
                  <c:v>0.26158445440956651</c:v>
                </c:pt>
                <c:pt idx="4">
                  <c:v>0.33632286995515698</c:v>
                </c:pt>
                <c:pt idx="5">
                  <c:v>0.41106128550074744</c:v>
                </c:pt>
                <c:pt idx="6">
                  <c:v>0.48579970104633785</c:v>
                </c:pt>
                <c:pt idx="7">
                  <c:v>0.5605381165919282</c:v>
                </c:pt>
                <c:pt idx="8">
                  <c:v>0.63527653213751867</c:v>
                </c:pt>
                <c:pt idx="9">
                  <c:v>0.71001494768310913</c:v>
                </c:pt>
                <c:pt idx="10">
                  <c:v>0.7847533632286996</c:v>
                </c:pt>
                <c:pt idx="11">
                  <c:v>0.85949177877428995</c:v>
                </c:pt>
                <c:pt idx="12">
                  <c:v>0.93423019431988041</c:v>
                </c:pt>
                <c:pt idx="13">
                  <c:v>1.0089686098654709</c:v>
                </c:pt>
                <c:pt idx="14">
                  <c:v>1.0837070254110612</c:v>
                </c:pt>
                <c:pt idx="15">
                  <c:v>1.1584454409566518</c:v>
                </c:pt>
                <c:pt idx="16">
                  <c:v>1.2331838565022422</c:v>
                </c:pt>
                <c:pt idx="17">
                  <c:v>1.3079222720478325</c:v>
                </c:pt>
                <c:pt idx="18">
                  <c:v>1.3826606875934231</c:v>
                </c:pt>
                <c:pt idx="19">
                  <c:v>1.4573991031390134</c:v>
                </c:pt>
                <c:pt idx="20">
                  <c:v>1.532137518684604</c:v>
                </c:pt>
                <c:pt idx="21">
                  <c:v>1.6068759342301944</c:v>
                </c:pt>
                <c:pt idx="22">
                  <c:v>1.6816143497757847</c:v>
                </c:pt>
                <c:pt idx="23">
                  <c:v>1.7563527653213753</c:v>
                </c:pt>
                <c:pt idx="24">
                  <c:v>1.8310911808669657</c:v>
                </c:pt>
                <c:pt idx="25">
                  <c:v>1.905829596412556</c:v>
                </c:pt>
                <c:pt idx="26">
                  <c:v>1.9805680119581466</c:v>
                </c:pt>
                <c:pt idx="27">
                  <c:v>2.0553064275037372</c:v>
                </c:pt>
                <c:pt idx="28">
                  <c:v>2.1300448430493275</c:v>
                </c:pt>
                <c:pt idx="29">
                  <c:v>2.2047832585949179</c:v>
                </c:pt>
                <c:pt idx="30">
                  <c:v>2.2795216741405087</c:v>
                </c:pt>
                <c:pt idx="31">
                  <c:v>2.354260089686099</c:v>
                </c:pt>
                <c:pt idx="32">
                  <c:v>2.4289985052316894</c:v>
                </c:pt>
                <c:pt idx="33">
                  <c:v>2.5037369207772797</c:v>
                </c:pt>
                <c:pt idx="34">
                  <c:v>2.5784753363228701</c:v>
                </c:pt>
                <c:pt idx="35">
                  <c:v>2.6532137518684609</c:v>
                </c:pt>
                <c:pt idx="36">
                  <c:v>2.7279521674140512</c:v>
                </c:pt>
                <c:pt idx="37">
                  <c:v>2.8026905829596416</c:v>
                </c:pt>
                <c:pt idx="38">
                  <c:v>2.8774289985052319</c:v>
                </c:pt>
                <c:pt idx="39">
                  <c:v>2.9521674140508223</c:v>
                </c:pt>
                <c:pt idx="40">
                  <c:v>3.0269058295964131</c:v>
                </c:pt>
                <c:pt idx="41">
                  <c:v>3.1016442451420034</c:v>
                </c:pt>
                <c:pt idx="42">
                  <c:v>3.1763826606875938</c:v>
                </c:pt>
                <c:pt idx="43">
                  <c:v>3.2511210762331841</c:v>
                </c:pt>
                <c:pt idx="44">
                  <c:v>3.3258594917787745</c:v>
                </c:pt>
                <c:pt idx="45">
                  <c:v>3.4005979073243648</c:v>
                </c:pt>
                <c:pt idx="46">
                  <c:v>3.4753363228699556</c:v>
                </c:pt>
                <c:pt idx="47">
                  <c:v>3.550074738415546</c:v>
                </c:pt>
                <c:pt idx="48">
                  <c:v>3.6248131539611363</c:v>
                </c:pt>
                <c:pt idx="49">
                  <c:v>3.6995515695067267</c:v>
                </c:pt>
                <c:pt idx="50">
                  <c:v>3.7742899850523171</c:v>
                </c:pt>
                <c:pt idx="51">
                  <c:v>3.8490284005979079</c:v>
                </c:pt>
                <c:pt idx="52">
                  <c:v>3.9237668161434982</c:v>
                </c:pt>
                <c:pt idx="53">
                  <c:v>3.9985052316890886</c:v>
                </c:pt>
                <c:pt idx="54">
                  <c:v>4.0732436472346789</c:v>
                </c:pt>
                <c:pt idx="55">
                  <c:v>4.1479820627802697</c:v>
                </c:pt>
                <c:pt idx="56">
                  <c:v>4.2227204783258596</c:v>
                </c:pt>
                <c:pt idx="57">
                  <c:v>4.2974588938714504</c:v>
                </c:pt>
                <c:pt idx="58">
                  <c:v>4.3721973094170403</c:v>
                </c:pt>
                <c:pt idx="59">
                  <c:v>4.4469357249626311</c:v>
                </c:pt>
                <c:pt idx="60">
                  <c:v>4.5216741405082219</c:v>
                </c:pt>
                <c:pt idx="61">
                  <c:v>4.5964125560538118</c:v>
                </c:pt>
                <c:pt idx="62">
                  <c:v>4.6711509715994026</c:v>
                </c:pt>
                <c:pt idx="63">
                  <c:v>4.7458893871449925</c:v>
                </c:pt>
                <c:pt idx="64">
                  <c:v>4.8206278026905833</c:v>
                </c:pt>
                <c:pt idx="65">
                  <c:v>4.8953662182361741</c:v>
                </c:pt>
                <c:pt idx="66">
                  <c:v>4.970104633781764</c:v>
                </c:pt>
                <c:pt idx="67">
                  <c:v>5.0448430493273548</c:v>
                </c:pt>
                <c:pt idx="68">
                  <c:v>5.1195814648729447</c:v>
                </c:pt>
                <c:pt idx="69">
                  <c:v>5.1943198804185355</c:v>
                </c:pt>
                <c:pt idx="70">
                  <c:v>5.2690582959641263</c:v>
                </c:pt>
                <c:pt idx="71">
                  <c:v>5.3437967115097162</c:v>
                </c:pt>
                <c:pt idx="72">
                  <c:v>5.418535127055307</c:v>
                </c:pt>
                <c:pt idx="73">
                  <c:v>5.493273542600897</c:v>
                </c:pt>
                <c:pt idx="74">
                  <c:v>5.5680119581464877</c:v>
                </c:pt>
                <c:pt idx="75">
                  <c:v>5.6427503736920785</c:v>
                </c:pt>
                <c:pt idx="76">
                  <c:v>5.7174887892376685</c:v>
                </c:pt>
                <c:pt idx="77">
                  <c:v>5.7922272047832593</c:v>
                </c:pt>
                <c:pt idx="78">
                  <c:v>5.8669656203288492</c:v>
                </c:pt>
                <c:pt idx="79">
                  <c:v>5.94170403587444</c:v>
                </c:pt>
                <c:pt idx="80">
                  <c:v>6.0164424514200308</c:v>
                </c:pt>
                <c:pt idx="81">
                  <c:v>6.0911808669656207</c:v>
                </c:pt>
                <c:pt idx="82">
                  <c:v>6.1659192825112115</c:v>
                </c:pt>
                <c:pt idx="83">
                  <c:v>6.2406576980568014</c:v>
                </c:pt>
                <c:pt idx="84">
                  <c:v>6.3153961136023922</c:v>
                </c:pt>
                <c:pt idx="85">
                  <c:v>6.3901345291479821</c:v>
                </c:pt>
                <c:pt idx="86">
                  <c:v>6.4648729446935729</c:v>
                </c:pt>
                <c:pt idx="87">
                  <c:v>6.5396113602391637</c:v>
                </c:pt>
                <c:pt idx="88">
                  <c:v>6.6143497757847536</c:v>
                </c:pt>
                <c:pt idx="89">
                  <c:v>6.6890881913303444</c:v>
                </c:pt>
                <c:pt idx="90">
                  <c:v>6.7638266068759343</c:v>
                </c:pt>
                <c:pt idx="91">
                  <c:v>6.8385650224215251</c:v>
                </c:pt>
                <c:pt idx="92">
                  <c:v>6.9133034379671159</c:v>
                </c:pt>
                <c:pt idx="93">
                  <c:v>6.9880418535127058</c:v>
                </c:pt>
                <c:pt idx="94">
                  <c:v>7.0627802690582966</c:v>
                </c:pt>
                <c:pt idx="95">
                  <c:v>7.1375186846038865</c:v>
                </c:pt>
                <c:pt idx="96">
                  <c:v>7.2122571001494773</c:v>
                </c:pt>
                <c:pt idx="97">
                  <c:v>7.2869955156950681</c:v>
                </c:pt>
                <c:pt idx="98">
                  <c:v>7.361733931240658</c:v>
                </c:pt>
                <c:pt idx="99">
                  <c:v>7.4364723467862488</c:v>
                </c:pt>
                <c:pt idx="100">
                  <c:v>7.5112107623318387</c:v>
                </c:pt>
                <c:pt idx="101">
                  <c:v>7.5859491778774295</c:v>
                </c:pt>
                <c:pt idx="102">
                  <c:v>7.6606875934230203</c:v>
                </c:pt>
                <c:pt idx="103">
                  <c:v>7.7354260089686102</c:v>
                </c:pt>
                <c:pt idx="104">
                  <c:v>7.810164424514201</c:v>
                </c:pt>
                <c:pt idx="105">
                  <c:v>7.8849028400597909</c:v>
                </c:pt>
                <c:pt idx="106">
                  <c:v>7.9596412556053817</c:v>
                </c:pt>
                <c:pt idx="107">
                  <c:v>8.0343796711509725</c:v>
                </c:pt>
                <c:pt idx="108">
                  <c:v>8.1091180866965615</c:v>
                </c:pt>
                <c:pt idx="109">
                  <c:v>8.1838565022421523</c:v>
                </c:pt>
                <c:pt idx="110">
                  <c:v>8.2585949177877431</c:v>
                </c:pt>
                <c:pt idx="111">
                  <c:v>8.3333333333333321</c:v>
                </c:pt>
                <c:pt idx="112">
                  <c:v>8.4080717488789229</c:v>
                </c:pt>
                <c:pt idx="113">
                  <c:v>8.4828101644245137</c:v>
                </c:pt>
                <c:pt idx="114">
                  <c:v>8.5575485799701045</c:v>
                </c:pt>
                <c:pt idx="115">
                  <c:v>8.6322869955156953</c:v>
                </c:pt>
                <c:pt idx="116">
                  <c:v>8.7070254110612844</c:v>
                </c:pt>
                <c:pt idx="117">
                  <c:v>8.7817638266068752</c:v>
                </c:pt>
                <c:pt idx="118">
                  <c:v>8.856502242152466</c:v>
                </c:pt>
                <c:pt idx="119">
                  <c:v>8.9312406576980568</c:v>
                </c:pt>
                <c:pt idx="120">
                  <c:v>9.0059790732436475</c:v>
                </c:pt>
                <c:pt idx="121">
                  <c:v>9.0807174887892366</c:v>
                </c:pt>
                <c:pt idx="122">
                  <c:v>9.1554559043348274</c:v>
                </c:pt>
                <c:pt idx="123">
                  <c:v>9.2301943198804182</c:v>
                </c:pt>
                <c:pt idx="124">
                  <c:v>9.304932735426009</c:v>
                </c:pt>
                <c:pt idx="125">
                  <c:v>9.3796711509715998</c:v>
                </c:pt>
                <c:pt idx="126">
                  <c:v>9.4544095665171888</c:v>
                </c:pt>
                <c:pt idx="127">
                  <c:v>9.5291479820627796</c:v>
                </c:pt>
                <c:pt idx="128">
                  <c:v>9.6038863976083704</c:v>
                </c:pt>
                <c:pt idx="129">
                  <c:v>9.6786248131539612</c:v>
                </c:pt>
                <c:pt idx="130">
                  <c:v>9.753363228699552</c:v>
                </c:pt>
                <c:pt idx="131">
                  <c:v>9.828101644245141</c:v>
                </c:pt>
                <c:pt idx="132">
                  <c:v>9.9028400597907318</c:v>
                </c:pt>
                <c:pt idx="133">
                  <c:v>9.9775784753363226</c:v>
                </c:pt>
                <c:pt idx="134">
                  <c:v>10.052316890881913</c:v>
                </c:pt>
                <c:pt idx="135">
                  <c:v>10.127055306427504</c:v>
                </c:pt>
                <c:pt idx="136">
                  <c:v>10.201793721973093</c:v>
                </c:pt>
                <c:pt idx="137">
                  <c:v>10.276532137518684</c:v>
                </c:pt>
                <c:pt idx="138">
                  <c:v>10.351270553064275</c:v>
                </c:pt>
                <c:pt idx="139">
                  <c:v>10.426008968609866</c:v>
                </c:pt>
                <c:pt idx="140">
                  <c:v>10.500747384155456</c:v>
                </c:pt>
                <c:pt idx="141">
                  <c:v>10.575485799701045</c:v>
                </c:pt>
                <c:pt idx="142">
                  <c:v>10.650224215246636</c:v>
                </c:pt>
                <c:pt idx="143">
                  <c:v>10.724962630792227</c:v>
                </c:pt>
                <c:pt idx="144">
                  <c:v>10.799701046337818</c:v>
                </c:pt>
                <c:pt idx="145">
                  <c:v>10.874439461883409</c:v>
                </c:pt>
                <c:pt idx="146">
                  <c:v>10.949177877428998</c:v>
                </c:pt>
                <c:pt idx="147">
                  <c:v>11.023916292974588</c:v>
                </c:pt>
                <c:pt idx="148">
                  <c:v>11.098654708520179</c:v>
                </c:pt>
                <c:pt idx="149">
                  <c:v>11.17339312406577</c:v>
                </c:pt>
                <c:pt idx="150">
                  <c:v>11.248131539611361</c:v>
                </c:pt>
                <c:pt idx="151">
                  <c:v>11.32286995515695</c:v>
                </c:pt>
                <c:pt idx="152">
                  <c:v>11.397608370702541</c:v>
                </c:pt>
                <c:pt idx="153">
                  <c:v>11.472346786248131</c:v>
                </c:pt>
                <c:pt idx="154">
                  <c:v>11.547085201793722</c:v>
                </c:pt>
                <c:pt idx="155">
                  <c:v>11.621823617339313</c:v>
                </c:pt>
                <c:pt idx="156">
                  <c:v>11.696562032884902</c:v>
                </c:pt>
                <c:pt idx="157">
                  <c:v>11.771300448430493</c:v>
                </c:pt>
                <c:pt idx="158">
                  <c:v>11.846038863976084</c:v>
                </c:pt>
                <c:pt idx="159">
                  <c:v>11.920777279521674</c:v>
                </c:pt>
                <c:pt idx="160">
                  <c:v>11.995515695067265</c:v>
                </c:pt>
                <c:pt idx="161">
                  <c:v>12.070254110612854</c:v>
                </c:pt>
                <c:pt idx="162">
                  <c:v>12.144992526158445</c:v>
                </c:pt>
                <c:pt idx="163">
                  <c:v>12.219730941704036</c:v>
                </c:pt>
                <c:pt idx="164">
                  <c:v>12.294469357249627</c:v>
                </c:pt>
                <c:pt idx="165">
                  <c:v>12.369207772795216</c:v>
                </c:pt>
                <c:pt idx="166">
                  <c:v>12.443946188340806</c:v>
                </c:pt>
                <c:pt idx="167">
                  <c:v>12.518684603886397</c:v>
                </c:pt>
                <c:pt idx="168">
                  <c:v>12.593423019431988</c:v>
                </c:pt>
                <c:pt idx="169">
                  <c:v>12.668161434977579</c:v>
                </c:pt>
                <c:pt idx="170">
                  <c:v>12.742899850523168</c:v>
                </c:pt>
                <c:pt idx="171">
                  <c:v>12.817638266068759</c:v>
                </c:pt>
                <c:pt idx="172">
                  <c:v>12.892376681614349</c:v>
                </c:pt>
                <c:pt idx="173">
                  <c:v>12.96711509715994</c:v>
                </c:pt>
                <c:pt idx="174">
                  <c:v>13.041853512705531</c:v>
                </c:pt>
                <c:pt idx="175">
                  <c:v>13.11659192825112</c:v>
                </c:pt>
                <c:pt idx="176">
                  <c:v>13.191330343796711</c:v>
                </c:pt>
                <c:pt idx="177">
                  <c:v>13.266068759342302</c:v>
                </c:pt>
                <c:pt idx="178">
                  <c:v>13.340807174887892</c:v>
                </c:pt>
                <c:pt idx="179">
                  <c:v>13.415545590433483</c:v>
                </c:pt>
                <c:pt idx="180">
                  <c:v>13.490284005979072</c:v>
                </c:pt>
                <c:pt idx="181">
                  <c:v>13.565022421524663</c:v>
                </c:pt>
                <c:pt idx="182">
                  <c:v>13.639760837070254</c:v>
                </c:pt>
                <c:pt idx="183">
                  <c:v>13.714499252615845</c:v>
                </c:pt>
                <c:pt idx="184">
                  <c:v>13.789237668161435</c:v>
                </c:pt>
                <c:pt idx="185">
                  <c:v>13.863976083707025</c:v>
                </c:pt>
                <c:pt idx="186">
                  <c:v>13.938714499252615</c:v>
                </c:pt>
                <c:pt idx="187">
                  <c:v>14.013452914798206</c:v>
                </c:pt>
                <c:pt idx="188">
                  <c:v>14.088191330343797</c:v>
                </c:pt>
                <c:pt idx="189">
                  <c:v>14.162929745889388</c:v>
                </c:pt>
                <c:pt idx="190">
                  <c:v>14.237668161434977</c:v>
                </c:pt>
                <c:pt idx="191">
                  <c:v>14.312406576980568</c:v>
                </c:pt>
                <c:pt idx="192">
                  <c:v>14.387144992526158</c:v>
                </c:pt>
                <c:pt idx="193">
                  <c:v>14.461883408071749</c:v>
                </c:pt>
                <c:pt idx="194">
                  <c:v>14.53662182361734</c:v>
                </c:pt>
                <c:pt idx="195">
                  <c:v>14.611360239162929</c:v>
                </c:pt>
                <c:pt idx="196">
                  <c:v>14.68609865470852</c:v>
                </c:pt>
                <c:pt idx="197">
                  <c:v>14.760837070254111</c:v>
                </c:pt>
                <c:pt idx="198">
                  <c:v>14.835575485799701</c:v>
                </c:pt>
                <c:pt idx="199">
                  <c:v>14.910313901345292</c:v>
                </c:pt>
                <c:pt idx="200">
                  <c:v>14.985052316890881</c:v>
                </c:pt>
                <c:pt idx="201">
                  <c:v>15.059790732436472</c:v>
                </c:pt>
                <c:pt idx="202">
                  <c:v>15.134529147982063</c:v>
                </c:pt>
                <c:pt idx="203">
                  <c:v>15.209267563527654</c:v>
                </c:pt>
                <c:pt idx="204">
                  <c:v>15.284005979073244</c:v>
                </c:pt>
                <c:pt idx="205">
                  <c:v>15.358744394618833</c:v>
                </c:pt>
                <c:pt idx="206">
                  <c:v>15.433482810164424</c:v>
                </c:pt>
                <c:pt idx="207">
                  <c:v>15.508221225710015</c:v>
                </c:pt>
                <c:pt idx="208">
                  <c:v>15.582959641255606</c:v>
                </c:pt>
                <c:pt idx="209">
                  <c:v>15.657698056801197</c:v>
                </c:pt>
                <c:pt idx="210">
                  <c:v>15.732436472346786</c:v>
                </c:pt>
                <c:pt idx="211">
                  <c:v>15.807174887892376</c:v>
                </c:pt>
                <c:pt idx="212">
                  <c:v>15.881913303437967</c:v>
                </c:pt>
                <c:pt idx="213">
                  <c:v>15.956651718983558</c:v>
                </c:pt>
                <c:pt idx="214">
                  <c:v>16.031390134529151</c:v>
                </c:pt>
                <c:pt idx="215">
                  <c:v>16.10612855007474</c:v>
                </c:pt>
                <c:pt idx="216">
                  <c:v>16.180866965620329</c:v>
                </c:pt>
                <c:pt idx="217">
                  <c:v>16.255605381165918</c:v>
                </c:pt>
                <c:pt idx="218">
                  <c:v>16.33034379671151</c:v>
                </c:pt>
                <c:pt idx="219">
                  <c:v>16.405082212257099</c:v>
                </c:pt>
                <c:pt idx="220">
                  <c:v>16.479820627802692</c:v>
                </c:pt>
                <c:pt idx="221">
                  <c:v>16.554559043348281</c:v>
                </c:pt>
                <c:pt idx="222">
                  <c:v>16.62929745889387</c:v>
                </c:pt>
                <c:pt idx="223">
                  <c:v>16.704035874439462</c:v>
                </c:pt>
                <c:pt idx="224">
                  <c:v>16.778774289985051</c:v>
                </c:pt>
                <c:pt idx="225">
                  <c:v>16.853512705530644</c:v>
                </c:pt>
                <c:pt idx="226">
                  <c:v>16.928251121076233</c:v>
                </c:pt>
                <c:pt idx="227">
                  <c:v>17.002989536621822</c:v>
                </c:pt>
                <c:pt idx="228">
                  <c:v>17.077727952167415</c:v>
                </c:pt>
                <c:pt idx="229">
                  <c:v>17.152466367713004</c:v>
                </c:pt>
                <c:pt idx="230">
                  <c:v>17.227204783258596</c:v>
                </c:pt>
                <c:pt idx="231">
                  <c:v>17.301943198804185</c:v>
                </c:pt>
                <c:pt idx="232">
                  <c:v>17.376681614349774</c:v>
                </c:pt>
                <c:pt idx="233">
                  <c:v>17.451420029895367</c:v>
                </c:pt>
                <c:pt idx="234">
                  <c:v>17.526158445440956</c:v>
                </c:pt>
                <c:pt idx="235">
                  <c:v>17.600896860986548</c:v>
                </c:pt>
                <c:pt idx="236">
                  <c:v>17.675635276532137</c:v>
                </c:pt>
                <c:pt idx="237">
                  <c:v>17.750373692077726</c:v>
                </c:pt>
                <c:pt idx="238">
                  <c:v>17.825112107623319</c:v>
                </c:pt>
                <c:pt idx="239">
                  <c:v>17.899850523168908</c:v>
                </c:pt>
                <c:pt idx="240">
                  <c:v>17.974588938714501</c:v>
                </c:pt>
                <c:pt idx="241">
                  <c:v>18.04932735426009</c:v>
                </c:pt>
                <c:pt idx="242">
                  <c:v>18.124065769805679</c:v>
                </c:pt>
                <c:pt idx="243">
                  <c:v>18.198804185351271</c:v>
                </c:pt>
                <c:pt idx="244">
                  <c:v>18.27354260089686</c:v>
                </c:pt>
                <c:pt idx="245">
                  <c:v>18.348281016442453</c:v>
                </c:pt>
                <c:pt idx="246">
                  <c:v>18.423019431988042</c:v>
                </c:pt>
                <c:pt idx="247">
                  <c:v>18.497757847533631</c:v>
                </c:pt>
                <c:pt idx="248">
                  <c:v>18.572496263079223</c:v>
                </c:pt>
                <c:pt idx="249">
                  <c:v>18.647234678624812</c:v>
                </c:pt>
                <c:pt idx="250">
                  <c:v>18.721973094170405</c:v>
                </c:pt>
                <c:pt idx="251">
                  <c:v>18.796711509715994</c:v>
                </c:pt>
                <c:pt idx="252">
                  <c:v>18.871449925261583</c:v>
                </c:pt>
                <c:pt idx="253">
                  <c:v>18.946188340807176</c:v>
                </c:pt>
                <c:pt idx="254">
                  <c:v>19.020926756352765</c:v>
                </c:pt>
                <c:pt idx="255">
                  <c:v>19.095665171898357</c:v>
                </c:pt>
                <c:pt idx="256">
                  <c:v>19.170403587443946</c:v>
                </c:pt>
                <c:pt idx="257">
                  <c:v>19.245142002989535</c:v>
                </c:pt>
                <c:pt idx="258">
                  <c:v>19.319880418535128</c:v>
                </c:pt>
                <c:pt idx="259">
                  <c:v>19.394618834080717</c:v>
                </c:pt>
                <c:pt idx="260">
                  <c:v>19.469357249626309</c:v>
                </c:pt>
                <c:pt idx="261">
                  <c:v>19.544095665171898</c:v>
                </c:pt>
                <c:pt idx="262">
                  <c:v>19.618834080717487</c:v>
                </c:pt>
                <c:pt idx="263">
                  <c:v>19.69357249626308</c:v>
                </c:pt>
                <c:pt idx="264">
                  <c:v>19.768310911808669</c:v>
                </c:pt>
                <c:pt idx="265">
                  <c:v>19.843049327354262</c:v>
                </c:pt>
                <c:pt idx="266">
                  <c:v>19.917787742899851</c:v>
                </c:pt>
                <c:pt idx="267">
                  <c:v>19.99252615844544</c:v>
                </c:pt>
                <c:pt idx="268">
                  <c:v>20.067264573991032</c:v>
                </c:pt>
                <c:pt idx="269">
                  <c:v>20.142002989536621</c:v>
                </c:pt>
                <c:pt idx="270">
                  <c:v>20.216741405082214</c:v>
                </c:pt>
                <c:pt idx="271">
                  <c:v>20.291479820627803</c:v>
                </c:pt>
                <c:pt idx="272">
                  <c:v>20.366218236173392</c:v>
                </c:pt>
                <c:pt idx="273">
                  <c:v>20.440956651718984</c:v>
                </c:pt>
                <c:pt idx="274">
                  <c:v>20.515695067264573</c:v>
                </c:pt>
                <c:pt idx="275">
                  <c:v>20.590433482810166</c:v>
                </c:pt>
                <c:pt idx="276">
                  <c:v>20.665171898355755</c:v>
                </c:pt>
                <c:pt idx="277">
                  <c:v>20.739910313901344</c:v>
                </c:pt>
                <c:pt idx="278">
                  <c:v>20.814648729446937</c:v>
                </c:pt>
                <c:pt idx="279">
                  <c:v>20.889387144992526</c:v>
                </c:pt>
                <c:pt idx="280">
                  <c:v>20.964125560538118</c:v>
                </c:pt>
                <c:pt idx="281">
                  <c:v>21.038863976083707</c:v>
                </c:pt>
                <c:pt idx="282">
                  <c:v>21.113602391629296</c:v>
                </c:pt>
                <c:pt idx="283">
                  <c:v>21.188340807174889</c:v>
                </c:pt>
                <c:pt idx="284">
                  <c:v>21.263079222720478</c:v>
                </c:pt>
                <c:pt idx="285">
                  <c:v>21.33781763826607</c:v>
                </c:pt>
                <c:pt idx="286">
                  <c:v>21.412556053811659</c:v>
                </c:pt>
                <c:pt idx="287">
                  <c:v>21.487294469357249</c:v>
                </c:pt>
                <c:pt idx="288">
                  <c:v>21.562032884902841</c:v>
                </c:pt>
                <c:pt idx="289">
                  <c:v>21.63677130044843</c:v>
                </c:pt>
                <c:pt idx="290">
                  <c:v>21.711509715994023</c:v>
                </c:pt>
                <c:pt idx="291">
                  <c:v>21.786248131539612</c:v>
                </c:pt>
                <c:pt idx="292">
                  <c:v>21.860986547085201</c:v>
                </c:pt>
                <c:pt idx="293">
                  <c:v>21.935724962630793</c:v>
                </c:pt>
                <c:pt idx="294">
                  <c:v>22.010463378176382</c:v>
                </c:pt>
                <c:pt idx="295">
                  <c:v>22.085201793721975</c:v>
                </c:pt>
                <c:pt idx="296">
                  <c:v>22.159940209267564</c:v>
                </c:pt>
                <c:pt idx="297">
                  <c:v>22.234678624813153</c:v>
                </c:pt>
                <c:pt idx="298">
                  <c:v>22.309417040358746</c:v>
                </c:pt>
                <c:pt idx="299">
                  <c:v>22.384155455904335</c:v>
                </c:pt>
                <c:pt idx="300">
                  <c:v>22.458893871449927</c:v>
                </c:pt>
                <c:pt idx="301">
                  <c:v>22.533632286995516</c:v>
                </c:pt>
                <c:pt idx="302">
                  <c:v>22.608370702541105</c:v>
                </c:pt>
                <c:pt idx="303">
                  <c:v>22.683109118086698</c:v>
                </c:pt>
                <c:pt idx="304">
                  <c:v>22.757847533632287</c:v>
                </c:pt>
                <c:pt idx="305">
                  <c:v>22.832585949177879</c:v>
                </c:pt>
                <c:pt idx="306">
                  <c:v>22.907324364723468</c:v>
                </c:pt>
                <c:pt idx="307">
                  <c:v>22.982062780269057</c:v>
                </c:pt>
                <c:pt idx="308">
                  <c:v>23.05680119581465</c:v>
                </c:pt>
                <c:pt idx="309">
                  <c:v>23.131539611360239</c:v>
                </c:pt>
                <c:pt idx="310">
                  <c:v>23.206278026905832</c:v>
                </c:pt>
                <c:pt idx="311">
                  <c:v>23.281016442451421</c:v>
                </c:pt>
                <c:pt idx="312">
                  <c:v>23.35575485799701</c:v>
                </c:pt>
                <c:pt idx="313">
                  <c:v>23.430493273542602</c:v>
                </c:pt>
                <c:pt idx="314">
                  <c:v>23.505231689088191</c:v>
                </c:pt>
                <c:pt idx="315">
                  <c:v>23.579970104633784</c:v>
                </c:pt>
                <c:pt idx="316">
                  <c:v>23.654708520179373</c:v>
                </c:pt>
                <c:pt idx="317">
                  <c:v>23.729446935724962</c:v>
                </c:pt>
                <c:pt idx="318">
                  <c:v>23.804185351270554</c:v>
                </c:pt>
                <c:pt idx="319">
                  <c:v>23.878923766816143</c:v>
                </c:pt>
                <c:pt idx="320">
                  <c:v>23.953662182361736</c:v>
                </c:pt>
                <c:pt idx="321">
                  <c:v>24.028400597907325</c:v>
                </c:pt>
                <c:pt idx="322">
                  <c:v>24.103139013452914</c:v>
                </c:pt>
                <c:pt idx="323">
                  <c:v>24.177877428998507</c:v>
                </c:pt>
                <c:pt idx="324">
                  <c:v>24.252615844544096</c:v>
                </c:pt>
                <c:pt idx="325">
                  <c:v>24.327354260089685</c:v>
                </c:pt>
                <c:pt idx="326">
                  <c:v>24.402092675635277</c:v>
                </c:pt>
                <c:pt idx="327">
                  <c:v>24.476831091180866</c:v>
                </c:pt>
                <c:pt idx="328">
                  <c:v>24.551569506726459</c:v>
                </c:pt>
                <c:pt idx="329">
                  <c:v>24.626307922272048</c:v>
                </c:pt>
                <c:pt idx="330">
                  <c:v>24.701046337817637</c:v>
                </c:pt>
                <c:pt idx="331">
                  <c:v>24.775784753363229</c:v>
                </c:pt>
                <c:pt idx="332">
                  <c:v>24.850523168908818</c:v>
                </c:pt>
                <c:pt idx="333">
                  <c:v>24.925261584454411</c:v>
                </c:pt>
                <c:pt idx="334">
                  <c:v>25</c:v>
                </c:pt>
                <c:pt idx="335">
                  <c:v>25.074738415545589</c:v>
                </c:pt>
                <c:pt idx="336">
                  <c:v>25.149476831091182</c:v>
                </c:pt>
                <c:pt idx="337">
                  <c:v>25.224215246636771</c:v>
                </c:pt>
                <c:pt idx="338">
                  <c:v>25.298953662182363</c:v>
                </c:pt>
                <c:pt idx="339">
                  <c:v>25.373692077727952</c:v>
                </c:pt>
                <c:pt idx="340">
                  <c:v>25.448430493273541</c:v>
                </c:pt>
                <c:pt idx="341">
                  <c:v>25.523168908819134</c:v>
                </c:pt>
                <c:pt idx="342">
                  <c:v>25.597907324364723</c:v>
                </c:pt>
                <c:pt idx="343">
                  <c:v>25.672645739910315</c:v>
                </c:pt>
                <c:pt idx="344">
                  <c:v>25.747384155455904</c:v>
                </c:pt>
                <c:pt idx="345">
                  <c:v>25.822122571001493</c:v>
                </c:pt>
                <c:pt idx="346">
                  <c:v>25.896860986547086</c:v>
                </c:pt>
                <c:pt idx="347">
                  <c:v>25.971599402092675</c:v>
                </c:pt>
                <c:pt idx="348">
                  <c:v>26.046337817638268</c:v>
                </c:pt>
                <c:pt idx="349">
                  <c:v>26.121076233183857</c:v>
                </c:pt>
                <c:pt idx="350">
                  <c:v>26.195814648729446</c:v>
                </c:pt>
                <c:pt idx="351">
                  <c:v>26.270553064275038</c:v>
                </c:pt>
                <c:pt idx="352">
                  <c:v>26.345291479820627</c:v>
                </c:pt>
                <c:pt idx="353">
                  <c:v>26.42002989536622</c:v>
                </c:pt>
                <c:pt idx="354">
                  <c:v>26.494768310911809</c:v>
                </c:pt>
                <c:pt idx="355">
                  <c:v>26.569506726457398</c:v>
                </c:pt>
                <c:pt idx="356">
                  <c:v>26.64424514200299</c:v>
                </c:pt>
                <c:pt idx="357">
                  <c:v>26.718983557548579</c:v>
                </c:pt>
                <c:pt idx="358">
                  <c:v>26.793721973094172</c:v>
                </c:pt>
                <c:pt idx="359">
                  <c:v>26.868460388639761</c:v>
                </c:pt>
                <c:pt idx="360">
                  <c:v>26.94319880418535</c:v>
                </c:pt>
                <c:pt idx="361">
                  <c:v>27.017937219730943</c:v>
                </c:pt>
                <c:pt idx="362">
                  <c:v>27.092675635276532</c:v>
                </c:pt>
                <c:pt idx="363">
                  <c:v>27.167414050822124</c:v>
                </c:pt>
                <c:pt idx="364">
                  <c:v>27.242152466367713</c:v>
                </c:pt>
                <c:pt idx="365">
                  <c:v>27.316890881913302</c:v>
                </c:pt>
                <c:pt idx="366">
                  <c:v>27.391629297458895</c:v>
                </c:pt>
                <c:pt idx="367">
                  <c:v>27.466367713004484</c:v>
                </c:pt>
                <c:pt idx="368">
                  <c:v>27.541106128550076</c:v>
                </c:pt>
                <c:pt idx="369">
                  <c:v>27.615844544095665</c:v>
                </c:pt>
                <c:pt idx="370">
                  <c:v>27.690582959641254</c:v>
                </c:pt>
                <c:pt idx="371">
                  <c:v>27.765321375186847</c:v>
                </c:pt>
                <c:pt idx="372">
                  <c:v>27.840059790732436</c:v>
                </c:pt>
                <c:pt idx="373">
                  <c:v>27.914798206278029</c:v>
                </c:pt>
                <c:pt idx="374">
                  <c:v>27.989536621823618</c:v>
                </c:pt>
                <c:pt idx="375">
                  <c:v>28.064275037369207</c:v>
                </c:pt>
                <c:pt idx="376">
                  <c:v>28.139013452914799</c:v>
                </c:pt>
                <c:pt idx="377">
                  <c:v>28.213751868460388</c:v>
                </c:pt>
                <c:pt idx="378">
                  <c:v>28.288490284005981</c:v>
                </c:pt>
                <c:pt idx="379">
                  <c:v>28.36322869955157</c:v>
                </c:pt>
                <c:pt idx="380">
                  <c:v>28.437967115097159</c:v>
                </c:pt>
                <c:pt idx="381">
                  <c:v>28.512705530642751</c:v>
                </c:pt>
                <c:pt idx="382">
                  <c:v>28.587443946188341</c:v>
                </c:pt>
                <c:pt idx="383">
                  <c:v>28.662182361733933</c:v>
                </c:pt>
                <c:pt idx="384">
                  <c:v>28.736920777279522</c:v>
                </c:pt>
                <c:pt idx="385">
                  <c:v>28.811659192825111</c:v>
                </c:pt>
                <c:pt idx="386">
                  <c:v>28.886397608370704</c:v>
                </c:pt>
                <c:pt idx="387">
                  <c:v>28.961136023916293</c:v>
                </c:pt>
                <c:pt idx="388">
                  <c:v>29.035874439461885</c:v>
                </c:pt>
                <c:pt idx="389">
                  <c:v>29.110612855007474</c:v>
                </c:pt>
                <c:pt idx="390">
                  <c:v>29.185351270553063</c:v>
                </c:pt>
                <c:pt idx="391">
                  <c:v>29.260089686098656</c:v>
                </c:pt>
                <c:pt idx="392">
                  <c:v>29.334828101644245</c:v>
                </c:pt>
                <c:pt idx="393">
                  <c:v>29.409566517189837</c:v>
                </c:pt>
                <c:pt idx="394">
                  <c:v>29.484304932735427</c:v>
                </c:pt>
                <c:pt idx="395">
                  <c:v>29.559043348281016</c:v>
                </c:pt>
                <c:pt idx="396">
                  <c:v>29.633781763826608</c:v>
                </c:pt>
                <c:pt idx="397">
                  <c:v>29.708520179372197</c:v>
                </c:pt>
                <c:pt idx="398">
                  <c:v>29.78325859491779</c:v>
                </c:pt>
                <c:pt idx="399">
                  <c:v>29.857997010463379</c:v>
                </c:pt>
                <c:pt idx="400">
                  <c:v>29.932735426008968</c:v>
                </c:pt>
                <c:pt idx="401">
                  <c:v>30.00747384155456</c:v>
                </c:pt>
                <c:pt idx="402">
                  <c:v>30.082212257100149</c:v>
                </c:pt>
                <c:pt idx="403">
                  <c:v>30.156950672645742</c:v>
                </c:pt>
                <c:pt idx="404">
                  <c:v>30.231689088191331</c:v>
                </c:pt>
                <c:pt idx="405">
                  <c:v>30.30642750373692</c:v>
                </c:pt>
                <c:pt idx="406">
                  <c:v>30.381165919282513</c:v>
                </c:pt>
                <c:pt idx="407">
                  <c:v>30.455904334828102</c:v>
                </c:pt>
                <c:pt idx="408">
                  <c:v>30.530642750373694</c:v>
                </c:pt>
                <c:pt idx="409">
                  <c:v>30.605381165919283</c:v>
                </c:pt>
                <c:pt idx="410">
                  <c:v>30.680119581464872</c:v>
                </c:pt>
                <c:pt idx="411">
                  <c:v>30.754857997010465</c:v>
                </c:pt>
                <c:pt idx="412">
                  <c:v>30.829596412556054</c:v>
                </c:pt>
                <c:pt idx="413">
                  <c:v>30.904334828101646</c:v>
                </c:pt>
                <c:pt idx="414">
                  <c:v>30.979073243647235</c:v>
                </c:pt>
                <c:pt idx="415">
                  <c:v>31.053811659192824</c:v>
                </c:pt>
                <c:pt idx="416">
                  <c:v>31.128550074738417</c:v>
                </c:pt>
                <c:pt idx="417">
                  <c:v>31.203288490284006</c:v>
                </c:pt>
                <c:pt idx="418">
                  <c:v>31.278026905829599</c:v>
                </c:pt>
                <c:pt idx="419">
                  <c:v>31.352765321375188</c:v>
                </c:pt>
                <c:pt idx="420">
                  <c:v>31.427503736920777</c:v>
                </c:pt>
                <c:pt idx="421">
                  <c:v>31.502242152466369</c:v>
                </c:pt>
                <c:pt idx="422">
                  <c:v>31.576980568011958</c:v>
                </c:pt>
                <c:pt idx="423">
                  <c:v>31.651718983557551</c:v>
                </c:pt>
                <c:pt idx="424">
                  <c:v>31.72645739910314</c:v>
                </c:pt>
                <c:pt idx="425">
                  <c:v>31.801195814648729</c:v>
                </c:pt>
                <c:pt idx="426">
                  <c:v>31.875934230194321</c:v>
                </c:pt>
                <c:pt idx="427">
                  <c:v>31.95067264573991</c:v>
                </c:pt>
                <c:pt idx="428">
                  <c:v>32.025411061285503</c:v>
                </c:pt>
                <c:pt idx="429">
                  <c:v>32.100149476831092</c:v>
                </c:pt>
                <c:pt idx="430">
                  <c:v>32.174887892376688</c:v>
                </c:pt>
                <c:pt idx="431">
                  <c:v>32.249626307922277</c:v>
                </c:pt>
                <c:pt idx="432">
                  <c:v>32.324364723467866</c:v>
                </c:pt>
                <c:pt idx="433">
                  <c:v>32.399103139013455</c:v>
                </c:pt>
                <c:pt idx="434">
                  <c:v>32.473841554559044</c:v>
                </c:pt>
                <c:pt idx="435">
                  <c:v>32.54857997010464</c:v>
                </c:pt>
                <c:pt idx="436">
                  <c:v>32.623318385650229</c:v>
                </c:pt>
                <c:pt idx="437">
                  <c:v>32.698056801195818</c:v>
                </c:pt>
                <c:pt idx="438">
                  <c:v>32.772795216741407</c:v>
                </c:pt>
                <c:pt idx="439">
                  <c:v>32.847533632286996</c:v>
                </c:pt>
                <c:pt idx="440">
                  <c:v>32.922272047832593</c:v>
                </c:pt>
                <c:pt idx="441">
                  <c:v>32.997010463378182</c:v>
                </c:pt>
                <c:pt idx="442">
                  <c:v>33.071748878923771</c:v>
                </c:pt>
                <c:pt idx="443">
                  <c:v>33.14648729446936</c:v>
                </c:pt>
                <c:pt idx="444">
                  <c:v>33.221225710014949</c:v>
                </c:pt>
                <c:pt idx="445">
                  <c:v>33.295964125560545</c:v>
                </c:pt>
                <c:pt idx="446">
                  <c:v>33.370702541106134</c:v>
                </c:pt>
                <c:pt idx="447">
                  <c:v>33.445440956651723</c:v>
                </c:pt>
                <c:pt idx="448">
                  <c:v>33.520179372197312</c:v>
                </c:pt>
                <c:pt idx="449">
                  <c:v>33.594917787742901</c:v>
                </c:pt>
                <c:pt idx="450">
                  <c:v>33.669656203288497</c:v>
                </c:pt>
                <c:pt idx="451">
                  <c:v>33.744394618834086</c:v>
                </c:pt>
                <c:pt idx="452">
                  <c:v>33.819133034379675</c:v>
                </c:pt>
                <c:pt idx="453">
                  <c:v>33.893871449925264</c:v>
                </c:pt>
                <c:pt idx="454">
                  <c:v>33.968609865470853</c:v>
                </c:pt>
                <c:pt idx="455">
                  <c:v>34.043348281016449</c:v>
                </c:pt>
                <c:pt idx="456">
                  <c:v>34.118086696562038</c:v>
                </c:pt>
                <c:pt idx="457">
                  <c:v>34.192825112107627</c:v>
                </c:pt>
                <c:pt idx="458">
                  <c:v>34.267563527653216</c:v>
                </c:pt>
                <c:pt idx="459">
                  <c:v>34.342301943198805</c:v>
                </c:pt>
                <c:pt idx="460">
                  <c:v>34.417040358744401</c:v>
                </c:pt>
                <c:pt idx="461">
                  <c:v>34.49177877428999</c:v>
                </c:pt>
                <c:pt idx="462">
                  <c:v>34.566517189835579</c:v>
                </c:pt>
                <c:pt idx="463">
                  <c:v>34.641255605381168</c:v>
                </c:pt>
                <c:pt idx="464">
                  <c:v>34.715994020926757</c:v>
                </c:pt>
                <c:pt idx="465">
                  <c:v>34.790732436472354</c:v>
                </c:pt>
                <c:pt idx="466">
                  <c:v>34.865470852017943</c:v>
                </c:pt>
                <c:pt idx="467">
                  <c:v>34.940209267563532</c:v>
                </c:pt>
                <c:pt idx="468">
                  <c:v>35.014947683109121</c:v>
                </c:pt>
                <c:pt idx="469">
                  <c:v>35.08968609865471</c:v>
                </c:pt>
                <c:pt idx="470">
                  <c:v>35.164424514200306</c:v>
                </c:pt>
                <c:pt idx="471">
                  <c:v>35.239162929745895</c:v>
                </c:pt>
                <c:pt idx="472">
                  <c:v>35.313901345291484</c:v>
                </c:pt>
                <c:pt idx="473">
                  <c:v>35.388639760837073</c:v>
                </c:pt>
                <c:pt idx="474">
                  <c:v>35.463378176382662</c:v>
                </c:pt>
                <c:pt idx="475">
                  <c:v>35.538116591928258</c:v>
                </c:pt>
                <c:pt idx="476">
                  <c:v>35.612855007473847</c:v>
                </c:pt>
                <c:pt idx="477">
                  <c:v>35.687593423019436</c:v>
                </c:pt>
                <c:pt idx="478">
                  <c:v>35.762331838565025</c:v>
                </c:pt>
                <c:pt idx="479">
                  <c:v>35.837070254110614</c:v>
                </c:pt>
                <c:pt idx="480">
                  <c:v>35.91180866965621</c:v>
                </c:pt>
                <c:pt idx="481">
                  <c:v>35.986547085201799</c:v>
                </c:pt>
                <c:pt idx="482">
                  <c:v>36.061285500747388</c:v>
                </c:pt>
                <c:pt idx="483">
                  <c:v>36.136023916292977</c:v>
                </c:pt>
                <c:pt idx="484">
                  <c:v>36.210762331838566</c:v>
                </c:pt>
                <c:pt idx="485">
                  <c:v>36.285500747384162</c:v>
                </c:pt>
                <c:pt idx="486">
                  <c:v>36.360239162929751</c:v>
                </c:pt>
                <c:pt idx="487">
                  <c:v>36.43497757847534</c:v>
                </c:pt>
                <c:pt idx="488">
                  <c:v>36.509715994020929</c:v>
                </c:pt>
                <c:pt idx="489">
                  <c:v>36.584454409566519</c:v>
                </c:pt>
                <c:pt idx="490">
                  <c:v>36.659192825112115</c:v>
                </c:pt>
                <c:pt idx="491">
                  <c:v>36.733931240657704</c:v>
                </c:pt>
                <c:pt idx="492">
                  <c:v>36.808669656203293</c:v>
                </c:pt>
                <c:pt idx="493">
                  <c:v>36.883408071748882</c:v>
                </c:pt>
                <c:pt idx="494">
                  <c:v>36.958146487294471</c:v>
                </c:pt>
                <c:pt idx="495">
                  <c:v>37.032884902840067</c:v>
                </c:pt>
                <c:pt idx="496">
                  <c:v>37.107623318385656</c:v>
                </c:pt>
                <c:pt idx="497">
                  <c:v>37.182361733931245</c:v>
                </c:pt>
                <c:pt idx="498">
                  <c:v>37.257100149476834</c:v>
                </c:pt>
                <c:pt idx="499">
                  <c:v>37.331838565022423</c:v>
                </c:pt>
                <c:pt idx="500">
                  <c:v>37.406576980568019</c:v>
                </c:pt>
                <c:pt idx="501">
                  <c:v>37.481315396113608</c:v>
                </c:pt>
                <c:pt idx="502">
                  <c:v>37.556053811659197</c:v>
                </c:pt>
                <c:pt idx="503">
                  <c:v>37.630792227204786</c:v>
                </c:pt>
                <c:pt idx="504">
                  <c:v>37.705530642750375</c:v>
                </c:pt>
                <c:pt idx="505">
                  <c:v>37.780269058295971</c:v>
                </c:pt>
                <c:pt idx="506">
                  <c:v>37.85500747384156</c:v>
                </c:pt>
                <c:pt idx="507">
                  <c:v>37.929745889387149</c:v>
                </c:pt>
                <c:pt idx="508">
                  <c:v>38.004484304932738</c:v>
                </c:pt>
                <c:pt idx="509">
                  <c:v>38.079222720478327</c:v>
                </c:pt>
                <c:pt idx="510">
                  <c:v>38.153961136023923</c:v>
                </c:pt>
                <c:pt idx="511">
                  <c:v>38.228699551569512</c:v>
                </c:pt>
                <c:pt idx="512">
                  <c:v>38.303437967115102</c:v>
                </c:pt>
                <c:pt idx="513">
                  <c:v>38.378176382660691</c:v>
                </c:pt>
                <c:pt idx="514">
                  <c:v>38.45291479820628</c:v>
                </c:pt>
                <c:pt idx="515">
                  <c:v>38.527653213751876</c:v>
                </c:pt>
                <c:pt idx="516">
                  <c:v>38.602391629297465</c:v>
                </c:pt>
                <c:pt idx="517">
                  <c:v>38.677130044843054</c:v>
                </c:pt>
                <c:pt idx="518">
                  <c:v>38.751868460388643</c:v>
                </c:pt>
                <c:pt idx="519">
                  <c:v>38.826606875934232</c:v>
                </c:pt>
                <c:pt idx="520">
                  <c:v>38.901345291479828</c:v>
                </c:pt>
                <c:pt idx="521">
                  <c:v>38.976083707025417</c:v>
                </c:pt>
                <c:pt idx="522">
                  <c:v>39.050822122571006</c:v>
                </c:pt>
                <c:pt idx="523">
                  <c:v>39.125560538116595</c:v>
                </c:pt>
                <c:pt idx="524">
                  <c:v>39.200298953662184</c:v>
                </c:pt>
                <c:pt idx="525">
                  <c:v>39.27503736920778</c:v>
                </c:pt>
                <c:pt idx="526">
                  <c:v>39.349775784753369</c:v>
                </c:pt>
                <c:pt idx="527">
                  <c:v>39.424514200298958</c:v>
                </c:pt>
                <c:pt idx="528">
                  <c:v>39.499252615844547</c:v>
                </c:pt>
                <c:pt idx="529">
                  <c:v>39.573991031390136</c:v>
                </c:pt>
                <c:pt idx="530">
                  <c:v>39.648729446935732</c:v>
                </c:pt>
                <c:pt idx="531">
                  <c:v>39.723467862481321</c:v>
                </c:pt>
                <c:pt idx="532">
                  <c:v>39.79820627802691</c:v>
                </c:pt>
                <c:pt idx="533">
                  <c:v>39.872944693572499</c:v>
                </c:pt>
                <c:pt idx="534">
                  <c:v>39.947683109118088</c:v>
                </c:pt>
                <c:pt idx="535">
                  <c:v>40.022421524663685</c:v>
                </c:pt>
                <c:pt idx="536">
                  <c:v>40.097159940209274</c:v>
                </c:pt>
                <c:pt idx="537">
                  <c:v>40.171898355754863</c:v>
                </c:pt>
                <c:pt idx="538">
                  <c:v>40.246636771300452</c:v>
                </c:pt>
                <c:pt idx="539">
                  <c:v>40.321375186846041</c:v>
                </c:pt>
                <c:pt idx="540">
                  <c:v>40.396113602391637</c:v>
                </c:pt>
                <c:pt idx="541">
                  <c:v>40.470852017937226</c:v>
                </c:pt>
                <c:pt idx="542">
                  <c:v>40.545590433482815</c:v>
                </c:pt>
                <c:pt idx="543">
                  <c:v>40.620328849028404</c:v>
                </c:pt>
                <c:pt idx="544">
                  <c:v>40.695067264573993</c:v>
                </c:pt>
                <c:pt idx="545">
                  <c:v>40.769805680119589</c:v>
                </c:pt>
                <c:pt idx="546">
                  <c:v>40.844544095665178</c:v>
                </c:pt>
                <c:pt idx="547">
                  <c:v>40.919282511210767</c:v>
                </c:pt>
                <c:pt idx="548">
                  <c:v>40.994020926756356</c:v>
                </c:pt>
                <c:pt idx="549">
                  <c:v>41.068759342301945</c:v>
                </c:pt>
                <c:pt idx="550">
                  <c:v>41.143497757847541</c:v>
                </c:pt>
                <c:pt idx="551">
                  <c:v>41.21823617339313</c:v>
                </c:pt>
                <c:pt idx="552">
                  <c:v>41.292974588938719</c:v>
                </c:pt>
                <c:pt idx="553">
                  <c:v>41.367713004484308</c:v>
                </c:pt>
                <c:pt idx="554">
                  <c:v>41.442451420029897</c:v>
                </c:pt>
                <c:pt idx="555">
                  <c:v>41.517189835575493</c:v>
                </c:pt>
                <c:pt idx="556">
                  <c:v>41.591928251121082</c:v>
                </c:pt>
                <c:pt idx="557">
                  <c:v>41.666666666666671</c:v>
                </c:pt>
                <c:pt idx="558">
                  <c:v>41.74140508221226</c:v>
                </c:pt>
                <c:pt idx="559">
                  <c:v>41.816143497757849</c:v>
                </c:pt>
                <c:pt idx="560">
                  <c:v>41.890881913303446</c:v>
                </c:pt>
                <c:pt idx="561">
                  <c:v>41.965620328849035</c:v>
                </c:pt>
                <c:pt idx="562">
                  <c:v>42.040358744394624</c:v>
                </c:pt>
                <c:pt idx="563">
                  <c:v>42.115097159940213</c:v>
                </c:pt>
                <c:pt idx="564">
                  <c:v>42.189835575485802</c:v>
                </c:pt>
                <c:pt idx="565">
                  <c:v>42.264573991031398</c:v>
                </c:pt>
                <c:pt idx="566">
                  <c:v>42.339312406576987</c:v>
                </c:pt>
                <c:pt idx="567">
                  <c:v>42.414050822122576</c:v>
                </c:pt>
                <c:pt idx="568">
                  <c:v>42.488789237668165</c:v>
                </c:pt>
                <c:pt idx="569">
                  <c:v>42.563527653213754</c:v>
                </c:pt>
                <c:pt idx="570">
                  <c:v>42.63826606875935</c:v>
                </c:pt>
                <c:pt idx="571">
                  <c:v>42.713004484304939</c:v>
                </c:pt>
                <c:pt idx="572">
                  <c:v>42.787742899850528</c:v>
                </c:pt>
                <c:pt idx="573">
                  <c:v>42.862481315396117</c:v>
                </c:pt>
                <c:pt idx="574">
                  <c:v>42.937219730941706</c:v>
                </c:pt>
                <c:pt idx="575">
                  <c:v>43.011958146487302</c:v>
                </c:pt>
                <c:pt idx="576">
                  <c:v>43.086696562032891</c:v>
                </c:pt>
                <c:pt idx="577">
                  <c:v>43.16143497757848</c:v>
                </c:pt>
                <c:pt idx="578">
                  <c:v>43.236173393124069</c:v>
                </c:pt>
                <c:pt idx="579">
                  <c:v>43.310911808669658</c:v>
                </c:pt>
                <c:pt idx="580">
                  <c:v>43.385650224215254</c:v>
                </c:pt>
                <c:pt idx="581">
                  <c:v>43.460388639760843</c:v>
                </c:pt>
                <c:pt idx="582">
                  <c:v>43.535127055306432</c:v>
                </c:pt>
                <c:pt idx="583">
                  <c:v>43.609865470852021</c:v>
                </c:pt>
                <c:pt idx="584">
                  <c:v>43.68460388639761</c:v>
                </c:pt>
                <c:pt idx="585">
                  <c:v>43.759342301943207</c:v>
                </c:pt>
                <c:pt idx="586">
                  <c:v>43.834080717488796</c:v>
                </c:pt>
                <c:pt idx="587">
                  <c:v>43.908819133034385</c:v>
                </c:pt>
                <c:pt idx="588">
                  <c:v>43.983557548579974</c:v>
                </c:pt>
                <c:pt idx="589">
                  <c:v>44.058295964125563</c:v>
                </c:pt>
                <c:pt idx="590">
                  <c:v>44.133034379671159</c:v>
                </c:pt>
                <c:pt idx="591">
                  <c:v>44.207772795216748</c:v>
                </c:pt>
                <c:pt idx="592">
                  <c:v>44.282511210762337</c:v>
                </c:pt>
                <c:pt idx="593">
                  <c:v>44.357249626307926</c:v>
                </c:pt>
                <c:pt idx="594">
                  <c:v>44.431988041853515</c:v>
                </c:pt>
                <c:pt idx="595">
                  <c:v>44.506726457399111</c:v>
                </c:pt>
                <c:pt idx="596">
                  <c:v>44.5814648729447</c:v>
                </c:pt>
                <c:pt idx="597">
                  <c:v>44.656203288490289</c:v>
                </c:pt>
                <c:pt idx="598">
                  <c:v>44.730941704035878</c:v>
                </c:pt>
                <c:pt idx="599">
                  <c:v>44.805680119581467</c:v>
                </c:pt>
                <c:pt idx="600">
                  <c:v>44.880418535127063</c:v>
                </c:pt>
                <c:pt idx="601">
                  <c:v>44.955156950672652</c:v>
                </c:pt>
                <c:pt idx="602">
                  <c:v>45.029895366218241</c:v>
                </c:pt>
                <c:pt idx="603">
                  <c:v>45.10463378176383</c:v>
                </c:pt>
                <c:pt idx="604">
                  <c:v>45.179372197309419</c:v>
                </c:pt>
                <c:pt idx="605">
                  <c:v>45.254110612855015</c:v>
                </c:pt>
                <c:pt idx="606">
                  <c:v>45.328849028400604</c:v>
                </c:pt>
                <c:pt idx="607">
                  <c:v>45.403587443946194</c:v>
                </c:pt>
                <c:pt idx="608">
                  <c:v>45.478325859491783</c:v>
                </c:pt>
                <c:pt idx="609">
                  <c:v>45.553064275037372</c:v>
                </c:pt>
                <c:pt idx="610">
                  <c:v>45.627802690582968</c:v>
                </c:pt>
                <c:pt idx="611">
                  <c:v>45.702541106128557</c:v>
                </c:pt>
                <c:pt idx="612">
                  <c:v>45.777279521674146</c:v>
                </c:pt>
                <c:pt idx="613">
                  <c:v>45.852017937219735</c:v>
                </c:pt>
                <c:pt idx="614">
                  <c:v>45.926756352765324</c:v>
                </c:pt>
                <c:pt idx="615">
                  <c:v>46.00149476831092</c:v>
                </c:pt>
                <c:pt idx="616">
                  <c:v>46.076233183856509</c:v>
                </c:pt>
                <c:pt idx="617">
                  <c:v>46.150971599402098</c:v>
                </c:pt>
                <c:pt idx="618">
                  <c:v>46.225710014947687</c:v>
                </c:pt>
                <c:pt idx="619">
                  <c:v>46.300448430493276</c:v>
                </c:pt>
                <c:pt idx="620">
                  <c:v>46.375186846038872</c:v>
                </c:pt>
                <c:pt idx="621">
                  <c:v>46.449925261584461</c:v>
                </c:pt>
                <c:pt idx="622">
                  <c:v>46.52466367713005</c:v>
                </c:pt>
                <c:pt idx="623">
                  <c:v>46.599402092675639</c:v>
                </c:pt>
                <c:pt idx="624">
                  <c:v>46.674140508221228</c:v>
                </c:pt>
                <c:pt idx="625">
                  <c:v>46.748878923766824</c:v>
                </c:pt>
                <c:pt idx="626">
                  <c:v>46.823617339312413</c:v>
                </c:pt>
                <c:pt idx="627">
                  <c:v>46.898355754858002</c:v>
                </c:pt>
                <c:pt idx="628">
                  <c:v>46.973094170403591</c:v>
                </c:pt>
                <c:pt idx="629">
                  <c:v>47.04783258594918</c:v>
                </c:pt>
                <c:pt idx="630">
                  <c:v>47.122571001494777</c:v>
                </c:pt>
                <c:pt idx="631">
                  <c:v>47.197309417040366</c:v>
                </c:pt>
                <c:pt idx="632">
                  <c:v>47.272047832585955</c:v>
                </c:pt>
                <c:pt idx="633">
                  <c:v>47.346786248131544</c:v>
                </c:pt>
                <c:pt idx="634">
                  <c:v>47.421524663677133</c:v>
                </c:pt>
                <c:pt idx="635">
                  <c:v>47.496263079222729</c:v>
                </c:pt>
                <c:pt idx="636">
                  <c:v>47.571001494768318</c:v>
                </c:pt>
                <c:pt idx="637">
                  <c:v>47.645739910313907</c:v>
                </c:pt>
                <c:pt idx="638">
                  <c:v>47.720478325859496</c:v>
                </c:pt>
                <c:pt idx="639">
                  <c:v>47.795216741405085</c:v>
                </c:pt>
                <c:pt idx="640">
                  <c:v>47.869955156950681</c:v>
                </c:pt>
                <c:pt idx="641">
                  <c:v>47.94469357249627</c:v>
                </c:pt>
                <c:pt idx="642">
                  <c:v>48.019431988041859</c:v>
                </c:pt>
                <c:pt idx="643">
                  <c:v>48.094170403587448</c:v>
                </c:pt>
                <c:pt idx="644">
                  <c:v>48.168908819133037</c:v>
                </c:pt>
                <c:pt idx="645">
                  <c:v>48.243647234678626</c:v>
                </c:pt>
                <c:pt idx="646">
                  <c:v>48.318385650224222</c:v>
                </c:pt>
                <c:pt idx="647">
                  <c:v>48.393124065769811</c:v>
                </c:pt>
                <c:pt idx="648">
                  <c:v>48.4678624813154</c:v>
                </c:pt>
                <c:pt idx="649">
                  <c:v>48.542600896860989</c:v>
                </c:pt>
                <c:pt idx="650">
                  <c:v>48.617339312406578</c:v>
                </c:pt>
                <c:pt idx="651">
                  <c:v>48.692077727952174</c:v>
                </c:pt>
                <c:pt idx="652">
                  <c:v>48.766816143497763</c:v>
                </c:pt>
                <c:pt idx="653">
                  <c:v>48.841554559043352</c:v>
                </c:pt>
                <c:pt idx="654">
                  <c:v>48.916292974588941</c:v>
                </c:pt>
                <c:pt idx="655">
                  <c:v>48.99103139013453</c:v>
                </c:pt>
                <c:pt idx="656">
                  <c:v>49.065769805680127</c:v>
                </c:pt>
                <c:pt idx="657">
                  <c:v>49.140508221225716</c:v>
                </c:pt>
                <c:pt idx="658">
                  <c:v>49.215246636771305</c:v>
                </c:pt>
                <c:pt idx="659">
                  <c:v>49.289985052316894</c:v>
                </c:pt>
                <c:pt idx="660">
                  <c:v>49.364723467862483</c:v>
                </c:pt>
                <c:pt idx="661">
                  <c:v>49.439461883408079</c:v>
                </c:pt>
                <c:pt idx="662">
                  <c:v>49.514200298953668</c:v>
                </c:pt>
                <c:pt idx="663">
                  <c:v>49.588938714499257</c:v>
                </c:pt>
                <c:pt idx="664">
                  <c:v>49.663677130044846</c:v>
                </c:pt>
                <c:pt idx="665">
                  <c:v>49.738415545590435</c:v>
                </c:pt>
                <c:pt idx="666">
                  <c:v>49.813153961136031</c:v>
                </c:pt>
                <c:pt idx="667">
                  <c:v>49.88789237668162</c:v>
                </c:pt>
                <c:pt idx="668">
                  <c:v>49.962630792227209</c:v>
                </c:pt>
                <c:pt idx="669">
                  <c:v>50.037369207772798</c:v>
                </c:pt>
                <c:pt idx="670">
                  <c:v>50.112107623318387</c:v>
                </c:pt>
                <c:pt idx="671">
                  <c:v>50.186846038863983</c:v>
                </c:pt>
                <c:pt idx="672">
                  <c:v>50.261584454409572</c:v>
                </c:pt>
                <c:pt idx="673">
                  <c:v>50.336322869955161</c:v>
                </c:pt>
                <c:pt idx="674">
                  <c:v>50.41106128550075</c:v>
                </c:pt>
                <c:pt idx="675">
                  <c:v>50.485799701046339</c:v>
                </c:pt>
                <c:pt idx="676">
                  <c:v>50.560538116591935</c:v>
                </c:pt>
                <c:pt idx="677">
                  <c:v>50.635276532137524</c:v>
                </c:pt>
                <c:pt idx="678">
                  <c:v>50.710014947683113</c:v>
                </c:pt>
                <c:pt idx="679">
                  <c:v>50.784753363228702</c:v>
                </c:pt>
                <c:pt idx="680">
                  <c:v>50.859491778774292</c:v>
                </c:pt>
                <c:pt idx="681">
                  <c:v>50.934230194319888</c:v>
                </c:pt>
                <c:pt idx="682">
                  <c:v>51.008968609865477</c:v>
                </c:pt>
                <c:pt idx="683">
                  <c:v>51.083707025411066</c:v>
                </c:pt>
                <c:pt idx="684">
                  <c:v>51.158445440956655</c:v>
                </c:pt>
                <c:pt idx="685">
                  <c:v>51.233183856502244</c:v>
                </c:pt>
                <c:pt idx="686">
                  <c:v>51.30792227204784</c:v>
                </c:pt>
                <c:pt idx="687">
                  <c:v>51.382660687593429</c:v>
                </c:pt>
                <c:pt idx="688">
                  <c:v>51.457399103139018</c:v>
                </c:pt>
                <c:pt idx="689">
                  <c:v>51.532137518684607</c:v>
                </c:pt>
                <c:pt idx="690">
                  <c:v>51.606875934230196</c:v>
                </c:pt>
                <c:pt idx="691">
                  <c:v>51.681614349775792</c:v>
                </c:pt>
                <c:pt idx="692">
                  <c:v>51.756352765321381</c:v>
                </c:pt>
                <c:pt idx="693">
                  <c:v>51.83109118086697</c:v>
                </c:pt>
                <c:pt idx="694">
                  <c:v>51.905829596412559</c:v>
                </c:pt>
                <c:pt idx="695">
                  <c:v>51.980568011958148</c:v>
                </c:pt>
                <c:pt idx="696">
                  <c:v>52.055306427503744</c:v>
                </c:pt>
                <c:pt idx="697">
                  <c:v>52.130044843049333</c:v>
                </c:pt>
                <c:pt idx="698">
                  <c:v>52.204783258594922</c:v>
                </c:pt>
                <c:pt idx="699">
                  <c:v>52.279521674140511</c:v>
                </c:pt>
                <c:pt idx="700">
                  <c:v>52.3542600896861</c:v>
                </c:pt>
                <c:pt idx="701">
                  <c:v>52.428998505231696</c:v>
                </c:pt>
                <c:pt idx="702">
                  <c:v>52.503736920777285</c:v>
                </c:pt>
                <c:pt idx="703">
                  <c:v>52.578475336322875</c:v>
                </c:pt>
                <c:pt idx="704">
                  <c:v>52.653213751868464</c:v>
                </c:pt>
                <c:pt idx="705">
                  <c:v>52.727952167414053</c:v>
                </c:pt>
                <c:pt idx="706">
                  <c:v>52.802690582959649</c:v>
                </c:pt>
                <c:pt idx="707">
                  <c:v>52.877428998505238</c:v>
                </c:pt>
                <c:pt idx="708">
                  <c:v>52.952167414050827</c:v>
                </c:pt>
                <c:pt idx="709">
                  <c:v>53.026905829596416</c:v>
                </c:pt>
                <c:pt idx="710">
                  <c:v>53.101644245142005</c:v>
                </c:pt>
                <c:pt idx="711">
                  <c:v>53.176382660687601</c:v>
                </c:pt>
                <c:pt idx="712">
                  <c:v>53.25112107623319</c:v>
                </c:pt>
                <c:pt idx="713">
                  <c:v>53.325859491778779</c:v>
                </c:pt>
                <c:pt idx="714">
                  <c:v>53.400597907324368</c:v>
                </c:pt>
                <c:pt idx="715">
                  <c:v>53.475336322869957</c:v>
                </c:pt>
                <c:pt idx="716">
                  <c:v>53.550074738415553</c:v>
                </c:pt>
                <c:pt idx="717">
                  <c:v>53.624813153961142</c:v>
                </c:pt>
                <c:pt idx="718">
                  <c:v>53.699551569506731</c:v>
                </c:pt>
                <c:pt idx="719">
                  <c:v>53.77428998505232</c:v>
                </c:pt>
                <c:pt idx="720">
                  <c:v>53.849028400597909</c:v>
                </c:pt>
                <c:pt idx="721">
                  <c:v>53.923766816143505</c:v>
                </c:pt>
                <c:pt idx="722">
                  <c:v>53.998505231689094</c:v>
                </c:pt>
                <c:pt idx="723">
                  <c:v>54.073243647234683</c:v>
                </c:pt>
                <c:pt idx="724">
                  <c:v>54.147982062780272</c:v>
                </c:pt>
                <c:pt idx="725">
                  <c:v>54.222720478325861</c:v>
                </c:pt>
                <c:pt idx="726">
                  <c:v>54.297458893871458</c:v>
                </c:pt>
                <c:pt idx="727">
                  <c:v>54.372197309417047</c:v>
                </c:pt>
                <c:pt idx="728">
                  <c:v>54.446935724962636</c:v>
                </c:pt>
                <c:pt idx="729">
                  <c:v>54.521674140508225</c:v>
                </c:pt>
                <c:pt idx="730">
                  <c:v>54.596412556053814</c:v>
                </c:pt>
                <c:pt idx="731">
                  <c:v>54.67115097159941</c:v>
                </c:pt>
                <c:pt idx="732">
                  <c:v>54.745889387144999</c:v>
                </c:pt>
                <c:pt idx="733">
                  <c:v>54.820627802690588</c:v>
                </c:pt>
                <c:pt idx="734">
                  <c:v>54.895366218236177</c:v>
                </c:pt>
                <c:pt idx="735">
                  <c:v>54.970104633781766</c:v>
                </c:pt>
                <c:pt idx="736">
                  <c:v>55.044843049327362</c:v>
                </c:pt>
                <c:pt idx="737">
                  <c:v>55.119581464872951</c:v>
                </c:pt>
                <c:pt idx="738">
                  <c:v>55.19431988041854</c:v>
                </c:pt>
                <c:pt idx="739">
                  <c:v>55.269058295964129</c:v>
                </c:pt>
                <c:pt idx="740">
                  <c:v>55.343796711509718</c:v>
                </c:pt>
                <c:pt idx="741">
                  <c:v>55.418535127055314</c:v>
                </c:pt>
                <c:pt idx="742">
                  <c:v>55.493273542600903</c:v>
                </c:pt>
                <c:pt idx="743">
                  <c:v>55.568011958146492</c:v>
                </c:pt>
                <c:pt idx="744">
                  <c:v>55.642750373692081</c:v>
                </c:pt>
                <c:pt idx="745">
                  <c:v>55.71748878923767</c:v>
                </c:pt>
                <c:pt idx="746">
                  <c:v>55.792227204783266</c:v>
                </c:pt>
                <c:pt idx="747">
                  <c:v>55.866965620328855</c:v>
                </c:pt>
                <c:pt idx="748">
                  <c:v>55.941704035874444</c:v>
                </c:pt>
                <c:pt idx="749">
                  <c:v>56.016442451420033</c:v>
                </c:pt>
                <c:pt idx="750">
                  <c:v>56.091180866965622</c:v>
                </c:pt>
                <c:pt idx="751">
                  <c:v>56.165919282511219</c:v>
                </c:pt>
                <c:pt idx="752">
                  <c:v>56.240657698056808</c:v>
                </c:pt>
                <c:pt idx="753">
                  <c:v>56.315396113602397</c:v>
                </c:pt>
                <c:pt idx="754">
                  <c:v>56.390134529147986</c:v>
                </c:pt>
                <c:pt idx="755">
                  <c:v>56.464872944693575</c:v>
                </c:pt>
                <c:pt idx="756">
                  <c:v>56.539611360239171</c:v>
                </c:pt>
                <c:pt idx="757">
                  <c:v>56.61434977578476</c:v>
                </c:pt>
                <c:pt idx="758">
                  <c:v>56.689088191330349</c:v>
                </c:pt>
                <c:pt idx="759">
                  <c:v>56.763826606875938</c:v>
                </c:pt>
                <c:pt idx="760">
                  <c:v>56.838565022421527</c:v>
                </c:pt>
                <c:pt idx="761">
                  <c:v>56.913303437967123</c:v>
                </c:pt>
                <c:pt idx="762">
                  <c:v>56.988041853512712</c:v>
                </c:pt>
                <c:pt idx="763">
                  <c:v>57.062780269058301</c:v>
                </c:pt>
                <c:pt idx="764">
                  <c:v>57.13751868460389</c:v>
                </c:pt>
                <c:pt idx="765">
                  <c:v>57.212257100149479</c:v>
                </c:pt>
                <c:pt idx="766">
                  <c:v>57.286995515695075</c:v>
                </c:pt>
                <c:pt idx="767">
                  <c:v>57.361733931240664</c:v>
                </c:pt>
                <c:pt idx="768">
                  <c:v>57.436472346786253</c:v>
                </c:pt>
                <c:pt idx="769">
                  <c:v>57.511210762331842</c:v>
                </c:pt>
                <c:pt idx="770">
                  <c:v>57.585949177877431</c:v>
                </c:pt>
                <c:pt idx="771">
                  <c:v>57.660687593423027</c:v>
                </c:pt>
                <c:pt idx="772">
                  <c:v>57.735426008968616</c:v>
                </c:pt>
                <c:pt idx="773">
                  <c:v>57.810164424514205</c:v>
                </c:pt>
                <c:pt idx="774">
                  <c:v>57.884902840059794</c:v>
                </c:pt>
                <c:pt idx="775">
                  <c:v>57.959641255605383</c:v>
                </c:pt>
                <c:pt idx="776">
                  <c:v>58.03437967115098</c:v>
                </c:pt>
                <c:pt idx="777">
                  <c:v>58.109118086696569</c:v>
                </c:pt>
                <c:pt idx="778">
                  <c:v>58.183856502242158</c:v>
                </c:pt>
                <c:pt idx="779">
                  <c:v>58.258594917787747</c:v>
                </c:pt>
                <c:pt idx="780">
                  <c:v>58.333333333333336</c:v>
                </c:pt>
                <c:pt idx="781">
                  <c:v>58.408071748878932</c:v>
                </c:pt>
                <c:pt idx="782">
                  <c:v>58.482810164424521</c:v>
                </c:pt>
                <c:pt idx="783">
                  <c:v>58.55754857997011</c:v>
                </c:pt>
                <c:pt idx="784">
                  <c:v>58.632286995515699</c:v>
                </c:pt>
                <c:pt idx="785">
                  <c:v>58.707025411061288</c:v>
                </c:pt>
                <c:pt idx="786">
                  <c:v>58.781763826606884</c:v>
                </c:pt>
                <c:pt idx="787">
                  <c:v>58.856502242152473</c:v>
                </c:pt>
                <c:pt idx="788">
                  <c:v>58.931240657698062</c:v>
                </c:pt>
                <c:pt idx="789">
                  <c:v>59.005979073243651</c:v>
                </c:pt>
                <c:pt idx="790">
                  <c:v>59.08071748878924</c:v>
                </c:pt>
                <c:pt idx="791">
                  <c:v>59.155455904334836</c:v>
                </c:pt>
                <c:pt idx="792">
                  <c:v>59.230194319880425</c:v>
                </c:pt>
                <c:pt idx="793">
                  <c:v>59.304932735426014</c:v>
                </c:pt>
                <c:pt idx="794">
                  <c:v>59.379671150971603</c:v>
                </c:pt>
                <c:pt idx="795">
                  <c:v>59.454409566517192</c:v>
                </c:pt>
                <c:pt idx="796">
                  <c:v>59.529147982062788</c:v>
                </c:pt>
                <c:pt idx="797">
                  <c:v>59.603886397608377</c:v>
                </c:pt>
                <c:pt idx="798">
                  <c:v>59.678624813153966</c:v>
                </c:pt>
                <c:pt idx="799">
                  <c:v>59.753363228699556</c:v>
                </c:pt>
                <c:pt idx="800">
                  <c:v>59.828101644245145</c:v>
                </c:pt>
                <c:pt idx="801">
                  <c:v>59.902840059790741</c:v>
                </c:pt>
                <c:pt idx="802">
                  <c:v>59.97757847533633</c:v>
                </c:pt>
                <c:pt idx="803">
                  <c:v>60.052316890881919</c:v>
                </c:pt>
                <c:pt idx="804">
                  <c:v>60.127055306427508</c:v>
                </c:pt>
                <c:pt idx="805">
                  <c:v>60.201793721973097</c:v>
                </c:pt>
                <c:pt idx="806">
                  <c:v>60.276532137518693</c:v>
                </c:pt>
                <c:pt idx="807">
                  <c:v>60.351270553064282</c:v>
                </c:pt>
                <c:pt idx="808">
                  <c:v>60.426008968609871</c:v>
                </c:pt>
                <c:pt idx="809">
                  <c:v>60.50074738415546</c:v>
                </c:pt>
                <c:pt idx="810">
                  <c:v>60.575485799701049</c:v>
                </c:pt>
                <c:pt idx="811">
                  <c:v>60.650224215246645</c:v>
                </c:pt>
                <c:pt idx="812">
                  <c:v>60.724962630792234</c:v>
                </c:pt>
                <c:pt idx="813">
                  <c:v>60.799701046337823</c:v>
                </c:pt>
                <c:pt idx="814">
                  <c:v>60.874439461883412</c:v>
                </c:pt>
                <c:pt idx="815">
                  <c:v>60.949177877429001</c:v>
                </c:pt>
                <c:pt idx="816">
                  <c:v>61.023916292974597</c:v>
                </c:pt>
                <c:pt idx="817">
                  <c:v>61.098654708520186</c:v>
                </c:pt>
                <c:pt idx="818">
                  <c:v>61.173393124065775</c:v>
                </c:pt>
                <c:pt idx="819">
                  <c:v>61.248131539611364</c:v>
                </c:pt>
                <c:pt idx="820">
                  <c:v>61.322869955156953</c:v>
                </c:pt>
                <c:pt idx="821">
                  <c:v>61.39760837070255</c:v>
                </c:pt>
                <c:pt idx="822">
                  <c:v>61.472346786248139</c:v>
                </c:pt>
                <c:pt idx="823">
                  <c:v>61.547085201793728</c:v>
                </c:pt>
                <c:pt idx="824">
                  <c:v>61.621823617339317</c:v>
                </c:pt>
                <c:pt idx="825">
                  <c:v>61.696562032884906</c:v>
                </c:pt>
                <c:pt idx="826">
                  <c:v>61.771300448430502</c:v>
                </c:pt>
                <c:pt idx="827">
                  <c:v>61.846038863976091</c:v>
                </c:pt>
                <c:pt idx="828">
                  <c:v>61.92077727952168</c:v>
                </c:pt>
                <c:pt idx="829">
                  <c:v>61.995515695067269</c:v>
                </c:pt>
                <c:pt idx="830">
                  <c:v>62.070254110612858</c:v>
                </c:pt>
                <c:pt idx="831">
                  <c:v>62.144992526158454</c:v>
                </c:pt>
                <c:pt idx="832">
                  <c:v>62.219730941704043</c:v>
                </c:pt>
                <c:pt idx="833">
                  <c:v>62.294469357249632</c:v>
                </c:pt>
                <c:pt idx="834">
                  <c:v>62.369207772795221</c:v>
                </c:pt>
                <c:pt idx="835">
                  <c:v>62.44394618834081</c:v>
                </c:pt>
                <c:pt idx="836">
                  <c:v>62.518684603886406</c:v>
                </c:pt>
                <c:pt idx="837">
                  <c:v>62.593423019431995</c:v>
                </c:pt>
                <c:pt idx="838">
                  <c:v>62.668161434977584</c:v>
                </c:pt>
                <c:pt idx="839">
                  <c:v>62.742899850523173</c:v>
                </c:pt>
                <c:pt idx="840">
                  <c:v>62.817638266068762</c:v>
                </c:pt>
                <c:pt idx="841">
                  <c:v>62.892376681614358</c:v>
                </c:pt>
                <c:pt idx="842">
                  <c:v>62.967115097159947</c:v>
                </c:pt>
                <c:pt idx="843">
                  <c:v>63.041853512705536</c:v>
                </c:pt>
                <c:pt idx="844">
                  <c:v>63.116591928251125</c:v>
                </c:pt>
                <c:pt idx="845">
                  <c:v>63.191330343796714</c:v>
                </c:pt>
                <c:pt idx="846">
                  <c:v>63.266068759342311</c:v>
                </c:pt>
                <c:pt idx="847">
                  <c:v>63.3408071748879</c:v>
                </c:pt>
                <c:pt idx="848">
                  <c:v>63.415545590433489</c:v>
                </c:pt>
                <c:pt idx="849">
                  <c:v>63.490284005979078</c:v>
                </c:pt>
                <c:pt idx="850">
                  <c:v>63.565022421524667</c:v>
                </c:pt>
                <c:pt idx="851">
                  <c:v>63.639760837070263</c:v>
                </c:pt>
                <c:pt idx="852">
                  <c:v>63.714499252615852</c:v>
                </c:pt>
                <c:pt idx="853">
                  <c:v>63.789237668161441</c:v>
                </c:pt>
                <c:pt idx="854">
                  <c:v>63.86397608370703</c:v>
                </c:pt>
                <c:pt idx="855">
                  <c:v>63.938714499252619</c:v>
                </c:pt>
                <c:pt idx="856">
                  <c:v>64.013452914798208</c:v>
                </c:pt>
                <c:pt idx="857">
                  <c:v>64.088191330343804</c:v>
                </c:pt>
                <c:pt idx="858">
                  <c:v>64.162929745889386</c:v>
                </c:pt>
                <c:pt idx="859">
                  <c:v>64.237668161434982</c:v>
                </c:pt>
                <c:pt idx="860">
                  <c:v>64.312406576980578</c:v>
                </c:pt>
                <c:pt idx="861">
                  <c:v>64.38714499252616</c:v>
                </c:pt>
                <c:pt idx="862">
                  <c:v>64.461883408071756</c:v>
                </c:pt>
                <c:pt idx="863">
                  <c:v>64.536621823617338</c:v>
                </c:pt>
                <c:pt idx="864">
                  <c:v>64.611360239162934</c:v>
                </c:pt>
                <c:pt idx="865">
                  <c:v>64.68609865470853</c:v>
                </c:pt>
                <c:pt idx="866">
                  <c:v>64.760837070254112</c:v>
                </c:pt>
                <c:pt idx="867">
                  <c:v>64.835575485799708</c:v>
                </c:pt>
                <c:pt idx="868">
                  <c:v>64.91031390134529</c:v>
                </c:pt>
                <c:pt idx="869">
                  <c:v>64.985052316890886</c:v>
                </c:pt>
                <c:pt idx="870">
                  <c:v>65.059790732436483</c:v>
                </c:pt>
                <c:pt idx="871">
                  <c:v>65.134529147982065</c:v>
                </c:pt>
                <c:pt idx="872">
                  <c:v>65.209267563527661</c:v>
                </c:pt>
                <c:pt idx="873">
                  <c:v>65.284005979073243</c:v>
                </c:pt>
                <c:pt idx="874">
                  <c:v>65.358744394618839</c:v>
                </c:pt>
                <c:pt idx="875">
                  <c:v>65.433482810164435</c:v>
                </c:pt>
                <c:pt idx="876">
                  <c:v>65.508221225710017</c:v>
                </c:pt>
                <c:pt idx="877">
                  <c:v>65.582959641255613</c:v>
                </c:pt>
                <c:pt idx="878">
                  <c:v>65.657698056801195</c:v>
                </c:pt>
                <c:pt idx="879">
                  <c:v>65.732436472346791</c:v>
                </c:pt>
                <c:pt idx="880">
                  <c:v>65.807174887892387</c:v>
                </c:pt>
                <c:pt idx="881">
                  <c:v>65.881913303437969</c:v>
                </c:pt>
                <c:pt idx="882">
                  <c:v>65.956651718983565</c:v>
                </c:pt>
                <c:pt idx="883">
                  <c:v>66.031390134529147</c:v>
                </c:pt>
                <c:pt idx="884">
                  <c:v>66.106128550074743</c:v>
                </c:pt>
                <c:pt idx="885">
                  <c:v>66.180866965620339</c:v>
                </c:pt>
                <c:pt idx="886">
                  <c:v>66.255605381165921</c:v>
                </c:pt>
                <c:pt idx="887">
                  <c:v>66.330343796711517</c:v>
                </c:pt>
                <c:pt idx="888">
                  <c:v>66.405082212257099</c:v>
                </c:pt>
                <c:pt idx="889">
                  <c:v>66.479820627802695</c:v>
                </c:pt>
                <c:pt idx="890">
                  <c:v>66.554559043348291</c:v>
                </c:pt>
                <c:pt idx="891">
                  <c:v>66.629297458893873</c:v>
                </c:pt>
                <c:pt idx="892">
                  <c:v>66.704035874439469</c:v>
                </c:pt>
                <c:pt idx="893">
                  <c:v>66.778774289985051</c:v>
                </c:pt>
                <c:pt idx="894">
                  <c:v>66.853512705530648</c:v>
                </c:pt>
                <c:pt idx="895">
                  <c:v>66.928251121076244</c:v>
                </c:pt>
                <c:pt idx="896">
                  <c:v>67.002989536621826</c:v>
                </c:pt>
                <c:pt idx="897">
                  <c:v>67.077727952167422</c:v>
                </c:pt>
                <c:pt idx="898">
                  <c:v>67.152466367713004</c:v>
                </c:pt>
                <c:pt idx="899">
                  <c:v>67.2272047832586</c:v>
                </c:pt>
                <c:pt idx="900">
                  <c:v>67.301943198804196</c:v>
                </c:pt>
                <c:pt idx="901">
                  <c:v>67.376681614349778</c:v>
                </c:pt>
                <c:pt idx="902">
                  <c:v>67.451420029895374</c:v>
                </c:pt>
                <c:pt idx="903">
                  <c:v>67.526158445440956</c:v>
                </c:pt>
                <c:pt idx="904">
                  <c:v>67.600896860986552</c:v>
                </c:pt>
                <c:pt idx="905">
                  <c:v>67.675635276532148</c:v>
                </c:pt>
                <c:pt idx="906">
                  <c:v>67.75037369207773</c:v>
                </c:pt>
                <c:pt idx="907">
                  <c:v>67.825112107623326</c:v>
                </c:pt>
                <c:pt idx="908">
                  <c:v>67.899850523168908</c:v>
                </c:pt>
                <c:pt idx="909">
                  <c:v>67.974588938714504</c:v>
                </c:pt>
                <c:pt idx="910">
                  <c:v>68.0493273542601</c:v>
                </c:pt>
                <c:pt idx="911">
                  <c:v>68.124065769805682</c:v>
                </c:pt>
                <c:pt idx="912">
                  <c:v>68.198804185351278</c:v>
                </c:pt>
                <c:pt idx="913">
                  <c:v>68.27354260089686</c:v>
                </c:pt>
                <c:pt idx="914">
                  <c:v>68.348281016442456</c:v>
                </c:pt>
                <c:pt idx="915">
                  <c:v>68.423019431988052</c:v>
                </c:pt>
                <c:pt idx="916">
                  <c:v>68.497757847533634</c:v>
                </c:pt>
                <c:pt idx="917">
                  <c:v>68.572496263079231</c:v>
                </c:pt>
                <c:pt idx="918">
                  <c:v>68.647234678624812</c:v>
                </c:pt>
                <c:pt idx="919">
                  <c:v>68.721973094170409</c:v>
                </c:pt>
                <c:pt idx="920">
                  <c:v>68.796711509716005</c:v>
                </c:pt>
                <c:pt idx="921">
                  <c:v>68.871449925261587</c:v>
                </c:pt>
                <c:pt idx="922">
                  <c:v>68.946188340807183</c:v>
                </c:pt>
                <c:pt idx="923">
                  <c:v>69.020926756352765</c:v>
                </c:pt>
                <c:pt idx="924">
                  <c:v>69.095665171898361</c:v>
                </c:pt>
                <c:pt idx="925">
                  <c:v>69.170403587443957</c:v>
                </c:pt>
                <c:pt idx="926">
                  <c:v>69.245142002989539</c:v>
                </c:pt>
                <c:pt idx="927">
                  <c:v>69.319880418535135</c:v>
                </c:pt>
                <c:pt idx="928">
                  <c:v>69.394618834080717</c:v>
                </c:pt>
                <c:pt idx="929">
                  <c:v>69.469357249626313</c:v>
                </c:pt>
                <c:pt idx="930">
                  <c:v>69.544095665171909</c:v>
                </c:pt>
                <c:pt idx="931">
                  <c:v>69.618834080717491</c:v>
                </c:pt>
                <c:pt idx="932">
                  <c:v>69.693572496263087</c:v>
                </c:pt>
                <c:pt idx="933">
                  <c:v>69.768310911808669</c:v>
                </c:pt>
                <c:pt idx="934">
                  <c:v>69.843049327354265</c:v>
                </c:pt>
                <c:pt idx="935">
                  <c:v>69.917787742899861</c:v>
                </c:pt>
                <c:pt idx="936">
                  <c:v>69.992526158445443</c:v>
                </c:pt>
                <c:pt idx="937">
                  <c:v>70.067264573991039</c:v>
                </c:pt>
                <c:pt idx="938">
                  <c:v>70.142002989536621</c:v>
                </c:pt>
                <c:pt idx="939">
                  <c:v>70.216741405082217</c:v>
                </c:pt>
                <c:pt idx="940">
                  <c:v>70.291479820627814</c:v>
                </c:pt>
                <c:pt idx="941">
                  <c:v>70.366218236173395</c:v>
                </c:pt>
                <c:pt idx="942">
                  <c:v>70.440956651718992</c:v>
                </c:pt>
                <c:pt idx="943">
                  <c:v>70.515695067264573</c:v>
                </c:pt>
                <c:pt idx="944">
                  <c:v>70.59043348281017</c:v>
                </c:pt>
                <c:pt idx="945">
                  <c:v>70.665171898355766</c:v>
                </c:pt>
                <c:pt idx="946">
                  <c:v>70.739910313901348</c:v>
                </c:pt>
                <c:pt idx="947">
                  <c:v>70.814648729446944</c:v>
                </c:pt>
                <c:pt idx="948">
                  <c:v>70.889387144992526</c:v>
                </c:pt>
                <c:pt idx="949">
                  <c:v>70.964125560538122</c:v>
                </c:pt>
                <c:pt idx="950">
                  <c:v>71.038863976083718</c:v>
                </c:pt>
                <c:pt idx="951">
                  <c:v>71.1136023916293</c:v>
                </c:pt>
                <c:pt idx="952">
                  <c:v>71.188340807174896</c:v>
                </c:pt>
                <c:pt idx="953">
                  <c:v>71.263079222720478</c:v>
                </c:pt>
                <c:pt idx="954">
                  <c:v>71.337817638266074</c:v>
                </c:pt>
                <c:pt idx="955">
                  <c:v>71.41255605381167</c:v>
                </c:pt>
                <c:pt idx="956">
                  <c:v>71.487294469357252</c:v>
                </c:pt>
                <c:pt idx="957">
                  <c:v>71.562032884902848</c:v>
                </c:pt>
                <c:pt idx="958">
                  <c:v>71.63677130044843</c:v>
                </c:pt>
                <c:pt idx="959">
                  <c:v>71.711509715994026</c:v>
                </c:pt>
                <c:pt idx="960">
                  <c:v>71.786248131539622</c:v>
                </c:pt>
                <c:pt idx="961">
                  <c:v>71.860986547085204</c:v>
                </c:pt>
                <c:pt idx="962">
                  <c:v>71.9357249626308</c:v>
                </c:pt>
                <c:pt idx="963">
                  <c:v>72.010463378176382</c:v>
                </c:pt>
                <c:pt idx="964">
                  <c:v>72.085201793721978</c:v>
                </c:pt>
                <c:pt idx="965">
                  <c:v>72.159940209267575</c:v>
                </c:pt>
                <c:pt idx="966">
                  <c:v>72.234678624813156</c:v>
                </c:pt>
                <c:pt idx="967">
                  <c:v>72.309417040358753</c:v>
                </c:pt>
                <c:pt idx="968">
                  <c:v>72.384155455904335</c:v>
                </c:pt>
                <c:pt idx="969">
                  <c:v>72.458893871449931</c:v>
                </c:pt>
                <c:pt idx="970">
                  <c:v>72.533632286995527</c:v>
                </c:pt>
                <c:pt idx="971">
                  <c:v>72.608370702541109</c:v>
                </c:pt>
                <c:pt idx="972">
                  <c:v>72.683109118086705</c:v>
                </c:pt>
                <c:pt idx="973">
                  <c:v>72.757847533632287</c:v>
                </c:pt>
                <c:pt idx="974">
                  <c:v>72.832585949177883</c:v>
                </c:pt>
                <c:pt idx="975">
                  <c:v>72.907324364723479</c:v>
                </c:pt>
                <c:pt idx="976">
                  <c:v>72.982062780269061</c:v>
                </c:pt>
                <c:pt idx="977">
                  <c:v>73.056801195814657</c:v>
                </c:pt>
                <c:pt idx="978">
                  <c:v>73.131539611360239</c:v>
                </c:pt>
                <c:pt idx="979">
                  <c:v>73.206278026905835</c:v>
                </c:pt>
                <c:pt idx="980">
                  <c:v>73.281016442451431</c:v>
                </c:pt>
                <c:pt idx="981">
                  <c:v>73.355754857997013</c:v>
                </c:pt>
                <c:pt idx="982">
                  <c:v>73.430493273542609</c:v>
                </c:pt>
                <c:pt idx="983">
                  <c:v>73.505231689088191</c:v>
                </c:pt>
                <c:pt idx="984">
                  <c:v>73.579970104633787</c:v>
                </c:pt>
                <c:pt idx="985">
                  <c:v>73.654708520179383</c:v>
                </c:pt>
                <c:pt idx="986">
                  <c:v>73.729446935724965</c:v>
                </c:pt>
                <c:pt idx="987">
                  <c:v>73.804185351270561</c:v>
                </c:pt>
                <c:pt idx="988">
                  <c:v>73.878923766816143</c:v>
                </c:pt>
                <c:pt idx="989">
                  <c:v>73.953662182361739</c:v>
                </c:pt>
                <c:pt idx="990">
                  <c:v>74.028400597907336</c:v>
                </c:pt>
                <c:pt idx="991">
                  <c:v>74.103139013452918</c:v>
                </c:pt>
                <c:pt idx="992">
                  <c:v>74.177877428998514</c:v>
                </c:pt>
                <c:pt idx="993">
                  <c:v>74.252615844544096</c:v>
                </c:pt>
                <c:pt idx="994">
                  <c:v>74.327354260089692</c:v>
                </c:pt>
                <c:pt idx="995">
                  <c:v>74.402092675635288</c:v>
                </c:pt>
                <c:pt idx="996">
                  <c:v>74.47683109118087</c:v>
                </c:pt>
                <c:pt idx="997">
                  <c:v>74.551569506726466</c:v>
                </c:pt>
                <c:pt idx="998">
                  <c:v>74.626307922272048</c:v>
                </c:pt>
                <c:pt idx="999">
                  <c:v>74.701046337817644</c:v>
                </c:pt>
                <c:pt idx="1000">
                  <c:v>74.77578475336324</c:v>
                </c:pt>
                <c:pt idx="1001">
                  <c:v>74.850523168908822</c:v>
                </c:pt>
                <c:pt idx="1002">
                  <c:v>74.925261584454418</c:v>
                </c:pt>
                <c:pt idx="1003">
                  <c:v>75</c:v>
                </c:pt>
                <c:pt idx="1004">
                  <c:v>75.074738415545596</c:v>
                </c:pt>
                <c:pt idx="1005">
                  <c:v>75.149476831091192</c:v>
                </c:pt>
                <c:pt idx="1006">
                  <c:v>75.224215246636774</c:v>
                </c:pt>
                <c:pt idx="1007">
                  <c:v>75.29895366218237</c:v>
                </c:pt>
                <c:pt idx="1008">
                  <c:v>75.373692077727952</c:v>
                </c:pt>
                <c:pt idx="1009">
                  <c:v>75.448430493273548</c:v>
                </c:pt>
                <c:pt idx="1010">
                  <c:v>75.523168908819144</c:v>
                </c:pt>
                <c:pt idx="1011">
                  <c:v>75.597907324364726</c:v>
                </c:pt>
                <c:pt idx="1012">
                  <c:v>75.672645739910323</c:v>
                </c:pt>
                <c:pt idx="1013">
                  <c:v>75.747384155455904</c:v>
                </c:pt>
                <c:pt idx="1014">
                  <c:v>75.822122571001501</c:v>
                </c:pt>
                <c:pt idx="1015">
                  <c:v>75.896860986547097</c:v>
                </c:pt>
                <c:pt idx="1016">
                  <c:v>75.971599402092679</c:v>
                </c:pt>
                <c:pt idx="1017">
                  <c:v>76.046337817638275</c:v>
                </c:pt>
                <c:pt idx="1018">
                  <c:v>76.121076233183857</c:v>
                </c:pt>
                <c:pt idx="1019">
                  <c:v>76.195814648729453</c:v>
                </c:pt>
                <c:pt idx="1020">
                  <c:v>76.270553064275049</c:v>
                </c:pt>
                <c:pt idx="1021">
                  <c:v>76.345291479820631</c:v>
                </c:pt>
                <c:pt idx="1022">
                  <c:v>76.420029895366227</c:v>
                </c:pt>
                <c:pt idx="1023">
                  <c:v>76.494768310911809</c:v>
                </c:pt>
                <c:pt idx="1024">
                  <c:v>76.569506726457405</c:v>
                </c:pt>
                <c:pt idx="1025">
                  <c:v>76.644245142003001</c:v>
                </c:pt>
                <c:pt idx="1026">
                  <c:v>76.718983557548583</c:v>
                </c:pt>
                <c:pt idx="1027">
                  <c:v>76.793721973094179</c:v>
                </c:pt>
                <c:pt idx="1028">
                  <c:v>76.868460388639761</c:v>
                </c:pt>
                <c:pt idx="1029">
                  <c:v>76.943198804185357</c:v>
                </c:pt>
                <c:pt idx="1030">
                  <c:v>77.017937219730953</c:v>
                </c:pt>
                <c:pt idx="1031">
                  <c:v>77.092675635276535</c:v>
                </c:pt>
                <c:pt idx="1032">
                  <c:v>77.167414050822131</c:v>
                </c:pt>
                <c:pt idx="1033">
                  <c:v>77.242152466367713</c:v>
                </c:pt>
                <c:pt idx="1034">
                  <c:v>77.316890881913309</c:v>
                </c:pt>
                <c:pt idx="1035">
                  <c:v>77.391629297458906</c:v>
                </c:pt>
                <c:pt idx="1036">
                  <c:v>77.466367713004487</c:v>
                </c:pt>
                <c:pt idx="1037">
                  <c:v>77.541106128550084</c:v>
                </c:pt>
                <c:pt idx="1038">
                  <c:v>77.615844544095665</c:v>
                </c:pt>
                <c:pt idx="1039">
                  <c:v>77.690582959641262</c:v>
                </c:pt>
                <c:pt idx="1040">
                  <c:v>77.765321375186858</c:v>
                </c:pt>
                <c:pt idx="1041">
                  <c:v>77.84005979073244</c:v>
                </c:pt>
                <c:pt idx="1042">
                  <c:v>77.914798206278036</c:v>
                </c:pt>
                <c:pt idx="1043">
                  <c:v>77.989536621823618</c:v>
                </c:pt>
                <c:pt idx="1044">
                  <c:v>78.064275037369214</c:v>
                </c:pt>
                <c:pt idx="1045">
                  <c:v>78.13901345291481</c:v>
                </c:pt>
                <c:pt idx="1046">
                  <c:v>78.213751868460392</c:v>
                </c:pt>
                <c:pt idx="1047">
                  <c:v>78.288490284005988</c:v>
                </c:pt>
                <c:pt idx="1048">
                  <c:v>78.36322869955157</c:v>
                </c:pt>
                <c:pt idx="1049">
                  <c:v>78.437967115097166</c:v>
                </c:pt>
                <c:pt idx="1050">
                  <c:v>78.512705530642762</c:v>
                </c:pt>
                <c:pt idx="1051">
                  <c:v>78.587443946188344</c:v>
                </c:pt>
                <c:pt idx="1052">
                  <c:v>78.66218236173394</c:v>
                </c:pt>
                <c:pt idx="1053">
                  <c:v>78.736920777279522</c:v>
                </c:pt>
                <c:pt idx="1054">
                  <c:v>78.811659192825118</c:v>
                </c:pt>
                <c:pt idx="1055">
                  <c:v>78.886397608370714</c:v>
                </c:pt>
                <c:pt idx="1056">
                  <c:v>78.961136023916296</c:v>
                </c:pt>
                <c:pt idx="1057">
                  <c:v>79.035874439461892</c:v>
                </c:pt>
                <c:pt idx="1058">
                  <c:v>79.110612855007474</c:v>
                </c:pt>
                <c:pt idx="1059">
                  <c:v>79.18535127055307</c:v>
                </c:pt>
                <c:pt idx="1060">
                  <c:v>79.260089686098667</c:v>
                </c:pt>
                <c:pt idx="1061">
                  <c:v>79.334828101644248</c:v>
                </c:pt>
                <c:pt idx="1062">
                  <c:v>79.409566517189845</c:v>
                </c:pt>
                <c:pt idx="1063">
                  <c:v>79.484304932735427</c:v>
                </c:pt>
                <c:pt idx="1064">
                  <c:v>79.559043348281023</c:v>
                </c:pt>
                <c:pt idx="1065">
                  <c:v>79.633781763826619</c:v>
                </c:pt>
                <c:pt idx="1066">
                  <c:v>79.708520179372201</c:v>
                </c:pt>
                <c:pt idx="1067">
                  <c:v>79.783258594917797</c:v>
                </c:pt>
                <c:pt idx="1068">
                  <c:v>79.857997010463379</c:v>
                </c:pt>
                <c:pt idx="1069">
                  <c:v>79.932735426008975</c:v>
                </c:pt>
                <c:pt idx="1070">
                  <c:v>80.007473841554571</c:v>
                </c:pt>
                <c:pt idx="1071">
                  <c:v>80.082212257100153</c:v>
                </c:pt>
                <c:pt idx="1072">
                  <c:v>80.156950672645749</c:v>
                </c:pt>
                <c:pt idx="1073">
                  <c:v>80.231689088191331</c:v>
                </c:pt>
                <c:pt idx="1074">
                  <c:v>80.306427503736927</c:v>
                </c:pt>
                <c:pt idx="1075">
                  <c:v>80.381165919282523</c:v>
                </c:pt>
                <c:pt idx="1076">
                  <c:v>80.455904334828105</c:v>
                </c:pt>
                <c:pt idx="1077">
                  <c:v>80.530642750373701</c:v>
                </c:pt>
                <c:pt idx="1078">
                  <c:v>80.605381165919283</c:v>
                </c:pt>
                <c:pt idx="1079">
                  <c:v>80.680119581464879</c:v>
                </c:pt>
                <c:pt idx="1080">
                  <c:v>80.754857997010475</c:v>
                </c:pt>
                <c:pt idx="1081">
                  <c:v>80.829596412556057</c:v>
                </c:pt>
                <c:pt idx="1082">
                  <c:v>80.904334828101653</c:v>
                </c:pt>
                <c:pt idx="1083">
                  <c:v>80.979073243647235</c:v>
                </c:pt>
                <c:pt idx="1084">
                  <c:v>81.053811659192831</c:v>
                </c:pt>
                <c:pt idx="1085">
                  <c:v>81.128550074738428</c:v>
                </c:pt>
                <c:pt idx="1086">
                  <c:v>81.20328849028401</c:v>
                </c:pt>
                <c:pt idx="1087">
                  <c:v>81.278026905829606</c:v>
                </c:pt>
                <c:pt idx="1088">
                  <c:v>81.352765321375188</c:v>
                </c:pt>
                <c:pt idx="1089">
                  <c:v>81.427503736920784</c:v>
                </c:pt>
                <c:pt idx="1090">
                  <c:v>81.50224215246638</c:v>
                </c:pt>
                <c:pt idx="1091">
                  <c:v>81.576980568011962</c:v>
                </c:pt>
                <c:pt idx="1092">
                  <c:v>81.651718983557558</c:v>
                </c:pt>
                <c:pt idx="1093">
                  <c:v>81.72645739910314</c:v>
                </c:pt>
                <c:pt idx="1094">
                  <c:v>81.801195814648736</c:v>
                </c:pt>
                <c:pt idx="1095">
                  <c:v>81.875934230194332</c:v>
                </c:pt>
                <c:pt idx="1096">
                  <c:v>81.950672645739914</c:v>
                </c:pt>
                <c:pt idx="1097">
                  <c:v>82.02541106128551</c:v>
                </c:pt>
                <c:pt idx="1098">
                  <c:v>82.100149476831092</c:v>
                </c:pt>
                <c:pt idx="1099">
                  <c:v>82.174887892376688</c:v>
                </c:pt>
                <c:pt idx="1100">
                  <c:v>82.249626307922284</c:v>
                </c:pt>
                <c:pt idx="1101">
                  <c:v>82.324364723467866</c:v>
                </c:pt>
                <c:pt idx="1102">
                  <c:v>82.399103139013462</c:v>
                </c:pt>
                <c:pt idx="1103">
                  <c:v>82.473841554559044</c:v>
                </c:pt>
                <c:pt idx="1104">
                  <c:v>82.54857997010464</c:v>
                </c:pt>
                <c:pt idx="1105">
                  <c:v>82.623318385650236</c:v>
                </c:pt>
                <c:pt idx="1106">
                  <c:v>82.698056801195818</c:v>
                </c:pt>
                <c:pt idx="1107">
                  <c:v>82.772795216741414</c:v>
                </c:pt>
                <c:pt idx="1108">
                  <c:v>82.847533632286996</c:v>
                </c:pt>
                <c:pt idx="1109">
                  <c:v>82.922272047832593</c:v>
                </c:pt>
                <c:pt idx="1110">
                  <c:v>82.997010463378189</c:v>
                </c:pt>
                <c:pt idx="1111">
                  <c:v>83.071748878923771</c:v>
                </c:pt>
                <c:pt idx="1112">
                  <c:v>83.146487294469367</c:v>
                </c:pt>
                <c:pt idx="1113">
                  <c:v>83.221225710014949</c:v>
                </c:pt>
                <c:pt idx="1114">
                  <c:v>83.295964125560545</c:v>
                </c:pt>
                <c:pt idx="1115">
                  <c:v>83.370702541106141</c:v>
                </c:pt>
                <c:pt idx="1116">
                  <c:v>83.445440956651723</c:v>
                </c:pt>
                <c:pt idx="1117">
                  <c:v>83.520179372197319</c:v>
                </c:pt>
                <c:pt idx="1118">
                  <c:v>83.594917787742901</c:v>
                </c:pt>
                <c:pt idx="1119">
                  <c:v>83.669656203288497</c:v>
                </c:pt>
                <c:pt idx="1120">
                  <c:v>83.744394618834093</c:v>
                </c:pt>
                <c:pt idx="1121">
                  <c:v>83.819133034379675</c:v>
                </c:pt>
                <c:pt idx="1122">
                  <c:v>83.893871449925271</c:v>
                </c:pt>
                <c:pt idx="1123">
                  <c:v>83.968609865470853</c:v>
                </c:pt>
                <c:pt idx="1124">
                  <c:v>84.043348281016449</c:v>
                </c:pt>
                <c:pt idx="1125">
                  <c:v>84.118086696562045</c:v>
                </c:pt>
                <c:pt idx="1126">
                  <c:v>84.192825112107627</c:v>
                </c:pt>
                <c:pt idx="1127">
                  <c:v>84.267563527653223</c:v>
                </c:pt>
                <c:pt idx="1128">
                  <c:v>84.342301943198805</c:v>
                </c:pt>
                <c:pt idx="1129">
                  <c:v>84.417040358744401</c:v>
                </c:pt>
                <c:pt idx="1130">
                  <c:v>84.491778774289998</c:v>
                </c:pt>
                <c:pt idx="1131">
                  <c:v>84.566517189835579</c:v>
                </c:pt>
                <c:pt idx="1132">
                  <c:v>84.641255605381176</c:v>
                </c:pt>
                <c:pt idx="1133">
                  <c:v>84.715994020926757</c:v>
                </c:pt>
                <c:pt idx="1134">
                  <c:v>84.790732436472354</c:v>
                </c:pt>
                <c:pt idx="1135">
                  <c:v>84.86547085201795</c:v>
                </c:pt>
                <c:pt idx="1136">
                  <c:v>84.940209267563532</c:v>
                </c:pt>
                <c:pt idx="1137">
                  <c:v>85.014947683109128</c:v>
                </c:pt>
                <c:pt idx="1138">
                  <c:v>85.08968609865471</c:v>
                </c:pt>
                <c:pt idx="1139">
                  <c:v>85.164424514200306</c:v>
                </c:pt>
                <c:pt idx="1140">
                  <c:v>85.239162929745902</c:v>
                </c:pt>
                <c:pt idx="1141">
                  <c:v>85.313901345291484</c:v>
                </c:pt>
                <c:pt idx="1142">
                  <c:v>85.38863976083708</c:v>
                </c:pt>
                <c:pt idx="1143">
                  <c:v>85.463378176382662</c:v>
                </c:pt>
                <c:pt idx="1144">
                  <c:v>85.538116591928258</c:v>
                </c:pt>
                <c:pt idx="1145">
                  <c:v>85.612855007473854</c:v>
                </c:pt>
                <c:pt idx="1146">
                  <c:v>85.687593423019436</c:v>
                </c:pt>
                <c:pt idx="1147">
                  <c:v>85.762331838565032</c:v>
                </c:pt>
                <c:pt idx="1148">
                  <c:v>85.837070254110614</c:v>
                </c:pt>
                <c:pt idx="1149">
                  <c:v>85.91180866965621</c:v>
                </c:pt>
                <c:pt idx="1150">
                  <c:v>85.986547085201806</c:v>
                </c:pt>
                <c:pt idx="1151">
                  <c:v>86.061285500747388</c:v>
                </c:pt>
                <c:pt idx="1152">
                  <c:v>86.136023916292984</c:v>
                </c:pt>
                <c:pt idx="1153">
                  <c:v>86.210762331838566</c:v>
                </c:pt>
                <c:pt idx="1154">
                  <c:v>86.285500747384162</c:v>
                </c:pt>
                <c:pt idx="1155">
                  <c:v>86.360239162929759</c:v>
                </c:pt>
                <c:pt idx="1156">
                  <c:v>86.43497757847534</c:v>
                </c:pt>
                <c:pt idx="1157">
                  <c:v>86.509715994020937</c:v>
                </c:pt>
                <c:pt idx="1158">
                  <c:v>86.584454409566519</c:v>
                </c:pt>
                <c:pt idx="1159">
                  <c:v>86.659192825112115</c:v>
                </c:pt>
                <c:pt idx="1160">
                  <c:v>86.733931240657711</c:v>
                </c:pt>
                <c:pt idx="1161">
                  <c:v>86.808669656203293</c:v>
                </c:pt>
                <c:pt idx="1162">
                  <c:v>86.883408071748889</c:v>
                </c:pt>
                <c:pt idx="1163">
                  <c:v>86.958146487294471</c:v>
                </c:pt>
                <c:pt idx="1164">
                  <c:v>87.032884902840067</c:v>
                </c:pt>
                <c:pt idx="1165">
                  <c:v>87.107623318385663</c:v>
                </c:pt>
                <c:pt idx="1166">
                  <c:v>87.182361733931245</c:v>
                </c:pt>
                <c:pt idx="1167">
                  <c:v>87.257100149476841</c:v>
                </c:pt>
                <c:pt idx="1168">
                  <c:v>87.331838565022423</c:v>
                </c:pt>
                <c:pt idx="1169">
                  <c:v>87.406576980568019</c:v>
                </c:pt>
                <c:pt idx="1170">
                  <c:v>87.481315396113615</c:v>
                </c:pt>
                <c:pt idx="1171">
                  <c:v>87.556053811659197</c:v>
                </c:pt>
                <c:pt idx="1172">
                  <c:v>87.630792227204793</c:v>
                </c:pt>
                <c:pt idx="1173">
                  <c:v>87.705530642750375</c:v>
                </c:pt>
                <c:pt idx="1174">
                  <c:v>87.780269058295971</c:v>
                </c:pt>
                <c:pt idx="1175">
                  <c:v>87.855007473841567</c:v>
                </c:pt>
                <c:pt idx="1176">
                  <c:v>87.929745889387149</c:v>
                </c:pt>
                <c:pt idx="1177">
                  <c:v>88.004484304932745</c:v>
                </c:pt>
                <c:pt idx="1178">
                  <c:v>88.079222720478327</c:v>
                </c:pt>
                <c:pt idx="1179">
                  <c:v>88.153961136023923</c:v>
                </c:pt>
                <c:pt idx="1180">
                  <c:v>88.22869955156952</c:v>
                </c:pt>
                <c:pt idx="1181">
                  <c:v>88.303437967115102</c:v>
                </c:pt>
                <c:pt idx="1182">
                  <c:v>88.378176382660698</c:v>
                </c:pt>
                <c:pt idx="1183">
                  <c:v>88.45291479820628</c:v>
                </c:pt>
                <c:pt idx="1184">
                  <c:v>88.527653213751876</c:v>
                </c:pt>
                <c:pt idx="1185">
                  <c:v>88.602391629297472</c:v>
                </c:pt>
                <c:pt idx="1186">
                  <c:v>88.677130044843054</c:v>
                </c:pt>
                <c:pt idx="1187">
                  <c:v>88.75186846038865</c:v>
                </c:pt>
                <c:pt idx="1188">
                  <c:v>88.826606875934232</c:v>
                </c:pt>
                <c:pt idx="1189">
                  <c:v>88.901345291479828</c:v>
                </c:pt>
                <c:pt idx="1190">
                  <c:v>88.976083707025424</c:v>
                </c:pt>
                <c:pt idx="1191">
                  <c:v>89.050822122571006</c:v>
                </c:pt>
                <c:pt idx="1192">
                  <c:v>89.125560538116602</c:v>
                </c:pt>
                <c:pt idx="1193">
                  <c:v>89.200298953662184</c:v>
                </c:pt>
                <c:pt idx="1194">
                  <c:v>89.27503736920778</c:v>
                </c:pt>
                <c:pt idx="1195">
                  <c:v>89.349775784753376</c:v>
                </c:pt>
                <c:pt idx="1196">
                  <c:v>89.424514200298958</c:v>
                </c:pt>
                <c:pt idx="1197">
                  <c:v>89.499252615844554</c:v>
                </c:pt>
                <c:pt idx="1198">
                  <c:v>89.573991031390136</c:v>
                </c:pt>
                <c:pt idx="1199">
                  <c:v>89.648729446935732</c:v>
                </c:pt>
                <c:pt idx="1200">
                  <c:v>89.723467862481328</c:v>
                </c:pt>
                <c:pt idx="1201">
                  <c:v>89.79820627802691</c:v>
                </c:pt>
                <c:pt idx="1202">
                  <c:v>89.872944693572506</c:v>
                </c:pt>
                <c:pt idx="1203">
                  <c:v>89.947683109118088</c:v>
                </c:pt>
                <c:pt idx="1204">
                  <c:v>90.022421524663685</c:v>
                </c:pt>
                <c:pt idx="1205">
                  <c:v>90.097159940209281</c:v>
                </c:pt>
                <c:pt idx="1206">
                  <c:v>90.171898355754863</c:v>
                </c:pt>
                <c:pt idx="1207">
                  <c:v>90.246636771300459</c:v>
                </c:pt>
                <c:pt idx="1208">
                  <c:v>90.321375186846041</c:v>
                </c:pt>
                <c:pt idx="1209">
                  <c:v>90.396113602391637</c:v>
                </c:pt>
                <c:pt idx="1210">
                  <c:v>90.470852017937233</c:v>
                </c:pt>
                <c:pt idx="1211">
                  <c:v>90.545590433482815</c:v>
                </c:pt>
                <c:pt idx="1212">
                  <c:v>90.620328849028411</c:v>
                </c:pt>
                <c:pt idx="1213">
                  <c:v>90.695067264573993</c:v>
                </c:pt>
                <c:pt idx="1214">
                  <c:v>90.769805680119589</c:v>
                </c:pt>
                <c:pt idx="1215">
                  <c:v>90.844544095665185</c:v>
                </c:pt>
                <c:pt idx="1216">
                  <c:v>90.919282511210767</c:v>
                </c:pt>
                <c:pt idx="1217">
                  <c:v>90.994020926756363</c:v>
                </c:pt>
                <c:pt idx="1218">
                  <c:v>91.068759342301945</c:v>
                </c:pt>
                <c:pt idx="1219">
                  <c:v>91.143497757847541</c:v>
                </c:pt>
                <c:pt idx="1220">
                  <c:v>91.218236173393137</c:v>
                </c:pt>
                <c:pt idx="1221">
                  <c:v>91.292974588938719</c:v>
                </c:pt>
                <c:pt idx="1222">
                  <c:v>91.367713004484315</c:v>
                </c:pt>
                <c:pt idx="1223">
                  <c:v>91.442451420029897</c:v>
                </c:pt>
                <c:pt idx="1224">
                  <c:v>91.517189835575493</c:v>
                </c:pt>
                <c:pt idx="1225">
                  <c:v>91.591928251121089</c:v>
                </c:pt>
                <c:pt idx="1226">
                  <c:v>91.666666666666671</c:v>
                </c:pt>
                <c:pt idx="1227">
                  <c:v>91.741405082212268</c:v>
                </c:pt>
                <c:pt idx="1228">
                  <c:v>91.816143497757849</c:v>
                </c:pt>
                <c:pt idx="1229">
                  <c:v>91.890881913303446</c:v>
                </c:pt>
                <c:pt idx="1230">
                  <c:v>91.965620328849042</c:v>
                </c:pt>
                <c:pt idx="1231">
                  <c:v>92.040358744394624</c:v>
                </c:pt>
                <c:pt idx="1232">
                  <c:v>92.11509715994022</c:v>
                </c:pt>
                <c:pt idx="1233">
                  <c:v>92.189835575485802</c:v>
                </c:pt>
                <c:pt idx="1234">
                  <c:v>92.264573991031398</c:v>
                </c:pt>
                <c:pt idx="1235">
                  <c:v>92.339312406576994</c:v>
                </c:pt>
                <c:pt idx="1236">
                  <c:v>92.414050822122576</c:v>
                </c:pt>
                <c:pt idx="1237">
                  <c:v>92.488789237668172</c:v>
                </c:pt>
                <c:pt idx="1238">
                  <c:v>92.563527653213754</c:v>
                </c:pt>
                <c:pt idx="1239">
                  <c:v>92.63826606875935</c:v>
                </c:pt>
                <c:pt idx="1240">
                  <c:v>92.713004484304946</c:v>
                </c:pt>
                <c:pt idx="1241">
                  <c:v>92.787742899850528</c:v>
                </c:pt>
                <c:pt idx="1242">
                  <c:v>92.862481315396124</c:v>
                </c:pt>
                <c:pt idx="1243">
                  <c:v>92.937219730941706</c:v>
                </c:pt>
                <c:pt idx="1244">
                  <c:v>93.011958146487302</c:v>
                </c:pt>
                <c:pt idx="1245">
                  <c:v>93.086696562032898</c:v>
                </c:pt>
                <c:pt idx="1246">
                  <c:v>93.16143497757848</c:v>
                </c:pt>
                <c:pt idx="1247">
                  <c:v>93.236173393124076</c:v>
                </c:pt>
                <c:pt idx="1248">
                  <c:v>93.310911808669658</c:v>
                </c:pt>
                <c:pt idx="1249">
                  <c:v>93.385650224215254</c:v>
                </c:pt>
                <c:pt idx="1250">
                  <c:v>93.460388639760851</c:v>
                </c:pt>
                <c:pt idx="1251">
                  <c:v>93.535127055306432</c:v>
                </c:pt>
                <c:pt idx="1252">
                  <c:v>93.609865470852029</c:v>
                </c:pt>
                <c:pt idx="1253">
                  <c:v>93.68460388639761</c:v>
                </c:pt>
                <c:pt idx="1254">
                  <c:v>93.759342301943207</c:v>
                </c:pt>
                <c:pt idx="1255">
                  <c:v>93.834080717488803</c:v>
                </c:pt>
                <c:pt idx="1256">
                  <c:v>93.908819133034385</c:v>
                </c:pt>
                <c:pt idx="1257">
                  <c:v>93.983557548579981</c:v>
                </c:pt>
                <c:pt idx="1258">
                  <c:v>94.058295964125563</c:v>
                </c:pt>
                <c:pt idx="1259">
                  <c:v>94.133034379671159</c:v>
                </c:pt>
                <c:pt idx="1260">
                  <c:v>94.207772795216755</c:v>
                </c:pt>
                <c:pt idx="1261">
                  <c:v>94.282511210762337</c:v>
                </c:pt>
                <c:pt idx="1262">
                  <c:v>94.357249626307933</c:v>
                </c:pt>
                <c:pt idx="1263">
                  <c:v>94.431988041853515</c:v>
                </c:pt>
                <c:pt idx="1264">
                  <c:v>94.506726457399111</c:v>
                </c:pt>
                <c:pt idx="1265">
                  <c:v>94.581464872944707</c:v>
                </c:pt>
                <c:pt idx="1266">
                  <c:v>94.656203288490289</c:v>
                </c:pt>
                <c:pt idx="1267">
                  <c:v>94.730941704035885</c:v>
                </c:pt>
                <c:pt idx="1268">
                  <c:v>94.805680119581467</c:v>
                </c:pt>
                <c:pt idx="1269">
                  <c:v>94.880418535127063</c:v>
                </c:pt>
                <c:pt idx="1270">
                  <c:v>94.955156950672659</c:v>
                </c:pt>
                <c:pt idx="1271">
                  <c:v>95.029895366218241</c:v>
                </c:pt>
                <c:pt idx="1272">
                  <c:v>95.104633781763837</c:v>
                </c:pt>
                <c:pt idx="1273">
                  <c:v>95.179372197309419</c:v>
                </c:pt>
                <c:pt idx="1274">
                  <c:v>95.254110612855015</c:v>
                </c:pt>
                <c:pt idx="1275">
                  <c:v>95.328849028400612</c:v>
                </c:pt>
                <c:pt idx="1276">
                  <c:v>95.403587443946194</c:v>
                </c:pt>
                <c:pt idx="1277">
                  <c:v>95.47832585949179</c:v>
                </c:pt>
                <c:pt idx="1278">
                  <c:v>95.553064275037372</c:v>
                </c:pt>
                <c:pt idx="1279">
                  <c:v>95.627802690582968</c:v>
                </c:pt>
                <c:pt idx="1280">
                  <c:v>95.702541106128564</c:v>
                </c:pt>
                <c:pt idx="1281">
                  <c:v>95.777279521674146</c:v>
                </c:pt>
                <c:pt idx="1282">
                  <c:v>95.852017937219742</c:v>
                </c:pt>
                <c:pt idx="1283">
                  <c:v>95.926756352765324</c:v>
                </c:pt>
                <c:pt idx="1284">
                  <c:v>96.00149476831092</c:v>
                </c:pt>
                <c:pt idx="1285">
                  <c:v>96.076233183856502</c:v>
                </c:pt>
                <c:pt idx="1286">
                  <c:v>96.150971599402098</c:v>
                </c:pt>
                <c:pt idx="1287">
                  <c:v>96.225710014947694</c:v>
                </c:pt>
                <c:pt idx="1288">
                  <c:v>96.300448430493276</c:v>
                </c:pt>
                <c:pt idx="1289">
                  <c:v>96.375186846038872</c:v>
                </c:pt>
                <c:pt idx="1290">
                  <c:v>96.449925261584454</c:v>
                </c:pt>
                <c:pt idx="1291">
                  <c:v>96.52466367713005</c:v>
                </c:pt>
                <c:pt idx="1292">
                  <c:v>96.599402092675646</c:v>
                </c:pt>
                <c:pt idx="1293">
                  <c:v>96.674140508221228</c:v>
                </c:pt>
                <c:pt idx="1294">
                  <c:v>96.748878923766824</c:v>
                </c:pt>
                <c:pt idx="1295">
                  <c:v>96.823617339312406</c:v>
                </c:pt>
                <c:pt idx="1296">
                  <c:v>96.898355754858002</c:v>
                </c:pt>
                <c:pt idx="1297">
                  <c:v>96.973094170403598</c:v>
                </c:pt>
                <c:pt idx="1298">
                  <c:v>97.04783258594918</c:v>
                </c:pt>
                <c:pt idx="1299">
                  <c:v>97.122571001494777</c:v>
                </c:pt>
                <c:pt idx="1300">
                  <c:v>97.197309417040358</c:v>
                </c:pt>
                <c:pt idx="1301">
                  <c:v>97.272047832585955</c:v>
                </c:pt>
                <c:pt idx="1302">
                  <c:v>97.346786248131551</c:v>
                </c:pt>
                <c:pt idx="1303">
                  <c:v>97.421524663677133</c:v>
                </c:pt>
                <c:pt idx="1304">
                  <c:v>97.496263079222729</c:v>
                </c:pt>
                <c:pt idx="1305">
                  <c:v>97.571001494768311</c:v>
                </c:pt>
                <c:pt idx="1306">
                  <c:v>97.645739910313907</c:v>
                </c:pt>
                <c:pt idx="1307">
                  <c:v>97.720478325859503</c:v>
                </c:pt>
                <c:pt idx="1308">
                  <c:v>97.795216741405085</c:v>
                </c:pt>
                <c:pt idx="1309">
                  <c:v>97.869955156950681</c:v>
                </c:pt>
                <c:pt idx="1310">
                  <c:v>97.944693572496263</c:v>
                </c:pt>
                <c:pt idx="1311">
                  <c:v>98.019431988041859</c:v>
                </c:pt>
                <c:pt idx="1312">
                  <c:v>98.094170403587455</c:v>
                </c:pt>
                <c:pt idx="1313">
                  <c:v>98.168908819133037</c:v>
                </c:pt>
                <c:pt idx="1314">
                  <c:v>98.243647234678633</c:v>
                </c:pt>
                <c:pt idx="1315">
                  <c:v>98.318385650224215</c:v>
                </c:pt>
                <c:pt idx="1316">
                  <c:v>98.393124065769811</c:v>
                </c:pt>
                <c:pt idx="1317">
                  <c:v>98.467862481315407</c:v>
                </c:pt>
                <c:pt idx="1318">
                  <c:v>98.542600896860989</c:v>
                </c:pt>
                <c:pt idx="1319">
                  <c:v>98.617339312406585</c:v>
                </c:pt>
                <c:pt idx="1320">
                  <c:v>98.692077727952167</c:v>
                </c:pt>
                <c:pt idx="1321">
                  <c:v>98.766816143497763</c:v>
                </c:pt>
                <c:pt idx="1322">
                  <c:v>98.84155455904336</c:v>
                </c:pt>
                <c:pt idx="1323">
                  <c:v>98.916292974588941</c:v>
                </c:pt>
                <c:pt idx="1324">
                  <c:v>98.991031390134538</c:v>
                </c:pt>
                <c:pt idx="1325">
                  <c:v>99.065769805680119</c:v>
                </c:pt>
                <c:pt idx="1326">
                  <c:v>99.140508221225716</c:v>
                </c:pt>
                <c:pt idx="1327">
                  <c:v>99.215246636771312</c:v>
                </c:pt>
                <c:pt idx="1328">
                  <c:v>99.289985052316894</c:v>
                </c:pt>
                <c:pt idx="1329">
                  <c:v>99.36472346786249</c:v>
                </c:pt>
                <c:pt idx="1330">
                  <c:v>99.439461883408072</c:v>
                </c:pt>
                <c:pt idx="1331">
                  <c:v>99.514200298953668</c:v>
                </c:pt>
                <c:pt idx="1332">
                  <c:v>99.588938714499264</c:v>
                </c:pt>
                <c:pt idx="1333">
                  <c:v>99.663677130044846</c:v>
                </c:pt>
                <c:pt idx="1334">
                  <c:v>99.738415545590442</c:v>
                </c:pt>
                <c:pt idx="1335">
                  <c:v>99.813153961136024</c:v>
                </c:pt>
                <c:pt idx="1336">
                  <c:v>99.88789237668162</c:v>
                </c:pt>
                <c:pt idx="1337">
                  <c:v>99.962630792227216</c:v>
                </c:pt>
              </c:numCache>
            </c:numRef>
          </c:xVal>
          <c:yVal>
            <c:numRef>
              <c:f>'Q.3-Regression'!$F$32:$F$1369</c:f>
              <c:numCache>
                <c:formatCode>General</c:formatCode>
                <c:ptCount val="1338"/>
                <c:pt idx="0">
                  <c:v>1121.8739</c:v>
                </c:pt>
                <c:pt idx="1">
                  <c:v>1131.5065999999999</c:v>
                </c:pt>
                <c:pt idx="2">
                  <c:v>1135.9407000000001</c:v>
                </c:pt>
                <c:pt idx="3">
                  <c:v>1136.3994</c:v>
                </c:pt>
                <c:pt idx="4">
                  <c:v>1137.011</c:v>
                </c:pt>
                <c:pt idx="5">
                  <c:v>1137.4697000000001</c:v>
                </c:pt>
                <c:pt idx="6">
                  <c:v>1141.4450999999999</c:v>
                </c:pt>
                <c:pt idx="7">
                  <c:v>1146.7965999999999</c:v>
                </c:pt>
                <c:pt idx="8">
                  <c:v>1149.3959</c:v>
                </c:pt>
                <c:pt idx="9">
                  <c:v>1163.4627</c:v>
                </c:pt>
                <c:pt idx="10">
                  <c:v>1241.5650000000001</c:v>
                </c:pt>
                <c:pt idx="11">
                  <c:v>1242.26</c:v>
                </c:pt>
                <c:pt idx="12">
                  <c:v>1242.816</c:v>
                </c:pt>
                <c:pt idx="13">
                  <c:v>1252.4069999999999</c:v>
                </c:pt>
                <c:pt idx="14">
                  <c:v>1253.9359999999999</c:v>
                </c:pt>
                <c:pt idx="15">
                  <c:v>1256.299</c:v>
                </c:pt>
                <c:pt idx="16">
                  <c:v>1261.442</c:v>
                </c:pt>
                <c:pt idx="17">
                  <c:v>1261.8589999999999</c:v>
                </c:pt>
                <c:pt idx="18">
                  <c:v>1263.249</c:v>
                </c:pt>
                <c:pt idx="19">
                  <c:v>1391.5287000000001</c:v>
                </c:pt>
                <c:pt idx="20">
                  <c:v>1515.3449000000001</c:v>
                </c:pt>
                <c:pt idx="21">
                  <c:v>1526.3119999999999</c:v>
                </c:pt>
                <c:pt idx="22">
                  <c:v>1532.4697000000001</c:v>
                </c:pt>
                <c:pt idx="23">
                  <c:v>1534.3045</c:v>
                </c:pt>
                <c:pt idx="24">
                  <c:v>1607.5101</c:v>
                </c:pt>
                <c:pt idx="25">
                  <c:v>1615.7666999999999</c:v>
                </c:pt>
                <c:pt idx="26">
                  <c:v>1621.3402000000001</c:v>
                </c:pt>
                <c:pt idx="27">
                  <c:v>1621.8827000000001</c:v>
                </c:pt>
                <c:pt idx="28">
                  <c:v>1622.1885</c:v>
                </c:pt>
                <c:pt idx="29">
                  <c:v>1625.4337499999999</c:v>
                </c:pt>
                <c:pt idx="30">
                  <c:v>1627.2824499999999</c:v>
                </c:pt>
                <c:pt idx="31">
                  <c:v>1628.4709</c:v>
                </c:pt>
                <c:pt idx="32">
                  <c:v>1629.8335</c:v>
                </c:pt>
                <c:pt idx="33">
                  <c:v>1631.6683</c:v>
                </c:pt>
                <c:pt idx="34">
                  <c:v>1631.8212000000001</c:v>
                </c:pt>
                <c:pt idx="35">
                  <c:v>1632.0362500000001</c:v>
                </c:pt>
                <c:pt idx="36">
                  <c:v>1632.5644500000001</c:v>
                </c:pt>
                <c:pt idx="37">
                  <c:v>1633.0444</c:v>
                </c:pt>
                <c:pt idx="38">
                  <c:v>1633.9618</c:v>
                </c:pt>
                <c:pt idx="39">
                  <c:v>1634.5734</c:v>
                </c:pt>
                <c:pt idx="40">
                  <c:v>1635.7336499999999</c:v>
                </c:pt>
                <c:pt idx="41">
                  <c:v>1639.5631000000001</c:v>
                </c:pt>
                <c:pt idx="42">
                  <c:v>1639.5631000000001</c:v>
                </c:pt>
                <c:pt idx="43">
                  <c:v>1646.4296999999999</c:v>
                </c:pt>
                <c:pt idx="44">
                  <c:v>1664.9996000000001</c:v>
                </c:pt>
                <c:pt idx="45">
                  <c:v>1674.6323</c:v>
                </c:pt>
                <c:pt idx="46">
                  <c:v>1682.597</c:v>
                </c:pt>
                <c:pt idx="47">
                  <c:v>1694.7963999999999</c:v>
                </c:pt>
                <c:pt idx="48">
                  <c:v>1702.4553000000001</c:v>
                </c:pt>
                <c:pt idx="49">
                  <c:v>1704.5681</c:v>
                </c:pt>
                <c:pt idx="50">
                  <c:v>1704.7001499999999</c:v>
                </c:pt>
                <c:pt idx="51">
                  <c:v>1705.6244999999999</c:v>
                </c:pt>
                <c:pt idx="52">
                  <c:v>1708.0014000000001</c:v>
                </c:pt>
                <c:pt idx="53">
                  <c:v>1708.9257500000001</c:v>
                </c:pt>
                <c:pt idx="54">
                  <c:v>1711.0268000000001</c:v>
                </c:pt>
                <c:pt idx="55">
                  <c:v>1712.2270000000001</c:v>
                </c:pt>
                <c:pt idx="56">
                  <c:v>1719.4363000000001</c:v>
                </c:pt>
                <c:pt idx="57">
                  <c:v>1720.3536999999999</c:v>
                </c:pt>
                <c:pt idx="58">
                  <c:v>1725.5523000000001</c:v>
                </c:pt>
                <c:pt idx="59">
                  <c:v>1727.54</c:v>
                </c:pt>
                <c:pt idx="60">
                  <c:v>1727.7850000000001</c:v>
                </c:pt>
                <c:pt idx="61">
                  <c:v>1728.8969999999999</c:v>
                </c:pt>
                <c:pt idx="62">
                  <c:v>1731.6769999999999</c:v>
                </c:pt>
                <c:pt idx="63">
                  <c:v>1737.376</c:v>
                </c:pt>
                <c:pt idx="64">
                  <c:v>1743.2139999999999</c:v>
                </c:pt>
                <c:pt idx="65">
                  <c:v>1744.4649999999999</c:v>
                </c:pt>
                <c:pt idx="66">
                  <c:v>1748.7739999999999</c:v>
                </c:pt>
                <c:pt idx="67">
                  <c:v>1759.338</c:v>
                </c:pt>
                <c:pt idx="68">
                  <c:v>1769.5316499999999</c:v>
                </c:pt>
                <c:pt idx="69">
                  <c:v>1815.8759</c:v>
                </c:pt>
                <c:pt idx="70">
                  <c:v>1824.2854</c:v>
                </c:pt>
                <c:pt idx="71">
                  <c:v>1826.8430000000001</c:v>
                </c:pt>
                <c:pt idx="72">
                  <c:v>1832.0940000000001</c:v>
                </c:pt>
                <c:pt idx="73">
                  <c:v>1837.2370000000001</c:v>
                </c:pt>
                <c:pt idx="74">
                  <c:v>1837.2819</c:v>
                </c:pt>
                <c:pt idx="75">
                  <c:v>1842.519</c:v>
                </c:pt>
                <c:pt idx="76">
                  <c:v>1875.3440000000001</c:v>
                </c:pt>
                <c:pt idx="77">
                  <c:v>1877.9294</c:v>
                </c:pt>
                <c:pt idx="78">
                  <c:v>1880.07</c:v>
                </c:pt>
                <c:pt idx="79">
                  <c:v>1880.4870000000001</c:v>
                </c:pt>
                <c:pt idx="80">
                  <c:v>1906.35825</c:v>
                </c:pt>
                <c:pt idx="81">
                  <c:v>1909.52745</c:v>
                </c:pt>
                <c:pt idx="82">
                  <c:v>1917.3184000000001</c:v>
                </c:pt>
                <c:pt idx="83">
                  <c:v>1964.78</c:v>
                </c:pt>
                <c:pt idx="84">
                  <c:v>1967.0227</c:v>
                </c:pt>
                <c:pt idx="85">
                  <c:v>1969.614</c:v>
                </c:pt>
                <c:pt idx="86">
                  <c:v>1972.95</c:v>
                </c:pt>
                <c:pt idx="87">
                  <c:v>1977.8150000000001</c:v>
                </c:pt>
                <c:pt idx="88">
                  <c:v>1980.07</c:v>
                </c:pt>
                <c:pt idx="89">
                  <c:v>1981.5818999999999</c:v>
                </c:pt>
                <c:pt idx="90">
                  <c:v>1984.4532999999999</c:v>
                </c:pt>
                <c:pt idx="91">
                  <c:v>1986.9333999999999</c:v>
                </c:pt>
                <c:pt idx="92">
                  <c:v>2007.9449999999999</c:v>
                </c:pt>
                <c:pt idx="93">
                  <c:v>2020.1769999999999</c:v>
                </c:pt>
                <c:pt idx="94">
                  <c:v>2020.5523000000001</c:v>
                </c:pt>
                <c:pt idx="95">
                  <c:v>2026.9740999999999</c:v>
                </c:pt>
                <c:pt idx="96">
                  <c:v>2045.68525</c:v>
                </c:pt>
                <c:pt idx="97">
                  <c:v>2055.3249000000001</c:v>
                </c:pt>
                <c:pt idx="98">
                  <c:v>2102.2647000000002</c:v>
                </c:pt>
                <c:pt idx="99">
                  <c:v>2103.08</c:v>
                </c:pt>
                <c:pt idx="100">
                  <c:v>2104.1134000000002</c:v>
                </c:pt>
                <c:pt idx="101">
                  <c:v>2117.3388500000001</c:v>
                </c:pt>
                <c:pt idx="102">
                  <c:v>2128.4310500000001</c:v>
                </c:pt>
                <c:pt idx="103">
                  <c:v>2130.6759000000002</c:v>
                </c:pt>
                <c:pt idx="104">
                  <c:v>2134.9014999999999</c:v>
                </c:pt>
                <c:pt idx="105">
                  <c:v>2136.8822500000001</c:v>
                </c:pt>
                <c:pt idx="106">
                  <c:v>2137.6536000000001</c:v>
                </c:pt>
                <c:pt idx="107">
                  <c:v>2138.0707000000002</c:v>
                </c:pt>
                <c:pt idx="108">
                  <c:v>2150.4690000000001</c:v>
                </c:pt>
                <c:pt idx="109">
                  <c:v>2154.3609999999999</c:v>
                </c:pt>
                <c:pt idx="110">
                  <c:v>2155.6815000000001</c:v>
                </c:pt>
                <c:pt idx="111">
                  <c:v>2156.7518</c:v>
                </c:pt>
                <c:pt idx="112">
                  <c:v>2166.732</c:v>
                </c:pt>
                <c:pt idx="113">
                  <c:v>2196.4731999999999</c:v>
                </c:pt>
                <c:pt idx="114">
                  <c:v>2198.1898500000002</c:v>
                </c:pt>
                <c:pt idx="115">
                  <c:v>2200.8308499999998</c:v>
                </c:pt>
                <c:pt idx="116">
                  <c:v>2201.0971</c:v>
                </c:pt>
                <c:pt idx="117">
                  <c:v>2203.4718499999999</c:v>
                </c:pt>
                <c:pt idx="118">
                  <c:v>2203.7359499999998</c:v>
                </c:pt>
                <c:pt idx="119">
                  <c:v>2205.9807999999998</c:v>
                </c:pt>
                <c:pt idx="120">
                  <c:v>2207.6974500000001</c:v>
                </c:pt>
                <c:pt idx="121">
                  <c:v>2211.1307499999998</c:v>
                </c:pt>
                <c:pt idx="122">
                  <c:v>2217.4691499999999</c:v>
                </c:pt>
                <c:pt idx="123">
                  <c:v>2217.6012000000001</c:v>
                </c:pt>
                <c:pt idx="124">
                  <c:v>2219.4450999999999</c:v>
                </c:pt>
                <c:pt idx="125">
                  <c:v>2221.5644499999999</c:v>
                </c:pt>
                <c:pt idx="126">
                  <c:v>2250.8352</c:v>
                </c:pt>
                <c:pt idx="127">
                  <c:v>2254.7966999999999</c:v>
                </c:pt>
                <c:pt idx="128">
                  <c:v>2257.47525</c:v>
                </c:pt>
                <c:pt idx="129">
                  <c:v>2261.5688</c:v>
                </c:pt>
                <c:pt idx="130">
                  <c:v>2302.3000000000002</c:v>
                </c:pt>
                <c:pt idx="131">
                  <c:v>2304.0021999999999</c:v>
                </c:pt>
                <c:pt idx="132">
                  <c:v>2322.6217999999999</c:v>
                </c:pt>
                <c:pt idx="133">
                  <c:v>2331.5189999999998</c:v>
                </c:pt>
                <c:pt idx="134">
                  <c:v>2352.9684499999998</c:v>
                </c:pt>
                <c:pt idx="135">
                  <c:v>2362.2290499999999</c:v>
                </c:pt>
                <c:pt idx="136">
                  <c:v>2395.17155</c:v>
                </c:pt>
                <c:pt idx="137">
                  <c:v>2396.0958999999998</c:v>
                </c:pt>
                <c:pt idx="138">
                  <c:v>2404.7338</c:v>
                </c:pt>
                <c:pt idx="139">
                  <c:v>2416.9549999999999</c:v>
                </c:pt>
                <c:pt idx="140">
                  <c:v>2438.0551999999998</c:v>
                </c:pt>
                <c:pt idx="141">
                  <c:v>2457.2111500000001</c:v>
                </c:pt>
                <c:pt idx="142">
                  <c:v>2457.502</c:v>
                </c:pt>
                <c:pt idx="143">
                  <c:v>2459.7201</c:v>
                </c:pt>
                <c:pt idx="144">
                  <c:v>2464.6188000000002</c:v>
                </c:pt>
                <c:pt idx="145">
                  <c:v>2473.3341</c:v>
                </c:pt>
                <c:pt idx="146">
                  <c:v>2480.9791</c:v>
                </c:pt>
                <c:pt idx="147">
                  <c:v>2483.7359999999999</c:v>
                </c:pt>
                <c:pt idx="148">
                  <c:v>2494.0219999999999</c:v>
                </c:pt>
                <c:pt idx="149">
                  <c:v>2497.0383000000002</c:v>
                </c:pt>
                <c:pt idx="150">
                  <c:v>2498.4144000000001</c:v>
                </c:pt>
                <c:pt idx="151">
                  <c:v>2523.1695</c:v>
                </c:pt>
                <c:pt idx="152">
                  <c:v>2527.8186500000002</c:v>
                </c:pt>
                <c:pt idx="153">
                  <c:v>2534.3937500000002</c:v>
                </c:pt>
                <c:pt idx="154">
                  <c:v>2566.4706999999999</c:v>
                </c:pt>
                <c:pt idx="155">
                  <c:v>2585.2689999999998</c:v>
                </c:pt>
                <c:pt idx="156">
                  <c:v>2585.8506499999999</c:v>
                </c:pt>
                <c:pt idx="157">
                  <c:v>2597.779</c:v>
                </c:pt>
                <c:pt idx="158">
                  <c:v>2632.9920000000002</c:v>
                </c:pt>
                <c:pt idx="159">
                  <c:v>2639.0428999999999</c:v>
                </c:pt>
                <c:pt idx="160">
                  <c:v>2643.2685000000001</c:v>
                </c:pt>
                <c:pt idx="161">
                  <c:v>2680.9493000000002</c:v>
                </c:pt>
                <c:pt idx="162">
                  <c:v>2689.4953999999998</c:v>
                </c:pt>
                <c:pt idx="163">
                  <c:v>2690.1138000000001</c:v>
                </c:pt>
                <c:pt idx="164">
                  <c:v>2699.56835</c:v>
                </c:pt>
                <c:pt idx="165">
                  <c:v>2709.1118999999999</c:v>
                </c:pt>
                <c:pt idx="166">
                  <c:v>2709.24395</c:v>
                </c:pt>
                <c:pt idx="167">
                  <c:v>2710.8285500000002</c:v>
                </c:pt>
                <c:pt idx="168">
                  <c:v>2719.2797500000001</c:v>
                </c:pt>
                <c:pt idx="169">
                  <c:v>2721.3208</c:v>
                </c:pt>
                <c:pt idx="170">
                  <c:v>2727.3951000000002</c:v>
                </c:pt>
                <c:pt idx="171">
                  <c:v>2730.1078499999999</c:v>
                </c:pt>
                <c:pt idx="172">
                  <c:v>2731.9122000000002</c:v>
                </c:pt>
                <c:pt idx="173">
                  <c:v>2741.9479999999999</c:v>
                </c:pt>
                <c:pt idx="174">
                  <c:v>2755.0209500000001</c:v>
                </c:pt>
                <c:pt idx="175">
                  <c:v>2775.1921499999999</c:v>
                </c:pt>
                <c:pt idx="176">
                  <c:v>2789.0574000000001</c:v>
                </c:pt>
                <c:pt idx="177">
                  <c:v>2801.2588000000001</c:v>
                </c:pt>
                <c:pt idx="178">
                  <c:v>2803.69785</c:v>
                </c:pt>
                <c:pt idx="179">
                  <c:v>2842.7607499999999</c:v>
                </c:pt>
                <c:pt idx="180">
                  <c:v>2850.6837500000001</c:v>
                </c:pt>
                <c:pt idx="181">
                  <c:v>2855.4375500000001</c:v>
                </c:pt>
                <c:pt idx="182">
                  <c:v>2866.0909999999999</c:v>
                </c:pt>
                <c:pt idx="183">
                  <c:v>2867.1196</c:v>
                </c:pt>
                <c:pt idx="184">
                  <c:v>2897.3235</c:v>
                </c:pt>
                <c:pt idx="185">
                  <c:v>2899.4893499999998</c:v>
                </c:pt>
                <c:pt idx="186">
                  <c:v>2902.9065000000001</c:v>
                </c:pt>
                <c:pt idx="187">
                  <c:v>2904.0880000000002</c:v>
                </c:pt>
                <c:pt idx="188">
                  <c:v>2913.569</c:v>
                </c:pt>
                <c:pt idx="189">
                  <c:v>2927.0646999999999</c:v>
                </c:pt>
                <c:pt idx="190">
                  <c:v>2974.1260000000002</c:v>
                </c:pt>
                <c:pt idx="191">
                  <c:v>3021.80915</c:v>
                </c:pt>
                <c:pt idx="192">
                  <c:v>3044.2132999999999</c:v>
                </c:pt>
                <c:pt idx="193">
                  <c:v>3046.0619999999999</c:v>
                </c:pt>
                <c:pt idx="194">
                  <c:v>3056.3881000000001</c:v>
                </c:pt>
                <c:pt idx="195">
                  <c:v>3062.5082499999999</c:v>
                </c:pt>
                <c:pt idx="196">
                  <c:v>3070.8087</c:v>
                </c:pt>
                <c:pt idx="197">
                  <c:v>3077.0954999999999</c:v>
                </c:pt>
                <c:pt idx="198">
                  <c:v>3161.4540000000002</c:v>
                </c:pt>
                <c:pt idx="199">
                  <c:v>3167.4558499999998</c:v>
                </c:pt>
                <c:pt idx="200">
                  <c:v>3171.6149</c:v>
                </c:pt>
                <c:pt idx="201">
                  <c:v>3172.018</c:v>
                </c:pt>
                <c:pt idx="202">
                  <c:v>3176.2876999999999</c:v>
                </c:pt>
                <c:pt idx="203">
                  <c:v>3176.8159000000001</c:v>
                </c:pt>
                <c:pt idx="204">
                  <c:v>3180.5101</c:v>
                </c:pt>
                <c:pt idx="205">
                  <c:v>3201.2451500000002</c:v>
                </c:pt>
                <c:pt idx="206">
                  <c:v>3206.4913499999998</c:v>
                </c:pt>
                <c:pt idx="207">
                  <c:v>3208.7869999999998</c:v>
                </c:pt>
                <c:pt idx="208">
                  <c:v>3213.6220499999999</c:v>
                </c:pt>
                <c:pt idx="209">
                  <c:v>3227.1210999999998</c:v>
                </c:pt>
                <c:pt idx="210">
                  <c:v>3238.4357</c:v>
                </c:pt>
                <c:pt idx="211">
                  <c:v>3260.1990000000001</c:v>
                </c:pt>
                <c:pt idx="212">
                  <c:v>3268.84665</c:v>
                </c:pt>
                <c:pt idx="213">
                  <c:v>3277.1610000000001</c:v>
                </c:pt>
                <c:pt idx="214">
                  <c:v>3279.8685500000001</c:v>
                </c:pt>
                <c:pt idx="215">
                  <c:v>3292.5298499999999</c:v>
                </c:pt>
                <c:pt idx="216">
                  <c:v>3309.7926000000002</c:v>
                </c:pt>
                <c:pt idx="217">
                  <c:v>3353.2840000000001</c:v>
                </c:pt>
                <c:pt idx="218">
                  <c:v>3353.4703</c:v>
                </c:pt>
                <c:pt idx="219">
                  <c:v>3366.6696999999999</c:v>
                </c:pt>
                <c:pt idx="220">
                  <c:v>3378.91</c:v>
                </c:pt>
                <c:pt idx="221">
                  <c:v>3385.3991500000002</c:v>
                </c:pt>
                <c:pt idx="222">
                  <c:v>3392.3652000000002</c:v>
                </c:pt>
                <c:pt idx="223">
                  <c:v>3392.9767999999999</c:v>
                </c:pt>
                <c:pt idx="224">
                  <c:v>3393.35635</c:v>
                </c:pt>
                <c:pt idx="225">
                  <c:v>3410.3240000000001</c:v>
                </c:pt>
                <c:pt idx="226">
                  <c:v>3443.0639999999999</c:v>
                </c:pt>
                <c:pt idx="227">
                  <c:v>3471.4096</c:v>
                </c:pt>
                <c:pt idx="228">
                  <c:v>3481.8679999999999</c:v>
                </c:pt>
                <c:pt idx="229">
                  <c:v>3484.3310000000001</c:v>
                </c:pt>
                <c:pt idx="230">
                  <c:v>3490.5491000000002</c:v>
                </c:pt>
                <c:pt idx="231">
                  <c:v>3500.6122999999998</c:v>
                </c:pt>
                <c:pt idx="232">
                  <c:v>3537.703</c:v>
                </c:pt>
                <c:pt idx="233">
                  <c:v>3554.203</c:v>
                </c:pt>
                <c:pt idx="234">
                  <c:v>3556.9223000000002</c:v>
                </c:pt>
                <c:pt idx="235">
                  <c:v>3558.6202499999999</c:v>
                </c:pt>
                <c:pt idx="236">
                  <c:v>3561.8888999999999</c:v>
                </c:pt>
                <c:pt idx="237">
                  <c:v>3577.9989999999998</c:v>
                </c:pt>
                <c:pt idx="238">
                  <c:v>3579.8287</c:v>
                </c:pt>
                <c:pt idx="239">
                  <c:v>3591.48</c:v>
                </c:pt>
                <c:pt idx="240">
                  <c:v>3594.17085</c:v>
                </c:pt>
                <c:pt idx="241">
                  <c:v>3597.596</c:v>
                </c:pt>
                <c:pt idx="242">
                  <c:v>3645.0893999999998</c:v>
                </c:pt>
                <c:pt idx="243">
                  <c:v>3659.346</c:v>
                </c:pt>
                <c:pt idx="244">
                  <c:v>3693.4279999999999</c:v>
                </c:pt>
                <c:pt idx="245">
                  <c:v>3704.3544999999999</c:v>
                </c:pt>
                <c:pt idx="246">
                  <c:v>3732.6251000000002</c:v>
                </c:pt>
                <c:pt idx="247">
                  <c:v>3736.4647</c:v>
                </c:pt>
                <c:pt idx="248">
                  <c:v>3756.6215999999999</c:v>
                </c:pt>
                <c:pt idx="249">
                  <c:v>3757.8447999999999</c:v>
                </c:pt>
                <c:pt idx="250">
                  <c:v>3761.2919999999999</c:v>
                </c:pt>
                <c:pt idx="251">
                  <c:v>3766.8838000000001</c:v>
                </c:pt>
                <c:pt idx="252">
                  <c:v>3847.674</c:v>
                </c:pt>
                <c:pt idx="253">
                  <c:v>3857.7592500000001</c:v>
                </c:pt>
                <c:pt idx="254">
                  <c:v>3861.2096499999998</c:v>
                </c:pt>
                <c:pt idx="255">
                  <c:v>3866.8552</c:v>
                </c:pt>
                <c:pt idx="256">
                  <c:v>3875.7341000000001</c:v>
                </c:pt>
                <c:pt idx="257">
                  <c:v>3877.3042500000001</c:v>
                </c:pt>
                <c:pt idx="258">
                  <c:v>3906.127</c:v>
                </c:pt>
                <c:pt idx="259">
                  <c:v>3925.7582000000002</c:v>
                </c:pt>
                <c:pt idx="260">
                  <c:v>3935.1799000000001</c:v>
                </c:pt>
                <c:pt idx="261">
                  <c:v>3943.5954000000002</c:v>
                </c:pt>
                <c:pt idx="262">
                  <c:v>3947.4131000000002</c:v>
                </c:pt>
                <c:pt idx="263">
                  <c:v>3956.0714499999999</c:v>
                </c:pt>
                <c:pt idx="264">
                  <c:v>3972.9247</c:v>
                </c:pt>
                <c:pt idx="265">
                  <c:v>3981.9767999999999</c:v>
                </c:pt>
                <c:pt idx="266">
                  <c:v>3987.9259999999999</c:v>
                </c:pt>
                <c:pt idx="267">
                  <c:v>3989.8409999999999</c:v>
                </c:pt>
                <c:pt idx="268">
                  <c:v>3994.1777999999999</c:v>
                </c:pt>
                <c:pt idx="269">
                  <c:v>4005.4225000000001</c:v>
                </c:pt>
                <c:pt idx="270">
                  <c:v>4032.2406999999998</c:v>
                </c:pt>
                <c:pt idx="271">
                  <c:v>4040.55825</c:v>
                </c:pt>
                <c:pt idx="272">
                  <c:v>4058.1161000000002</c:v>
                </c:pt>
                <c:pt idx="273">
                  <c:v>4058.71245</c:v>
                </c:pt>
                <c:pt idx="274">
                  <c:v>4074.4537</c:v>
                </c:pt>
                <c:pt idx="275">
                  <c:v>4076.4969999999998</c:v>
                </c:pt>
                <c:pt idx="276">
                  <c:v>4133.6416499999996</c:v>
                </c:pt>
                <c:pt idx="277">
                  <c:v>4134.0824499999999</c:v>
                </c:pt>
                <c:pt idx="278">
                  <c:v>4137.5227000000004</c:v>
                </c:pt>
                <c:pt idx="279">
                  <c:v>4149.7359999999999</c:v>
                </c:pt>
                <c:pt idx="280">
                  <c:v>4151.0286999999998</c:v>
                </c:pt>
                <c:pt idx="281">
                  <c:v>4185.0978999999998</c:v>
                </c:pt>
                <c:pt idx="282">
                  <c:v>4189.1130999999996</c:v>
                </c:pt>
                <c:pt idx="283">
                  <c:v>4234.9269999999997</c:v>
                </c:pt>
                <c:pt idx="284">
                  <c:v>4237.12655</c:v>
                </c:pt>
                <c:pt idx="285">
                  <c:v>4239.8926499999998</c:v>
                </c:pt>
                <c:pt idx="286">
                  <c:v>4243.5900499999998</c:v>
                </c:pt>
                <c:pt idx="287">
                  <c:v>4260.7439999999997</c:v>
                </c:pt>
                <c:pt idx="288">
                  <c:v>4266.1657999999998</c:v>
                </c:pt>
                <c:pt idx="289">
                  <c:v>4296.2712000000001</c:v>
                </c:pt>
                <c:pt idx="290">
                  <c:v>4320.4108500000002</c:v>
                </c:pt>
                <c:pt idx="291">
                  <c:v>4337.7352000000001</c:v>
                </c:pt>
                <c:pt idx="292">
                  <c:v>4340.4408999999996</c:v>
                </c:pt>
                <c:pt idx="293">
                  <c:v>4347.0233500000004</c:v>
                </c:pt>
                <c:pt idx="294">
                  <c:v>4349.4620000000004</c:v>
                </c:pt>
                <c:pt idx="295">
                  <c:v>4350.5144</c:v>
                </c:pt>
                <c:pt idx="296">
                  <c:v>4357.0436499999996</c:v>
                </c:pt>
                <c:pt idx="297">
                  <c:v>4391.652</c:v>
                </c:pt>
                <c:pt idx="298">
                  <c:v>4399.7309999999998</c:v>
                </c:pt>
                <c:pt idx="299">
                  <c:v>4402.2330000000002</c:v>
                </c:pt>
                <c:pt idx="300">
                  <c:v>4415.1588000000002</c:v>
                </c:pt>
                <c:pt idx="301">
                  <c:v>4428.8878500000001</c:v>
                </c:pt>
                <c:pt idx="302">
                  <c:v>4433.3877000000002</c:v>
                </c:pt>
                <c:pt idx="303">
                  <c:v>4433.9159</c:v>
                </c:pt>
                <c:pt idx="304">
                  <c:v>4435.0941999999995</c:v>
                </c:pt>
                <c:pt idx="305">
                  <c:v>4438.2633999999998</c:v>
                </c:pt>
                <c:pt idx="306">
                  <c:v>4441.2131499999996</c:v>
                </c:pt>
                <c:pt idx="307">
                  <c:v>4449.4620000000004</c:v>
                </c:pt>
                <c:pt idx="308">
                  <c:v>4454.40265</c:v>
                </c:pt>
                <c:pt idx="309">
                  <c:v>4462.7218000000003</c:v>
                </c:pt>
                <c:pt idx="310">
                  <c:v>4463.2051000000001</c:v>
                </c:pt>
                <c:pt idx="311">
                  <c:v>4466.6214</c:v>
                </c:pt>
                <c:pt idx="312">
                  <c:v>4500.33925</c:v>
                </c:pt>
                <c:pt idx="313">
                  <c:v>4504.6624000000002</c:v>
                </c:pt>
                <c:pt idx="314">
                  <c:v>4518.8262500000001</c:v>
                </c:pt>
                <c:pt idx="315">
                  <c:v>4527.1829500000003</c:v>
                </c:pt>
                <c:pt idx="316">
                  <c:v>4529.4769999999999</c:v>
                </c:pt>
                <c:pt idx="317">
                  <c:v>4536.259</c:v>
                </c:pt>
                <c:pt idx="318">
                  <c:v>4544.2348000000002</c:v>
                </c:pt>
                <c:pt idx="319">
                  <c:v>4561.1885000000002</c:v>
                </c:pt>
                <c:pt idx="320">
                  <c:v>4562.8420999999998</c:v>
                </c:pt>
                <c:pt idx="321">
                  <c:v>4564.1914500000003</c:v>
                </c:pt>
                <c:pt idx="322">
                  <c:v>4571.4130500000001</c:v>
                </c:pt>
                <c:pt idx="323">
                  <c:v>4618.0798999999997</c:v>
                </c:pt>
                <c:pt idx="324">
                  <c:v>4646.759</c:v>
                </c:pt>
                <c:pt idx="325">
                  <c:v>4661.2863500000003</c:v>
                </c:pt>
                <c:pt idx="326">
                  <c:v>4667.6076499999999</c:v>
                </c:pt>
                <c:pt idx="327">
                  <c:v>4670.6400000000003</c:v>
                </c:pt>
                <c:pt idx="328">
                  <c:v>4673.3922000000002</c:v>
                </c:pt>
                <c:pt idx="329">
                  <c:v>4686.3887000000004</c:v>
                </c:pt>
                <c:pt idx="330">
                  <c:v>4687.7969999999996</c:v>
                </c:pt>
                <c:pt idx="331">
                  <c:v>4718.2035500000002</c:v>
                </c:pt>
                <c:pt idx="332">
                  <c:v>4719.52405</c:v>
                </c:pt>
                <c:pt idx="333">
                  <c:v>4719.7365499999996</c:v>
                </c:pt>
                <c:pt idx="334">
                  <c:v>4738.2682000000004</c:v>
                </c:pt>
                <c:pt idx="335">
                  <c:v>4746.3440000000001</c:v>
                </c:pt>
                <c:pt idx="336">
                  <c:v>4747.0528999999997</c:v>
                </c:pt>
                <c:pt idx="337">
                  <c:v>4751.07</c:v>
                </c:pt>
                <c:pt idx="338">
                  <c:v>4753.6368000000002</c:v>
                </c:pt>
                <c:pt idx="339">
                  <c:v>4762.3289999999997</c:v>
                </c:pt>
                <c:pt idx="340">
                  <c:v>4766.0219999999999</c:v>
                </c:pt>
                <c:pt idx="341">
                  <c:v>4779.6022999999996</c:v>
                </c:pt>
                <c:pt idx="342">
                  <c:v>4795.6567999999997</c:v>
                </c:pt>
                <c:pt idx="343">
                  <c:v>4827.9049500000001</c:v>
                </c:pt>
                <c:pt idx="344">
                  <c:v>4830.63</c:v>
                </c:pt>
                <c:pt idx="345">
                  <c:v>4837.5823</c:v>
                </c:pt>
                <c:pt idx="346">
                  <c:v>4846.9201499999999</c:v>
                </c:pt>
                <c:pt idx="347">
                  <c:v>4877.9810500000003</c:v>
                </c:pt>
                <c:pt idx="348">
                  <c:v>4883.866</c:v>
                </c:pt>
                <c:pt idx="349">
                  <c:v>4889.0367999999999</c:v>
                </c:pt>
                <c:pt idx="350">
                  <c:v>4889.9994999999999</c:v>
                </c:pt>
                <c:pt idx="351">
                  <c:v>4894.7533000000003</c:v>
                </c:pt>
                <c:pt idx="352">
                  <c:v>4906.4096499999996</c:v>
                </c:pt>
                <c:pt idx="353">
                  <c:v>4915.0598499999996</c:v>
                </c:pt>
                <c:pt idx="354">
                  <c:v>4922.9159</c:v>
                </c:pt>
                <c:pt idx="355">
                  <c:v>4931.6469999999999</c:v>
                </c:pt>
                <c:pt idx="356">
                  <c:v>4934.7049999999999</c:v>
                </c:pt>
                <c:pt idx="357">
                  <c:v>4949.7587000000003</c:v>
                </c:pt>
                <c:pt idx="358">
                  <c:v>4992.3764000000001</c:v>
                </c:pt>
                <c:pt idx="359">
                  <c:v>5002.7826999999997</c:v>
                </c:pt>
                <c:pt idx="360">
                  <c:v>5003.8530000000001</c:v>
                </c:pt>
                <c:pt idx="361">
                  <c:v>5012.4709999999995</c:v>
                </c:pt>
                <c:pt idx="362">
                  <c:v>5028.1466</c:v>
                </c:pt>
                <c:pt idx="363">
                  <c:v>5031.26955</c:v>
                </c:pt>
                <c:pt idx="364">
                  <c:v>5080.0959999999995</c:v>
                </c:pt>
                <c:pt idx="365">
                  <c:v>5116.5003999999999</c:v>
                </c:pt>
                <c:pt idx="366">
                  <c:v>5124.1886999999997</c:v>
                </c:pt>
                <c:pt idx="367">
                  <c:v>5125.2156999999997</c:v>
                </c:pt>
                <c:pt idx="368">
                  <c:v>5138.2566999999999</c:v>
                </c:pt>
                <c:pt idx="369">
                  <c:v>5148.5526</c:v>
                </c:pt>
                <c:pt idx="370">
                  <c:v>5152.134</c:v>
                </c:pt>
                <c:pt idx="371">
                  <c:v>5209.5788499999999</c:v>
                </c:pt>
                <c:pt idx="372">
                  <c:v>5227.9887500000004</c:v>
                </c:pt>
                <c:pt idx="373">
                  <c:v>5240.7650000000003</c:v>
                </c:pt>
                <c:pt idx="374">
                  <c:v>5245.2268999999997</c:v>
                </c:pt>
                <c:pt idx="375">
                  <c:v>5246.0469999999996</c:v>
                </c:pt>
                <c:pt idx="376">
                  <c:v>5253.5240000000003</c:v>
                </c:pt>
                <c:pt idx="377">
                  <c:v>5257.5079500000002</c:v>
                </c:pt>
                <c:pt idx="378">
                  <c:v>5261.4694499999996</c:v>
                </c:pt>
                <c:pt idx="379">
                  <c:v>5266.3656000000001</c:v>
                </c:pt>
                <c:pt idx="380">
                  <c:v>5267.8181500000001</c:v>
                </c:pt>
                <c:pt idx="381">
                  <c:v>5272.1758</c:v>
                </c:pt>
                <c:pt idx="382">
                  <c:v>5312.1698500000002</c:v>
                </c:pt>
                <c:pt idx="383">
                  <c:v>5325.6509999999998</c:v>
                </c:pt>
                <c:pt idx="384">
                  <c:v>5327.4002499999997</c:v>
                </c:pt>
                <c:pt idx="385">
                  <c:v>5354.0746499999996</c:v>
                </c:pt>
                <c:pt idx="386">
                  <c:v>5373.3642499999996</c:v>
                </c:pt>
                <c:pt idx="387">
                  <c:v>5375.0379999999996</c:v>
                </c:pt>
                <c:pt idx="388">
                  <c:v>5377.4578000000001</c:v>
                </c:pt>
                <c:pt idx="389">
                  <c:v>5383.5360000000001</c:v>
                </c:pt>
                <c:pt idx="390">
                  <c:v>5385.3379000000004</c:v>
                </c:pt>
                <c:pt idx="391">
                  <c:v>5397.6166999999996</c:v>
                </c:pt>
                <c:pt idx="392">
                  <c:v>5400.9804999999997</c:v>
                </c:pt>
                <c:pt idx="393">
                  <c:v>5415.6611999999996</c:v>
                </c:pt>
                <c:pt idx="394">
                  <c:v>5425.0233500000004</c:v>
                </c:pt>
                <c:pt idx="395">
                  <c:v>5428.7277000000004</c:v>
                </c:pt>
                <c:pt idx="396">
                  <c:v>5438.7491</c:v>
                </c:pt>
                <c:pt idx="397">
                  <c:v>5458.0464499999998</c:v>
                </c:pt>
                <c:pt idx="398">
                  <c:v>5469.0065999999997</c:v>
                </c:pt>
                <c:pt idx="399">
                  <c:v>5472.4489999999996</c:v>
                </c:pt>
                <c:pt idx="400">
                  <c:v>5478.0367999999999</c:v>
                </c:pt>
                <c:pt idx="401">
                  <c:v>5484.4673000000003</c:v>
                </c:pt>
                <c:pt idx="402">
                  <c:v>5488.2619999999997</c:v>
                </c:pt>
                <c:pt idx="403">
                  <c:v>5584.3056999999999</c:v>
                </c:pt>
                <c:pt idx="404">
                  <c:v>5594.8455000000004</c:v>
                </c:pt>
                <c:pt idx="405">
                  <c:v>5615.3689999999997</c:v>
                </c:pt>
                <c:pt idx="406">
                  <c:v>5630.4578499999998</c:v>
                </c:pt>
                <c:pt idx="407">
                  <c:v>5649.7150000000001</c:v>
                </c:pt>
                <c:pt idx="408">
                  <c:v>5662.2250000000004</c:v>
                </c:pt>
                <c:pt idx="409">
                  <c:v>5693.4305000000004</c:v>
                </c:pt>
                <c:pt idx="410">
                  <c:v>5699.8374999999996</c:v>
                </c:pt>
                <c:pt idx="411">
                  <c:v>5708.8670000000002</c:v>
                </c:pt>
                <c:pt idx="412">
                  <c:v>5709.1643999999997</c:v>
                </c:pt>
                <c:pt idx="413">
                  <c:v>5729.0052999999998</c:v>
                </c:pt>
                <c:pt idx="414">
                  <c:v>5757.41345</c:v>
                </c:pt>
                <c:pt idx="415">
                  <c:v>5836.5204000000003</c:v>
                </c:pt>
                <c:pt idx="416">
                  <c:v>5846.9175999999998</c:v>
                </c:pt>
                <c:pt idx="417">
                  <c:v>5855.9025000000001</c:v>
                </c:pt>
                <c:pt idx="418">
                  <c:v>5910.9440000000004</c:v>
                </c:pt>
                <c:pt idx="419">
                  <c:v>5920.1040999999996</c:v>
                </c:pt>
                <c:pt idx="420">
                  <c:v>5926.8459999999995</c:v>
                </c:pt>
                <c:pt idx="421">
                  <c:v>5934.3797999999997</c:v>
                </c:pt>
                <c:pt idx="422">
                  <c:v>5966.8873999999996</c:v>
                </c:pt>
                <c:pt idx="423">
                  <c:v>5969.723</c:v>
                </c:pt>
                <c:pt idx="424">
                  <c:v>5972.3779999999997</c:v>
                </c:pt>
                <c:pt idx="425">
                  <c:v>5974.3846999999996</c:v>
                </c:pt>
                <c:pt idx="426">
                  <c:v>5976.8311000000003</c:v>
                </c:pt>
                <c:pt idx="427">
                  <c:v>5979.7309999999998</c:v>
                </c:pt>
                <c:pt idx="428">
                  <c:v>5989.5236500000001</c:v>
                </c:pt>
                <c:pt idx="429">
                  <c:v>6059.1729999999998</c:v>
                </c:pt>
                <c:pt idx="430">
                  <c:v>6067.1267500000004</c:v>
                </c:pt>
                <c:pt idx="431">
                  <c:v>6079.6715000000004</c:v>
                </c:pt>
                <c:pt idx="432">
                  <c:v>6082.4049999999997</c:v>
                </c:pt>
                <c:pt idx="433">
                  <c:v>6112.3529500000004</c:v>
                </c:pt>
                <c:pt idx="434">
                  <c:v>6113.2310500000003</c:v>
                </c:pt>
                <c:pt idx="435">
                  <c:v>6117.4944999999998</c:v>
                </c:pt>
                <c:pt idx="436">
                  <c:v>6123.5688</c:v>
                </c:pt>
                <c:pt idx="437">
                  <c:v>6128.79745</c:v>
                </c:pt>
                <c:pt idx="438">
                  <c:v>6184.2993999999999</c:v>
                </c:pt>
                <c:pt idx="439">
                  <c:v>6185.3208000000004</c:v>
                </c:pt>
                <c:pt idx="440">
                  <c:v>6186.1270000000004</c:v>
                </c:pt>
                <c:pt idx="441">
                  <c:v>6196.4480000000003</c:v>
                </c:pt>
                <c:pt idx="442">
                  <c:v>6198.7518</c:v>
                </c:pt>
                <c:pt idx="443">
                  <c:v>6203.90175</c:v>
                </c:pt>
                <c:pt idx="444">
                  <c:v>6238.2979999999998</c:v>
                </c:pt>
                <c:pt idx="445">
                  <c:v>6250.4350000000004</c:v>
                </c:pt>
                <c:pt idx="446">
                  <c:v>6272.4772000000003</c:v>
                </c:pt>
                <c:pt idx="447">
                  <c:v>6282.2349999999997</c:v>
                </c:pt>
                <c:pt idx="448">
                  <c:v>6289.7548999999999</c:v>
                </c:pt>
                <c:pt idx="449">
                  <c:v>6311.9520000000002</c:v>
                </c:pt>
                <c:pt idx="450">
                  <c:v>6313.759</c:v>
                </c:pt>
                <c:pt idx="451">
                  <c:v>6334.3435499999996</c:v>
                </c:pt>
                <c:pt idx="452">
                  <c:v>6338.0756000000001</c:v>
                </c:pt>
                <c:pt idx="453">
                  <c:v>6356.2707</c:v>
                </c:pt>
                <c:pt idx="454">
                  <c:v>6358.7764500000003</c:v>
                </c:pt>
                <c:pt idx="455">
                  <c:v>6360.9935999999998</c:v>
                </c:pt>
                <c:pt idx="456">
                  <c:v>6373.55735</c:v>
                </c:pt>
                <c:pt idx="457">
                  <c:v>6389.3778499999999</c:v>
                </c:pt>
                <c:pt idx="458">
                  <c:v>6393.6034499999996</c:v>
                </c:pt>
                <c:pt idx="459">
                  <c:v>6402.2913500000004</c:v>
                </c:pt>
                <c:pt idx="460">
                  <c:v>6406.4107000000004</c:v>
                </c:pt>
                <c:pt idx="461">
                  <c:v>6414.1779999999999</c:v>
                </c:pt>
                <c:pt idx="462">
                  <c:v>6435.6237000000001</c:v>
                </c:pt>
                <c:pt idx="463">
                  <c:v>6455.86265</c:v>
                </c:pt>
                <c:pt idx="464">
                  <c:v>6457.8433999999997</c:v>
                </c:pt>
                <c:pt idx="465">
                  <c:v>6474.0129999999999</c:v>
                </c:pt>
                <c:pt idx="466">
                  <c:v>6496.8860000000004</c:v>
                </c:pt>
                <c:pt idx="467">
                  <c:v>6500.2358999999997</c:v>
                </c:pt>
                <c:pt idx="468">
                  <c:v>6548.1950500000003</c:v>
                </c:pt>
                <c:pt idx="469">
                  <c:v>6551.7501000000002</c:v>
                </c:pt>
                <c:pt idx="470">
                  <c:v>6555.07035</c:v>
                </c:pt>
                <c:pt idx="471">
                  <c:v>6571.0243499999997</c:v>
                </c:pt>
                <c:pt idx="472">
                  <c:v>6571.5439999999999</c:v>
                </c:pt>
                <c:pt idx="473">
                  <c:v>6593.5083000000004</c:v>
                </c:pt>
                <c:pt idx="474">
                  <c:v>6600.2059499999996</c:v>
                </c:pt>
                <c:pt idx="475">
                  <c:v>6600.3609999999999</c:v>
                </c:pt>
                <c:pt idx="476">
                  <c:v>6610.1097</c:v>
                </c:pt>
                <c:pt idx="477">
                  <c:v>6640.5448500000002</c:v>
                </c:pt>
                <c:pt idx="478">
                  <c:v>6652.5288</c:v>
                </c:pt>
                <c:pt idx="479">
                  <c:v>6653.7885999999999</c:v>
                </c:pt>
                <c:pt idx="480">
                  <c:v>6664.68595</c:v>
                </c:pt>
                <c:pt idx="481">
                  <c:v>6666.2430000000004</c:v>
                </c:pt>
                <c:pt idx="482">
                  <c:v>6686.4313000000002</c:v>
                </c:pt>
                <c:pt idx="483">
                  <c:v>6710.1918999999998</c:v>
                </c:pt>
                <c:pt idx="484">
                  <c:v>6746.7425000000003</c:v>
                </c:pt>
                <c:pt idx="485">
                  <c:v>6748.5911999999998</c:v>
                </c:pt>
                <c:pt idx="486">
                  <c:v>6753.0379999999996</c:v>
                </c:pt>
                <c:pt idx="487">
                  <c:v>6770.1925000000001</c:v>
                </c:pt>
                <c:pt idx="488">
                  <c:v>6775.9610000000002</c:v>
                </c:pt>
                <c:pt idx="489">
                  <c:v>6781.3541999999998</c:v>
                </c:pt>
                <c:pt idx="490">
                  <c:v>6796.8632500000003</c:v>
                </c:pt>
                <c:pt idx="491">
                  <c:v>6799.4579999999996</c:v>
                </c:pt>
                <c:pt idx="492">
                  <c:v>6837.3687</c:v>
                </c:pt>
                <c:pt idx="493">
                  <c:v>6849.0259999999998</c:v>
                </c:pt>
                <c:pt idx="494">
                  <c:v>6858.4795999999997</c:v>
                </c:pt>
                <c:pt idx="495">
                  <c:v>6875.9610000000002</c:v>
                </c:pt>
                <c:pt idx="496">
                  <c:v>6877.9800999999998</c:v>
                </c:pt>
                <c:pt idx="497">
                  <c:v>6933.2422500000002</c:v>
                </c:pt>
                <c:pt idx="498">
                  <c:v>6940.90985</c:v>
                </c:pt>
                <c:pt idx="499">
                  <c:v>6948.7007999999996</c:v>
                </c:pt>
                <c:pt idx="500">
                  <c:v>6985.50695</c:v>
                </c:pt>
                <c:pt idx="501">
                  <c:v>6986.6970000000001</c:v>
                </c:pt>
                <c:pt idx="502">
                  <c:v>7045.4989999999998</c:v>
                </c:pt>
                <c:pt idx="503">
                  <c:v>7046.7222000000002</c:v>
                </c:pt>
                <c:pt idx="504">
                  <c:v>7050.0213000000003</c:v>
                </c:pt>
                <c:pt idx="505">
                  <c:v>7050.6419999999998</c:v>
                </c:pt>
                <c:pt idx="506">
                  <c:v>7077.1894000000002</c:v>
                </c:pt>
                <c:pt idx="507">
                  <c:v>7133.9025000000001</c:v>
                </c:pt>
                <c:pt idx="508">
                  <c:v>7144.86265</c:v>
                </c:pt>
                <c:pt idx="509">
                  <c:v>7147.1049999999996</c:v>
                </c:pt>
                <c:pt idx="510">
                  <c:v>7147.4727999999996</c:v>
                </c:pt>
                <c:pt idx="511">
                  <c:v>7151.0919999999996</c:v>
                </c:pt>
                <c:pt idx="512">
                  <c:v>7152.6714000000002</c:v>
                </c:pt>
                <c:pt idx="513">
                  <c:v>7153.5538999999999</c:v>
                </c:pt>
                <c:pt idx="514">
                  <c:v>7160.0940000000001</c:v>
                </c:pt>
                <c:pt idx="515">
                  <c:v>7160.3302999999996</c:v>
                </c:pt>
                <c:pt idx="516">
                  <c:v>7162.0122000000001</c:v>
                </c:pt>
                <c:pt idx="517">
                  <c:v>7173.35995</c:v>
                </c:pt>
                <c:pt idx="518">
                  <c:v>7196.8670000000002</c:v>
                </c:pt>
                <c:pt idx="519">
                  <c:v>7201.7008500000002</c:v>
                </c:pt>
                <c:pt idx="520">
                  <c:v>7209.4917999999998</c:v>
                </c:pt>
                <c:pt idx="521">
                  <c:v>7222.7862500000001</c:v>
                </c:pt>
                <c:pt idx="522">
                  <c:v>7228.2156500000001</c:v>
                </c:pt>
                <c:pt idx="523">
                  <c:v>7243.8136000000004</c:v>
                </c:pt>
                <c:pt idx="524">
                  <c:v>7256.7231000000002</c:v>
                </c:pt>
                <c:pt idx="525">
                  <c:v>7261.741</c:v>
                </c:pt>
                <c:pt idx="526">
                  <c:v>7265.7025000000003</c:v>
                </c:pt>
                <c:pt idx="527">
                  <c:v>7281.5056000000004</c:v>
                </c:pt>
                <c:pt idx="528">
                  <c:v>7323.7348190000002</c:v>
                </c:pt>
                <c:pt idx="529">
                  <c:v>7325.0482000000002</c:v>
                </c:pt>
                <c:pt idx="530">
                  <c:v>7337.7479999999996</c:v>
                </c:pt>
                <c:pt idx="531">
                  <c:v>7345.0839999999998</c:v>
                </c:pt>
                <c:pt idx="532">
                  <c:v>7345.7266</c:v>
                </c:pt>
                <c:pt idx="533">
                  <c:v>7348.1419999999998</c:v>
                </c:pt>
                <c:pt idx="534">
                  <c:v>7358.1756500000001</c:v>
                </c:pt>
                <c:pt idx="535">
                  <c:v>7371.7719999999999</c:v>
                </c:pt>
                <c:pt idx="536">
                  <c:v>7418.5219999999999</c:v>
                </c:pt>
                <c:pt idx="537">
                  <c:v>7419.4778999999999</c:v>
                </c:pt>
                <c:pt idx="538">
                  <c:v>7421.1945500000002</c:v>
                </c:pt>
                <c:pt idx="539">
                  <c:v>7441.0529999999999</c:v>
                </c:pt>
                <c:pt idx="540">
                  <c:v>7441.5010000000002</c:v>
                </c:pt>
                <c:pt idx="541">
                  <c:v>7443.6430499999997</c:v>
                </c:pt>
                <c:pt idx="542">
                  <c:v>7445.9179999999997</c:v>
                </c:pt>
                <c:pt idx="543">
                  <c:v>7448.4039499999999</c:v>
                </c:pt>
                <c:pt idx="544">
                  <c:v>7512.2669999999998</c:v>
                </c:pt>
                <c:pt idx="545">
                  <c:v>7518.0253499999999</c:v>
                </c:pt>
                <c:pt idx="546">
                  <c:v>7526.7064499999997</c:v>
                </c:pt>
                <c:pt idx="547">
                  <c:v>7537.1638999999996</c:v>
                </c:pt>
                <c:pt idx="548">
                  <c:v>7623.518</c:v>
                </c:pt>
                <c:pt idx="549">
                  <c:v>7624.63</c:v>
                </c:pt>
                <c:pt idx="550">
                  <c:v>7626.9930000000004</c:v>
                </c:pt>
                <c:pt idx="551">
                  <c:v>7633.7205999999996</c:v>
                </c:pt>
                <c:pt idx="552">
                  <c:v>7639.4174499999999</c:v>
                </c:pt>
                <c:pt idx="553">
                  <c:v>7640.3091999999997</c:v>
                </c:pt>
                <c:pt idx="554">
                  <c:v>7650.7737500000003</c:v>
                </c:pt>
                <c:pt idx="555">
                  <c:v>7682.67</c:v>
                </c:pt>
                <c:pt idx="556">
                  <c:v>7726.8540000000003</c:v>
                </c:pt>
                <c:pt idx="557">
                  <c:v>7727.2532000000001</c:v>
                </c:pt>
                <c:pt idx="558">
                  <c:v>7729.6457499999997</c:v>
                </c:pt>
                <c:pt idx="559">
                  <c:v>7731.4270999999999</c:v>
                </c:pt>
                <c:pt idx="560">
                  <c:v>7731.8578500000003</c:v>
                </c:pt>
                <c:pt idx="561">
                  <c:v>7740.3370000000004</c:v>
                </c:pt>
                <c:pt idx="562">
                  <c:v>7742.1098000000002</c:v>
                </c:pt>
                <c:pt idx="563">
                  <c:v>7749.1563999999998</c:v>
                </c:pt>
                <c:pt idx="564">
                  <c:v>7789.6350000000002</c:v>
                </c:pt>
                <c:pt idx="565">
                  <c:v>7804.1605</c:v>
                </c:pt>
                <c:pt idx="566">
                  <c:v>7935.29115</c:v>
                </c:pt>
                <c:pt idx="567">
                  <c:v>7954.5169999999998</c:v>
                </c:pt>
                <c:pt idx="568">
                  <c:v>7985.8149999999996</c:v>
                </c:pt>
                <c:pt idx="569">
                  <c:v>7986.4752500000004</c:v>
                </c:pt>
                <c:pt idx="570">
                  <c:v>8017.0611500000005</c:v>
                </c:pt>
                <c:pt idx="571">
                  <c:v>8023.1354499999998</c:v>
                </c:pt>
                <c:pt idx="572">
                  <c:v>8026.6665999999996</c:v>
                </c:pt>
                <c:pt idx="573">
                  <c:v>8027.9679999999998</c:v>
                </c:pt>
                <c:pt idx="574">
                  <c:v>8059.6791000000003</c:v>
                </c:pt>
                <c:pt idx="575">
                  <c:v>8062.7640000000001</c:v>
                </c:pt>
                <c:pt idx="576">
                  <c:v>8068.1850000000004</c:v>
                </c:pt>
                <c:pt idx="577">
                  <c:v>8083.9197999999997</c:v>
                </c:pt>
                <c:pt idx="578">
                  <c:v>8116.2688500000004</c:v>
                </c:pt>
                <c:pt idx="579">
                  <c:v>8116.68</c:v>
                </c:pt>
                <c:pt idx="580">
                  <c:v>8124.4084000000003</c:v>
                </c:pt>
                <c:pt idx="581">
                  <c:v>8125.7844999999998</c:v>
                </c:pt>
                <c:pt idx="582">
                  <c:v>8162.7162500000004</c:v>
                </c:pt>
                <c:pt idx="583">
                  <c:v>8211.1002000000008</c:v>
                </c:pt>
                <c:pt idx="584">
                  <c:v>8219.2039000000004</c:v>
                </c:pt>
                <c:pt idx="585">
                  <c:v>8232.6388000000006</c:v>
                </c:pt>
                <c:pt idx="586">
                  <c:v>8233.0974999999999</c:v>
                </c:pt>
                <c:pt idx="587">
                  <c:v>8240.5895999999993</c:v>
                </c:pt>
                <c:pt idx="588">
                  <c:v>8252.2842999999993</c:v>
                </c:pt>
                <c:pt idx="589">
                  <c:v>8269.0439999999999</c:v>
                </c:pt>
                <c:pt idx="590">
                  <c:v>8277.5229999999992</c:v>
                </c:pt>
                <c:pt idx="591">
                  <c:v>8280.6226999999999</c:v>
                </c:pt>
                <c:pt idx="592">
                  <c:v>8283.6807000000008</c:v>
                </c:pt>
                <c:pt idx="593">
                  <c:v>8302.5356499999998</c:v>
                </c:pt>
                <c:pt idx="594">
                  <c:v>8310.8391499999998</c:v>
                </c:pt>
                <c:pt idx="595">
                  <c:v>8334.4575499999992</c:v>
                </c:pt>
                <c:pt idx="596">
                  <c:v>8334.5895999999993</c:v>
                </c:pt>
                <c:pt idx="597">
                  <c:v>8342.9087500000005</c:v>
                </c:pt>
                <c:pt idx="598">
                  <c:v>8347.1643000000004</c:v>
                </c:pt>
                <c:pt idx="599">
                  <c:v>8410.0468500000006</c:v>
                </c:pt>
                <c:pt idx="600">
                  <c:v>8413.4630500000003</c:v>
                </c:pt>
                <c:pt idx="601">
                  <c:v>8428.0692999999992</c:v>
                </c:pt>
                <c:pt idx="602">
                  <c:v>8442.6669999999995</c:v>
                </c:pt>
                <c:pt idx="603">
                  <c:v>8444.4740000000002</c:v>
                </c:pt>
                <c:pt idx="604">
                  <c:v>8457.8179999999993</c:v>
                </c:pt>
                <c:pt idx="605">
                  <c:v>8515.7587000000003</c:v>
                </c:pt>
                <c:pt idx="606">
                  <c:v>8516.8289999999997</c:v>
                </c:pt>
                <c:pt idx="607">
                  <c:v>8520.0259999999998</c:v>
                </c:pt>
                <c:pt idx="608">
                  <c:v>8522.0030000000006</c:v>
                </c:pt>
                <c:pt idx="609">
                  <c:v>8527.5319999999992</c:v>
                </c:pt>
                <c:pt idx="610">
                  <c:v>8534.6718000000001</c:v>
                </c:pt>
                <c:pt idx="611">
                  <c:v>8538.28845</c:v>
                </c:pt>
                <c:pt idx="612">
                  <c:v>8539.6710000000003</c:v>
                </c:pt>
                <c:pt idx="613">
                  <c:v>8547.6913000000004</c:v>
                </c:pt>
                <c:pt idx="614">
                  <c:v>8551.3469999999998</c:v>
                </c:pt>
                <c:pt idx="615">
                  <c:v>8556.9069999999992</c:v>
                </c:pt>
                <c:pt idx="616">
                  <c:v>8569.8618000000006</c:v>
                </c:pt>
                <c:pt idx="617">
                  <c:v>8582.3022999999994</c:v>
                </c:pt>
                <c:pt idx="618">
                  <c:v>8596.8277999999991</c:v>
                </c:pt>
                <c:pt idx="619">
                  <c:v>8601.3292999999994</c:v>
                </c:pt>
                <c:pt idx="620">
                  <c:v>8603.8233999999993</c:v>
                </c:pt>
                <c:pt idx="621">
                  <c:v>8604.4836500000001</c:v>
                </c:pt>
                <c:pt idx="622">
                  <c:v>8605.3615000000009</c:v>
                </c:pt>
                <c:pt idx="623">
                  <c:v>8606.2173999999995</c:v>
                </c:pt>
                <c:pt idx="624">
                  <c:v>8615.2999999999993</c:v>
                </c:pt>
                <c:pt idx="625">
                  <c:v>8627.5411000000004</c:v>
                </c:pt>
                <c:pt idx="626">
                  <c:v>8671.1912499999999</c:v>
                </c:pt>
                <c:pt idx="627">
                  <c:v>8688.8588500000005</c:v>
                </c:pt>
                <c:pt idx="628">
                  <c:v>8703.4560000000001</c:v>
                </c:pt>
                <c:pt idx="629">
                  <c:v>8733.2292500000003</c:v>
                </c:pt>
                <c:pt idx="630">
                  <c:v>8765.2489999999998</c:v>
                </c:pt>
                <c:pt idx="631">
                  <c:v>8782.4689999999991</c:v>
                </c:pt>
                <c:pt idx="632">
                  <c:v>8798.5930000000008</c:v>
                </c:pt>
                <c:pt idx="633">
                  <c:v>8823.2790000000005</c:v>
                </c:pt>
                <c:pt idx="634">
                  <c:v>8823.9857499999998</c:v>
                </c:pt>
                <c:pt idx="635">
                  <c:v>8825.0859999999993</c:v>
                </c:pt>
                <c:pt idx="636">
                  <c:v>8827.2098999999998</c:v>
                </c:pt>
                <c:pt idx="637">
                  <c:v>8835.2649500000007</c:v>
                </c:pt>
                <c:pt idx="638">
                  <c:v>8871.1517000000003</c:v>
                </c:pt>
                <c:pt idx="639">
                  <c:v>8891.1394999999993</c:v>
                </c:pt>
                <c:pt idx="640">
                  <c:v>8930.9345499999999</c:v>
                </c:pt>
                <c:pt idx="641">
                  <c:v>8932.0840000000007</c:v>
                </c:pt>
                <c:pt idx="642">
                  <c:v>8944.1151000000009</c:v>
                </c:pt>
                <c:pt idx="643">
                  <c:v>8964.0605500000001</c:v>
                </c:pt>
                <c:pt idx="644">
                  <c:v>8965.7957499999993</c:v>
                </c:pt>
                <c:pt idx="645">
                  <c:v>8968.33</c:v>
                </c:pt>
                <c:pt idx="646">
                  <c:v>8978.1851000000006</c:v>
                </c:pt>
                <c:pt idx="647">
                  <c:v>8988.1587500000005</c:v>
                </c:pt>
                <c:pt idx="648">
                  <c:v>9048.0272999999997</c:v>
                </c:pt>
                <c:pt idx="649">
                  <c:v>9058.7302999999993</c:v>
                </c:pt>
                <c:pt idx="650">
                  <c:v>9095.0682500000003</c:v>
                </c:pt>
                <c:pt idx="651">
                  <c:v>9101.7980000000007</c:v>
                </c:pt>
                <c:pt idx="652">
                  <c:v>9140.9509999999991</c:v>
                </c:pt>
                <c:pt idx="653">
                  <c:v>9144.5650000000005</c:v>
                </c:pt>
                <c:pt idx="654">
                  <c:v>9174.1356500000002</c:v>
                </c:pt>
                <c:pt idx="655">
                  <c:v>9182.17</c:v>
                </c:pt>
                <c:pt idx="656">
                  <c:v>9193.8384999999998</c:v>
                </c:pt>
                <c:pt idx="657">
                  <c:v>9222.4025999999994</c:v>
                </c:pt>
                <c:pt idx="658">
                  <c:v>9225.2564000000002</c:v>
                </c:pt>
                <c:pt idx="659">
                  <c:v>9249.4951999999994</c:v>
                </c:pt>
                <c:pt idx="660">
                  <c:v>9264.7970000000005</c:v>
                </c:pt>
                <c:pt idx="661">
                  <c:v>9282.4806000000008</c:v>
                </c:pt>
                <c:pt idx="662">
                  <c:v>9283.5619999999999</c:v>
                </c:pt>
                <c:pt idx="663">
                  <c:v>9288.0267000000003</c:v>
                </c:pt>
                <c:pt idx="664">
                  <c:v>9290.1394999999993</c:v>
                </c:pt>
                <c:pt idx="665">
                  <c:v>9301.8935500000007</c:v>
                </c:pt>
                <c:pt idx="666">
                  <c:v>9304.7019</c:v>
                </c:pt>
                <c:pt idx="667">
                  <c:v>9361.3268000000007</c:v>
                </c:pt>
                <c:pt idx="668">
                  <c:v>9377.9046999999991</c:v>
                </c:pt>
                <c:pt idx="669">
                  <c:v>9386.1612999999998</c:v>
                </c:pt>
                <c:pt idx="670">
                  <c:v>9391.3459999999995</c:v>
                </c:pt>
                <c:pt idx="671">
                  <c:v>9411.0049999999992</c:v>
                </c:pt>
                <c:pt idx="672">
                  <c:v>9414.92</c:v>
                </c:pt>
                <c:pt idx="673">
                  <c:v>9432.9253000000008</c:v>
                </c:pt>
                <c:pt idx="674">
                  <c:v>9447.2503500000003</c:v>
                </c:pt>
                <c:pt idx="675">
                  <c:v>9447.3824000000004</c:v>
                </c:pt>
                <c:pt idx="676">
                  <c:v>9487.6442000000006</c:v>
                </c:pt>
                <c:pt idx="677">
                  <c:v>9500.5730500000009</c:v>
                </c:pt>
                <c:pt idx="678">
                  <c:v>9504.3102999999992</c:v>
                </c:pt>
                <c:pt idx="679">
                  <c:v>9541.6955500000004</c:v>
                </c:pt>
                <c:pt idx="680">
                  <c:v>9549.5650999999998</c:v>
                </c:pt>
                <c:pt idx="681">
                  <c:v>9563.0290000000005</c:v>
                </c:pt>
                <c:pt idx="682">
                  <c:v>9566.9909000000007</c:v>
                </c:pt>
                <c:pt idx="683">
                  <c:v>9583.8932999999997</c:v>
                </c:pt>
                <c:pt idx="684">
                  <c:v>9617.6624499999998</c:v>
                </c:pt>
                <c:pt idx="685">
                  <c:v>9620.3307000000004</c:v>
                </c:pt>
                <c:pt idx="686">
                  <c:v>9625.92</c:v>
                </c:pt>
                <c:pt idx="687">
                  <c:v>9630.3970000000008</c:v>
                </c:pt>
                <c:pt idx="688">
                  <c:v>9634.5380000000005</c:v>
                </c:pt>
                <c:pt idx="689">
                  <c:v>9644.2525000000005</c:v>
                </c:pt>
                <c:pt idx="690">
                  <c:v>9704.6680500000002</c:v>
                </c:pt>
                <c:pt idx="691">
                  <c:v>9715.8410000000003</c:v>
                </c:pt>
                <c:pt idx="692">
                  <c:v>9722.7695000000003</c:v>
                </c:pt>
                <c:pt idx="693">
                  <c:v>9724.5300000000007</c:v>
                </c:pt>
                <c:pt idx="694">
                  <c:v>9748.9105999999992</c:v>
                </c:pt>
                <c:pt idx="695">
                  <c:v>9778.3472000000002</c:v>
                </c:pt>
                <c:pt idx="696">
                  <c:v>9788.8659000000007</c:v>
                </c:pt>
                <c:pt idx="697">
                  <c:v>9800.8881999999994</c:v>
                </c:pt>
                <c:pt idx="698">
                  <c:v>9850.4320000000007</c:v>
                </c:pt>
                <c:pt idx="699">
                  <c:v>9855.1314000000002</c:v>
                </c:pt>
                <c:pt idx="700">
                  <c:v>9861.0249999999996</c:v>
                </c:pt>
                <c:pt idx="701">
                  <c:v>9863.4717999999993</c:v>
                </c:pt>
                <c:pt idx="702">
                  <c:v>9866.3048500000004</c:v>
                </c:pt>
                <c:pt idx="703">
                  <c:v>9869.8101999999999</c:v>
                </c:pt>
                <c:pt idx="704">
                  <c:v>9872.7009999999991</c:v>
                </c:pt>
                <c:pt idx="705">
                  <c:v>9875.6803999999993</c:v>
                </c:pt>
                <c:pt idx="706">
                  <c:v>9877.6077000000005</c:v>
                </c:pt>
                <c:pt idx="707">
                  <c:v>9880.0679999999993</c:v>
                </c:pt>
                <c:pt idx="708">
                  <c:v>9910.3598500000007</c:v>
                </c:pt>
                <c:pt idx="709">
                  <c:v>9957.7216000000008</c:v>
                </c:pt>
                <c:pt idx="710">
                  <c:v>9964.06</c:v>
                </c:pt>
                <c:pt idx="711">
                  <c:v>9991.0376500000002</c:v>
                </c:pt>
                <c:pt idx="712">
                  <c:v>10043.249</c:v>
                </c:pt>
                <c:pt idx="713">
                  <c:v>10065.413</c:v>
                </c:pt>
                <c:pt idx="714">
                  <c:v>10072.055050000001</c:v>
                </c:pt>
                <c:pt idx="715">
                  <c:v>10085.846</c:v>
                </c:pt>
                <c:pt idx="716">
                  <c:v>10096.969999999999</c:v>
                </c:pt>
                <c:pt idx="717">
                  <c:v>10106.134249999999</c:v>
                </c:pt>
                <c:pt idx="718">
                  <c:v>10107.220600000001</c:v>
                </c:pt>
                <c:pt idx="719">
                  <c:v>10115.00885</c:v>
                </c:pt>
                <c:pt idx="720">
                  <c:v>10118.424000000001</c:v>
                </c:pt>
                <c:pt idx="721">
                  <c:v>10141.136200000001</c:v>
                </c:pt>
                <c:pt idx="722">
                  <c:v>10156.7832</c:v>
                </c:pt>
                <c:pt idx="723">
                  <c:v>10197.772199999999</c:v>
                </c:pt>
                <c:pt idx="724">
                  <c:v>10214.636</c:v>
                </c:pt>
                <c:pt idx="725">
                  <c:v>10226.2842</c:v>
                </c:pt>
                <c:pt idx="726">
                  <c:v>10231.499900000001</c:v>
                </c:pt>
                <c:pt idx="727">
                  <c:v>10264.4421</c:v>
                </c:pt>
                <c:pt idx="728">
                  <c:v>10269.459999999999</c:v>
                </c:pt>
                <c:pt idx="729">
                  <c:v>10325.206</c:v>
                </c:pt>
                <c:pt idx="730">
                  <c:v>10338.9316</c:v>
                </c:pt>
                <c:pt idx="731">
                  <c:v>10355.641</c:v>
                </c:pt>
                <c:pt idx="732">
                  <c:v>10370.912549999999</c:v>
                </c:pt>
                <c:pt idx="733">
                  <c:v>10381.4787</c:v>
                </c:pt>
                <c:pt idx="734">
                  <c:v>10407.085849999999</c:v>
                </c:pt>
                <c:pt idx="735">
                  <c:v>10422.916649999999</c:v>
                </c:pt>
                <c:pt idx="736">
                  <c:v>10435.06525</c:v>
                </c:pt>
                <c:pt idx="737">
                  <c:v>10436.096</c:v>
                </c:pt>
                <c:pt idx="738">
                  <c:v>10450.552</c:v>
                </c:pt>
                <c:pt idx="739">
                  <c:v>10461.9794</c:v>
                </c:pt>
                <c:pt idx="740">
                  <c:v>10493.9458</c:v>
                </c:pt>
                <c:pt idx="741">
                  <c:v>10560.4917</c:v>
                </c:pt>
                <c:pt idx="742">
                  <c:v>10564.8845</c:v>
                </c:pt>
                <c:pt idx="743">
                  <c:v>10577.087</c:v>
                </c:pt>
                <c:pt idx="744">
                  <c:v>10579.710999999999</c:v>
                </c:pt>
                <c:pt idx="745">
                  <c:v>10594.225700000001</c:v>
                </c:pt>
                <c:pt idx="746">
                  <c:v>10594.501550000001</c:v>
                </c:pt>
                <c:pt idx="747">
                  <c:v>10600.5483</c:v>
                </c:pt>
                <c:pt idx="748">
                  <c:v>10601.412</c:v>
                </c:pt>
                <c:pt idx="749">
                  <c:v>10601.632250000001</c:v>
                </c:pt>
                <c:pt idx="750">
                  <c:v>10602.385</c:v>
                </c:pt>
                <c:pt idx="751">
                  <c:v>10702.642400000001</c:v>
                </c:pt>
                <c:pt idx="752">
                  <c:v>10704.47</c:v>
                </c:pt>
                <c:pt idx="753">
                  <c:v>10713.644</c:v>
                </c:pt>
                <c:pt idx="754">
                  <c:v>10736.87075</c:v>
                </c:pt>
                <c:pt idx="755">
                  <c:v>10791.96</c:v>
                </c:pt>
                <c:pt idx="756">
                  <c:v>10795.937330000001</c:v>
                </c:pt>
                <c:pt idx="757">
                  <c:v>10796.35025</c:v>
                </c:pt>
                <c:pt idx="758">
                  <c:v>10797.3362</c:v>
                </c:pt>
                <c:pt idx="759">
                  <c:v>10806.839</c:v>
                </c:pt>
                <c:pt idx="760">
                  <c:v>10807.4863</c:v>
                </c:pt>
                <c:pt idx="761">
                  <c:v>10825.253699999999</c:v>
                </c:pt>
                <c:pt idx="762">
                  <c:v>10848.1343</c:v>
                </c:pt>
                <c:pt idx="763">
                  <c:v>10923.933199999999</c:v>
                </c:pt>
                <c:pt idx="764">
                  <c:v>10928.849</c:v>
                </c:pt>
                <c:pt idx="765">
                  <c:v>10942.13205</c:v>
                </c:pt>
                <c:pt idx="766">
                  <c:v>10959.33</c:v>
                </c:pt>
                <c:pt idx="767">
                  <c:v>10959.6947</c:v>
                </c:pt>
                <c:pt idx="768">
                  <c:v>10965.446</c:v>
                </c:pt>
                <c:pt idx="769">
                  <c:v>10976.24575</c:v>
                </c:pt>
                <c:pt idx="770">
                  <c:v>10977.2063</c:v>
                </c:pt>
                <c:pt idx="771">
                  <c:v>10982.5013</c:v>
                </c:pt>
                <c:pt idx="772">
                  <c:v>11013.7119</c:v>
                </c:pt>
                <c:pt idx="773">
                  <c:v>11015.1747</c:v>
                </c:pt>
                <c:pt idx="774">
                  <c:v>11033.661700000001</c:v>
                </c:pt>
                <c:pt idx="775">
                  <c:v>11070.535</c:v>
                </c:pt>
                <c:pt idx="776">
                  <c:v>11073.175999999999</c:v>
                </c:pt>
                <c:pt idx="777">
                  <c:v>11082.5772</c:v>
                </c:pt>
                <c:pt idx="778">
                  <c:v>11085.586799999999</c:v>
                </c:pt>
                <c:pt idx="779">
                  <c:v>11090.7178</c:v>
                </c:pt>
                <c:pt idx="780">
                  <c:v>11093.6229</c:v>
                </c:pt>
                <c:pt idx="781">
                  <c:v>11150.78</c:v>
                </c:pt>
                <c:pt idx="782">
                  <c:v>11163.567999999999</c:v>
                </c:pt>
                <c:pt idx="783">
                  <c:v>11165.417649999999</c:v>
                </c:pt>
                <c:pt idx="784">
                  <c:v>11187.6567</c:v>
                </c:pt>
                <c:pt idx="785">
                  <c:v>11244.376899999999</c:v>
                </c:pt>
                <c:pt idx="786">
                  <c:v>11253.421</c:v>
                </c:pt>
                <c:pt idx="787">
                  <c:v>11264.540999999999</c:v>
                </c:pt>
                <c:pt idx="788">
                  <c:v>11272.331389999999</c:v>
                </c:pt>
                <c:pt idx="789">
                  <c:v>11286.538699999999</c:v>
                </c:pt>
                <c:pt idx="790">
                  <c:v>11289.10925</c:v>
                </c:pt>
                <c:pt idx="791">
                  <c:v>11299.343000000001</c:v>
                </c:pt>
                <c:pt idx="792">
                  <c:v>11305.93455</c:v>
                </c:pt>
                <c:pt idx="793">
                  <c:v>11326.71487</c:v>
                </c:pt>
                <c:pt idx="794">
                  <c:v>11345.519</c:v>
                </c:pt>
                <c:pt idx="795">
                  <c:v>11353.2276</c:v>
                </c:pt>
                <c:pt idx="796">
                  <c:v>11356.660900000001</c:v>
                </c:pt>
                <c:pt idx="797">
                  <c:v>11362.754999999999</c:v>
                </c:pt>
                <c:pt idx="798">
                  <c:v>11363.2832</c:v>
                </c:pt>
                <c:pt idx="799">
                  <c:v>11365.951999999999</c:v>
                </c:pt>
                <c:pt idx="800">
                  <c:v>11381.3254</c:v>
                </c:pt>
                <c:pt idx="801">
                  <c:v>11394.065549999999</c:v>
                </c:pt>
                <c:pt idx="802">
                  <c:v>11396.9002</c:v>
                </c:pt>
                <c:pt idx="803">
                  <c:v>11411.684999999999</c:v>
                </c:pt>
                <c:pt idx="804">
                  <c:v>11436.738149999999</c:v>
                </c:pt>
                <c:pt idx="805">
                  <c:v>11454.021500000001</c:v>
                </c:pt>
                <c:pt idx="806">
                  <c:v>11455.28</c:v>
                </c:pt>
                <c:pt idx="807">
                  <c:v>11482.63485</c:v>
                </c:pt>
                <c:pt idx="808">
                  <c:v>11488.31695</c:v>
                </c:pt>
                <c:pt idx="809">
                  <c:v>11512.405000000001</c:v>
                </c:pt>
                <c:pt idx="810">
                  <c:v>11520.099850000001</c:v>
                </c:pt>
                <c:pt idx="811">
                  <c:v>11534.872649999999</c:v>
                </c:pt>
                <c:pt idx="812">
                  <c:v>11538.421</c:v>
                </c:pt>
                <c:pt idx="813">
                  <c:v>11552.904</c:v>
                </c:pt>
                <c:pt idx="814">
                  <c:v>11554.223599999999</c:v>
                </c:pt>
                <c:pt idx="815">
                  <c:v>11566.30055</c:v>
                </c:pt>
                <c:pt idx="816">
                  <c:v>11576.13</c:v>
                </c:pt>
                <c:pt idx="817">
                  <c:v>11657.7189</c:v>
                </c:pt>
                <c:pt idx="818">
                  <c:v>11658.11505</c:v>
                </c:pt>
                <c:pt idx="819">
                  <c:v>11658.379150000001</c:v>
                </c:pt>
                <c:pt idx="820">
                  <c:v>11674.13</c:v>
                </c:pt>
                <c:pt idx="821">
                  <c:v>11729.6795</c:v>
                </c:pt>
                <c:pt idx="822">
                  <c:v>11735.87905</c:v>
                </c:pt>
                <c:pt idx="823">
                  <c:v>11737.848840000001</c:v>
                </c:pt>
                <c:pt idx="824">
                  <c:v>11741.726000000001</c:v>
                </c:pt>
                <c:pt idx="825">
                  <c:v>11743.299000000001</c:v>
                </c:pt>
                <c:pt idx="826">
                  <c:v>11743.9341</c:v>
                </c:pt>
                <c:pt idx="827">
                  <c:v>11763.000899999999</c:v>
                </c:pt>
                <c:pt idx="828">
                  <c:v>11830.6072</c:v>
                </c:pt>
                <c:pt idx="829">
                  <c:v>11833.782300000001</c:v>
                </c:pt>
                <c:pt idx="830">
                  <c:v>11837.16</c:v>
                </c:pt>
                <c:pt idx="831">
                  <c:v>11840.77505</c:v>
                </c:pt>
                <c:pt idx="832">
                  <c:v>11842.441999999999</c:v>
                </c:pt>
                <c:pt idx="833">
                  <c:v>11842.623750000001</c:v>
                </c:pt>
                <c:pt idx="834">
                  <c:v>11848.141</c:v>
                </c:pt>
                <c:pt idx="835">
                  <c:v>11856.4115</c:v>
                </c:pt>
                <c:pt idx="836">
                  <c:v>11879.10405</c:v>
                </c:pt>
                <c:pt idx="837">
                  <c:v>11881.358</c:v>
                </c:pt>
                <c:pt idx="838">
                  <c:v>11881.9696</c:v>
                </c:pt>
                <c:pt idx="839">
                  <c:v>11884.048580000001</c:v>
                </c:pt>
                <c:pt idx="840">
                  <c:v>11931.125249999999</c:v>
                </c:pt>
                <c:pt idx="841">
                  <c:v>11938.255950000001</c:v>
                </c:pt>
                <c:pt idx="842">
                  <c:v>11944.594349999999</c:v>
                </c:pt>
                <c:pt idx="843">
                  <c:v>11945.1327</c:v>
                </c:pt>
                <c:pt idx="844">
                  <c:v>11946.625899999999</c:v>
                </c:pt>
                <c:pt idx="845">
                  <c:v>11987.1682</c:v>
                </c:pt>
                <c:pt idx="846">
                  <c:v>12029.286700000001</c:v>
                </c:pt>
                <c:pt idx="847">
                  <c:v>12032.325999999999</c:v>
                </c:pt>
                <c:pt idx="848">
                  <c:v>12044.342000000001</c:v>
                </c:pt>
                <c:pt idx="849">
                  <c:v>12094.477999999999</c:v>
                </c:pt>
                <c:pt idx="850">
                  <c:v>12096.6512</c:v>
                </c:pt>
                <c:pt idx="851">
                  <c:v>12105.32</c:v>
                </c:pt>
                <c:pt idx="852">
                  <c:v>12124.992399999999</c:v>
                </c:pt>
                <c:pt idx="853">
                  <c:v>12129.614149999999</c:v>
                </c:pt>
                <c:pt idx="854">
                  <c:v>12142.578600000001</c:v>
                </c:pt>
                <c:pt idx="855">
                  <c:v>12146.971</c:v>
                </c:pt>
                <c:pt idx="856">
                  <c:v>12222.898300000001</c:v>
                </c:pt>
                <c:pt idx="857">
                  <c:v>12224.350850000001</c:v>
                </c:pt>
                <c:pt idx="858">
                  <c:v>12231.613600000001</c:v>
                </c:pt>
                <c:pt idx="859">
                  <c:v>12233.828</c:v>
                </c:pt>
                <c:pt idx="860">
                  <c:v>12235.8392</c:v>
                </c:pt>
                <c:pt idx="861">
                  <c:v>12244.531000000001</c:v>
                </c:pt>
                <c:pt idx="862">
                  <c:v>12265.5069</c:v>
                </c:pt>
                <c:pt idx="863">
                  <c:v>12268.632250000001</c:v>
                </c:pt>
                <c:pt idx="864">
                  <c:v>12269.68865</c:v>
                </c:pt>
                <c:pt idx="865">
                  <c:v>12323.936</c:v>
                </c:pt>
                <c:pt idx="866">
                  <c:v>12333.828</c:v>
                </c:pt>
                <c:pt idx="867">
                  <c:v>12347.172</c:v>
                </c:pt>
                <c:pt idx="868">
                  <c:v>12363.547</c:v>
                </c:pt>
                <c:pt idx="869">
                  <c:v>12404.8791</c:v>
                </c:pt>
                <c:pt idx="870">
                  <c:v>12430.95335</c:v>
                </c:pt>
                <c:pt idx="871">
                  <c:v>12475.3513</c:v>
                </c:pt>
                <c:pt idx="872">
                  <c:v>12479.70895</c:v>
                </c:pt>
                <c:pt idx="873">
                  <c:v>12485.8009</c:v>
                </c:pt>
                <c:pt idx="874">
                  <c:v>12495.290849999999</c:v>
                </c:pt>
                <c:pt idx="875">
                  <c:v>12523.604799999999</c:v>
                </c:pt>
                <c:pt idx="876">
                  <c:v>12557.605299999999</c:v>
                </c:pt>
                <c:pt idx="877">
                  <c:v>12574.049000000001</c:v>
                </c:pt>
                <c:pt idx="878">
                  <c:v>12592.5345</c:v>
                </c:pt>
                <c:pt idx="879">
                  <c:v>12609.88702</c:v>
                </c:pt>
                <c:pt idx="880">
                  <c:v>12622.1795</c:v>
                </c:pt>
                <c:pt idx="881">
                  <c:v>12629.1656</c:v>
                </c:pt>
                <c:pt idx="882">
                  <c:v>12629.896699999999</c:v>
                </c:pt>
                <c:pt idx="883">
                  <c:v>12638.195</c:v>
                </c:pt>
                <c:pt idx="884">
                  <c:v>12643.3778</c:v>
                </c:pt>
                <c:pt idx="885">
                  <c:v>12644.589</c:v>
                </c:pt>
                <c:pt idx="886">
                  <c:v>12646.207</c:v>
                </c:pt>
                <c:pt idx="887">
                  <c:v>12648.7034</c:v>
                </c:pt>
                <c:pt idx="888">
                  <c:v>12730.999599999999</c:v>
                </c:pt>
                <c:pt idx="889">
                  <c:v>12741.167450000001</c:v>
                </c:pt>
                <c:pt idx="890">
                  <c:v>12797.20962</c:v>
                </c:pt>
                <c:pt idx="891">
                  <c:v>12815.444949999999</c:v>
                </c:pt>
                <c:pt idx="892">
                  <c:v>12829.455099999999</c:v>
                </c:pt>
                <c:pt idx="893">
                  <c:v>12890.057650000001</c:v>
                </c:pt>
                <c:pt idx="894">
                  <c:v>12913.992399999999</c:v>
                </c:pt>
                <c:pt idx="895">
                  <c:v>12925.886</c:v>
                </c:pt>
                <c:pt idx="896">
                  <c:v>12928.7911</c:v>
                </c:pt>
                <c:pt idx="897">
                  <c:v>12949.1554</c:v>
                </c:pt>
                <c:pt idx="898">
                  <c:v>12950.0712</c:v>
                </c:pt>
                <c:pt idx="899">
                  <c:v>12957.118</c:v>
                </c:pt>
                <c:pt idx="900">
                  <c:v>12979.358</c:v>
                </c:pt>
                <c:pt idx="901">
                  <c:v>12981.3457</c:v>
                </c:pt>
                <c:pt idx="902">
                  <c:v>12982.8747</c:v>
                </c:pt>
                <c:pt idx="903">
                  <c:v>13012.20865</c:v>
                </c:pt>
                <c:pt idx="904">
                  <c:v>13019.161050000001</c:v>
                </c:pt>
                <c:pt idx="905">
                  <c:v>13041.921</c:v>
                </c:pt>
                <c:pt idx="906">
                  <c:v>13047.332350000001</c:v>
                </c:pt>
                <c:pt idx="907">
                  <c:v>13063.883</c:v>
                </c:pt>
                <c:pt idx="908">
                  <c:v>13112.604799999999</c:v>
                </c:pt>
                <c:pt idx="909">
                  <c:v>13126.677449999999</c:v>
                </c:pt>
                <c:pt idx="910">
                  <c:v>13129.603450000001</c:v>
                </c:pt>
                <c:pt idx="911">
                  <c:v>13143.336649999999</c:v>
                </c:pt>
                <c:pt idx="912">
                  <c:v>13143.86485</c:v>
                </c:pt>
                <c:pt idx="913">
                  <c:v>13204.28565</c:v>
                </c:pt>
                <c:pt idx="914">
                  <c:v>13217.094499999999</c:v>
                </c:pt>
                <c:pt idx="915">
                  <c:v>13224.057049999999</c:v>
                </c:pt>
                <c:pt idx="916">
                  <c:v>13224.692999999999</c:v>
                </c:pt>
                <c:pt idx="917">
                  <c:v>13228.846949999999</c:v>
                </c:pt>
                <c:pt idx="918">
                  <c:v>13352.0998</c:v>
                </c:pt>
                <c:pt idx="919">
                  <c:v>13390.558999999999</c:v>
                </c:pt>
                <c:pt idx="920">
                  <c:v>13393.755999999999</c:v>
                </c:pt>
                <c:pt idx="921">
                  <c:v>13405.390299999999</c:v>
                </c:pt>
                <c:pt idx="922">
                  <c:v>13415.0381</c:v>
                </c:pt>
                <c:pt idx="923">
                  <c:v>13429.035400000001</c:v>
                </c:pt>
                <c:pt idx="924">
                  <c:v>13430.264999999999</c:v>
                </c:pt>
                <c:pt idx="925">
                  <c:v>13451.121999999999</c:v>
                </c:pt>
                <c:pt idx="926">
                  <c:v>13457.960800000001</c:v>
                </c:pt>
                <c:pt idx="927">
                  <c:v>13462.52</c:v>
                </c:pt>
                <c:pt idx="928">
                  <c:v>13470.804400000001</c:v>
                </c:pt>
                <c:pt idx="929">
                  <c:v>13470.86</c:v>
                </c:pt>
                <c:pt idx="930">
                  <c:v>13555.0049</c:v>
                </c:pt>
                <c:pt idx="931">
                  <c:v>13607.36875</c:v>
                </c:pt>
                <c:pt idx="932">
                  <c:v>13616.3586</c:v>
                </c:pt>
                <c:pt idx="933">
                  <c:v>13635.6379</c:v>
                </c:pt>
                <c:pt idx="934">
                  <c:v>13725.47184</c:v>
                </c:pt>
                <c:pt idx="935">
                  <c:v>13747.87235</c:v>
                </c:pt>
                <c:pt idx="936">
                  <c:v>13770.097900000001</c:v>
                </c:pt>
                <c:pt idx="937">
                  <c:v>13822.803</c:v>
                </c:pt>
                <c:pt idx="938">
                  <c:v>13831.1152</c:v>
                </c:pt>
                <c:pt idx="939">
                  <c:v>13844.505999999999</c:v>
                </c:pt>
                <c:pt idx="940">
                  <c:v>13844.797200000001</c:v>
                </c:pt>
                <c:pt idx="941">
                  <c:v>13880.949000000001</c:v>
                </c:pt>
                <c:pt idx="942">
                  <c:v>13887.204</c:v>
                </c:pt>
                <c:pt idx="943">
                  <c:v>13887.968500000001</c:v>
                </c:pt>
                <c:pt idx="944">
                  <c:v>13919.822899999999</c:v>
                </c:pt>
                <c:pt idx="945">
                  <c:v>13937.666499999999</c:v>
                </c:pt>
                <c:pt idx="946">
                  <c:v>13974.455550000001</c:v>
                </c:pt>
                <c:pt idx="947">
                  <c:v>13981.850350000001</c:v>
                </c:pt>
                <c:pt idx="948">
                  <c:v>14001.1338</c:v>
                </c:pt>
                <c:pt idx="949">
                  <c:v>14001.286700000001</c:v>
                </c:pt>
                <c:pt idx="950">
                  <c:v>14007.222</c:v>
                </c:pt>
                <c:pt idx="951">
                  <c:v>14043.476699999999</c:v>
                </c:pt>
                <c:pt idx="952">
                  <c:v>14119.62</c:v>
                </c:pt>
                <c:pt idx="953">
                  <c:v>14133.03775</c:v>
                </c:pt>
                <c:pt idx="954">
                  <c:v>14210.53595</c:v>
                </c:pt>
                <c:pt idx="955">
                  <c:v>14235.072</c:v>
                </c:pt>
                <c:pt idx="956">
                  <c:v>14254.608200000001</c:v>
                </c:pt>
                <c:pt idx="957">
                  <c:v>14256.192800000001</c:v>
                </c:pt>
                <c:pt idx="958">
                  <c:v>14283.4594</c:v>
                </c:pt>
                <c:pt idx="959">
                  <c:v>14313.846299999999</c:v>
                </c:pt>
                <c:pt idx="960">
                  <c:v>14319.031000000001</c:v>
                </c:pt>
                <c:pt idx="961">
                  <c:v>14349.8544</c:v>
                </c:pt>
                <c:pt idx="962">
                  <c:v>14358.364369999999</c:v>
                </c:pt>
                <c:pt idx="963">
                  <c:v>14382.709049999999</c:v>
                </c:pt>
                <c:pt idx="964">
                  <c:v>14394.398150000001</c:v>
                </c:pt>
                <c:pt idx="965">
                  <c:v>14394.5579</c:v>
                </c:pt>
                <c:pt idx="966">
                  <c:v>14410.9321</c:v>
                </c:pt>
                <c:pt idx="967">
                  <c:v>14418.2804</c:v>
                </c:pt>
                <c:pt idx="968">
                  <c:v>14426.073850000001</c:v>
                </c:pt>
                <c:pt idx="969">
                  <c:v>14449.8544</c:v>
                </c:pt>
                <c:pt idx="970">
                  <c:v>14451.835150000001</c:v>
                </c:pt>
                <c:pt idx="971">
                  <c:v>14455.644050000001</c:v>
                </c:pt>
                <c:pt idx="972">
                  <c:v>14474.674999999999</c:v>
                </c:pt>
                <c:pt idx="973">
                  <c:v>14478.33015</c:v>
                </c:pt>
                <c:pt idx="974">
                  <c:v>14571.890799999999</c:v>
                </c:pt>
                <c:pt idx="975">
                  <c:v>14590.63205</c:v>
                </c:pt>
                <c:pt idx="976">
                  <c:v>14692.66935</c:v>
                </c:pt>
                <c:pt idx="977">
                  <c:v>14711.7438</c:v>
                </c:pt>
                <c:pt idx="978">
                  <c:v>14901.5167</c:v>
                </c:pt>
                <c:pt idx="979">
                  <c:v>14988.432000000001</c:v>
                </c:pt>
                <c:pt idx="980">
                  <c:v>15006.579449999999</c:v>
                </c:pt>
                <c:pt idx="981">
                  <c:v>15019.760050000001</c:v>
                </c:pt>
                <c:pt idx="982">
                  <c:v>15161.5344</c:v>
                </c:pt>
                <c:pt idx="983">
                  <c:v>15170.069</c:v>
                </c:pt>
                <c:pt idx="984">
                  <c:v>15230.324049999999</c:v>
                </c:pt>
                <c:pt idx="985">
                  <c:v>15359.104499999999</c:v>
                </c:pt>
                <c:pt idx="986">
                  <c:v>15518.180249999999</c:v>
                </c:pt>
                <c:pt idx="987">
                  <c:v>15555.188749999999</c:v>
                </c:pt>
                <c:pt idx="988">
                  <c:v>15612.19335</c:v>
                </c:pt>
                <c:pt idx="989">
                  <c:v>15817.985699999999</c:v>
                </c:pt>
                <c:pt idx="990">
                  <c:v>15820.699000000001</c:v>
                </c:pt>
                <c:pt idx="991">
                  <c:v>15828.82173</c:v>
                </c:pt>
                <c:pt idx="992">
                  <c:v>16069.08475</c:v>
                </c:pt>
                <c:pt idx="993">
                  <c:v>16085.127500000001</c:v>
                </c:pt>
                <c:pt idx="994">
                  <c:v>16115.3045</c:v>
                </c:pt>
                <c:pt idx="995">
                  <c:v>16138.762049999999</c:v>
                </c:pt>
                <c:pt idx="996">
                  <c:v>16232.847</c:v>
                </c:pt>
                <c:pt idx="997">
                  <c:v>16297.846</c:v>
                </c:pt>
                <c:pt idx="998">
                  <c:v>16420.494549999999</c:v>
                </c:pt>
                <c:pt idx="999">
                  <c:v>16450.894700000001</c:v>
                </c:pt>
                <c:pt idx="1000">
                  <c:v>16455.707849999999</c:v>
                </c:pt>
                <c:pt idx="1001">
                  <c:v>16577.779500000001</c:v>
                </c:pt>
                <c:pt idx="1002">
                  <c:v>16586.49771</c:v>
                </c:pt>
                <c:pt idx="1003">
                  <c:v>16657.71745</c:v>
                </c:pt>
                <c:pt idx="1004">
                  <c:v>16776.304049999999</c:v>
                </c:pt>
                <c:pt idx="1005">
                  <c:v>16796.411940000002</c:v>
                </c:pt>
                <c:pt idx="1006">
                  <c:v>16884.923999999999</c:v>
                </c:pt>
                <c:pt idx="1007">
                  <c:v>17043.341400000001</c:v>
                </c:pt>
                <c:pt idx="1008">
                  <c:v>17081.080000000002</c:v>
                </c:pt>
                <c:pt idx="1009">
                  <c:v>17085.267599999999</c:v>
                </c:pt>
                <c:pt idx="1010">
                  <c:v>17128.426080000001</c:v>
                </c:pt>
                <c:pt idx="1011">
                  <c:v>17178.682400000002</c:v>
                </c:pt>
                <c:pt idx="1012">
                  <c:v>17179.522000000001</c:v>
                </c:pt>
                <c:pt idx="1013">
                  <c:v>17352.6803</c:v>
                </c:pt>
                <c:pt idx="1014">
                  <c:v>17361.766100000001</c:v>
                </c:pt>
                <c:pt idx="1015">
                  <c:v>17468.983899999999</c:v>
                </c:pt>
                <c:pt idx="1016">
                  <c:v>17496.306</c:v>
                </c:pt>
                <c:pt idx="1017">
                  <c:v>17560.37975</c:v>
                </c:pt>
                <c:pt idx="1018">
                  <c:v>17626.239509999999</c:v>
                </c:pt>
                <c:pt idx="1019">
                  <c:v>17663.144199999999</c:v>
                </c:pt>
                <c:pt idx="1020">
                  <c:v>17748.5062</c:v>
                </c:pt>
                <c:pt idx="1021">
                  <c:v>17878.900679999999</c:v>
                </c:pt>
                <c:pt idx="1022">
                  <c:v>17904.527050000001</c:v>
                </c:pt>
                <c:pt idx="1023">
                  <c:v>17929.303370000001</c:v>
                </c:pt>
                <c:pt idx="1024">
                  <c:v>17942.106</c:v>
                </c:pt>
                <c:pt idx="1025">
                  <c:v>18033.9679</c:v>
                </c:pt>
                <c:pt idx="1026">
                  <c:v>18157.876</c:v>
                </c:pt>
                <c:pt idx="1027">
                  <c:v>18218.161390000001</c:v>
                </c:pt>
                <c:pt idx="1028">
                  <c:v>18223.4512</c:v>
                </c:pt>
                <c:pt idx="1029">
                  <c:v>18246.495500000001</c:v>
                </c:pt>
                <c:pt idx="1030">
                  <c:v>18259.216</c:v>
                </c:pt>
                <c:pt idx="1031">
                  <c:v>18310.741999999998</c:v>
                </c:pt>
                <c:pt idx="1032">
                  <c:v>18328.238099999999</c:v>
                </c:pt>
                <c:pt idx="1033">
                  <c:v>18608.261999999999</c:v>
                </c:pt>
                <c:pt idx="1034">
                  <c:v>18648.421699999999</c:v>
                </c:pt>
                <c:pt idx="1035">
                  <c:v>18765.87545</c:v>
                </c:pt>
                <c:pt idx="1036">
                  <c:v>18767.737700000001</c:v>
                </c:pt>
                <c:pt idx="1037">
                  <c:v>18804.752400000001</c:v>
                </c:pt>
                <c:pt idx="1038">
                  <c:v>18806.145469999999</c:v>
                </c:pt>
                <c:pt idx="1039">
                  <c:v>18838.703659999999</c:v>
                </c:pt>
                <c:pt idx="1040">
                  <c:v>18903.491409999999</c:v>
                </c:pt>
                <c:pt idx="1041">
                  <c:v>18955.220170000001</c:v>
                </c:pt>
                <c:pt idx="1042">
                  <c:v>18963.171920000001</c:v>
                </c:pt>
                <c:pt idx="1043">
                  <c:v>18972.494999999999</c:v>
                </c:pt>
                <c:pt idx="1044">
                  <c:v>19023.259999999998</c:v>
                </c:pt>
                <c:pt idx="1045">
                  <c:v>19040.876</c:v>
                </c:pt>
                <c:pt idx="1046">
                  <c:v>19107.779600000002</c:v>
                </c:pt>
                <c:pt idx="1047">
                  <c:v>19144.576519999999</c:v>
                </c:pt>
                <c:pt idx="1048">
                  <c:v>19199.944</c:v>
                </c:pt>
                <c:pt idx="1049">
                  <c:v>19214.705529999999</c:v>
                </c:pt>
                <c:pt idx="1050">
                  <c:v>19350.368900000001</c:v>
                </c:pt>
                <c:pt idx="1051">
                  <c:v>19361.998800000001</c:v>
                </c:pt>
                <c:pt idx="1052">
                  <c:v>19442.353500000001</c:v>
                </c:pt>
                <c:pt idx="1053">
                  <c:v>19444.265800000001</c:v>
                </c:pt>
                <c:pt idx="1054">
                  <c:v>19496.71917</c:v>
                </c:pt>
                <c:pt idx="1055">
                  <c:v>19515.5416</c:v>
                </c:pt>
                <c:pt idx="1056">
                  <c:v>19521.968199999999</c:v>
                </c:pt>
                <c:pt idx="1057">
                  <c:v>19539.242999999999</c:v>
                </c:pt>
                <c:pt idx="1058">
                  <c:v>19594.809649999999</c:v>
                </c:pt>
                <c:pt idx="1059">
                  <c:v>19673.335729999999</c:v>
                </c:pt>
                <c:pt idx="1060">
                  <c:v>19719.6947</c:v>
                </c:pt>
                <c:pt idx="1061">
                  <c:v>19749.383379999999</c:v>
                </c:pt>
                <c:pt idx="1062">
                  <c:v>19798.054550000001</c:v>
                </c:pt>
                <c:pt idx="1063">
                  <c:v>19933.457999999999</c:v>
                </c:pt>
                <c:pt idx="1064">
                  <c:v>19964.746299999999</c:v>
                </c:pt>
                <c:pt idx="1065">
                  <c:v>20009.63365</c:v>
                </c:pt>
                <c:pt idx="1066">
                  <c:v>20149.322899999999</c:v>
                </c:pt>
                <c:pt idx="1067">
                  <c:v>20167.336029999999</c:v>
                </c:pt>
                <c:pt idx="1068">
                  <c:v>20177.671129999999</c:v>
                </c:pt>
                <c:pt idx="1069">
                  <c:v>20234.854749999999</c:v>
                </c:pt>
                <c:pt idx="1070">
                  <c:v>20277.807509999999</c:v>
                </c:pt>
                <c:pt idx="1071">
                  <c:v>20296.863450000001</c:v>
                </c:pt>
                <c:pt idx="1072">
                  <c:v>20420.604650000001</c:v>
                </c:pt>
                <c:pt idx="1073">
                  <c:v>20462.997660000001</c:v>
                </c:pt>
                <c:pt idx="1074">
                  <c:v>20630.283510000001</c:v>
                </c:pt>
                <c:pt idx="1075">
                  <c:v>20709.020339999999</c:v>
                </c:pt>
                <c:pt idx="1076">
                  <c:v>20745.989099999999</c:v>
                </c:pt>
                <c:pt idx="1077">
                  <c:v>20773.62775</c:v>
                </c:pt>
                <c:pt idx="1078">
                  <c:v>20781.48892</c:v>
                </c:pt>
                <c:pt idx="1079">
                  <c:v>20878.78443</c:v>
                </c:pt>
                <c:pt idx="1080">
                  <c:v>20984.0936</c:v>
                </c:pt>
                <c:pt idx="1081">
                  <c:v>21082.16</c:v>
                </c:pt>
                <c:pt idx="1082">
                  <c:v>21098.554049999999</c:v>
                </c:pt>
                <c:pt idx="1083">
                  <c:v>21195.817999999999</c:v>
                </c:pt>
                <c:pt idx="1084">
                  <c:v>21223.675800000001</c:v>
                </c:pt>
                <c:pt idx="1085">
                  <c:v>21232.182260000001</c:v>
                </c:pt>
                <c:pt idx="1086">
                  <c:v>21259.377949999998</c:v>
                </c:pt>
                <c:pt idx="1087">
                  <c:v>21344.846699999998</c:v>
                </c:pt>
                <c:pt idx="1088">
                  <c:v>21348.705999999998</c:v>
                </c:pt>
                <c:pt idx="1089">
                  <c:v>21472.478800000001</c:v>
                </c:pt>
                <c:pt idx="1090">
                  <c:v>21595.382290000001</c:v>
                </c:pt>
                <c:pt idx="1091">
                  <c:v>21659.930100000001</c:v>
                </c:pt>
                <c:pt idx="1092">
                  <c:v>21677.283449999999</c:v>
                </c:pt>
                <c:pt idx="1093">
                  <c:v>21771.3423</c:v>
                </c:pt>
                <c:pt idx="1094">
                  <c:v>21774.32215</c:v>
                </c:pt>
                <c:pt idx="1095">
                  <c:v>21797.000400000001</c:v>
                </c:pt>
                <c:pt idx="1096">
                  <c:v>21880.82</c:v>
                </c:pt>
                <c:pt idx="1097">
                  <c:v>21978.676899999999</c:v>
                </c:pt>
                <c:pt idx="1098">
                  <c:v>21984.47061</c:v>
                </c:pt>
                <c:pt idx="1099">
                  <c:v>22144.031999999999</c:v>
                </c:pt>
                <c:pt idx="1100">
                  <c:v>22192.437109999999</c:v>
                </c:pt>
                <c:pt idx="1101">
                  <c:v>22218.1149</c:v>
                </c:pt>
                <c:pt idx="1102">
                  <c:v>22331.566800000001</c:v>
                </c:pt>
                <c:pt idx="1103">
                  <c:v>22395.74424</c:v>
                </c:pt>
                <c:pt idx="1104">
                  <c:v>22412.648499999999</c:v>
                </c:pt>
                <c:pt idx="1105">
                  <c:v>22462.043750000001</c:v>
                </c:pt>
                <c:pt idx="1106">
                  <c:v>22478.6</c:v>
                </c:pt>
                <c:pt idx="1107">
                  <c:v>22493.659640000002</c:v>
                </c:pt>
                <c:pt idx="1108">
                  <c:v>23045.566159999998</c:v>
                </c:pt>
                <c:pt idx="1109">
                  <c:v>23065.420699999999</c:v>
                </c:pt>
                <c:pt idx="1110">
                  <c:v>23082.955330000001</c:v>
                </c:pt>
                <c:pt idx="1111">
                  <c:v>23241.47453</c:v>
                </c:pt>
                <c:pt idx="1112">
                  <c:v>23244.790199999999</c:v>
                </c:pt>
                <c:pt idx="1113">
                  <c:v>23288.928400000001</c:v>
                </c:pt>
                <c:pt idx="1114">
                  <c:v>23306.546999999999</c:v>
                </c:pt>
                <c:pt idx="1115">
                  <c:v>23401.30575</c:v>
                </c:pt>
                <c:pt idx="1116">
                  <c:v>23563.016179999999</c:v>
                </c:pt>
                <c:pt idx="1117">
                  <c:v>23568.272000000001</c:v>
                </c:pt>
                <c:pt idx="1118">
                  <c:v>23807.240600000001</c:v>
                </c:pt>
                <c:pt idx="1119">
                  <c:v>23887.662700000001</c:v>
                </c:pt>
                <c:pt idx="1120">
                  <c:v>23967.38305</c:v>
                </c:pt>
                <c:pt idx="1121">
                  <c:v>24059.680189999999</c:v>
                </c:pt>
                <c:pt idx="1122">
                  <c:v>24106.912550000001</c:v>
                </c:pt>
                <c:pt idx="1123">
                  <c:v>24180.933499999999</c:v>
                </c:pt>
                <c:pt idx="1124">
                  <c:v>24227.337240000001</c:v>
                </c:pt>
                <c:pt idx="1125">
                  <c:v>24393.6224</c:v>
                </c:pt>
                <c:pt idx="1126">
                  <c:v>24476.478510000001</c:v>
                </c:pt>
                <c:pt idx="1127">
                  <c:v>24513.091260000001</c:v>
                </c:pt>
                <c:pt idx="1128">
                  <c:v>24520.263999999999</c:v>
                </c:pt>
                <c:pt idx="1129">
                  <c:v>24535.698550000001</c:v>
                </c:pt>
                <c:pt idx="1130">
                  <c:v>24603.04837</c:v>
                </c:pt>
                <c:pt idx="1131">
                  <c:v>24667.419000000002</c:v>
                </c:pt>
                <c:pt idx="1132">
                  <c:v>24671.663339999999</c:v>
                </c:pt>
                <c:pt idx="1133">
                  <c:v>24869.836800000001</c:v>
                </c:pt>
                <c:pt idx="1134">
                  <c:v>24873.384900000001</c:v>
                </c:pt>
                <c:pt idx="1135">
                  <c:v>24915.046259999999</c:v>
                </c:pt>
                <c:pt idx="1136">
                  <c:v>24915.220850000002</c:v>
                </c:pt>
                <c:pt idx="1137">
                  <c:v>25081.76784</c:v>
                </c:pt>
                <c:pt idx="1138">
                  <c:v>25309.489000000001</c:v>
                </c:pt>
                <c:pt idx="1139">
                  <c:v>25333.332839999999</c:v>
                </c:pt>
                <c:pt idx="1140">
                  <c:v>25382.296999999999</c:v>
                </c:pt>
                <c:pt idx="1141">
                  <c:v>25517.11363</c:v>
                </c:pt>
                <c:pt idx="1142">
                  <c:v>25656.575260000001</c:v>
                </c:pt>
                <c:pt idx="1143">
                  <c:v>25678.778450000002</c:v>
                </c:pt>
                <c:pt idx="1144">
                  <c:v>25992.821039999999</c:v>
                </c:pt>
                <c:pt idx="1145">
                  <c:v>26018.950519999999</c:v>
                </c:pt>
                <c:pt idx="1146">
                  <c:v>26109.32905</c:v>
                </c:pt>
                <c:pt idx="1147">
                  <c:v>26125.674770000001</c:v>
                </c:pt>
                <c:pt idx="1148">
                  <c:v>26140.3603</c:v>
                </c:pt>
                <c:pt idx="1149">
                  <c:v>26236.579969999999</c:v>
                </c:pt>
                <c:pt idx="1150">
                  <c:v>26392.260289999998</c:v>
                </c:pt>
                <c:pt idx="1151">
                  <c:v>26467.09737</c:v>
                </c:pt>
                <c:pt idx="1152">
                  <c:v>26926.5144</c:v>
                </c:pt>
                <c:pt idx="1153">
                  <c:v>27000.98473</c:v>
                </c:pt>
                <c:pt idx="1154">
                  <c:v>27037.914100000002</c:v>
                </c:pt>
                <c:pt idx="1155">
                  <c:v>27117.993780000001</c:v>
                </c:pt>
                <c:pt idx="1156">
                  <c:v>27218.437249999999</c:v>
                </c:pt>
                <c:pt idx="1157">
                  <c:v>27322.73386</c:v>
                </c:pt>
                <c:pt idx="1158">
                  <c:v>27346.04207</c:v>
                </c:pt>
                <c:pt idx="1159">
                  <c:v>27375.904780000001</c:v>
                </c:pt>
                <c:pt idx="1160">
                  <c:v>27533.912899999999</c:v>
                </c:pt>
                <c:pt idx="1161">
                  <c:v>27724.28875</c:v>
                </c:pt>
                <c:pt idx="1162">
                  <c:v>27808.7251</c:v>
                </c:pt>
                <c:pt idx="1163">
                  <c:v>27941.28758</c:v>
                </c:pt>
                <c:pt idx="1164">
                  <c:v>28101.333050000001</c:v>
                </c:pt>
                <c:pt idx="1165">
                  <c:v>28287.897659999999</c:v>
                </c:pt>
                <c:pt idx="1166">
                  <c:v>28340.188849999999</c:v>
                </c:pt>
                <c:pt idx="1167">
                  <c:v>28468.919010000001</c:v>
                </c:pt>
                <c:pt idx="1168">
                  <c:v>28476.734990000001</c:v>
                </c:pt>
                <c:pt idx="1169">
                  <c:v>28868.6639</c:v>
                </c:pt>
                <c:pt idx="1170">
                  <c:v>28923.136920000001</c:v>
                </c:pt>
                <c:pt idx="1171">
                  <c:v>28950.4692</c:v>
                </c:pt>
                <c:pt idx="1172">
                  <c:v>29141.3603</c:v>
                </c:pt>
                <c:pt idx="1173">
                  <c:v>29186.482360000002</c:v>
                </c:pt>
                <c:pt idx="1174">
                  <c:v>29330.98315</c:v>
                </c:pt>
                <c:pt idx="1175">
                  <c:v>29523.1656</c:v>
                </c:pt>
                <c:pt idx="1176">
                  <c:v>30063.580549999999</c:v>
                </c:pt>
                <c:pt idx="1177">
                  <c:v>30166.618170000002</c:v>
                </c:pt>
                <c:pt idx="1178">
                  <c:v>30184.936699999998</c:v>
                </c:pt>
                <c:pt idx="1179">
                  <c:v>30259.995559999999</c:v>
                </c:pt>
                <c:pt idx="1180">
                  <c:v>30284.642940000002</c:v>
                </c:pt>
                <c:pt idx="1181">
                  <c:v>30942.191800000001</c:v>
                </c:pt>
                <c:pt idx="1182">
                  <c:v>31620.001059999999</c:v>
                </c:pt>
                <c:pt idx="1183">
                  <c:v>32108.662820000001</c:v>
                </c:pt>
                <c:pt idx="1184">
                  <c:v>32548.340499999998</c:v>
                </c:pt>
                <c:pt idx="1185">
                  <c:v>32734.186300000001</c:v>
                </c:pt>
                <c:pt idx="1186">
                  <c:v>32787.458590000002</c:v>
                </c:pt>
                <c:pt idx="1187">
                  <c:v>33307.550799999997</c:v>
                </c:pt>
                <c:pt idx="1188">
                  <c:v>33471.971890000001</c:v>
                </c:pt>
                <c:pt idx="1189">
                  <c:v>33475.817150000003</c:v>
                </c:pt>
                <c:pt idx="1190">
                  <c:v>33732.686699999998</c:v>
                </c:pt>
                <c:pt idx="1191">
                  <c:v>33750.291799999999</c:v>
                </c:pt>
                <c:pt idx="1192">
                  <c:v>33900.652999999998</c:v>
                </c:pt>
                <c:pt idx="1193">
                  <c:v>33907.548000000003</c:v>
                </c:pt>
                <c:pt idx="1194">
                  <c:v>34166.273000000001</c:v>
                </c:pt>
                <c:pt idx="1195">
                  <c:v>34254.053350000002</c:v>
                </c:pt>
                <c:pt idx="1196">
                  <c:v>34303.167200000004</c:v>
                </c:pt>
                <c:pt idx="1197">
                  <c:v>34439.855900000002</c:v>
                </c:pt>
                <c:pt idx="1198">
                  <c:v>34472.841</c:v>
                </c:pt>
                <c:pt idx="1199">
                  <c:v>34617.840649999998</c:v>
                </c:pt>
                <c:pt idx="1200">
                  <c:v>34672.147199999999</c:v>
                </c:pt>
                <c:pt idx="1201">
                  <c:v>34779.614999999998</c:v>
                </c:pt>
                <c:pt idx="1202">
                  <c:v>34806.467700000001</c:v>
                </c:pt>
                <c:pt idx="1203">
                  <c:v>34828.654000000002</c:v>
                </c:pt>
                <c:pt idx="1204">
                  <c:v>34838.873</c:v>
                </c:pt>
                <c:pt idx="1205">
                  <c:v>35069.374519999998</c:v>
                </c:pt>
                <c:pt idx="1206">
                  <c:v>35147.528480000001</c:v>
                </c:pt>
                <c:pt idx="1207">
                  <c:v>35160.134570000002</c:v>
                </c:pt>
                <c:pt idx="1208">
                  <c:v>35491.64</c:v>
                </c:pt>
                <c:pt idx="1209">
                  <c:v>35585.576000000001</c:v>
                </c:pt>
                <c:pt idx="1210">
                  <c:v>35595.589800000002</c:v>
                </c:pt>
                <c:pt idx="1211">
                  <c:v>36021.011200000001</c:v>
                </c:pt>
                <c:pt idx="1212">
                  <c:v>36085.218999999997</c:v>
                </c:pt>
                <c:pt idx="1213">
                  <c:v>36124.573700000001</c:v>
                </c:pt>
                <c:pt idx="1214">
                  <c:v>36149.483500000002</c:v>
                </c:pt>
                <c:pt idx="1215">
                  <c:v>36189.101699999999</c:v>
                </c:pt>
                <c:pt idx="1216">
                  <c:v>36197.699000000001</c:v>
                </c:pt>
                <c:pt idx="1217">
                  <c:v>36219.405449999998</c:v>
                </c:pt>
                <c:pt idx="1218">
                  <c:v>36307.798300000002</c:v>
                </c:pt>
                <c:pt idx="1219">
                  <c:v>36397.576000000001</c:v>
                </c:pt>
                <c:pt idx="1220">
                  <c:v>36580.282160000002</c:v>
                </c:pt>
                <c:pt idx="1221">
                  <c:v>36837.466999999997</c:v>
                </c:pt>
                <c:pt idx="1222">
                  <c:v>36898.733079999998</c:v>
                </c:pt>
                <c:pt idx="1223">
                  <c:v>36910.608030000003</c:v>
                </c:pt>
                <c:pt idx="1224">
                  <c:v>36950.256699999998</c:v>
                </c:pt>
                <c:pt idx="1225">
                  <c:v>37079.372000000003</c:v>
                </c:pt>
                <c:pt idx="1226">
                  <c:v>37133.898200000003</c:v>
                </c:pt>
                <c:pt idx="1227">
                  <c:v>37165.163800000002</c:v>
                </c:pt>
                <c:pt idx="1228">
                  <c:v>37270.1512</c:v>
                </c:pt>
                <c:pt idx="1229">
                  <c:v>37465.34375</c:v>
                </c:pt>
                <c:pt idx="1230">
                  <c:v>37484.4493</c:v>
                </c:pt>
                <c:pt idx="1231">
                  <c:v>37607.527699999999</c:v>
                </c:pt>
                <c:pt idx="1232">
                  <c:v>37701.876799999998</c:v>
                </c:pt>
                <c:pt idx="1233">
                  <c:v>37742.575700000001</c:v>
                </c:pt>
                <c:pt idx="1234">
                  <c:v>37829.724199999997</c:v>
                </c:pt>
                <c:pt idx="1235">
                  <c:v>38126.246500000001</c:v>
                </c:pt>
                <c:pt idx="1236">
                  <c:v>38245.593269999998</c:v>
                </c:pt>
                <c:pt idx="1237">
                  <c:v>38282.749499999998</c:v>
                </c:pt>
                <c:pt idx="1238">
                  <c:v>38344.565999999999</c:v>
                </c:pt>
                <c:pt idx="1239">
                  <c:v>38415.474000000002</c:v>
                </c:pt>
                <c:pt idx="1240">
                  <c:v>38511.628299999997</c:v>
                </c:pt>
                <c:pt idx="1241">
                  <c:v>38709.175999999999</c:v>
                </c:pt>
                <c:pt idx="1242">
                  <c:v>38711</c:v>
                </c:pt>
                <c:pt idx="1243">
                  <c:v>38746.355100000001</c:v>
                </c:pt>
                <c:pt idx="1244">
                  <c:v>38792.685599999997</c:v>
                </c:pt>
                <c:pt idx="1245">
                  <c:v>38998.546000000002</c:v>
                </c:pt>
                <c:pt idx="1246">
                  <c:v>39047.285000000003</c:v>
                </c:pt>
                <c:pt idx="1247">
                  <c:v>39125.332249999999</c:v>
                </c:pt>
                <c:pt idx="1248">
                  <c:v>39241.442000000003</c:v>
                </c:pt>
                <c:pt idx="1249">
                  <c:v>39556.494500000001</c:v>
                </c:pt>
                <c:pt idx="1250">
                  <c:v>39597.407200000001</c:v>
                </c:pt>
                <c:pt idx="1251">
                  <c:v>39611.757700000002</c:v>
                </c:pt>
                <c:pt idx="1252">
                  <c:v>39722.746200000001</c:v>
                </c:pt>
                <c:pt idx="1253">
                  <c:v>39725.518049999999</c:v>
                </c:pt>
                <c:pt idx="1254">
                  <c:v>39727.614000000001</c:v>
                </c:pt>
                <c:pt idx="1255">
                  <c:v>39774.276299999998</c:v>
                </c:pt>
                <c:pt idx="1256">
                  <c:v>39836.519</c:v>
                </c:pt>
                <c:pt idx="1257">
                  <c:v>39871.704299999998</c:v>
                </c:pt>
                <c:pt idx="1258">
                  <c:v>39983.425949999997</c:v>
                </c:pt>
                <c:pt idx="1259">
                  <c:v>40003.332249999999</c:v>
                </c:pt>
                <c:pt idx="1260">
                  <c:v>40103.89</c:v>
                </c:pt>
                <c:pt idx="1261">
                  <c:v>40182.245999999999</c:v>
                </c:pt>
                <c:pt idx="1262">
                  <c:v>40273.645499999999</c:v>
                </c:pt>
                <c:pt idx="1263">
                  <c:v>40419.019099999998</c:v>
                </c:pt>
                <c:pt idx="1264">
                  <c:v>40720.551050000002</c:v>
                </c:pt>
                <c:pt idx="1265">
                  <c:v>40904.199500000002</c:v>
                </c:pt>
                <c:pt idx="1266">
                  <c:v>40932.429499999998</c:v>
                </c:pt>
                <c:pt idx="1267">
                  <c:v>40941.285400000001</c:v>
                </c:pt>
                <c:pt idx="1268">
                  <c:v>40974.164900000003</c:v>
                </c:pt>
                <c:pt idx="1269">
                  <c:v>41034.221400000002</c:v>
                </c:pt>
                <c:pt idx="1270">
                  <c:v>41097.161749999999</c:v>
                </c:pt>
                <c:pt idx="1271">
                  <c:v>41661.601999999999</c:v>
                </c:pt>
                <c:pt idx="1272">
                  <c:v>41676.081100000003</c:v>
                </c:pt>
                <c:pt idx="1273">
                  <c:v>41919.097000000002</c:v>
                </c:pt>
                <c:pt idx="1274">
                  <c:v>41949.244100000004</c:v>
                </c:pt>
                <c:pt idx="1275">
                  <c:v>41999.519999999997</c:v>
                </c:pt>
                <c:pt idx="1276">
                  <c:v>42111.664700000001</c:v>
                </c:pt>
                <c:pt idx="1277">
                  <c:v>42112.2356</c:v>
                </c:pt>
                <c:pt idx="1278">
                  <c:v>42124.515299999999</c:v>
                </c:pt>
                <c:pt idx="1279">
                  <c:v>42211.138200000001</c:v>
                </c:pt>
                <c:pt idx="1280">
                  <c:v>42303.692150000003</c:v>
                </c:pt>
                <c:pt idx="1281">
                  <c:v>42560.430399999997</c:v>
                </c:pt>
                <c:pt idx="1282">
                  <c:v>42760.502200000003</c:v>
                </c:pt>
                <c:pt idx="1283">
                  <c:v>42856.838000000003</c:v>
                </c:pt>
                <c:pt idx="1284">
                  <c:v>42969.852700000003</c:v>
                </c:pt>
                <c:pt idx="1285">
                  <c:v>42983.458500000001</c:v>
                </c:pt>
                <c:pt idx="1286">
                  <c:v>43254.417950000003</c:v>
                </c:pt>
                <c:pt idx="1287">
                  <c:v>43578.939400000003</c:v>
                </c:pt>
                <c:pt idx="1288">
                  <c:v>43753.337050000002</c:v>
                </c:pt>
                <c:pt idx="1289">
                  <c:v>43813.866099999999</c:v>
                </c:pt>
                <c:pt idx="1290">
                  <c:v>43896.376300000004</c:v>
                </c:pt>
                <c:pt idx="1291">
                  <c:v>43921.183700000001</c:v>
                </c:pt>
                <c:pt idx="1292">
                  <c:v>43943.876100000001</c:v>
                </c:pt>
                <c:pt idx="1293">
                  <c:v>44202.653599999998</c:v>
                </c:pt>
                <c:pt idx="1294">
                  <c:v>44260.749900000003</c:v>
                </c:pt>
                <c:pt idx="1295">
                  <c:v>44400.4064</c:v>
                </c:pt>
                <c:pt idx="1296">
                  <c:v>44423.803</c:v>
                </c:pt>
                <c:pt idx="1297">
                  <c:v>44501.398200000003</c:v>
                </c:pt>
                <c:pt idx="1298">
                  <c:v>44585.455869999998</c:v>
                </c:pt>
                <c:pt idx="1299">
                  <c:v>44641.197399999997</c:v>
                </c:pt>
                <c:pt idx="1300">
                  <c:v>45008.955499999996</c:v>
                </c:pt>
                <c:pt idx="1301">
                  <c:v>45702.022349999999</c:v>
                </c:pt>
                <c:pt idx="1302">
                  <c:v>45710.207849999999</c:v>
                </c:pt>
                <c:pt idx="1303">
                  <c:v>45863.205000000002</c:v>
                </c:pt>
                <c:pt idx="1304">
                  <c:v>46113.510999999999</c:v>
                </c:pt>
                <c:pt idx="1305">
                  <c:v>46130.5265</c:v>
                </c:pt>
                <c:pt idx="1306">
                  <c:v>46151.124499999998</c:v>
                </c:pt>
                <c:pt idx="1307">
                  <c:v>46200.985099999998</c:v>
                </c:pt>
                <c:pt idx="1308">
                  <c:v>46255.112500000003</c:v>
                </c:pt>
                <c:pt idx="1309">
                  <c:v>46599.108399999997</c:v>
                </c:pt>
                <c:pt idx="1310">
                  <c:v>46661.4424</c:v>
                </c:pt>
                <c:pt idx="1311">
                  <c:v>46718.163249999998</c:v>
                </c:pt>
                <c:pt idx="1312">
                  <c:v>46889.261200000001</c:v>
                </c:pt>
                <c:pt idx="1313">
                  <c:v>47055.532099999997</c:v>
                </c:pt>
                <c:pt idx="1314">
                  <c:v>47269.853999999999</c:v>
                </c:pt>
                <c:pt idx="1315">
                  <c:v>47291.055</c:v>
                </c:pt>
                <c:pt idx="1316">
                  <c:v>47305.305</c:v>
                </c:pt>
                <c:pt idx="1317">
                  <c:v>47403.88</c:v>
                </c:pt>
                <c:pt idx="1318">
                  <c:v>47462.894</c:v>
                </c:pt>
                <c:pt idx="1319">
                  <c:v>47496.494449999998</c:v>
                </c:pt>
                <c:pt idx="1320">
                  <c:v>47896.79135</c:v>
                </c:pt>
                <c:pt idx="1321">
                  <c:v>47928.03</c:v>
                </c:pt>
                <c:pt idx="1322">
                  <c:v>48173.360999999997</c:v>
                </c:pt>
                <c:pt idx="1323">
                  <c:v>48517.563150000002</c:v>
                </c:pt>
                <c:pt idx="1324">
                  <c:v>48549.178350000002</c:v>
                </c:pt>
                <c:pt idx="1325">
                  <c:v>48673.558799999999</c:v>
                </c:pt>
                <c:pt idx="1326">
                  <c:v>48675.517699999997</c:v>
                </c:pt>
                <c:pt idx="1327">
                  <c:v>48824.45</c:v>
                </c:pt>
                <c:pt idx="1328">
                  <c:v>48885.135609999998</c:v>
                </c:pt>
                <c:pt idx="1329">
                  <c:v>48970.247600000002</c:v>
                </c:pt>
                <c:pt idx="1330">
                  <c:v>49577.662400000001</c:v>
                </c:pt>
                <c:pt idx="1331">
                  <c:v>51194.559139999998</c:v>
                </c:pt>
                <c:pt idx="1332">
                  <c:v>52590.829389999999</c:v>
                </c:pt>
                <c:pt idx="1333">
                  <c:v>55135.402090000003</c:v>
                </c:pt>
                <c:pt idx="1334">
                  <c:v>58571.074480000003</c:v>
                </c:pt>
                <c:pt idx="1335">
                  <c:v>60021.398970000002</c:v>
                </c:pt>
                <c:pt idx="1336">
                  <c:v>62592.873090000001</c:v>
                </c:pt>
                <c:pt idx="1337">
                  <c:v>63770.428010000003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692-9346-586A4D191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36224"/>
        <c:axId val="1234840800"/>
      </c:scatterChart>
      <c:valAx>
        <c:axId val="12348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40800"/>
        <c:crosses val="autoZero"/>
        <c:crossBetween val="midCat"/>
      </c:valAx>
      <c:valAx>
        <c:axId val="123484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charges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4836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'Q.3-Regression'!$C$31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'Q.3-Regression'!$C$32:$C$1369</c:f>
              <c:numCache>
                <c:formatCode>General</c:formatCode>
                <c:ptCount val="1338"/>
                <c:pt idx="0">
                  <c:v>-8408.78902839683</c:v>
                </c:pt>
                <c:pt idx="1">
                  <c:v>-1723.0505343093239</c:v>
                </c:pt>
                <c:pt idx="2">
                  <c:v>-2257.5264907007231</c:v>
                </c:pt>
                <c:pt idx="3">
                  <c:v>18229.640447020356</c:v>
                </c:pt>
                <c:pt idx="4">
                  <c:v>-1725.6381864892346</c:v>
                </c:pt>
                <c:pt idx="5">
                  <c:v>36.795800954223068</c:v>
                </c:pt>
                <c:pt idx="6">
                  <c:v>-2419.3716250585967</c:v>
                </c:pt>
                <c:pt idx="7">
                  <c:v>-766.40500690212139</c:v>
                </c:pt>
                <c:pt idx="8">
                  <c:v>-2096.5632198291751</c:v>
                </c:pt>
                <c:pt idx="9">
                  <c:v>17038.499402046869</c:v>
                </c:pt>
                <c:pt idx="10">
                  <c:v>-523.88743154760368</c:v>
                </c:pt>
                <c:pt idx="11">
                  <c:v>-7908.7385691023483</c:v>
                </c:pt>
                <c:pt idx="12">
                  <c:v>-2719.203985708753</c:v>
                </c:pt>
                <c:pt idx="13">
                  <c:v>-3826.3606393201044</c:v>
                </c:pt>
                <c:pt idx="14">
                  <c:v>7642.7564239042331</c:v>
                </c:pt>
                <c:pt idx="15">
                  <c:v>1167.2107246777375</c:v>
                </c:pt>
                <c:pt idx="16">
                  <c:v>-1536.5306030656702</c:v>
                </c:pt>
                <c:pt idx="17">
                  <c:v>469.26047585283777</c:v>
                </c:pt>
                <c:pt idx="18">
                  <c:v>-4421.1629957451914</c:v>
                </c:pt>
                <c:pt idx="19">
                  <c:v>6339.6168963672317</c:v>
                </c:pt>
                <c:pt idx="20">
                  <c:v>-2456.6559233319622</c:v>
                </c:pt>
                <c:pt idx="21">
                  <c:v>-2122.733450792748</c:v>
                </c:pt>
                <c:pt idx="22">
                  <c:v>-1948.0251288517688</c:v>
                </c:pt>
                <c:pt idx="23">
                  <c:v>5756.2092635774097</c:v>
                </c:pt>
                <c:pt idx="24">
                  <c:v>-1333.8640866369706</c:v>
                </c:pt>
                <c:pt idx="25">
                  <c:v>991.22545631162029</c:v>
                </c:pt>
                <c:pt idx="26">
                  <c:v>2378.1426397080522</c:v>
                </c:pt>
                <c:pt idx="27">
                  <c:v>-1635.0311963558306</c:v>
                </c:pt>
                <c:pt idx="28">
                  <c:v>2917.9341404543711</c:v>
                </c:pt>
                <c:pt idx="29">
                  <c:v>6666.0989999207814</c:v>
                </c:pt>
                <c:pt idx="30">
                  <c:v>7040.8186805827645</c:v>
                </c:pt>
                <c:pt idx="31">
                  <c:v>587.43834872569414</c:v>
                </c:pt>
                <c:pt idx="32">
                  <c:v>627.68037024273872</c:v>
                </c:pt>
                <c:pt idx="33">
                  <c:v>408.3978534111593</c:v>
                </c:pt>
                <c:pt idx="34">
                  <c:v>20361.80839732087</c:v>
                </c:pt>
                <c:pt idx="35">
                  <c:v>2239.9535967759412</c:v>
                </c:pt>
                <c:pt idx="36">
                  <c:v>-629.41186545246092</c:v>
                </c:pt>
                <c:pt idx="37">
                  <c:v>1598.7149257866276</c:v>
                </c:pt>
                <c:pt idx="38">
                  <c:v>6091.8978657836851</c:v>
                </c:pt>
                <c:pt idx="39">
                  <c:v>8409.53043363693</c:v>
                </c:pt>
                <c:pt idx="40">
                  <c:v>-202.49775077748382</c:v>
                </c:pt>
                <c:pt idx="41">
                  <c:v>-3414.8848991660907</c:v>
                </c:pt>
                <c:pt idx="42">
                  <c:v>983.10776612564496</c:v>
                </c:pt>
                <c:pt idx="43">
                  <c:v>-1614.5248798389803</c:v>
                </c:pt>
                <c:pt idx="44">
                  <c:v>-4653.6349622876569</c:v>
                </c:pt>
                <c:pt idx="45">
                  <c:v>6881.1722276246783</c:v>
                </c:pt>
                <c:pt idx="46">
                  <c:v>-3357.4353936664447</c:v>
                </c:pt>
                <c:pt idx="47">
                  <c:v>-3137.3094775027985</c:v>
                </c:pt>
                <c:pt idx="48">
                  <c:v>1871.6607562402478</c:v>
                </c:pt>
                <c:pt idx="49">
                  <c:v>6303.57763944209</c:v>
                </c:pt>
                <c:pt idx="50">
                  <c:v>-2557.5118043912266</c:v>
                </c:pt>
                <c:pt idx="51">
                  <c:v>-1880.7291629232705</c:v>
                </c:pt>
                <c:pt idx="52">
                  <c:v>-9552.3807830950282</c:v>
                </c:pt>
                <c:pt idx="53">
                  <c:v>6073.6568438715694</c:v>
                </c:pt>
                <c:pt idx="54">
                  <c:v>-1081.0343454444637</c:v>
                </c:pt>
                <c:pt idx="55">
                  <c:v>7687.2131274210988</c:v>
                </c:pt>
                <c:pt idx="56">
                  <c:v>-1097.5938724622174</c:v>
                </c:pt>
                <c:pt idx="57">
                  <c:v>7239.4435966753808</c:v>
                </c:pt>
                <c:pt idx="58">
                  <c:v>-9479.8171646023802</c:v>
                </c:pt>
                <c:pt idx="59">
                  <c:v>-4066.8785415369575</c:v>
                </c:pt>
                <c:pt idx="60">
                  <c:v>-1075.5873497836219</c:v>
                </c:pt>
                <c:pt idx="61">
                  <c:v>-2131.1252576209645</c:v>
                </c:pt>
                <c:pt idx="62">
                  <c:v>17297.049593259813</c:v>
                </c:pt>
                <c:pt idx="63">
                  <c:v>-39.316510000158814</c:v>
                </c:pt>
                <c:pt idx="64">
                  <c:v>-9587.1325470229604</c:v>
                </c:pt>
                <c:pt idx="65">
                  <c:v>-41.157940094848527</c:v>
                </c:pt>
                <c:pt idx="66">
                  <c:v>-2748.0410637922978</c:v>
                </c:pt>
                <c:pt idx="67">
                  <c:v>-863.43569342534556</c:v>
                </c:pt>
                <c:pt idx="68">
                  <c:v>-3656.0004621151866</c:v>
                </c:pt>
                <c:pt idx="69">
                  <c:v>-9832.8538810437676</c:v>
                </c:pt>
                <c:pt idx="70">
                  <c:v>-9627.3539117344735</c:v>
                </c:pt>
                <c:pt idx="71">
                  <c:v>-1137.752146750071</c:v>
                </c:pt>
                <c:pt idx="72">
                  <c:v>69.091201076596917</c:v>
                </c:pt>
                <c:pt idx="73">
                  <c:v>-1179.2505574481638</c:v>
                </c:pt>
                <c:pt idx="74">
                  <c:v>-789.82330401544186</c:v>
                </c:pt>
                <c:pt idx="75">
                  <c:v>-2397.3037169465424</c:v>
                </c:pt>
                <c:pt idx="76">
                  <c:v>-1040.0953355219467</c:v>
                </c:pt>
                <c:pt idx="77">
                  <c:v>-2808.1821251273154</c:v>
                </c:pt>
                <c:pt idx="78">
                  <c:v>-4458.8756506339287</c:v>
                </c:pt>
                <c:pt idx="79">
                  <c:v>-2850.095826720757</c:v>
                </c:pt>
                <c:pt idx="80">
                  <c:v>-1046.1973885720336</c:v>
                </c:pt>
                <c:pt idx="81">
                  <c:v>-4670.7275095044542</c:v>
                </c:pt>
                <c:pt idx="82">
                  <c:v>7534.7062172267324</c:v>
                </c:pt>
                <c:pt idx="83">
                  <c:v>-4890.8890191723131</c:v>
                </c:pt>
                <c:pt idx="84">
                  <c:v>6627.9557057178463</c:v>
                </c:pt>
                <c:pt idx="85">
                  <c:v>-10602.534731824966</c:v>
                </c:pt>
                <c:pt idx="86">
                  <c:v>6811.8272245364278</c:v>
                </c:pt>
                <c:pt idx="87">
                  <c:v>361.74788716170406</c:v>
                </c:pt>
                <c:pt idx="88">
                  <c:v>-906.44954429085647</c:v>
                </c:pt>
                <c:pt idx="89">
                  <c:v>95.540907617250923</c:v>
                </c:pt>
                <c:pt idx="90">
                  <c:v>-3788.1981608213505</c:v>
                </c:pt>
                <c:pt idx="91">
                  <c:v>734.44561368250106</c:v>
                </c:pt>
                <c:pt idx="92">
                  <c:v>-8292.912062712785</c:v>
                </c:pt>
                <c:pt idx="93">
                  <c:v>-3582.9076761673905</c:v>
                </c:pt>
                <c:pt idx="94">
                  <c:v>8334.5472748473912</c:v>
                </c:pt>
                <c:pt idx="95">
                  <c:v>-3687.4917154796453</c:v>
                </c:pt>
                <c:pt idx="96">
                  <c:v>-739.99347621002016</c:v>
                </c:pt>
                <c:pt idx="97">
                  <c:v>-3780.2656088269559</c:v>
                </c:pt>
                <c:pt idx="98">
                  <c:v>-10516.898247978246</c:v>
                </c:pt>
                <c:pt idx="99">
                  <c:v>-11304.906666158109</c:v>
                </c:pt>
                <c:pt idx="100">
                  <c:v>-2164.9070206657725</c:v>
                </c:pt>
                <c:pt idx="101">
                  <c:v>-626.61356949010678</c:v>
                </c:pt>
                <c:pt idx="102">
                  <c:v>18445.160075004504</c:v>
                </c:pt>
                <c:pt idx="103">
                  <c:v>-7176.1893886197504</c:v>
                </c:pt>
                <c:pt idx="104">
                  <c:v>-633.99393824902563</c:v>
                </c:pt>
                <c:pt idx="105">
                  <c:v>-8983.8620902657422</c:v>
                </c:pt>
                <c:pt idx="106">
                  <c:v>241.24324156143985</c:v>
                </c:pt>
                <c:pt idx="107">
                  <c:v>-1801.7430515170372</c:v>
                </c:pt>
                <c:pt idx="108">
                  <c:v>-953.90473251982257</c:v>
                </c:pt>
                <c:pt idx="109">
                  <c:v>8227.6240459800174</c:v>
                </c:pt>
                <c:pt idx="110">
                  <c:v>-2504.7488921115128</c:v>
                </c:pt>
                <c:pt idx="111">
                  <c:v>-372.19848462631126</c:v>
                </c:pt>
                <c:pt idx="112">
                  <c:v>-2274.1804882325996</c:v>
                </c:pt>
                <c:pt idx="113">
                  <c:v>-2813.73729067166</c:v>
                </c:pt>
                <c:pt idx="114">
                  <c:v>-2148.587255364273</c:v>
                </c:pt>
                <c:pt idx="115">
                  <c:v>17219.230537319472</c:v>
                </c:pt>
                <c:pt idx="116">
                  <c:v>-7052.2988963638545</c:v>
                </c:pt>
                <c:pt idx="117">
                  <c:v>-9168.5941789768804</c:v>
                </c:pt>
                <c:pt idx="118">
                  <c:v>-226.95748338154226</c:v>
                </c:pt>
                <c:pt idx="119">
                  <c:v>596.2966305263817</c:v>
                </c:pt>
                <c:pt idx="120">
                  <c:v>-4066.5168040405924</c:v>
                </c:pt>
                <c:pt idx="121">
                  <c:v>1096.2185666326068</c:v>
                </c:pt>
                <c:pt idx="122">
                  <c:v>-416.27964352919707</c:v>
                </c:pt>
                <c:pt idx="123">
                  <c:v>5366.9180661572245</c:v>
                </c:pt>
                <c:pt idx="124">
                  <c:v>-2595.9848583225394</c:v>
                </c:pt>
                <c:pt idx="125">
                  <c:v>-1118.0110019918648</c:v>
                </c:pt>
                <c:pt idx="126">
                  <c:v>-8348.3104098411641</c:v>
                </c:pt>
                <c:pt idx="127">
                  <c:v>-3509.2379295194714</c:v>
                </c:pt>
                <c:pt idx="128">
                  <c:v>5980.9781587890611</c:v>
                </c:pt>
                <c:pt idx="129">
                  <c:v>-3369.2464001504914</c:v>
                </c:pt>
                <c:pt idx="130">
                  <c:v>609.13623850836848</c:v>
                </c:pt>
                <c:pt idx="131">
                  <c:v>2410.8359538060722</c:v>
                </c:pt>
                <c:pt idx="132">
                  <c:v>-2679.2751919388247</c:v>
                </c:pt>
                <c:pt idx="133">
                  <c:v>507.02187975233142</c:v>
                </c:pt>
                <c:pt idx="134">
                  <c:v>-505.06088676777654</c:v>
                </c:pt>
                <c:pt idx="135">
                  <c:v>-35.97400405068629</c:v>
                </c:pt>
                <c:pt idx="136">
                  <c:v>-2155.4215394761104</c:v>
                </c:pt>
                <c:pt idx="137">
                  <c:v>278.46713451240839</c:v>
                </c:pt>
                <c:pt idx="138">
                  <c:v>14179.278642905048</c:v>
                </c:pt>
                <c:pt idx="139">
                  <c:v>-2796.482518343857</c:v>
                </c:pt>
                <c:pt idx="140">
                  <c:v>22156.923409039191</c:v>
                </c:pt>
                <c:pt idx="141">
                  <c:v>-2613.7589833740531</c:v>
                </c:pt>
                <c:pt idx="142">
                  <c:v>-10036.876009885033</c:v>
                </c:pt>
                <c:pt idx="143">
                  <c:v>12094.940177987277</c:v>
                </c:pt>
                <c:pt idx="144">
                  <c:v>-9543.3810025886996</c:v>
                </c:pt>
                <c:pt idx="145">
                  <c:v>-3934.4003371843755</c:v>
                </c:pt>
                <c:pt idx="146">
                  <c:v>5709.2351230461718</c:v>
                </c:pt>
                <c:pt idx="147">
                  <c:v>-3521.7752037358405</c:v>
                </c:pt>
                <c:pt idx="148">
                  <c:v>-3533.701022690464</c:v>
                </c:pt>
                <c:pt idx="149">
                  <c:v>-116.44239904345295</c:v>
                </c:pt>
                <c:pt idx="150">
                  <c:v>-102.17838459891846</c:v>
                </c:pt>
                <c:pt idx="151">
                  <c:v>-1508.640509084511</c:v>
                </c:pt>
                <c:pt idx="152">
                  <c:v>-3972.3636248499733</c:v>
                </c:pt>
                <c:pt idx="153">
                  <c:v>-10660.167483199555</c:v>
                </c:pt>
                <c:pt idx="154">
                  <c:v>-369.8919994078251</c:v>
                </c:pt>
                <c:pt idx="155">
                  <c:v>-5335.0871633567485</c:v>
                </c:pt>
                <c:pt idx="156">
                  <c:v>-10132.192815932096</c:v>
                </c:pt>
                <c:pt idx="157">
                  <c:v>-9423.1108966756601</c:v>
                </c:pt>
                <c:pt idx="158">
                  <c:v>6449.3631601237284</c:v>
                </c:pt>
                <c:pt idx="159">
                  <c:v>9013.8709292505591</c:v>
                </c:pt>
                <c:pt idx="160">
                  <c:v>-10018.838738937928</c:v>
                </c:pt>
                <c:pt idx="161">
                  <c:v>8151.8164724104936</c:v>
                </c:pt>
                <c:pt idx="162">
                  <c:v>-4297.3484182920402</c:v>
                </c:pt>
                <c:pt idx="163">
                  <c:v>-1227.6457216283925</c:v>
                </c:pt>
                <c:pt idx="164">
                  <c:v>-2106.4155739202124</c:v>
                </c:pt>
                <c:pt idx="165">
                  <c:v>-1067.6552579194158</c:v>
                </c:pt>
                <c:pt idx="166">
                  <c:v>-2335.5679926256644</c:v>
                </c:pt>
                <c:pt idx="167">
                  <c:v>-2471.5639455180808</c:v>
                </c:pt>
                <c:pt idx="168">
                  <c:v>-1139.8206789318751</c:v>
                </c:pt>
                <c:pt idx="169">
                  <c:v>2123.682491093597</c:v>
                </c:pt>
                <c:pt idx="170">
                  <c:v>-3738.0374461443207</c:v>
                </c:pt>
                <c:pt idx="171">
                  <c:v>-1716.938991875355</c:v>
                </c:pt>
                <c:pt idx="172">
                  <c:v>3727.7074702610507</c:v>
                </c:pt>
                <c:pt idx="173">
                  <c:v>-3124.7685021455045</c:v>
                </c:pt>
                <c:pt idx="174">
                  <c:v>-2328.0181459579585</c:v>
                </c:pt>
                <c:pt idx="175">
                  <c:v>8904.9616145736218</c:v>
                </c:pt>
                <c:pt idx="176">
                  <c:v>-1274.3127829882587</c:v>
                </c:pt>
                <c:pt idx="177">
                  <c:v>-784.1925007393038</c:v>
                </c:pt>
                <c:pt idx="178">
                  <c:v>-847.21554890150765</c:v>
                </c:pt>
                <c:pt idx="179">
                  <c:v>-2726.7440177788521</c:v>
                </c:pt>
                <c:pt idx="180">
                  <c:v>-438.20936818119117</c:v>
                </c:pt>
                <c:pt idx="181">
                  <c:v>-3002.3579243401891</c:v>
                </c:pt>
                <c:pt idx="182">
                  <c:v>2231.0246447570098</c:v>
                </c:pt>
                <c:pt idx="183">
                  <c:v>-548.79824591374199</c:v>
                </c:pt>
                <c:pt idx="184">
                  <c:v>-1826.2256083081147</c:v>
                </c:pt>
                <c:pt idx="185">
                  <c:v>7090.8153778314299</c:v>
                </c:pt>
                <c:pt idx="186">
                  <c:v>-822.39696275061533</c:v>
                </c:pt>
                <c:pt idx="187">
                  <c:v>-1389.0293606747546</c:v>
                </c:pt>
                <c:pt idx="188">
                  <c:v>-2254.0896379814085</c:v>
                </c:pt>
                <c:pt idx="189">
                  <c:v>-2076.9187337335761</c:v>
                </c:pt>
                <c:pt idx="190">
                  <c:v>-714.09455032230653</c:v>
                </c:pt>
                <c:pt idx="191">
                  <c:v>-351.24160848049542</c:v>
                </c:pt>
                <c:pt idx="192">
                  <c:v>90.280275573417839</c:v>
                </c:pt>
                <c:pt idx="193">
                  <c:v>453.84232230288944</c:v>
                </c:pt>
                <c:pt idx="194">
                  <c:v>-2059.500268543346</c:v>
                </c:pt>
                <c:pt idx="195">
                  <c:v>-1193.8185091782473</c:v>
                </c:pt>
                <c:pt idx="196">
                  <c:v>-2594.6384599240828</c:v>
                </c:pt>
                <c:pt idx="197">
                  <c:v>-720.0801021939169</c:v>
                </c:pt>
                <c:pt idx="198">
                  <c:v>2713.6391585114452</c:v>
                </c:pt>
                <c:pt idx="199">
                  <c:v>-2939.2298167373956</c:v>
                </c:pt>
                <c:pt idx="200">
                  <c:v>-1349.594118061832</c:v>
                </c:pt>
                <c:pt idx="201">
                  <c:v>-1892.0981512641756</c:v>
                </c:pt>
                <c:pt idx="202">
                  <c:v>1739.815315814436</c:v>
                </c:pt>
                <c:pt idx="203">
                  <c:v>7085.7029588547121</c:v>
                </c:pt>
                <c:pt idx="204">
                  <c:v>797.60269462340875</c:v>
                </c:pt>
                <c:pt idx="205">
                  <c:v>-1187.1115803087223</c:v>
                </c:pt>
                <c:pt idx="206">
                  <c:v>738.94200992043443</c:v>
                </c:pt>
                <c:pt idx="207">
                  <c:v>-10144.787838620643</c:v>
                </c:pt>
                <c:pt idx="208">
                  <c:v>-188.76346720959373</c:v>
                </c:pt>
                <c:pt idx="209">
                  <c:v>-6054.7381034556629</c:v>
                </c:pt>
                <c:pt idx="210">
                  <c:v>-1796.037638190666</c:v>
                </c:pt>
                <c:pt idx="211">
                  <c:v>-2063.3210773381716</c:v>
                </c:pt>
                <c:pt idx="212">
                  <c:v>-822.04714411659779</c:v>
                </c:pt>
                <c:pt idx="213">
                  <c:v>-298.91422088168656</c:v>
                </c:pt>
                <c:pt idx="214">
                  <c:v>-1571.9991035858402</c:v>
                </c:pt>
                <c:pt idx="215">
                  <c:v>-3795.8271058236578</c:v>
                </c:pt>
                <c:pt idx="216">
                  <c:v>11.210925064066032</c:v>
                </c:pt>
                <c:pt idx="217">
                  <c:v>818.12068803133934</c:v>
                </c:pt>
                <c:pt idx="218">
                  <c:v>-935.89641760148288</c:v>
                </c:pt>
                <c:pt idx="219">
                  <c:v>24018.095946351084</c:v>
                </c:pt>
                <c:pt idx="220">
                  <c:v>-2728.3753506362355</c:v>
                </c:pt>
                <c:pt idx="221">
                  <c:v>-2388.1459408726587</c:v>
                </c:pt>
                <c:pt idx="222">
                  <c:v>-1809.6353609932585</c:v>
                </c:pt>
                <c:pt idx="223">
                  <c:v>7276.7815010834784</c:v>
                </c:pt>
                <c:pt idx="224">
                  <c:v>-10373.811460502391</c:v>
                </c:pt>
                <c:pt idx="225">
                  <c:v>-1953.4320483866559</c:v>
                </c:pt>
                <c:pt idx="226">
                  <c:v>-4307.3103305241775</c:v>
                </c:pt>
                <c:pt idx="227">
                  <c:v>8087.6317775585467</c:v>
                </c:pt>
                <c:pt idx="228">
                  <c:v>-2440.2816779921113</c:v>
                </c:pt>
                <c:pt idx="229">
                  <c:v>-364.00565292328611</c:v>
                </c:pt>
                <c:pt idx="230">
                  <c:v>-3805.4288795702496</c:v>
                </c:pt>
                <c:pt idx="231">
                  <c:v>954.06707641442881</c:v>
                </c:pt>
                <c:pt idx="232">
                  <c:v>3708.4603949854754</c:v>
                </c:pt>
                <c:pt idx="233">
                  <c:v>405.88660771238392</c:v>
                </c:pt>
                <c:pt idx="234">
                  <c:v>-149.02165226956276</c:v>
                </c:pt>
                <c:pt idx="235">
                  <c:v>-10192.841847382835</c:v>
                </c:pt>
                <c:pt idx="236">
                  <c:v>899.2719648650143</c:v>
                </c:pt>
                <c:pt idx="237">
                  <c:v>-4367.1046181260617</c:v>
                </c:pt>
                <c:pt idx="238">
                  <c:v>-8813.6618016025932</c:v>
                </c:pt>
                <c:pt idx="239">
                  <c:v>-4429.3365162708751</c:v>
                </c:pt>
                <c:pt idx="240">
                  <c:v>7304.7111916876165</c:v>
                </c:pt>
                <c:pt idx="241">
                  <c:v>832.80595160965277</c:v>
                </c:pt>
                <c:pt idx="242">
                  <c:v>24365.739645994261</c:v>
                </c:pt>
                <c:pt idx="243">
                  <c:v>-3447.5137225408198</c:v>
                </c:pt>
                <c:pt idx="244">
                  <c:v>-7978.006978763231</c:v>
                </c:pt>
                <c:pt idx="245">
                  <c:v>12846.464830572755</c:v>
                </c:pt>
                <c:pt idx="246">
                  <c:v>-2698.8199711144189</c:v>
                </c:pt>
                <c:pt idx="247">
                  <c:v>-3236.2213224309371</c:v>
                </c:pt>
                <c:pt idx="248">
                  <c:v>2417.0835030378475</c:v>
                </c:pt>
                <c:pt idx="249">
                  <c:v>-1642.0539015439936</c:v>
                </c:pt>
                <c:pt idx="250">
                  <c:v>-10388.296755252453</c:v>
                </c:pt>
                <c:pt idx="251">
                  <c:v>8300.3795191349855</c:v>
                </c:pt>
                <c:pt idx="252">
                  <c:v>7092.0381676954275</c:v>
                </c:pt>
                <c:pt idx="253">
                  <c:v>-1348.5368715011</c:v>
                </c:pt>
                <c:pt idx="254">
                  <c:v>5680.8308556171178</c:v>
                </c:pt>
                <c:pt idx="255">
                  <c:v>828.62795032672147</c:v>
                </c:pt>
                <c:pt idx="256">
                  <c:v>6704.4344060501026</c:v>
                </c:pt>
                <c:pt idx="257">
                  <c:v>-5004.6174333394192</c:v>
                </c:pt>
                <c:pt idx="258">
                  <c:v>659.83235507702739</c:v>
                </c:pt>
                <c:pt idx="259">
                  <c:v>6617.2483556065126</c:v>
                </c:pt>
                <c:pt idx="260">
                  <c:v>1290.4060893086898</c:v>
                </c:pt>
                <c:pt idx="261">
                  <c:v>-8506.2862071688287</c:v>
                </c:pt>
                <c:pt idx="262">
                  <c:v>-9941.0615655556212</c:v>
                </c:pt>
                <c:pt idx="263">
                  <c:v>7378.5229666759333</c:v>
                </c:pt>
                <c:pt idx="264">
                  <c:v>5486.967121199621</c:v>
                </c:pt>
                <c:pt idx="265">
                  <c:v>7800.7283304528391</c:v>
                </c:pt>
                <c:pt idx="266">
                  <c:v>-11029.922585100361</c:v>
                </c:pt>
                <c:pt idx="267">
                  <c:v>-1040.0277387068782</c:v>
                </c:pt>
                <c:pt idx="268">
                  <c:v>-1806.721781514012</c:v>
                </c:pt>
                <c:pt idx="269">
                  <c:v>-473.88712522096648</c:v>
                </c:pt>
                <c:pt idx="270">
                  <c:v>-236.71533842162853</c:v>
                </c:pt>
                <c:pt idx="271">
                  <c:v>6643.9725542939414</c:v>
                </c:pt>
                <c:pt idx="272">
                  <c:v>-4360.7096656241929</c:v>
                </c:pt>
                <c:pt idx="273">
                  <c:v>-943.35905533982077</c:v>
                </c:pt>
                <c:pt idx="274">
                  <c:v>-820.20212542538138</c:v>
                </c:pt>
                <c:pt idx="275">
                  <c:v>-391.41594943475138</c:v>
                </c:pt>
                <c:pt idx="276">
                  <c:v>2402.7698502916173</c:v>
                </c:pt>
                <c:pt idx="277">
                  <c:v>1155.8178889029723</c:v>
                </c:pt>
                <c:pt idx="278">
                  <c:v>-854.81969534025848</c:v>
                </c:pt>
                <c:pt idx="279">
                  <c:v>1940.5066411514435</c:v>
                </c:pt>
                <c:pt idx="280">
                  <c:v>-9866.3037279254786</c:v>
                </c:pt>
                <c:pt idx="281">
                  <c:v>7714.3696254615934</c:v>
                </c:pt>
                <c:pt idx="282">
                  <c:v>-1251.2146607789227</c:v>
                </c:pt>
                <c:pt idx="283">
                  <c:v>-1773.1292382592219</c:v>
                </c:pt>
                <c:pt idx="284">
                  <c:v>-1414.8565171322643</c:v>
                </c:pt>
                <c:pt idx="285">
                  <c:v>-473.23771203756041</c:v>
                </c:pt>
                <c:pt idx="286">
                  <c:v>-7699.9587459221384</c:v>
                </c:pt>
                <c:pt idx="287">
                  <c:v>1472.0927120627075</c:v>
                </c:pt>
                <c:pt idx="288">
                  <c:v>7886.3227173991982</c:v>
                </c:pt>
                <c:pt idx="289">
                  <c:v>15359.95688223447</c:v>
                </c:pt>
                <c:pt idx="290">
                  <c:v>-2450.4316541797598</c:v>
                </c:pt>
                <c:pt idx="291">
                  <c:v>14369.631711804797</c:v>
                </c:pt>
                <c:pt idx="292">
                  <c:v>8549.2962618676975</c:v>
                </c:pt>
                <c:pt idx="293">
                  <c:v>-296.08266333103347</c:v>
                </c:pt>
                <c:pt idx="294">
                  <c:v>-2.2640787884620295</c:v>
                </c:pt>
                <c:pt idx="295">
                  <c:v>1352.9491913768456</c:v>
                </c:pt>
                <c:pt idx="296">
                  <c:v>-8796.7139782795548</c:v>
                </c:pt>
                <c:pt idx="297">
                  <c:v>-9931.6374276186143</c:v>
                </c:pt>
                <c:pt idx="298">
                  <c:v>6266.7259592921655</c:v>
                </c:pt>
                <c:pt idx="299">
                  <c:v>-1059.5147316310431</c:v>
                </c:pt>
                <c:pt idx="300">
                  <c:v>-1201.5145382082446</c:v>
                </c:pt>
                <c:pt idx="301">
                  <c:v>-9745.6633718135381</c:v>
                </c:pt>
                <c:pt idx="302">
                  <c:v>-2819.0357517773282</c:v>
                </c:pt>
                <c:pt idx="303">
                  <c:v>-2013.340304946697</c:v>
                </c:pt>
                <c:pt idx="304">
                  <c:v>-2936.3678546709816</c:v>
                </c:pt>
                <c:pt idx="305">
                  <c:v>12154.929310452146</c:v>
                </c:pt>
                <c:pt idx="306">
                  <c:v>15605.461761825929</c:v>
                </c:pt>
                <c:pt idx="307">
                  <c:v>-2361.9196045638382</c:v>
                </c:pt>
                <c:pt idx="308">
                  <c:v>-2709.2009217457999</c:v>
                </c:pt>
                <c:pt idx="309">
                  <c:v>-2655.1882451120509</c:v>
                </c:pt>
                <c:pt idx="310">
                  <c:v>-390.98556605259546</c:v>
                </c:pt>
                <c:pt idx="311">
                  <c:v>1377.6165650706805</c:v>
                </c:pt>
                <c:pt idx="312">
                  <c:v>6708.742422102041</c:v>
                </c:pt>
                <c:pt idx="313">
                  <c:v>-3520.1551358646338</c:v>
                </c:pt>
                <c:pt idx="314">
                  <c:v>6303.1320636664459</c:v>
                </c:pt>
                <c:pt idx="315">
                  <c:v>-2842.0902289402038</c:v>
                </c:pt>
                <c:pt idx="316">
                  <c:v>-2508.4610154175389</c:v>
                </c:pt>
                <c:pt idx="317">
                  <c:v>-2482.3902935497499</c:v>
                </c:pt>
                <c:pt idx="318">
                  <c:v>-965.98551112312816</c:v>
                </c:pt>
                <c:pt idx="319">
                  <c:v>-4621.2308313426602</c:v>
                </c:pt>
                <c:pt idx="320">
                  <c:v>-462.46496917793047</c:v>
                </c:pt>
                <c:pt idx="321">
                  <c:v>17976.240604574334</c:v>
                </c:pt>
                <c:pt idx="322">
                  <c:v>5492.7350274666205</c:v>
                </c:pt>
                <c:pt idx="323">
                  <c:v>-4892.9345671623596</c:v>
                </c:pt>
                <c:pt idx="324">
                  <c:v>-778.90123493479268</c:v>
                </c:pt>
                <c:pt idx="325">
                  <c:v>-3647.8884964784284</c:v>
                </c:pt>
                <c:pt idx="326">
                  <c:v>1252.1474035899073</c:v>
                </c:pt>
                <c:pt idx="327">
                  <c:v>6451.4703508717794</c:v>
                </c:pt>
                <c:pt idx="328">
                  <c:v>8599.0391859694209</c:v>
                </c:pt>
                <c:pt idx="329">
                  <c:v>-3630.4611525967775</c:v>
                </c:pt>
                <c:pt idx="330">
                  <c:v>8122.2753246966167</c:v>
                </c:pt>
                <c:pt idx="331">
                  <c:v>-9668.9585296605364</c:v>
                </c:pt>
                <c:pt idx="332">
                  <c:v>-516.96764370014716</c:v>
                </c:pt>
                <c:pt idx="333">
                  <c:v>-550.72157811230318</c:v>
                </c:pt>
                <c:pt idx="334">
                  <c:v>6971.3006837837784</c:v>
                </c:pt>
                <c:pt idx="335">
                  <c:v>-1288.2737851011025</c:v>
                </c:pt>
                <c:pt idx="336">
                  <c:v>1105.2329367662405</c:v>
                </c:pt>
                <c:pt idx="337">
                  <c:v>615.10928554361271</c:v>
                </c:pt>
                <c:pt idx="338">
                  <c:v>5866.1486700028399</c:v>
                </c:pt>
                <c:pt idx="339">
                  <c:v>-487.13587040459061</c:v>
                </c:pt>
                <c:pt idx="340">
                  <c:v>16327.517956912503</c:v>
                </c:pt>
                <c:pt idx="341">
                  <c:v>-332.76469972602899</c:v>
                </c:pt>
                <c:pt idx="342">
                  <c:v>399.47227694769208</c:v>
                </c:pt>
                <c:pt idx="343">
                  <c:v>-2600.6942462931329</c:v>
                </c:pt>
                <c:pt idx="344">
                  <c:v>-4603.5490506130845</c:v>
                </c:pt>
                <c:pt idx="345">
                  <c:v>-926.55804881537733</c:v>
                </c:pt>
                <c:pt idx="346">
                  <c:v>-3558.5522056681421</c:v>
                </c:pt>
                <c:pt idx="347">
                  <c:v>-3196.9879869582783</c:v>
                </c:pt>
                <c:pt idx="348">
                  <c:v>-1419.399942974962</c:v>
                </c:pt>
                <c:pt idx="349">
                  <c:v>-263.16999448038337</c:v>
                </c:pt>
                <c:pt idx="350">
                  <c:v>1618.7933262637471</c:v>
                </c:pt>
                <c:pt idx="351">
                  <c:v>304.50352816313716</c:v>
                </c:pt>
                <c:pt idx="352">
                  <c:v>-648.55667367266733</c:v>
                </c:pt>
                <c:pt idx="353">
                  <c:v>4043.5991293157822</c:v>
                </c:pt>
                <c:pt idx="354">
                  <c:v>9498.8586256598101</c:v>
                </c:pt>
                <c:pt idx="355">
                  <c:v>16455.820760485956</c:v>
                </c:pt>
                <c:pt idx="356">
                  <c:v>-6080.1044461950332</c:v>
                </c:pt>
                <c:pt idx="357">
                  <c:v>-1573.7433909271476</c:v>
                </c:pt>
                <c:pt idx="358">
                  <c:v>-5181.136864239169</c:v>
                </c:pt>
                <c:pt idx="359">
                  <c:v>2905.8244793134049</c:v>
                </c:pt>
                <c:pt idx="360">
                  <c:v>-2254.2669875538868</c:v>
                </c:pt>
                <c:pt idx="361">
                  <c:v>-2029.8992922237849</c:v>
                </c:pt>
                <c:pt idx="362">
                  <c:v>-9346.2076160096203</c:v>
                </c:pt>
                <c:pt idx="363">
                  <c:v>672.17744370842252</c:v>
                </c:pt>
                <c:pt idx="364">
                  <c:v>2384.1415324311711</c:v>
                </c:pt>
                <c:pt idx="365">
                  <c:v>-1784.9505454536247</c:v>
                </c:pt>
                <c:pt idx="366">
                  <c:v>-1397.6023530018028</c:v>
                </c:pt>
                <c:pt idx="367">
                  <c:v>94.847290258137036</c:v>
                </c:pt>
                <c:pt idx="368">
                  <c:v>-2572.8733343056574</c:v>
                </c:pt>
                <c:pt idx="369">
                  <c:v>-809.6760353268769</c:v>
                </c:pt>
                <c:pt idx="370">
                  <c:v>2884.7131341610111</c:v>
                </c:pt>
                <c:pt idx="371">
                  <c:v>1786.7427077694047</c:v>
                </c:pt>
                <c:pt idx="372">
                  <c:v>-2931.4702800179357</c:v>
                </c:pt>
                <c:pt idx="373">
                  <c:v>6477.8575048843741</c:v>
                </c:pt>
                <c:pt idx="374">
                  <c:v>-1946.0411746461184</c:v>
                </c:pt>
                <c:pt idx="375">
                  <c:v>-9033.3269464028526</c:v>
                </c:pt>
                <c:pt idx="376">
                  <c:v>-10136.490310523379</c:v>
                </c:pt>
                <c:pt idx="377">
                  <c:v>7599.4173196657393</c:v>
                </c:pt>
                <c:pt idx="378">
                  <c:v>667.09127226373857</c:v>
                </c:pt>
                <c:pt idx="379">
                  <c:v>13034.239261888408</c:v>
                </c:pt>
                <c:pt idx="380">
                  <c:v>-10879.757584134901</c:v>
                </c:pt>
                <c:pt idx="381">
                  <c:v>5989.7600300467384</c:v>
                </c:pt>
                <c:pt idx="382">
                  <c:v>8565.8805462382807</c:v>
                </c:pt>
                <c:pt idx="383">
                  <c:v>-5821.1394830442196</c:v>
                </c:pt>
                <c:pt idx="384">
                  <c:v>611.66088794480129</c:v>
                </c:pt>
                <c:pt idx="385">
                  <c:v>-2256.7625755593613</c:v>
                </c:pt>
                <c:pt idx="386">
                  <c:v>-3313.2006851144524</c:v>
                </c:pt>
                <c:pt idx="387">
                  <c:v>20309.999106982345</c:v>
                </c:pt>
                <c:pt idx="388">
                  <c:v>1120.8892234797136</c:v>
                </c:pt>
                <c:pt idx="389">
                  <c:v>-928.50595433537364</c:v>
                </c:pt>
                <c:pt idx="390">
                  <c:v>-3508.1502017130879</c:v>
                </c:pt>
                <c:pt idx="391">
                  <c:v>-3146.7084912715018</c:v>
                </c:pt>
                <c:pt idx="392">
                  <c:v>-2436.6301301723797</c:v>
                </c:pt>
                <c:pt idx="393">
                  <c:v>-2335.1841546166961</c:v>
                </c:pt>
                <c:pt idx="394">
                  <c:v>-2372.7982824791907</c:v>
                </c:pt>
                <c:pt idx="395">
                  <c:v>1399.4450468257255</c:v>
                </c:pt>
                <c:pt idx="396">
                  <c:v>-2718.9870312982166</c:v>
                </c:pt>
                <c:pt idx="397">
                  <c:v>13775.608360657574</c:v>
                </c:pt>
                <c:pt idx="398">
                  <c:v>1945.1758617371088</c:v>
                </c:pt>
                <c:pt idx="399">
                  <c:v>-2965.1995444429967</c:v>
                </c:pt>
                <c:pt idx="400">
                  <c:v>2076.3274436799893</c:v>
                </c:pt>
                <c:pt idx="401">
                  <c:v>-7477.4272450414683</c:v>
                </c:pt>
                <c:pt idx="402">
                  <c:v>-636.14693507975971</c:v>
                </c:pt>
                <c:pt idx="403">
                  <c:v>-2276.1346264206186</c:v>
                </c:pt>
                <c:pt idx="404">
                  <c:v>1408.0095445442253</c:v>
                </c:pt>
                <c:pt idx="405">
                  <c:v>-3990.3373956571886</c:v>
                </c:pt>
                <c:pt idx="406">
                  <c:v>436.60603454302782</c:v>
                </c:pt>
                <c:pt idx="407">
                  <c:v>885.5459478477278</c:v>
                </c:pt>
                <c:pt idx="408">
                  <c:v>1406.5950128225777</c:v>
                </c:pt>
                <c:pt idx="409">
                  <c:v>-1701.5545533276554</c:v>
                </c:pt>
                <c:pt idx="410">
                  <c:v>3234.7847676598653</c:v>
                </c:pt>
                <c:pt idx="411">
                  <c:v>-10955.945906353398</c:v>
                </c:pt>
                <c:pt idx="412">
                  <c:v>-10916.049606853312</c:v>
                </c:pt>
                <c:pt idx="413">
                  <c:v>1204.3648463847085</c:v>
                </c:pt>
                <c:pt idx="414">
                  <c:v>-2376.5166170387856</c:v>
                </c:pt>
                <c:pt idx="415">
                  <c:v>-3289.8911653904033</c:v>
                </c:pt>
                <c:pt idx="416">
                  <c:v>-2677.2011151216011</c:v>
                </c:pt>
                <c:pt idx="417">
                  <c:v>-10205.284807692558</c:v>
                </c:pt>
                <c:pt idx="418">
                  <c:v>-2673.9673659897599</c:v>
                </c:pt>
                <c:pt idx="419">
                  <c:v>-7939.9524545943495</c:v>
                </c:pt>
                <c:pt idx="420">
                  <c:v>8214.9208723117918</c:v>
                </c:pt>
                <c:pt idx="421">
                  <c:v>8023.7340917743641</c:v>
                </c:pt>
                <c:pt idx="422">
                  <c:v>5479.8305549111683</c:v>
                </c:pt>
                <c:pt idx="423">
                  <c:v>-2000.0885238269743</c:v>
                </c:pt>
                <c:pt idx="424">
                  <c:v>-1525.5143842751895</c:v>
                </c:pt>
                <c:pt idx="425">
                  <c:v>711.90943774429979</c:v>
                </c:pt>
                <c:pt idx="426">
                  <c:v>-990.54252810069556</c:v>
                </c:pt>
                <c:pt idx="427">
                  <c:v>4746.2819749348009</c:v>
                </c:pt>
                <c:pt idx="428">
                  <c:v>3532.9725552674986</c:v>
                </c:pt>
                <c:pt idx="429">
                  <c:v>12423.150731866526</c:v>
                </c:pt>
                <c:pt idx="430">
                  <c:v>20005.285244134731</c:v>
                </c:pt>
                <c:pt idx="431">
                  <c:v>1934.4972778951492</c:v>
                </c:pt>
                <c:pt idx="432">
                  <c:v>-912.64378183706322</c:v>
                </c:pt>
                <c:pt idx="433">
                  <c:v>-219.99691990346037</c:v>
                </c:pt>
                <c:pt idx="434">
                  <c:v>-1470.8773948219296</c:v>
                </c:pt>
                <c:pt idx="435">
                  <c:v>-1043.8801517930497</c:v>
                </c:pt>
                <c:pt idx="436">
                  <c:v>-2088.7984033312896</c:v>
                </c:pt>
                <c:pt idx="437">
                  <c:v>-1262.4148567447046</c:v>
                </c:pt>
                <c:pt idx="438">
                  <c:v>-6025.2318884394972</c:v>
                </c:pt>
                <c:pt idx="439">
                  <c:v>-1700.3359392479656</c:v>
                </c:pt>
                <c:pt idx="440">
                  <c:v>-2493.1188622173177</c:v>
                </c:pt>
                <c:pt idx="441">
                  <c:v>6290.1866958596001</c:v>
                </c:pt>
                <c:pt idx="442">
                  <c:v>-4957.8539005243529</c:v>
                </c:pt>
                <c:pt idx="443">
                  <c:v>13244.08801483449</c:v>
                </c:pt>
                <c:pt idx="444">
                  <c:v>-9230.6141883078526</c:v>
                </c:pt>
                <c:pt idx="445">
                  <c:v>-2542.165611231424</c:v>
                </c:pt>
                <c:pt idx="446">
                  <c:v>-664.22258170385612</c:v>
                </c:pt>
                <c:pt idx="447">
                  <c:v>661.25614838232104</c:v>
                </c:pt>
                <c:pt idx="448">
                  <c:v>-1504.8467609067438</c:v>
                </c:pt>
                <c:pt idx="449">
                  <c:v>-4766.1072664715884</c:v>
                </c:pt>
                <c:pt idx="450">
                  <c:v>-1417.3552295708178</c:v>
                </c:pt>
                <c:pt idx="451">
                  <c:v>89.128378087819783</c:v>
                </c:pt>
                <c:pt idx="452">
                  <c:v>897.83865147313963</c:v>
                </c:pt>
                <c:pt idx="453">
                  <c:v>-1030.6959088783269</c:v>
                </c:pt>
                <c:pt idx="454">
                  <c:v>-7161.81208305565</c:v>
                </c:pt>
                <c:pt idx="455">
                  <c:v>6986.5443621142022</c:v>
                </c:pt>
                <c:pt idx="456">
                  <c:v>-445.86094612808847</c:v>
                </c:pt>
                <c:pt idx="457">
                  <c:v>-852.23893689954821</c:v>
                </c:pt>
                <c:pt idx="458">
                  <c:v>-4184.7005782176038</c:v>
                </c:pt>
                <c:pt idx="459">
                  <c:v>-2237.9090805440046</c:v>
                </c:pt>
                <c:pt idx="460">
                  <c:v>-3082.0797899874869</c:v>
                </c:pt>
                <c:pt idx="461">
                  <c:v>-9638.3690299434893</c:v>
                </c:pt>
                <c:pt idx="462">
                  <c:v>-2628.8069367515782</c:v>
                </c:pt>
                <c:pt idx="463">
                  <c:v>54.332624073698753</c:v>
                </c:pt>
                <c:pt idx="464">
                  <c:v>635.38719212445176</c:v>
                </c:pt>
                <c:pt idx="465">
                  <c:v>-9160.507051102999</c:v>
                </c:pt>
                <c:pt idx="466">
                  <c:v>501.54875144692051</c:v>
                </c:pt>
                <c:pt idx="467">
                  <c:v>-1871.5991579165075</c:v>
                </c:pt>
                <c:pt idx="468">
                  <c:v>19310.803768156708</c:v>
                </c:pt>
                <c:pt idx="469">
                  <c:v>1904.5725372485001</c:v>
                </c:pt>
                <c:pt idx="470">
                  <c:v>-2414.6583630243995</c:v>
                </c:pt>
                <c:pt idx="471">
                  <c:v>-696.21477499549655</c:v>
                </c:pt>
                <c:pt idx="472">
                  <c:v>-345.18104834460451</c:v>
                </c:pt>
                <c:pt idx="473">
                  <c:v>9434.6687262583982</c:v>
                </c:pt>
                <c:pt idx="474">
                  <c:v>-9246.8339731459491</c:v>
                </c:pt>
                <c:pt idx="475">
                  <c:v>-8303.3585285761001</c:v>
                </c:pt>
                <c:pt idx="476">
                  <c:v>7537.2809848442084</c:v>
                </c:pt>
                <c:pt idx="477">
                  <c:v>-3547.9650133329151</c:v>
                </c:pt>
                <c:pt idx="478">
                  <c:v>-3254.0826838936246</c:v>
                </c:pt>
                <c:pt idx="479">
                  <c:v>-2022.6745729778156</c:v>
                </c:pt>
                <c:pt idx="480">
                  <c:v>-3647.6157307813282</c:v>
                </c:pt>
                <c:pt idx="481">
                  <c:v>-3850.5319246207837</c:v>
                </c:pt>
                <c:pt idx="482">
                  <c:v>-661.37999081706607</c:v>
                </c:pt>
                <c:pt idx="483">
                  <c:v>-4194.6583747140212</c:v>
                </c:pt>
                <c:pt idx="484">
                  <c:v>-2797.0090892287644</c:v>
                </c:pt>
                <c:pt idx="485">
                  <c:v>-2214.0296389113182</c:v>
                </c:pt>
                <c:pt idx="486">
                  <c:v>2187.6256541029325</c:v>
                </c:pt>
                <c:pt idx="487">
                  <c:v>-331.28288997757295</c:v>
                </c:pt>
                <c:pt idx="488">
                  <c:v>13798.779337570326</c:v>
                </c:pt>
                <c:pt idx="489">
                  <c:v>-1773.359009155387</c:v>
                </c:pt>
                <c:pt idx="490">
                  <c:v>-1392.3717545382092</c:v>
                </c:pt>
                <c:pt idx="491">
                  <c:v>13311.442564216939</c:v>
                </c:pt>
                <c:pt idx="492">
                  <c:v>1004.6256139350821</c:v>
                </c:pt>
                <c:pt idx="493">
                  <c:v>-4785.2804646255372</c:v>
                </c:pt>
                <c:pt idx="494">
                  <c:v>-8889.7819567291008</c:v>
                </c:pt>
                <c:pt idx="495">
                  <c:v>-573.92457453539964</c:v>
                </c:pt>
                <c:pt idx="496">
                  <c:v>911.72304329616281</c:v>
                </c:pt>
                <c:pt idx="497">
                  <c:v>-1186.5171462468834</c:v>
                </c:pt>
                <c:pt idx="498">
                  <c:v>798.12120602551477</c:v>
                </c:pt>
                <c:pt idx="499">
                  <c:v>-2852.0276713924632</c:v>
                </c:pt>
                <c:pt idx="500">
                  <c:v>6261.9793571543414</c:v>
                </c:pt>
                <c:pt idx="501">
                  <c:v>-966.80712103380847</c:v>
                </c:pt>
                <c:pt idx="502">
                  <c:v>-9973.3992398241571</c:v>
                </c:pt>
                <c:pt idx="503">
                  <c:v>6663.8082730997958</c:v>
                </c:pt>
                <c:pt idx="504">
                  <c:v>-1100.9632289749252</c:v>
                </c:pt>
                <c:pt idx="505">
                  <c:v>-2183.1044745769959</c:v>
                </c:pt>
                <c:pt idx="506">
                  <c:v>-1693.9697366836617</c:v>
                </c:pt>
                <c:pt idx="507">
                  <c:v>1099.083318146937</c:v>
                </c:pt>
                <c:pt idx="508">
                  <c:v>246.78084252493363</c:v>
                </c:pt>
                <c:pt idx="509">
                  <c:v>-21.79464579190244</c:v>
                </c:pt>
                <c:pt idx="510">
                  <c:v>-1918.1042471223718</c:v>
                </c:pt>
                <c:pt idx="511">
                  <c:v>-2749.0837820991296</c:v>
                </c:pt>
                <c:pt idx="512">
                  <c:v>726.78852620254111</c:v>
                </c:pt>
                <c:pt idx="513">
                  <c:v>-905.54876111600061</c:v>
                </c:pt>
                <c:pt idx="514">
                  <c:v>-9828.5436463421465</c:v>
                </c:pt>
                <c:pt idx="515">
                  <c:v>-2614.2158142100252</c:v>
                </c:pt>
                <c:pt idx="516">
                  <c:v>23239.615292055285</c:v>
                </c:pt>
                <c:pt idx="517">
                  <c:v>-2016.9614373545282</c:v>
                </c:pt>
                <c:pt idx="518">
                  <c:v>-1841.1153784243115</c:v>
                </c:pt>
                <c:pt idx="519">
                  <c:v>-2507.5326233301512</c:v>
                </c:pt>
                <c:pt idx="520">
                  <c:v>15471.963318507234</c:v>
                </c:pt>
                <c:pt idx="521">
                  <c:v>-6250.7993743114494</c:v>
                </c:pt>
                <c:pt idx="522">
                  <c:v>-2798.5765324491731</c:v>
                </c:pt>
                <c:pt idx="523">
                  <c:v>-4187.1330756011857</c:v>
                </c:pt>
                <c:pt idx="524">
                  <c:v>7395.6930256849701</c:v>
                </c:pt>
                <c:pt idx="525">
                  <c:v>8340.9069215475083</c:v>
                </c:pt>
                <c:pt idx="526">
                  <c:v>20143.983131128378</c:v>
                </c:pt>
                <c:pt idx="527">
                  <c:v>433.24893975448686</c:v>
                </c:pt>
                <c:pt idx="528">
                  <c:v>-5250.8329849121856</c:v>
                </c:pt>
                <c:pt idx="529">
                  <c:v>518.57466095806922</c:v>
                </c:pt>
                <c:pt idx="530">
                  <c:v>8525.3253026346574</c:v>
                </c:pt>
                <c:pt idx="531">
                  <c:v>-705.68686422031533</c:v>
                </c:pt>
                <c:pt idx="532">
                  <c:v>-148.81047729360216</c:v>
                </c:pt>
                <c:pt idx="533">
                  <c:v>10540.484384891965</c:v>
                </c:pt>
                <c:pt idx="534">
                  <c:v>-3233.3673796069343</c:v>
                </c:pt>
                <c:pt idx="535">
                  <c:v>-1604.9587934498259</c:v>
                </c:pt>
                <c:pt idx="536">
                  <c:v>-4226.4190471735192</c:v>
                </c:pt>
                <c:pt idx="537">
                  <c:v>-1286.3600385956015</c:v>
                </c:pt>
                <c:pt idx="538">
                  <c:v>-598.6110100961705</c:v>
                </c:pt>
                <c:pt idx="539">
                  <c:v>16203.815599770864</c:v>
                </c:pt>
                <c:pt idx="540">
                  <c:v>-3953.931291461111</c:v>
                </c:pt>
                <c:pt idx="541">
                  <c:v>-841.13930577879682</c:v>
                </c:pt>
                <c:pt idx="542">
                  <c:v>-1633.907950371382</c:v>
                </c:pt>
                <c:pt idx="543">
                  <c:v>22944.049420935495</c:v>
                </c:pt>
                <c:pt idx="544">
                  <c:v>-1462.9605356133052</c:v>
                </c:pt>
                <c:pt idx="545">
                  <c:v>-9920.1983128582833</c:v>
                </c:pt>
                <c:pt idx="546">
                  <c:v>-3872.5983141835409</c:v>
                </c:pt>
                <c:pt idx="547">
                  <c:v>-6224.5678434732454</c:v>
                </c:pt>
                <c:pt idx="548">
                  <c:v>-968.48499326845649</c:v>
                </c:pt>
                <c:pt idx="549">
                  <c:v>8272.6703677154364</c:v>
                </c:pt>
                <c:pt idx="550">
                  <c:v>-208.6456542036467</c:v>
                </c:pt>
                <c:pt idx="551">
                  <c:v>-1085.784568601704</c:v>
                </c:pt>
                <c:pt idx="552">
                  <c:v>2803.1881622755991</c:v>
                </c:pt>
                <c:pt idx="553">
                  <c:v>-1590.9805297204621</c:v>
                </c:pt>
                <c:pt idx="554">
                  <c:v>9378.8609722655456</c:v>
                </c:pt>
                <c:pt idx="555">
                  <c:v>661.79476958114583</c:v>
                </c:pt>
                <c:pt idx="556">
                  <c:v>-3229.0793150513073</c:v>
                </c:pt>
                <c:pt idx="557">
                  <c:v>-3296.8691493465303</c:v>
                </c:pt>
                <c:pt idx="558">
                  <c:v>6441.7271740267533</c:v>
                </c:pt>
                <c:pt idx="559">
                  <c:v>-2862.567570015799</c:v>
                </c:pt>
                <c:pt idx="560">
                  <c:v>1952.0382690393235</c:v>
                </c:pt>
                <c:pt idx="561">
                  <c:v>-2092.613324851829</c:v>
                </c:pt>
                <c:pt idx="562">
                  <c:v>-1756.5959267758699</c:v>
                </c:pt>
                <c:pt idx="563">
                  <c:v>-6340.4038052237011</c:v>
                </c:pt>
                <c:pt idx="564">
                  <c:v>-694.48974039567838</c:v>
                </c:pt>
                <c:pt idx="565">
                  <c:v>-804.04154048032524</c:v>
                </c:pt>
                <c:pt idx="566">
                  <c:v>-5330.3645617002285</c:v>
                </c:pt>
                <c:pt idx="567">
                  <c:v>-2178.4993552981659</c:v>
                </c:pt>
                <c:pt idx="568">
                  <c:v>-1332.2416027934687</c:v>
                </c:pt>
                <c:pt idx="569">
                  <c:v>7236.8161852594494</c:v>
                </c:pt>
                <c:pt idx="570">
                  <c:v>-1173.1948612651918</c:v>
                </c:pt>
                <c:pt idx="571">
                  <c:v>-2554.4330504145883</c:v>
                </c:pt>
                <c:pt idx="572">
                  <c:v>-5555.5159605630943</c:v>
                </c:pt>
                <c:pt idx="573">
                  <c:v>14655.274533606942</c:v>
                </c:pt>
                <c:pt idx="574">
                  <c:v>-2061.8570503436458</c:v>
                </c:pt>
                <c:pt idx="575">
                  <c:v>400.84619381914854</c:v>
                </c:pt>
                <c:pt idx="576">
                  <c:v>15.082534213537656</c:v>
                </c:pt>
                <c:pt idx="577">
                  <c:v>25301.456425142525</c:v>
                </c:pt>
                <c:pt idx="578">
                  <c:v>-1321.2392492754479</c:v>
                </c:pt>
                <c:pt idx="579">
                  <c:v>764.44672375515302</c:v>
                </c:pt>
                <c:pt idx="580">
                  <c:v>717.95466177767048</c:v>
                </c:pt>
                <c:pt idx="581">
                  <c:v>-1193.8185091782473</c:v>
                </c:pt>
                <c:pt idx="582">
                  <c:v>-6916.8117518451572</c:v>
                </c:pt>
                <c:pt idx="583">
                  <c:v>13882.971131314398</c:v>
                </c:pt>
                <c:pt idx="584">
                  <c:v>2371.1447389091472</c:v>
                </c:pt>
                <c:pt idx="585">
                  <c:v>-787.59618690503066</c:v>
                </c:pt>
                <c:pt idx="586">
                  <c:v>2246.9980130152676</c:v>
                </c:pt>
                <c:pt idx="587">
                  <c:v>12931.193268676594</c:v>
                </c:pt>
                <c:pt idx="588">
                  <c:v>-2274.4979477762772</c:v>
                </c:pt>
                <c:pt idx="589">
                  <c:v>-1695.4973073300034</c:v>
                </c:pt>
                <c:pt idx="590">
                  <c:v>6.7529655874968739</c:v>
                </c:pt>
                <c:pt idx="591">
                  <c:v>1665.1211334183336</c:v>
                </c:pt>
                <c:pt idx="592">
                  <c:v>-975.87466700053528</c:v>
                </c:pt>
                <c:pt idx="593">
                  <c:v>-9831.7523755759012</c:v>
                </c:pt>
                <c:pt idx="594">
                  <c:v>-5372.9995114535468</c:v>
                </c:pt>
                <c:pt idx="595">
                  <c:v>-2967.667658725506</c:v>
                </c:pt>
                <c:pt idx="596">
                  <c:v>-1124.5210837594113</c:v>
                </c:pt>
                <c:pt idx="597">
                  <c:v>-2953.4147878121812</c:v>
                </c:pt>
                <c:pt idx="598">
                  <c:v>-2582.1259102544664</c:v>
                </c:pt>
                <c:pt idx="599">
                  <c:v>18727.708596604723</c:v>
                </c:pt>
                <c:pt idx="600">
                  <c:v>-3299.6249635177273</c:v>
                </c:pt>
                <c:pt idx="601">
                  <c:v>-2233.1063993967109</c:v>
                </c:pt>
                <c:pt idx="602">
                  <c:v>1003.5744490223005</c:v>
                </c:pt>
                <c:pt idx="603">
                  <c:v>-2052.1244357859414</c:v>
                </c:pt>
                <c:pt idx="604">
                  <c:v>-8570.8855362534596</c:v>
                </c:pt>
                <c:pt idx="605">
                  <c:v>-2409.0481219793601</c:v>
                </c:pt>
                <c:pt idx="606">
                  <c:v>22.842113005921419</c:v>
                </c:pt>
                <c:pt idx="607">
                  <c:v>-9056.399561188915</c:v>
                </c:pt>
                <c:pt idx="608">
                  <c:v>-789.47120420215197</c:v>
                </c:pt>
                <c:pt idx="609">
                  <c:v>6944.6071720418731</c:v>
                </c:pt>
                <c:pt idx="610">
                  <c:v>-988.60892139982752</c:v>
                </c:pt>
                <c:pt idx="611">
                  <c:v>-3045.3411049066817</c:v>
                </c:pt>
                <c:pt idx="612">
                  <c:v>-1723.1372739724516</c:v>
                </c:pt>
                <c:pt idx="613">
                  <c:v>2087.283335844023</c:v>
                </c:pt>
                <c:pt idx="614">
                  <c:v>-1476.8803943496484</c:v>
                </c:pt>
                <c:pt idx="615">
                  <c:v>7122.4734634726556</c:v>
                </c:pt>
                <c:pt idx="616">
                  <c:v>-486.53892192624335</c:v>
                </c:pt>
                <c:pt idx="617">
                  <c:v>-9732.3983921154941</c:v>
                </c:pt>
                <c:pt idx="618">
                  <c:v>7453.91603637769</c:v>
                </c:pt>
                <c:pt idx="619">
                  <c:v>-3098.9429510482641</c:v>
                </c:pt>
                <c:pt idx="620">
                  <c:v>-2142.6156377868006</c:v>
                </c:pt>
                <c:pt idx="621">
                  <c:v>6391.4313923422742</c:v>
                </c:pt>
                <c:pt idx="622">
                  <c:v>1794.4771860779656</c:v>
                </c:pt>
                <c:pt idx="623">
                  <c:v>6840.8922311377137</c:v>
                </c:pt>
                <c:pt idx="624">
                  <c:v>-365.77737690459981</c:v>
                </c:pt>
                <c:pt idx="625">
                  <c:v>-250.07264548140438</c:v>
                </c:pt>
                <c:pt idx="626">
                  <c:v>-1650.7931315106625</c:v>
                </c:pt>
                <c:pt idx="627">
                  <c:v>1077.6756357522554</c:v>
                </c:pt>
                <c:pt idx="628">
                  <c:v>-3391.1637575149562</c:v>
                </c:pt>
                <c:pt idx="629">
                  <c:v>6913.1619038935023</c:v>
                </c:pt>
                <c:pt idx="630">
                  <c:v>-3218.0209781167523</c:v>
                </c:pt>
                <c:pt idx="631">
                  <c:v>-1095.201724830818</c:v>
                </c:pt>
                <c:pt idx="632">
                  <c:v>-3160.147304821206</c:v>
                </c:pt>
                <c:pt idx="633">
                  <c:v>316.57032953601629</c:v>
                </c:pt>
                <c:pt idx="634">
                  <c:v>-4619.904706041083</c:v>
                </c:pt>
                <c:pt idx="635">
                  <c:v>-2911.8195202259285</c:v>
                </c:pt>
                <c:pt idx="636">
                  <c:v>1331.2115842314195</c:v>
                </c:pt>
                <c:pt idx="637">
                  <c:v>13991.036791756818</c:v>
                </c:pt>
                <c:pt idx="638">
                  <c:v>-10604.855565169353</c:v>
                </c:pt>
                <c:pt idx="639">
                  <c:v>-1649.1791862787504</c:v>
                </c:pt>
                <c:pt idx="640">
                  <c:v>-5539.4178657146167</c:v>
                </c:pt>
                <c:pt idx="641">
                  <c:v>-455.29423066475283</c:v>
                </c:pt>
                <c:pt idx="642">
                  <c:v>-1958.2656984275454</c:v>
                </c:pt>
                <c:pt idx="643">
                  <c:v>-2434.2770064495162</c:v>
                </c:pt>
                <c:pt idx="644">
                  <c:v>7938.2753585471492</c:v>
                </c:pt>
                <c:pt idx="645">
                  <c:v>-1984.9919238194343</c:v>
                </c:pt>
                <c:pt idx="646">
                  <c:v>-840.16501279496606</c:v>
                </c:pt>
                <c:pt idx="647">
                  <c:v>563.11612834056541</c:v>
                </c:pt>
                <c:pt idx="648">
                  <c:v>-508.3478380188842</c:v>
                </c:pt>
                <c:pt idx="649">
                  <c:v>-1709.6887192803115</c:v>
                </c:pt>
                <c:pt idx="650">
                  <c:v>-5239.2901391839368</c:v>
                </c:pt>
                <c:pt idx="651">
                  <c:v>-3967.6763670628079</c:v>
                </c:pt>
                <c:pt idx="652">
                  <c:v>-1634.0138071431211</c:v>
                </c:pt>
                <c:pt idx="653">
                  <c:v>-3321.1666949973842</c:v>
                </c:pt>
                <c:pt idx="654">
                  <c:v>-1876.0427412500667</c:v>
                </c:pt>
                <c:pt idx="655">
                  <c:v>-9096.6807149524029</c:v>
                </c:pt>
                <c:pt idx="656">
                  <c:v>-5226.6545767517582</c:v>
                </c:pt>
                <c:pt idx="657">
                  <c:v>-2650.5522782871012</c:v>
                </c:pt>
                <c:pt idx="658">
                  <c:v>13345.756480060112</c:v>
                </c:pt>
                <c:pt idx="659">
                  <c:v>26.438888753818901</c:v>
                </c:pt>
                <c:pt idx="660">
                  <c:v>-7172.3593908915209</c:v>
                </c:pt>
                <c:pt idx="661">
                  <c:v>11915.82607818912</c:v>
                </c:pt>
                <c:pt idx="662">
                  <c:v>-2305.9741770629489</c:v>
                </c:pt>
                <c:pt idx="663">
                  <c:v>-1799.3916092629972</c:v>
                </c:pt>
                <c:pt idx="664">
                  <c:v>-8073.9238772612662</c:v>
                </c:pt>
                <c:pt idx="665">
                  <c:v>6911.2437492045137</c:v>
                </c:pt>
                <c:pt idx="666">
                  <c:v>-1062.9540112471423</c:v>
                </c:pt>
                <c:pt idx="667">
                  <c:v>6103.9795497915693</c:v>
                </c:pt>
                <c:pt idx="668">
                  <c:v>7147.153968982886</c:v>
                </c:pt>
                <c:pt idx="669">
                  <c:v>-1387.3149732271595</c:v>
                </c:pt>
                <c:pt idx="670">
                  <c:v>-1898.0722571119168</c:v>
                </c:pt>
                <c:pt idx="671">
                  <c:v>-2135.9682619296518</c:v>
                </c:pt>
                <c:pt idx="672">
                  <c:v>-1816.2682786363348</c:v>
                </c:pt>
                <c:pt idx="673">
                  <c:v>-1894.0099594844914</c:v>
                </c:pt>
                <c:pt idx="674">
                  <c:v>8186.1299027208661</c:v>
                </c:pt>
                <c:pt idx="675">
                  <c:v>836.8071498745976</c:v>
                </c:pt>
                <c:pt idx="676">
                  <c:v>-3936.7243413048873</c:v>
                </c:pt>
                <c:pt idx="677">
                  <c:v>7233.2112346860304</c:v>
                </c:pt>
                <c:pt idx="678">
                  <c:v>-2661.8901260270613</c:v>
                </c:pt>
                <c:pt idx="679">
                  <c:v>1048.8190562642667</c:v>
                </c:pt>
                <c:pt idx="680">
                  <c:v>3712.4085262059834</c:v>
                </c:pt>
                <c:pt idx="681">
                  <c:v>2506.2661203534835</c:v>
                </c:pt>
                <c:pt idx="682">
                  <c:v>6343.3316332328395</c:v>
                </c:pt>
                <c:pt idx="683">
                  <c:v>423.71715869189029</c:v>
                </c:pt>
                <c:pt idx="684">
                  <c:v>2437.772496785884</c:v>
                </c:pt>
                <c:pt idx="685">
                  <c:v>-208.25704907767067</c:v>
                </c:pt>
                <c:pt idx="686">
                  <c:v>-800.89818688775449</c:v>
                </c:pt>
                <c:pt idx="687">
                  <c:v>-5871.6050975796979</c:v>
                </c:pt>
                <c:pt idx="688">
                  <c:v>18412.858191042305</c:v>
                </c:pt>
                <c:pt idx="689">
                  <c:v>6093.0938684743414</c:v>
                </c:pt>
                <c:pt idx="690">
                  <c:v>-500.34995851456915</c:v>
                </c:pt>
                <c:pt idx="691">
                  <c:v>-3728.4632082537491</c:v>
                </c:pt>
                <c:pt idx="692">
                  <c:v>-1815.7536406322961</c:v>
                </c:pt>
                <c:pt idx="693">
                  <c:v>587.61167892618732</c:v>
                </c:pt>
                <c:pt idx="694">
                  <c:v>-2737.9656818467211</c:v>
                </c:pt>
                <c:pt idx="695">
                  <c:v>-4816.0064737308021</c:v>
                </c:pt>
                <c:pt idx="696">
                  <c:v>15604.684609759377</c:v>
                </c:pt>
                <c:pt idx="697">
                  <c:v>6397.2089772693871</c:v>
                </c:pt>
                <c:pt idx="698">
                  <c:v>-2424.1923801301054</c:v>
                </c:pt>
                <c:pt idx="699">
                  <c:v>-3704.6511963999264</c:v>
                </c:pt>
                <c:pt idx="700">
                  <c:v>-2227.546205139266</c:v>
                </c:pt>
                <c:pt idx="701">
                  <c:v>-6539.794582517221</c:v>
                </c:pt>
                <c:pt idx="702">
                  <c:v>-5070.5539207708389</c:v>
                </c:pt>
                <c:pt idx="703">
                  <c:v>-489.87526568939575</c:v>
                </c:pt>
                <c:pt idx="704">
                  <c:v>-1346.7826757449038</c:v>
                </c:pt>
                <c:pt idx="705">
                  <c:v>-2313.097780359346</c:v>
                </c:pt>
                <c:pt idx="706">
                  <c:v>7516.0556598088951</c:v>
                </c:pt>
                <c:pt idx="707">
                  <c:v>-1056.6641588854873</c:v>
                </c:pt>
                <c:pt idx="708">
                  <c:v>-1680.983305800537</c:v>
                </c:pt>
                <c:pt idx="709">
                  <c:v>-1248.5099183420161</c:v>
                </c:pt>
                <c:pt idx="710">
                  <c:v>-2206.1094729728256</c:v>
                </c:pt>
                <c:pt idx="711">
                  <c:v>1302.348610390196</c:v>
                </c:pt>
                <c:pt idx="712">
                  <c:v>-1801.6337478610003</c:v>
                </c:pt>
                <c:pt idx="713">
                  <c:v>-4809.9798828153353</c:v>
                </c:pt>
                <c:pt idx="714">
                  <c:v>1525.7670549667032</c:v>
                </c:pt>
                <c:pt idx="715">
                  <c:v>-37.197034731007079</c:v>
                </c:pt>
                <c:pt idx="716">
                  <c:v>1127.8675699715786</c:v>
                </c:pt>
                <c:pt idx="717">
                  <c:v>1399.355145781321</c:v>
                </c:pt>
                <c:pt idx="718">
                  <c:v>-3349.2622380206631</c:v>
                </c:pt>
                <c:pt idx="719">
                  <c:v>-1717.1814603208168</c:v>
                </c:pt>
                <c:pt idx="720">
                  <c:v>-5077.0608270542889</c:v>
                </c:pt>
                <c:pt idx="721">
                  <c:v>-3159.9237952204385</c:v>
                </c:pt>
                <c:pt idx="722">
                  <c:v>-2601.6670954978417</c:v>
                </c:pt>
                <c:pt idx="723">
                  <c:v>-2594.5660291702015</c:v>
                </c:pt>
                <c:pt idx="724">
                  <c:v>-457.30810236281104</c:v>
                </c:pt>
                <c:pt idx="725">
                  <c:v>7679.759008571069</c:v>
                </c:pt>
                <c:pt idx="726">
                  <c:v>-1553.8982640093482</c:v>
                </c:pt>
                <c:pt idx="727">
                  <c:v>-10555.766867781655</c:v>
                </c:pt>
                <c:pt idx="728">
                  <c:v>-4129.9868809496866</c:v>
                </c:pt>
                <c:pt idx="729">
                  <c:v>-3489.7959799044747</c:v>
                </c:pt>
                <c:pt idx="730">
                  <c:v>-10081.238868393972</c:v>
                </c:pt>
                <c:pt idx="731">
                  <c:v>1747.6897899625983</c:v>
                </c:pt>
                <c:pt idx="732">
                  <c:v>-667.26048256199465</c:v>
                </c:pt>
                <c:pt idx="733">
                  <c:v>-666.92605347417521</c:v>
                </c:pt>
                <c:pt idx="734">
                  <c:v>-563.32472859085283</c:v>
                </c:pt>
                <c:pt idx="735">
                  <c:v>-2979.8224259362378</c:v>
                </c:pt>
                <c:pt idx="736">
                  <c:v>7018.7234556401891</c:v>
                </c:pt>
                <c:pt idx="737">
                  <c:v>846.08382001692598</c:v>
                </c:pt>
                <c:pt idx="738">
                  <c:v>6313.6140667711443</c:v>
                </c:pt>
                <c:pt idx="739">
                  <c:v>13325.622337884146</c:v>
                </c:pt>
                <c:pt idx="740">
                  <c:v>12.284973546857145</c:v>
                </c:pt>
                <c:pt idx="741">
                  <c:v>-9319.7747482270606</c:v>
                </c:pt>
                <c:pt idx="742">
                  <c:v>6294.1569237723597</c:v>
                </c:pt>
                <c:pt idx="743">
                  <c:v>-260.4712382233165</c:v>
                </c:pt>
                <c:pt idx="744">
                  <c:v>-550.89000174272223</c:v>
                </c:pt>
                <c:pt idx="745">
                  <c:v>-1331.2667019151231</c:v>
                </c:pt>
                <c:pt idx="746">
                  <c:v>5925.4124428023706</c:v>
                </c:pt>
                <c:pt idx="747">
                  <c:v>1790.6750034735244</c:v>
                </c:pt>
                <c:pt idx="748">
                  <c:v>-3303.21687692669</c:v>
                </c:pt>
                <c:pt idx="749">
                  <c:v>-2179.2506662934684</c:v>
                </c:pt>
                <c:pt idx="750">
                  <c:v>-9794.1231355658419</c:v>
                </c:pt>
                <c:pt idx="751">
                  <c:v>-892.93863667143819</c:v>
                </c:pt>
                <c:pt idx="752">
                  <c:v>-2662.5816365222036</c:v>
                </c:pt>
                <c:pt idx="753">
                  <c:v>2186.2395396700249</c:v>
                </c:pt>
                <c:pt idx="754">
                  <c:v>9724.6485291368881</c:v>
                </c:pt>
                <c:pt idx="755">
                  <c:v>-1189.4285584654026</c:v>
                </c:pt>
                <c:pt idx="756">
                  <c:v>746.84344943609267</c:v>
                </c:pt>
                <c:pt idx="757">
                  <c:v>-9321.5555996028233</c:v>
                </c:pt>
                <c:pt idx="758">
                  <c:v>-4329.6225446592589</c:v>
                </c:pt>
                <c:pt idx="759">
                  <c:v>7993.7102730392944</c:v>
                </c:pt>
                <c:pt idx="760">
                  <c:v>-2466.8536958155546</c:v>
                </c:pt>
                <c:pt idx="761">
                  <c:v>-2875.9472937465589</c:v>
                </c:pt>
                <c:pt idx="762">
                  <c:v>-9921.6573867850529</c:v>
                </c:pt>
                <c:pt idx="763">
                  <c:v>-623.66548043624107</c:v>
                </c:pt>
                <c:pt idx="764">
                  <c:v>-15.125322964606312</c:v>
                </c:pt>
                <c:pt idx="765">
                  <c:v>-1301.5175302019652</c:v>
                </c:pt>
                <c:pt idx="766">
                  <c:v>-2411.0297391714712</c:v>
                </c:pt>
                <c:pt idx="767">
                  <c:v>-1150.8459389640684</c:v>
                </c:pt>
                <c:pt idx="768">
                  <c:v>-2687.1661032725806</c:v>
                </c:pt>
                <c:pt idx="769">
                  <c:v>1907.4097298032557</c:v>
                </c:pt>
                <c:pt idx="770">
                  <c:v>11631.568691286198</c:v>
                </c:pt>
                <c:pt idx="771">
                  <c:v>428.51658128090639</c:v>
                </c:pt>
                <c:pt idx="772">
                  <c:v>1060.2914968004588</c:v>
                </c:pt>
                <c:pt idx="773">
                  <c:v>-8484.7035048116413</c:v>
                </c:pt>
                <c:pt idx="774">
                  <c:v>-3397.9698228333</c:v>
                </c:pt>
                <c:pt idx="775">
                  <c:v>-2166.1267387513017</c:v>
                </c:pt>
                <c:pt idx="776">
                  <c:v>-2771.6899084353536</c:v>
                </c:pt>
                <c:pt idx="777">
                  <c:v>-5541.8743995978239</c:v>
                </c:pt>
                <c:pt idx="778">
                  <c:v>-3018.3385172284679</c:v>
                </c:pt>
                <c:pt idx="779">
                  <c:v>-1116.6665897735402</c:v>
                </c:pt>
                <c:pt idx="780">
                  <c:v>-9967.9270947220066</c:v>
                </c:pt>
                <c:pt idx="781">
                  <c:v>-4326.1614422720831</c:v>
                </c:pt>
                <c:pt idx="782">
                  <c:v>-3284.9267659856541</c:v>
                </c:pt>
                <c:pt idx="783">
                  <c:v>-9109.738466120496</c:v>
                </c:pt>
                <c:pt idx="784">
                  <c:v>-1038.7729009050672</c:v>
                </c:pt>
                <c:pt idx="785">
                  <c:v>-499.36507180680383</c:v>
                </c:pt>
                <c:pt idx="786">
                  <c:v>-3135.2548448671496</c:v>
                </c:pt>
                <c:pt idx="787">
                  <c:v>-3556.51886839291</c:v>
                </c:pt>
                <c:pt idx="788">
                  <c:v>767.1553184837685</c:v>
                </c:pt>
                <c:pt idx="789">
                  <c:v>357.75943620312501</c:v>
                </c:pt>
                <c:pt idx="790">
                  <c:v>-5559.8984843346498</c:v>
                </c:pt>
                <c:pt idx="791">
                  <c:v>40.300908994349584</c:v>
                </c:pt>
                <c:pt idx="792">
                  <c:v>1157.1067656462869</c:v>
                </c:pt>
                <c:pt idx="793">
                  <c:v>-10250.37142190868</c:v>
                </c:pt>
                <c:pt idx="794">
                  <c:v>-2294.459602920997</c:v>
                </c:pt>
                <c:pt idx="795">
                  <c:v>-9717.1106533431994</c:v>
                </c:pt>
                <c:pt idx="796">
                  <c:v>-6284.785400139911</c:v>
                </c:pt>
                <c:pt idx="797">
                  <c:v>711.03738447745945</c:v>
                </c:pt>
                <c:pt idx="798">
                  <c:v>-1378.2411942169474</c:v>
                </c:pt>
                <c:pt idx="799">
                  <c:v>-10760.715872363759</c:v>
                </c:pt>
                <c:pt idx="800">
                  <c:v>-123.2691416945072</c:v>
                </c:pt>
                <c:pt idx="801">
                  <c:v>-1352.1881632171535</c:v>
                </c:pt>
                <c:pt idx="802">
                  <c:v>1699.4859629079745</c:v>
                </c:pt>
                <c:pt idx="803">
                  <c:v>8966.7658574480593</c:v>
                </c:pt>
                <c:pt idx="804">
                  <c:v>21.036321367766504</c:v>
                </c:pt>
                <c:pt idx="805">
                  <c:v>-3683.3890796610394</c:v>
                </c:pt>
                <c:pt idx="806">
                  <c:v>15969.089970387808</c:v>
                </c:pt>
                <c:pt idx="807">
                  <c:v>-2857.8865384342339</c:v>
                </c:pt>
                <c:pt idx="808">
                  <c:v>-610.32345255284122</c:v>
                </c:pt>
                <c:pt idx="809">
                  <c:v>-282.02266432461738</c:v>
                </c:pt>
                <c:pt idx="810">
                  <c:v>-1375.5426559112366</c:v>
                </c:pt>
                <c:pt idx="811">
                  <c:v>-5815.2320916374993</c:v>
                </c:pt>
                <c:pt idx="812">
                  <c:v>2170.8882972713363</c:v>
                </c:pt>
                <c:pt idx="813">
                  <c:v>718.82121617024904</c:v>
                </c:pt>
                <c:pt idx="814">
                  <c:v>-3187.0797045138743</c:v>
                </c:pt>
                <c:pt idx="815">
                  <c:v>-956.6630757889543</c:v>
                </c:pt>
                <c:pt idx="816">
                  <c:v>752.74935097290154</c:v>
                </c:pt>
                <c:pt idx="817">
                  <c:v>-3290.7749459054207</c:v>
                </c:pt>
                <c:pt idx="818">
                  <c:v>-9917.8683057332892</c:v>
                </c:pt>
                <c:pt idx="819">
                  <c:v>23050.566983153403</c:v>
                </c:pt>
                <c:pt idx="820">
                  <c:v>-2989.0338691519537</c:v>
                </c:pt>
                <c:pt idx="821">
                  <c:v>2431.9526437123695</c:v>
                </c:pt>
                <c:pt idx="822">
                  <c:v>-587.06323102268107</c:v>
                </c:pt>
                <c:pt idx="823">
                  <c:v>-1171.2729285256828</c:v>
                </c:pt>
                <c:pt idx="824">
                  <c:v>1285.8556909304534</c:v>
                </c:pt>
                <c:pt idx="825">
                  <c:v>-177.01598768630538</c:v>
                </c:pt>
                <c:pt idx="826">
                  <c:v>6952.2898203589648</c:v>
                </c:pt>
                <c:pt idx="827">
                  <c:v>-10233.279630287951</c:v>
                </c:pt>
                <c:pt idx="828">
                  <c:v>5420.7390020291787</c:v>
                </c:pt>
                <c:pt idx="829">
                  <c:v>636.03607948440458</c:v>
                </c:pt>
                <c:pt idx="830">
                  <c:v>-985.59359750857948</c:v>
                </c:pt>
                <c:pt idx="831">
                  <c:v>-453.7194570567799</c:v>
                </c:pt>
                <c:pt idx="832">
                  <c:v>780.1921628973646</c:v>
                </c:pt>
                <c:pt idx="833">
                  <c:v>-2395.7803818560096</c:v>
                </c:pt>
                <c:pt idx="834">
                  <c:v>-3393.5772026253071</c:v>
                </c:pt>
                <c:pt idx="835">
                  <c:v>-3674.5511382986551</c:v>
                </c:pt>
                <c:pt idx="836">
                  <c:v>-2499.2855532228405</c:v>
                </c:pt>
                <c:pt idx="837">
                  <c:v>-390.26493764715451</c:v>
                </c:pt>
                <c:pt idx="838">
                  <c:v>440.68210808340973</c:v>
                </c:pt>
                <c:pt idx="839">
                  <c:v>-874.55759481151108</c:v>
                </c:pt>
                <c:pt idx="840">
                  <c:v>-1386.6838837182859</c:v>
                </c:pt>
                <c:pt idx="841">
                  <c:v>861.18583167104407</c:v>
                </c:pt>
                <c:pt idx="842">
                  <c:v>7168.5786756216075</c:v>
                </c:pt>
                <c:pt idx="843">
                  <c:v>-8093.2299631257665</c:v>
                </c:pt>
                <c:pt idx="844">
                  <c:v>-1815.1830667796858</c:v>
                </c:pt>
                <c:pt idx="845">
                  <c:v>7715.7728617295652</c:v>
                </c:pt>
                <c:pt idx="846">
                  <c:v>-2404.3000705765699</c:v>
                </c:pt>
                <c:pt idx="847">
                  <c:v>-7928.83266147212</c:v>
                </c:pt>
                <c:pt idx="848">
                  <c:v>763.03181693839997</c:v>
                </c:pt>
                <c:pt idx="849">
                  <c:v>-2219.7157466624576</c:v>
                </c:pt>
                <c:pt idx="850">
                  <c:v>5416.0956882308601</c:v>
                </c:pt>
                <c:pt idx="851">
                  <c:v>-1032.7503117196611</c:v>
                </c:pt>
                <c:pt idx="852">
                  <c:v>6334.7331107432401</c:v>
                </c:pt>
                <c:pt idx="853">
                  <c:v>1047.985778132057</c:v>
                </c:pt>
                <c:pt idx="854">
                  <c:v>-9903.6142268735348</c:v>
                </c:pt>
                <c:pt idx="855">
                  <c:v>-403.31971015978525</c:v>
                </c:pt>
                <c:pt idx="856">
                  <c:v>6539.3908127945979</c:v>
                </c:pt>
                <c:pt idx="857">
                  <c:v>-10213.878855989131</c:v>
                </c:pt>
                <c:pt idx="858">
                  <c:v>13362.607647094828</c:v>
                </c:pt>
                <c:pt idx="859">
                  <c:v>-176.79821423029171</c:v>
                </c:pt>
                <c:pt idx="860">
                  <c:v>8563.2714994990893</c:v>
                </c:pt>
                <c:pt idx="861">
                  <c:v>-634.77816550210173</c:v>
                </c:pt>
                <c:pt idx="862">
                  <c:v>-1891.7618211000699</c:v>
                </c:pt>
                <c:pt idx="863">
                  <c:v>1415.0703133794586</c:v>
                </c:pt>
                <c:pt idx="864">
                  <c:v>97.185225743063711</c:v>
                </c:pt>
                <c:pt idx="865">
                  <c:v>-1736.8745278931519</c:v>
                </c:pt>
                <c:pt idx="866">
                  <c:v>-3025.6181458703477</c:v>
                </c:pt>
                <c:pt idx="867">
                  <c:v>-5333.0326357085341</c:v>
                </c:pt>
                <c:pt idx="868">
                  <c:v>1507.5977356196745</c:v>
                </c:pt>
                <c:pt idx="869">
                  <c:v>1199.9301958435303</c:v>
                </c:pt>
                <c:pt idx="870">
                  <c:v>-3633.898720716661</c:v>
                </c:pt>
                <c:pt idx="871">
                  <c:v>-787.26289801271105</c:v>
                </c:pt>
                <c:pt idx="872">
                  <c:v>-148.55367838395796</c:v>
                </c:pt>
                <c:pt idx="873">
                  <c:v>-1851.116731078233</c:v>
                </c:pt>
                <c:pt idx="874">
                  <c:v>821.43432707475768</c:v>
                </c:pt>
                <c:pt idx="875">
                  <c:v>-464.19974830397132</c:v>
                </c:pt>
                <c:pt idx="876">
                  <c:v>16785.345455135095</c:v>
                </c:pt>
                <c:pt idx="877">
                  <c:v>-2437.7278632744965</c:v>
                </c:pt>
                <c:pt idx="878">
                  <c:v>-1463.2435363094437</c:v>
                </c:pt>
                <c:pt idx="879">
                  <c:v>-1250.3514482318815</c:v>
                </c:pt>
                <c:pt idx="880">
                  <c:v>-2408.3056500631396</c:v>
                </c:pt>
                <c:pt idx="881">
                  <c:v>-451.6553093137577</c:v>
                </c:pt>
                <c:pt idx="882">
                  <c:v>1622.3587272069612</c:v>
                </c:pt>
                <c:pt idx="883">
                  <c:v>7251.8234631206287</c:v>
                </c:pt>
                <c:pt idx="884">
                  <c:v>-77.382353184643762</c:v>
                </c:pt>
                <c:pt idx="885">
                  <c:v>-9531.7352962685509</c:v>
                </c:pt>
                <c:pt idx="886">
                  <c:v>-9029.1867693534259</c:v>
                </c:pt>
                <c:pt idx="887">
                  <c:v>-1865.7378931500907</c:v>
                </c:pt>
                <c:pt idx="888">
                  <c:v>-4336.4802465866896</c:v>
                </c:pt>
                <c:pt idx="889">
                  <c:v>-2155.438949723557</c:v>
                </c:pt>
                <c:pt idx="890">
                  <c:v>-7784.0714790386701</c:v>
                </c:pt>
                <c:pt idx="891">
                  <c:v>-781.63453924481837</c:v>
                </c:pt>
                <c:pt idx="892">
                  <c:v>470.01189100899137</c:v>
                </c:pt>
                <c:pt idx="893">
                  <c:v>7227.5512998775885</c:v>
                </c:pt>
                <c:pt idx="894">
                  <c:v>-1191.7378171973251</c:v>
                </c:pt>
                <c:pt idx="895">
                  <c:v>-4630.2768961871498</c:v>
                </c:pt>
                <c:pt idx="896">
                  <c:v>-10906.898442779122</c:v>
                </c:pt>
                <c:pt idx="897">
                  <c:v>620.52133460319851</c:v>
                </c:pt>
                <c:pt idx="898">
                  <c:v>-3671.2087624896512</c:v>
                </c:pt>
                <c:pt idx="899">
                  <c:v>1891.6300193341785</c:v>
                </c:pt>
                <c:pt idx="900">
                  <c:v>535.80990318420845</c:v>
                </c:pt>
                <c:pt idx="901">
                  <c:v>8638.7219690408674</c:v>
                </c:pt>
                <c:pt idx="902">
                  <c:v>-621.73702855567717</c:v>
                </c:pt>
                <c:pt idx="903">
                  <c:v>-3854.5805549393663</c:v>
                </c:pt>
                <c:pt idx="904">
                  <c:v>-1773.8928065133241</c:v>
                </c:pt>
                <c:pt idx="905">
                  <c:v>-1083.5600608483082</c:v>
                </c:pt>
                <c:pt idx="906">
                  <c:v>-2497.4687543026957</c:v>
                </c:pt>
                <c:pt idx="907">
                  <c:v>-2139.415121011979</c:v>
                </c:pt>
                <c:pt idx="908">
                  <c:v>-2908.378372148607</c:v>
                </c:pt>
                <c:pt idx="909">
                  <c:v>-10017.201214466582</c:v>
                </c:pt>
                <c:pt idx="910">
                  <c:v>-667.04723770670853</c:v>
                </c:pt>
                <c:pt idx="911">
                  <c:v>6567.9824649052789</c:v>
                </c:pt>
                <c:pt idx="912">
                  <c:v>1038.415846299551</c:v>
                </c:pt>
                <c:pt idx="913">
                  <c:v>-579.41746362250342</c:v>
                </c:pt>
                <c:pt idx="914">
                  <c:v>-92.790865138505069</c:v>
                </c:pt>
                <c:pt idx="915">
                  <c:v>-2246.8432235737728</c:v>
                </c:pt>
                <c:pt idx="916">
                  <c:v>-9946.7490757543637</c:v>
                </c:pt>
                <c:pt idx="917">
                  <c:v>3966.3229290486561</c:v>
                </c:pt>
                <c:pt idx="918">
                  <c:v>707.01767086412474</c:v>
                </c:pt>
                <c:pt idx="919">
                  <c:v>-2850.4934064281169</c:v>
                </c:pt>
                <c:pt idx="920">
                  <c:v>1944.7813698814662</c:v>
                </c:pt>
                <c:pt idx="921">
                  <c:v>-825.2069497274224</c:v>
                </c:pt>
                <c:pt idx="922">
                  <c:v>-2232.8730766412491</c:v>
                </c:pt>
                <c:pt idx="923">
                  <c:v>-4138.101842355105</c:v>
                </c:pt>
                <c:pt idx="924">
                  <c:v>366.22764398569689</c:v>
                </c:pt>
                <c:pt idx="925">
                  <c:v>12717.865262952584</c:v>
                </c:pt>
                <c:pt idx="926">
                  <c:v>2043.759964466507</c:v>
                </c:pt>
                <c:pt idx="927">
                  <c:v>2996.8145101121881</c:v>
                </c:pt>
                <c:pt idx="928">
                  <c:v>-2763.5444751610357</c:v>
                </c:pt>
                <c:pt idx="929">
                  <c:v>-3215.7891622570969</c:v>
                </c:pt>
                <c:pt idx="930">
                  <c:v>-6904.4974226824297</c:v>
                </c:pt>
                <c:pt idx="931">
                  <c:v>-2379.797968989963</c:v>
                </c:pt>
                <c:pt idx="932">
                  <c:v>182.78788123980303</c:v>
                </c:pt>
                <c:pt idx="933">
                  <c:v>-3285.3332091752709</c:v>
                </c:pt>
                <c:pt idx="934">
                  <c:v>-4003.3497917942932</c:v>
                </c:pt>
                <c:pt idx="935">
                  <c:v>650.07279346640826</c:v>
                </c:pt>
                <c:pt idx="936">
                  <c:v>21839.917810502418</c:v>
                </c:pt>
                <c:pt idx="937">
                  <c:v>645.43633716702061</c:v>
                </c:pt>
                <c:pt idx="938">
                  <c:v>954.37713344781923</c:v>
                </c:pt>
                <c:pt idx="939">
                  <c:v>-1020.2905119768639</c:v>
                </c:pt>
                <c:pt idx="940">
                  <c:v>1730.6544809702796</c:v>
                </c:pt>
                <c:pt idx="941">
                  <c:v>-6428.6187233851178</c:v>
                </c:pt>
                <c:pt idx="942">
                  <c:v>-4097.8955528566576</c:v>
                </c:pt>
                <c:pt idx="943">
                  <c:v>1501.8530506362565</c:v>
                </c:pt>
                <c:pt idx="944">
                  <c:v>-3381.3387750462753</c:v>
                </c:pt>
                <c:pt idx="945">
                  <c:v>-2429.8623590406532</c:v>
                </c:pt>
                <c:pt idx="946">
                  <c:v>-3692.0956092718052</c:v>
                </c:pt>
                <c:pt idx="947">
                  <c:v>5689.0016911277635</c:v>
                </c:pt>
                <c:pt idx="948">
                  <c:v>-2607.8649141884589</c:v>
                </c:pt>
                <c:pt idx="949">
                  <c:v>-8807.128636172718</c:v>
                </c:pt>
                <c:pt idx="950">
                  <c:v>2744.8015189787347</c:v>
                </c:pt>
                <c:pt idx="951">
                  <c:v>8117.1602134292698</c:v>
                </c:pt>
                <c:pt idx="952">
                  <c:v>-997.2957454936286</c:v>
                </c:pt>
                <c:pt idx="953">
                  <c:v>5683.5924839613872</c:v>
                </c:pt>
                <c:pt idx="954">
                  <c:v>-10066.150369602557</c:v>
                </c:pt>
                <c:pt idx="955">
                  <c:v>-4852.1878719488559</c:v>
                </c:pt>
                <c:pt idx="956">
                  <c:v>6462.9584896575179</c:v>
                </c:pt>
                <c:pt idx="957">
                  <c:v>9305.6582267070735</c:v>
                </c:pt>
                <c:pt idx="958">
                  <c:v>5877.012951159435</c:v>
                </c:pt>
                <c:pt idx="959">
                  <c:v>15648.906434135622</c:v>
                </c:pt>
                <c:pt idx="960">
                  <c:v>-3771.30958256032</c:v>
                </c:pt>
                <c:pt idx="961">
                  <c:v>17.928895364193068</c:v>
                </c:pt>
                <c:pt idx="962">
                  <c:v>-1148.8246965485923</c:v>
                </c:pt>
                <c:pt idx="963">
                  <c:v>-81.769548883861717</c:v>
                </c:pt>
                <c:pt idx="964">
                  <c:v>12111.935460744067</c:v>
                </c:pt>
                <c:pt idx="965">
                  <c:v>-881.36754994692728</c:v>
                </c:pt>
                <c:pt idx="966">
                  <c:v>-9919.3114089096525</c:v>
                </c:pt>
                <c:pt idx="967">
                  <c:v>-439.97982264443817</c:v>
                </c:pt>
                <c:pt idx="968">
                  <c:v>272.20152876867041</c:v>
                </c:pt>
                <c:pt idx="969">
                  <c:v>-2465.6313770712331</c:v>
                </c:pt>
                <c:pt idx="970">
                  <c:v>-144.80389044101867</c:v>
                </c:pt>
                <c:pt idx="971">
                  <c:v>206.40122282599168</c:v>
                </c:pt>
                <c:pt idx="972">
                  <c:v>2304.9018359548509</c:v>
                </c:pt>
                <c:pt idx="973">
                  <c:v>-3959.6780019805938</c:v>
                </c:pt>
                <c:pt idx="974">
                  <c:v>-3265.0005079168632</c:v>
                </c:pt>
                <c:pt idx="975">
                  <c:v>-10854.587900353776</c:v>
                </c:pt>
                <c:pt idx="976">
                  <c:v>-5038.6865993177908</c:v>
                </c:pt>
                <c:pt idx="977">
                  <c:v>-1033.4733989260267</c:v>
                </c:pt>
                <c:pt idx="978">
                  <c:v>-4907.8730506263892</c:v>
                </c:pt>
                <c:pt idx="979">
                  <c:v>-1532.8993978258295</c:v>
                </c:pt>
                <c:pt idx="980">
                  <c:v>14605.357654464411</c:v>
                </c:pt>
                <c:pt idx="981">
                  <c:v>586.81612836078466</c:v>
                </c:pt>
                <c:pt idx="982">
                  <c:v>-9792.8456276756151</c:v>
                </c:pt>
                <c:pt idx="983">
                  <c:v>10948.400706554092</c:v>
                </c:pt>
                <c:pt idx="984">
                  <c:v>-744.52784642074857</c:v>
                </c:pt>
                <c:pt idx="985">
                  <c:v>-5.1515924840759908</c:v>
                </c:pt>
                <c:pt idx="986">
                  <c:v>-1853.2719650568451</c:v>
                </c:pt>
                <c:pt idx="987">
                  <c:v>19220.651891190391</c:v>
                </c:pt>
                <c:pt idx="988">
                  <c:v>-3905.9698046633875</c:v>
                </c:pt>
                <c:pt idx="989">
                  <c:v>-10462.907294736398</c:v>
                </c:pt>
                <c:pt idx="990">
                  <c:v>2407.7034748532278</c:v>
                </c:pt>
                <c:pt idx="991">
                  <c:v>-1069.5910418080066</c:v>
                </c:pt>
                <c:pt idx="992">
                  <c:v>-1495.3182838001685</c:v>
                </c:pt>
                <c:pt idx="993">
                  <c:v>-1235.6985901966618</c:v>
                </c:pt>
                <c:pt idx="994">
                  <c:v>-10297.29344790605</c:v>
                </c:pt>
                <c:pt idx="995">
                  <c:v>586.38680897094582</c:v>
                </c:pt>
                <c:pt idx="996">
                  <c:v>-2693.2845850655731</c:v>
                </c:pt>
                <c:pt idx="997">
                  <c:v>-1819.6998498573448</c:v>
                </c:pt>
                <c:pt idx="998">
                  <c:v>-3721.8030245500513</c:v>
                </c:pt>
                <c:pt idx="999">
                  <c:v>-806.72406608010806</c:v>
                </c:pt>
                <c:pt idx="1000">
                  <c:v>-10518.700771857777</c:v>
                </c:pt>
                <c:pt idx="1001">
                  <c:v>6398.0319909795035</c:v>
                </c:pt>
                <c:pt idx="1002">
                  <c:v>87.110362807121646</c:v>
                </c:pt>
                <c:pt idx="1003">
                  <c:v>11892.85503818958</c:v>
                </c:pt>
                <c:pt idx="1004">
                  <c:v>1640.5225463658135</c:v>
                </c:pt>
                <c:pt idx="1005">
                  <c:v>-2306.2390619663502</c:v>
                </c:pt>
                <c:pt idx="1006">
                  <c:v>-1559.6630784348681</c:v>
                </c:pt>
                <c:pt idx="1007">
                  <c:v>-9579.5903552584605</c:v>
                </c:pt>
                <c:pt idx="1008">
                  <c:v>19464.169123363517</c:v>
                </c:pt>
                <c:pt idx="1009">
                  <c:v>-956.82639215625932</c:v>
                </c:pt>
                <c:pt idx="1010">
                  <c:v>1104.9179033481842</c:v>
                </c:pt>
                <c:pt idx="1011">
                  <c:v>-10799.710327553115</c:v>
                </c:pt>
                <c:pt idx="1012">
                  <c:v>20678.28529133098</c:v>
                </c:pt>
                <c:pt idx="1013">
                  <c:v>-2572.4881835850065</c:v>
                </c:pt>
                <c:pt idx="1014">
                  <c:v>-840.155148610369</c:v>
                </c:pt>
                <c:pt idx="1015">
                  <c:v>757.41910635144268</c:v>
                </c:pt>
                <c:pt idx="1016">
                  <c:v>1299.1202561383905</c:v>
                </c:pt>
                <c:pt idx="1017">
                  <c:v>-2343.1668022920026</c:v>
                </c:pt>
                <c:pt idx="1018">
                  <c:v>-2658.1648879445693</c:v>
                </c:pt>
                <c:pt idx="1019">
                  <c:v>20880.626438007028</c:v>
                </c:pt>
                <c:pt idx="1020">
                  <c:v>-3821.3348361426797</c:v>
                </c:pt>
                <c:pt idx="1021">
                  <c:v>7121.4935613649031</c:v>
                </c:pt>
                <c:pt idx="1022">
                  <c:v>6681.6297223537258</c:v>
                </c:pt>
                <c:pt idx="1023">
                  <c:v>1806.9955559239554</c:v>
                </c:pt>
                <c:pt idx="1024">
                  <c:v>-6376.5740064927268</c:v>
                </c:pt>
                <c:pt idx="1025">
                  <c:v>-2211.3103307513347</c:v>
                </c:pt>
                <c:pt idx="1026">
                  <c:v>-9159.7998477747715</c:v>
                </c:pt>
                <c:pt idx="1027">
                  <c:v>21762.497532301088</c:v>
                </c:pt>
                <c:pt idx="1028">
                  <c:v>-1708.4202442561873</c:v>
                </c:pt>
                <c:pt idx="1029">
                  <c:v>2497.1777290556502</c:v>
                </c:pt>
                <c:pt idx="1030">
                  <c:v>-10194.262523352529</c:v>
                </c:pt>
                <c:pt idx="1031">
                  <c:v>7482.1201269865051</c:v>
                </c:pt>
                <c:pt idx="1032">
                  <c:v>-1103.3024593039863</c:v>
                </c:pt>
                <c:pt idx="1033">
                  <c:v>-9968.9304291405297</c:v>
                </c:pt>
                <c:pt idx="1034">
                  <c:v>-3313.5942193753071</c:v>
                </c:pt>
                <c:pt idx="1035">
                  <c:v>1894.8734619545303</c:v>
                </c:pt>
                <c:pt idx="1036">
                  <c:v>7565.0475715635584</c:v>
                </c:pt>
                <c:pt idx="1037">
                  <c:v>5790.7452064866739</c:v>
                </c:pt>
                <c:pt idx="1038">
                  <c:v>-1126.0585605403944</c:v>
                </c:pt>
                <c:pt idx="1039">
                  <c:v>19837.095173779533</c:v>
                </c:pt>
                <c:pt idx="1040">
                  <c:v>-9818.0461925719392</c:v>
                </c:pt>
                <c:pt idx="1041">
                  <c:v>1320.8578632838155</c:v>
                </c:pt>
                <c:pt idx="1042">
                  <c:v>6151.8573688539182</c:v>
                </c:pt>
                <c:pt idx="1043">
                  <c:v>116.87459326262297</c:v>
                </c:pt>
                <c:pt idx="1044">
                  <c:v>-3093.5547216550058</c:v>
                </c:pt>
                <c:pt idx="1045">
                  <c:v>-10050.114619912943</c:v>
                </c:pt>
                <c:pt idx="1046">
                  <c:v>-288.20819949861743</c:v>
                </c:pt>
                <c:pt idx="1047">
                  <c:v>9796.6065512085625</c:v>
                </c:pt>
                <c:pt idx="1048">
                  <c:v>1351.8233589609586</c:v>
                </c:pt>
                <c:pt idx="1049">
                  <c:v>5841.9443940453202</c:v>
                </c:pt>
                <c:pt idx="1050">
                  <c:v>-3997.4362093891832</c:v>
                </c:pt>
                <c:pt idx="1051">
                  <c:v>1067.5051633097646</c:v>
                </c:pt>
                <c:pt idx="1052">
                  <c:v>-1821.7229051282175</c:v>
                </c:pt>
                <c:pt idx="1053">
                  <c:v>-9115.8567373554542</c:v>
                </c:pt>
                <c:pt idx="1054">
                  <c:v>1427.3678080587233</c:v>
                </c:pt>
                <c:pt idx="1055">
                  <c:v>-486.78402963884764</c:v>
                </c:pt>
                <c:pt idx="1056">
                  <c:v>-955.68316367794068</c:v>
                </c:pt>
                <c:pt idx="1057">
                  <c:v>8561.3682410857709</c:v>
                </c:pt>
                <c:pt idx="1058">
                  <c:v>-4104.7622184333941</c:v>
                </c:pt>
                <c:pt idx="1059">
                  <c:v>-3280.8877924759163</c:v>
                </c:pt>
                <c:pt idx="1060">
                  <c:v>-1935.6780260292019</c:v>
                </c:pt>
                <c:pt idx="1061">
                  <c:v>65.720851285301251</c:v>
                </c:pt>
                <c:pt idx="1062">
                  <c:v>8642.144016634702</c:v>
                </c:pt>
                <c:pt idx="1063">
                  <c:v>-1401.555247806933</c:v>
                </c:pt>
                <c:pt idx="1064">
                  <c:v>573.26775085091322</c:v>
                </c:pt>
                <c:pt idx="1065">
                  <c:v>99.026839396039577</c:v>
                </c:pt>
                <c:pt idx="1066">
                  <c:v>-3845.5698122890517</c:v>
                </c:pt>
                <c:pt idx="1067">
                  <c:v>-6658.4281271646305</c:v>
                </c:pt>
                <c:pt idx="1068">
                  <c:v>2768.2902747741118</c:v>
                </c:pt>
                <c:pt idx="1069">
                  <c:v>-1263.6051267966868</c:v>
                </c:pt>
                <c:pt idx="1070">
                  <c:v>6574.9578286524702</c:v>
                </c:pt>
                <c:pt idx="1071">
                  <c:v>-803.57987308346674</c:v>
                </c:pt>
                <c:pt idx="1072">
                  <c:v>-1663.1305109041527</c:v>
                </c:pt>
                <c:pt idx="1073">
                  <c:v>-581.96129142890095</c:v>
                </c:pt>
                <c:pt idx="1074">
                  <c:v>3512.3311019715838</c:v>
                </c:pt>
                <c:pt idx="1075">
                  <c:v>-1195.2353931339912</c:v>
                </c:pt>
                <c:pt idx="1076">
                  <c:v>-1952.0030624833289</c:v>
                </c:pt>
                <c:pt idx="1077">
                  <c:v>-51.071365212153523</c:v>
                </c:pt>
                <c:pt idx="1078">
                  <c:v>5990.8611616001617</c:v>
                </c:pt>
                <c:pt idx="1079">
                  <c:v>-759.29410889105202</c:v>
                </c:pt>
                <c:pt idx="1080">
                  <c:v>12026.874709335516</c:v>
                </c:pt>
                <c:pt idx="1081">
                  <c:v>-1259.1341226150389</c:v>
                </c:pt>
                <c:pt idx="1082">
                  <c:v>1275.7679938823476</c:v>
                </c:pt>
                <c:pt idx="1083">
                  <c:v>-2273.0966882225825</c:v>
                </c:pt>
                <c:pt idx="1084">
                  <c:v>91.463210115449328</c:v>
                </c:pt>
                <c:pt idx="1085">
                  <c:v>-10528.82565022539</c:v>
                </c:pt>
                <c:pt idx="1086">
                  <c:v>-1089.026522365908</c:v>
                </c:pt>
                <c:pt idx="1087">
                  <c:v>-1562.9291865277683</c:v>
                </c:pt>
                <c:pt idx="1088">
                  <c:v>-7171.3407675225972</c:v>
                </c:pt>
                <c:pt idx="1089">
                  <c:v>1726.8598599720954</c:v>
                </c:pt>
                <c:pt idx="1090">
                  <c:v>6584.7618876056658</c:v>
                </c:pt>
                <c:pt idx="1091">
                  <c:v>-1020.1628345982826</c:v>
                </c:pt>
                <c:pt idx="1092">
                  <c:v>-1804.4397500177251</c:v>
                </c:pt>
                <c:pt idx="1093">
                  <c:v>6388.1951880878441</c:v>
                </c:pt>
                <c:pt idx="1094">
                  <c:v>-1977.706626681198</c:v>
                </c:pt>
                <c:pt idx="1095">
                  <c:v>-659.40422080141525</c:v>
                </c:pt>
                <c:pt idx="1096">
                  <c:v>6822.32322631641</c:v>
                </c:pt>
                <c:pt idx="1097">
                  <c:v>-2325.8953993095838</c:v>
                </c:pt>
                <c:pt idx="1098">
                  <c:v>11154.976523990432</c:v>
                </c:pt>
                <c:pt idx="1099">
                  <c:v>-2225.4131212602529</c:v>
                </c:pt>
                <c:pt idx="1100">
                  <c:v>-11037.851636475345</c:v>
                </c:pt>
                <c:pt idx="1101">
                  <c:v>-457.49616633371625</c:v>
                </c:pt>
                <c:pt idx="1102">
                  <c:v>-4556.2432673881949</c:v>
                </c:pt>
                <c:pt idx="1103">
                  <c:v>-2667.6100684951489</c:v>
                </c:pt>
                <c:pt idx="1104">
                  <c:v>13838.858615378242</c:v>
                </c:pt>
                <c:pt idx="1105">
                  <c:v>-1154.1543022644</c:v>
                </c:pt>
                <c:pt idx="1106">
                  <c:v>-1456.6641480425842</c:v>
                </c:pt>
                <c:pt idx="1107">
                  <c:v>97.977204749964585</c:v>
                </c:pt>
                <c:pt idx="1108">
                  <c:v>-1395.5773925822336</c:v>
                </c:pt>
                <c:pt idx="1109">
                  <c:v>1822.6122043414907</c:v>
                </c:pt>
                <c:pt idx="1110">
                  <c:v>-1850.74855762884</c:v>
                </c:pt>
                <c:pt idx="1111">
                  <c:v>6996.9048270505518</c:v>
                </c:pt>
                <c:pt idx="1112">
                  <c:v>-9217.7977494381048</c:v>
                </c:pt>
                <c:pt idx="1113">
                  <c:v>59.317087329456626</c:v>
                </c:pt>
                <c:pt idx="1114">
                  <c:v>244.62117920162791</c:v>
                </c:pt>
                <c:pt idx="1115">
                  <c:v>-1771.6887792192738</c:v>
                </c:pt>
                <c:pt idx="1116">
                  <c:v>-1670.0516092399066</c:v>
                </c:pt>
                <c:pt idx="1117">
                  <c:v>6703.1864304560586</c:v>
                </c:pt>
                <c:pt idx="1118">
                  <c:v>6461.1637975681697</c:v>
                </c:pt>
                <c:pt idx="1119">
                  <c:v>2085.8313644877585</c:v>
                </c:pt>
                <c:pt idx="1120">
                  <c:v>6657.9574738158408</c:v>
                </c:pt>
                <c:pt idx="1121">
                  <c:v>-4261.3681463918965</c:v>
                </c:pt>
                <c:pt idx="1122">
                  <c:v>7561.8513136566326</c:v>
                </c:pt>
                <c:pt idx="1123">
                  <c:v>12443.23599278652</c:v>
                </c:pt>
                <c:pt idx="1124">
                  <c:v>8110.4867388828497</c:v>
                </c:pt>
                <c:pt idx="1125">
                  <c:v>1857.1886491790647</c:v>
                </c:pt>
                <c:pt idx="1126">
                  <c:v>-1024.4437256551064</c:v>
                </c:pt>
                <c:pt idx="1127">
                  <c:v>-3294.3696500351352</c:v>
                </c:pt>
                <c:pt idx="1128">
                  <c:v>7054.1064870086293</c:v>
                </c:pt>
                <c:pt idx="1129">
                  <c:v>3438.2176320968038</c:v>
                </c:pt>
                <c:pt idx="1130">
                  <c:v>1064.4147131620466</c:v>
                </c:pt>
                <c:pt idx="1131">
                  <c:v>-6731.7702026810693</c:v>
                </c:pt>
                <c:pt idx="1132">
                  <c:v>4475.3488694888492</c:v>
                </c:pt>
                <c:pt idx="1133">
                  <c:v>2706.8978216950072</c:v>
                </c:pt>
                <c:pt idx="1134">
                  <c:v>13432.652092822605</c:v>
                </c:pt>
                <c:pt idx="1135">
                  <c:v>-430.34990225976435</c:v>
                </c:pt>
                <c:pt idx="1136">
                  <c:v>265.09117040459751</c:v>
                </c:pt>
                <c:pt idx="1137">
                  <c:v>1249.2545358518319</c:v>
                </c:pt>
                <c:pt idx="1138">
                  <c:v>-1927.6321205102545</c:v>
                </c:pt>
                <c:pt idx="1139">
                  <c:v>9441.0350076532268</c:v>
                </c:pt>
                <c:pt idx="1140">
                  <c:v>-3739.317212420232</c:v>
                </c:pt>
                <c:pt idx="1141">
                  <c:v>-2162.2121097240106</c:v>
                </c:pt>
                <c:pt idx="1142">
                  <c:v>18302.674816847455</c:v>
                </c:pt>
                <c:pt idx="1143">
                  <c:v>-2494.9645440792629</c:v>
                </c:pt>
                <c:pt idx="1144">
                  <c:v>-2089.4663419326462</c:v>
                </c:pt>
                <c:pt idx="1145">
                  <c:v>-2188.1713244978127</c:v>
                </c:pt>
                <c:pt idx="1146">
                  <c:v>15235.272344273893</c:v>
                </c:pt>
                <c:pt idx="1147">
                  <c:v>-1411.1108144131213</c:v>
                </c:pt>
                <c:pt idx="1148">
                  <c:v>1926.604739526816</c:v>
                </c:pt>
                <c:pt idx="1149">
                  <c:v>-3344.8286478351129</c:v>
                </c:pt>
                <c:pt idx="1150">
                  <c:v>-760.39743118155684</c:v>
                </c:pt>
                <c:pt idx="1151">
                  <c:v>-2744.1039592977722</c:v>
                </c:pt>
                <c:pt idx="1152">
                  <c:v>6550.8478395198981</c:v>
                </c:pt>
                <c:pt idx="1153">
                  <c:v>-3691.7260994366925</c:v>
                </c:pt>
                <c:pt idx="1154">
                  <c:v>-398.1030861481413</c:v>
                </c:pt>
                <c:pt idx="1155">
                  <c:v>985.37680369934424</c:v>
                </c:pt>
                <c:pt idx="1156">
                  <c:v>8875.8137467732085</c:v>
                </c:pt>
                <c:pt idx="1157">
                  <c:v>11996.374872235314</c:v>
                </c:pt>
                <c:pt idx="1158">
                  <c:v>-1114.7961205353417</c:v>
                </c:pt>
                <c:pt idx="1159">
                  <c:v>-5271.8236571326215</c:v>
                </c:pt>
                <c:pt idx="1160">
                  <c:v>-3230.8776545260907</c:v>
                </c:pt>
                <c:pt idx="1161">
                  <c:v>-5745.27359224265</c:v>
                </c:pt>
                <c:pt idx="1162">
                  <c:v>10715.97397997165</c:v>
                </c:pt>
                <c:pt idx="1163">
                  <c:v>-54.388213134902344</c:v>
                </c:pt>
                <c:pt idx="1164">
                  <c:v>-1164.1212953114273</c:v>
                </c:pt>
                <c:pt idx="1165">
                  <c:v>-684.87398822316027</c:v>
                </c:pt>
                <c:pt idx="1166">
                  <c:v>-4246.6755319483073</c:v>
                </c:pt>
                <c:pt idx="1167">
                  <c:v>684.07229476001839</c:v>
                </c:pt>
                <c:pt idx="1168">
                  <c:v>-3409.4700117318225</c:v>
                </c:pt>
                <c:pt idx="1169">
                  <c:v>-3143.5228988368526</c:v>
                </c:pt>
                <c:pt idx="1170">
                  <c:v>-8979.2469879644777</c:v>
                </c:pt>
                <c:pt idx="1171">
                  <c:v>-9523.6344352584383</c:v>
                </c:pt>
                <c:pt idx="1172">
                  <c:v>-4532.3698573667589</c:v>
                </c:pt>
                <c:pt idx="1173">
                  <c:v>-1755.6827043837075</c:v>
                </c:pt>
                <c:pt idx="1174">
                  <c:v>-2434.6043743384689</c:v>
                </c:pt>
                <c:pt idx="1175">
                  <c:v>209.96821879262006</c:v>
                </c:pt>
                <c:pt idx="1176">
                  <c:v>-9686.1382790417629</c:v>
                </c:pt>
                <c:pt idx="1177">
                  <c:v>-648.17970811202576</c:v>
                </c:pt>
                <c:pt idx="1178">
                  <c:v>-2895.6479423337296</c:v>
                </c:pt>
                <c:pt idx="1179">
                  <c:v>-9467.1944377596083</c:v>
                </c:pt>
                <c:pt idx="1180">
                  <c:v>-5691.3244960185002</c:v>
                </c:pt>
                <c:pt idx="1181">
                  <c:v>-1172.7303346088866</c:v>
                </c:pt>
                <c:pt idx="1182">
                  <c:v>-1167.3888903741126</c:v>
                </c:pt>
                <c:pt idx="1183">
                  <c:v>-699.01738156720421</c:v>
                </c:pt>
                <c:pt idx="1184">
                  <c:v>-8593.5539632387554</c:v>
                </c:pt>
                <c:pt idx="1185">
                  <c:v>172.74161401200581</c:v>
                </c:pt>
                <c:pt idx="1186">
                  <c:v>7392.2305719936048</c:v>
                </c:pt>
                <c:pt idx="1187">
                  <c:v>-873.63624572597109</c:v>
                </c:pt>
                <c:pt idx="1188">
                  <c:v>-10230.395942746629</c:v>
                </c:pt>
                <c:pt idx="1189">
                  <c:v>10620.154208005515</c:v>
                </c:pt>
                <c:pt idx="1190">
                  <c:v>-2411.71073545948</c:v>
                </c:pt>
                <c:pt idx="1191">
                  <c:v>7278.2458336829905</c:v>
                </c:pt>
                <c:pt idx="1192">
                  <c:v>-1403.6412958712644</c:v>
                </c:pt>
                <c:pt idx="1193">
                  <c:v>-3772.4117620173256</c:v>
                </c:pt>
                <c:pt idx="1194">
                  <c:v>1083.8844136302423</c:v>
                </c:pt>
                <c:pt idx="1195">
                  <c:v>15349.760642584082</c:v>
                </c:pt>
                <c:pt idx="1196">
                  <c:v>6687.6605580719988</c:v>
                </c:pt>
                <c:pt idx="1197">
                  <c:v>-3106.3383377248083</c:v>
                </c:pt>
                <c:pt idx="1198">
                  <c:v>-1890.3581924022992</c:v>
                </c:pt>
                <c:pt idx="1199">
                  <c:v>168.55544535231456</c:v>
                </c:pt>
                <c:pt idx="1200">
                  <c:v>-82.302291008807515</c:v>
                </c:pt>
                <c:pt idx="1201">
                  <c:v>-5305.2829115669774</c:v>
                </c:pt>
                <c:pt idx="1202">
                  <c:v>-2064.1998162787681</c:v>
                </c:pt>
                <c:pt idx="1203">
                  <c:v>-2497.2101406216898</c:v>
                </c:pt>
                <c:pt idx="1204">
                  <c:v>-7954.6361119811663</c:v>
                </c:pt>
                <c:pt idx="1205">
                  <c:v>2015.8492695410482</c:v>
                </c:pt>
                <c:pt idx="1206">
                  <c:v>21899.739521809017</c:v>
                </c:pt>
                <c:pt idx="1207">
                  <c:v>6069.9522527054796</c:v>
                </c:pt>
                <c:pt idx="1208">
                  <c:v>-10260.406811801633</c:v>
                </c:pt>
                <c:pt idx="1209">
                  <c:v>-2837.0265469516798</c:v>
                </c:pt>
                <c:pt idx="1210">
                  <c:v>-2398.7460317413834</c:v>
                </c:pt>
                <c:pt idx="1211">
                  <c:v>14132.995557565659</c:v>
                </c:pt>
                <c:pt idx="1212">
                  <c:v>1866.4104408653225</c:v>
                </c:pt>
                <c:pt idx="1213">
                  <c:v>-1897.2448600132921</c:v>
                </c:pt>
                <c:pt idx="1214">
                  <c:v>-1764.5395306724799</c:v>
                </c:pt>
                <c:pt idx="1215">
                  <c:v>7060.4644655617785</c:v>
                </c:pt>
                <c:pt idx="1216">
                  <c:v>-260.68973310364618</c:v>
                </c:pt>
                <c:pt idx="1217">
                  <c:v>-3885.3681140794406</c:v>
                </c:pt>
                <c:pt idx="1218">
                  <c:v>6684.6707687530143</c:v>
                </c:pt>
                <c:pt idx="1219">
                  <c:v>-1605.4108898582454</c:v>
                </c:pt>
                <c:pt idx="1220">
                  <c:v>1031.9506654077577</c:v>
                </c:pt>
                <c:pt idx="1221">
                  <c:v>3.4675564952822242</c:v>
                </c:pt>
                <c:pt idx="1222">
                  <c:v>123.12998172848893</c:v>
                </c:pt>
                <c:pt idx="1223">
                  <c:v>1830.4696657185414</c:v>
                </c:pt>
                <c:pt idx="1224">
                  <c:v>-198.56974306158827</c:v>
                </c:pt>
                <c:pt idx="1225">
                  <c:v>-4689.2260761102343</c:v>
                </c:pt>
                <c:pt idx="1226">
                  <c:v>2295.317376378558</c:v>
                </c:pt>
                <c:pt idx="1227">
                  <c:v>-4083.2933171677714</c:v>
                </c:pt>
                <c:pt idx="1228">
                  <c:v>-2363.2856649625683</c:v>
                </c:pt>
                <c:pt idx="1229">
                  <c:v>-1168.8171732803658</c:v>
                </c:pt>
                <c:pt idx="1230">
                  <c:v>22115.563047914831</c:v>
                </c:pt>
                <c:pt idx="1231">
                  <c:v>-3314.1532839080537</c:v>
                </c:pt>
                <c:pt idx="1232">
                  <c:v>1128.611827032948</c:v>
                </c:pt>
                <c:pt idx="1233">
                  <c:v>1574.5470105643944</c:v>
                </c:pt>
                <c:pt idx="1234">
                  <c:v>-459.97144291356744</c:v>
                </c:pt>
                <c:pt idx="1235">
                  <c:v>-2092.9246174048326</c:v>
                </c:pt>
                <c:pt idx="1236">
                  <c:v>2859.5125611034964</c:v>
                </c:pt>
                <c:pt idx="1237">
                  <c:v>47.841584795820381</c:v>
                </c:pt>
                <c:pt idx="1238">
                  <c:v>423.78584199892703</c:v>
                </c:pt>
                <c:pt idx="1239">
                  <c:v>-4975.133233652492</c:v>
                </c:pt>
                <c:pt idx="1240">
                  <c:v>8040.3766598638467</c:v>
                </c:pt>
                <c:pt idx="1241">
                  <c:v>8907.6051448921353</c:v>
                </c:pt>
                <c:pt idx="1242">
                  <c:v>2292.3955914841249</c:v>
                </c:pt>
                <c:pt idx="1243">
                  <c:v>-2277.4975945456249</c:v>
                </c:pt>
                <c:pt idx="1244">
                  <c:v>-1687.9164695714217</c:v>
                </c:pt>
                <c:pt idx="1245">
                  <c:v>833.39140732832766</c:v>
                </c:pt>
                <c:pt idx="1246">
                  <c:v>298.07831004139734</c:v>
                </c:pt>
                <c:pt idx="1247">
                  <c:v>-1261.4724236245629</c:v>
                </c:pt>
                <c:pt idx="1248">
                  <c:v>-3522.5752429008817</c:v>
                </c:pt>
                <c:pt idx="1249">
                  <c:v>5726.866422372681</c:v>
                </c:pt>
                <c:pt idx="1250">
                  <c:v>-9412.9530884582091</c:v>
                </c:pt>
                <c:pt idx="1251">
                  <c:v>2675.1678471589034</c:v>
                </c:pt>
                <c:pt idx="1252">
                  <c:v>-8982.8919493725643</c:v>
                </c:pt>
                <c:pt idx="1253">
                  <c:v>6612.7868245799782</c:v>
                </c:pt>
                <c:pt idx="1254">
                  <c:v>-746.8390948072838</c:v>
                </c:pt>
                <c:pt idx="1255">
                  <c:v>-4270.796130951413</c:v>
                </c:pt>
                <c:pt idx="1256">
                  <c:v>-3139.4887988907049</c:v>
                </c:pt>
                <c:pt idx="1257">
                  <c:v>-125.30958164574076</c:v>
                </c:pt>
                <c:pt idx="1258">
                  <c:v>14140.115257052592</c:v>
                </c:pt>
                <c:pt idx="1259">
                  <c:v>917.27618952584635</c:v>
                </c:pt>
                <c:pt idx="1260">
                  <c:v>1303.1204268776419</c:v>
                </c:pt>
                <c:pt idx="1261">
                  <c:v>-3944.4906182938948</c:v>
                </c:pt>
                <c:pt idx="1262">
                  <c:v>-777.23424740943028</c:v>
                </c:pt>
                <c:pt idx="1263">
                  <c:v>-1425.870399751173</c:v>
                </c:pt>
                <c:pt idx="1264">
                  <c:v>-2537.9169491145622</c:v>
                </c:pt>
                <c:pt idx="1265">
                  <c:v>-8315.1881771465123</c:v>
                </c:pt>
                <c:pt idx="1266">
                  <c:v>-869.44015721672076</c:v>
                </c:pt>
                <c:pt idx="1267">
                  <c:v>5773.7746463324038</c:v>
                </c:pt>
                <c:pt idx="1268">
                  <c:v>-1653.1924885198914</c:v>
                </c:pt>
                <c:pt idx="1269">
                  <c:v>-667.65354706300968</c:v>
                </c:pt>
                <c:pt idx="1270">
                  <c:v>-2942.1650053448602</c:v>
                </c:pt>
                <c:pt idx="1271">
                  <c:v>-2805.1834356116651</c:v>
                </c:pt>
                <c:pt idx="1272">
                  <c:v>5504.6623139498752</c:v>
                </c:pt>
                <c:pt idx="1273">
                  <c:v>-978.67625320146544</c:v>
                </c:pt>
                <c:pt idx="1274">
                  <c:v>-9557.1581776430576</c:v>
                </c:pt>
                <c:pt idx="1275">
                  <c:v>1309.5369816574039</c:v>
                </c:pt>
                <c:pt idx="1276">
                  <c:v>-1281.8341694239775</c:v>
                </c:pt>
                <c:pt idx="1277">
                  <c:v>-1656.7744987216101</c:v>
                </c:pt>
                <c:pt idx="1278">
                  <c:v>-9959.900249760587</c:v>
                </c:pt>
                <c:pt idx="1279">
                  <c:v>21.213049625484928</c:v>
                </c:pt>
                <c:pt idx="1280">
                  <c:v>-2377.1814050869689</c:v>
                </c:pt>
                <c:pt idx="1281">
                  <c:v>-9421.586200946258</c:v>
                </c:pt>
                <c:pt idx="1282">
                  <c:v>-9596.881116628665</c:v>
                </c:pt>
                <c:pt idx="1283">
                  <c:v>-459.6656178047831</c:v>
                </c:pt>
                <c:pt idx="1284">
                  <c:v>8128.7889689494696</c:v>
                </c:pt>
                <c:pt idx="1285">
                  <c:v>151.77701509622966</c:v>
                </c:pt>
                <c:pt idx="1286">
                  <c:v>2614.5309921900471</c:v>
                </c:pt>
                <c:pt idx="1287">
                  <c:v>-136.40111754637564</c:v>
                </c:pt>
                <c:pt idx="1288">
                  <c:v>8073.5851716380057</c:v>
                </c:pt>
                <c:pt idx="1289">
                  <c:v>-3165.9515997663329</c:v>
                </c:pt>
                <c:pt idx="1290">
                  <c:v>1593.9891899134673</c:v>
                </c:pt>
                <c:pt idx="1291">
                  <c:v>7291.9011557224003</c:v>
                </c:pt>
                <c:pt idx="1292">
                  <c:v>1353.5564233582345</c:v>
                </c:pt>
                <c:pt idx="1293">
                  <c:v>-249.71893038952112</c:v>
                </c:pt>
                <c:pt idx="1294">
                  <c:v>564.11454374324239</c:v>
                </c:pt>
                <c:pt idx="1295">
                  <c:v>1919.8003515285745</c:v>
                </c:pt>
                <c:pt idx="1296">
                  <c:v>293.9353643068614</c:v>
                </c:pt>
                <c:pt idx="1297">
                  <c:v>179.00410898765404</c:v>
                </c:pt>
                <c:pt idx="1298">
                  <c:v>-1055.5307079293989</c:v>
                </c:pt>
                <c:pt idx="1299">
                  <c:v>914.02431902203148</c:v>
                </c:pt>
                <c:pt idx="1300">
                  <c:v>29992.764417231559</c:v>
                </c:pt>
                <c:pt idx="1301">
                  <c:v>7468.2521700764846</c:v>
                </c:pt>
                <c:pt idx="1302">
                  <c:v>2155.2433737797355</c:v>
                </c:pt>
                <c:pt idx="1303">
                  <c:v>6536.6924154630105</c:v>
                </c:pt>
                <c:pt idx="1304">
                  <c:v>-10604.126479312097</c:v>
                </c:pt>
                <c:pt idx="1305">
                  <c:v>-128.81556943380383</c:v>
                </c:pt>
                <c:pt idx="1306">
                  <c:v>-10654.902650725553</c:v>
                </c:pt>
                <c:pt idx="1307">
                  <c:v>-9612.7642842543464</c:v>
                </c:pt>
                <c:pt idx="1308">
                  <c:v>6285.6569130741482</c:v>
                </c:pt>
                <c:pt idx="1309">
                  <c:v>-2498.2758237354328</c:v>
                </c:pt>
                <c:pt idx="1310">
                  <c:v>-825.61639850004212</c:v>
                </c:pt>
                <c:pt idx="1311">
                  <c:v>-668.1133522820046</c:v>
                </c:pt>
                <c:pt idx="1312">
                  <c:v>-6193.8527644608548</c:v>
                </c:pt>
                <c:pt idx="1313">
                  <c:v>7846.3463967511925</c:v>
                </c:pt>
                <c:pt idx="1314">
                  <c:v>-9946.9699730532266</c:v>
                </c:pt>
                <c:pt idx="1315">
                  <c:v>8640.7027630180419</c:v>
                </c:pt>
                <c:pt idx="1316">
                  <c:v>2762.6107248751232</c:v>
                </c:pt>
                <c:pt idx="1317">
                  <c:v>-8376.4248510660564</c:v>
                </c:pt>
                <c:pt idx="1318">
                  <c:v>7205.2255432721558</c:v>
                </c:pt>
                <c:pt idx="1319">
                  <c:v>-401.07124543223745</c:v>
                </c:pt>
                <c:pt idx="1320">
                  <c:v>-2078.2530155389695</c:v>
                </c:pt>
                <c:pt idx="1321">
                  <c:v>-8657.2116578074492</c:v>
                </c:pt>
                <c:pt idx="1322">
                  <c:v>-3009.7549760743514</c:v>
                </c:pt>
                <c:pt idx="1323">
                  <c:v>7589.1947645057226</c:v>
                </c:pt>
                <c:pt idx="1324">
                  <c:v>-572.32020821709466</c:v>
                </c:pt>
                <c:pt idx="1325">
                  <c:v>-1829.9003860554258</c:v>
                </c:pt>
                <c:pt idx="1326">
                  <c:v>-2948.6957505897117</c:v>
                </c:pt>
                <c:pt idx="1327">
                  <c:v>-1278.3742515372669</c:v>
                </c:pt>
                <c:pt idx="1328">
                  <c:v>19258.624203787345</c:v>
                </c:pt>
                <c:pt idx="1329">
                  <c:v>-4045.2888047556371</c:v>
                </c:pt>
                <c:pt idx="1330">
                  <c:v>1280.0735446849103</c:v>
                </c:pt>
                <c:pt idx="1331">
                  <c:v>6457.7694385069808</c:v>
                </c:pt>
                <c:pt idx="1332">
                  <c:v>-5634.7047763260034</c:v>
                </c:pt>
                <c:pt idx="1333">
                  <c:v>-1750.7753856555501</c:v>
                </c:pt>
                <c:pt idx="1334">
                  <c:v>-1305.9500087630654</c:v>
                </c:pt>
                <c:pt idx="1335">
                  <c:v>-2519.2989856766881</c:v>
                </c:pt>
                <c:pt idx="1336">
                  <c:v>761.3600610240585</c:v>
                </c:pt>
                <c:pt idx="1337">
                  <c:v>-7944.262967566312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A-4607-B4B4-C0B6AA7F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59104"/>
        <c:axId val="1234854944"/>
      </c:scatterChart>
      <c:valAx>
        <c:axId val="12348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4944"/>
        <c:crosses val="autoZero"/>
        <c:crossBetween val="midCat"/>
      </c:valAx>
      <c:valAx>
        <c:axId val="12348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'Q.3-Regression2'!$D$29</c:f>
              <c:strCache>
                <c:ptCount val="1"/>
                <c:pt idx="0">
                  <c:v>Standard 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'Q.3-Regression2'!$D$30:$D$1367</c:f>
              <c:numCache>
                <c:formatCode>General</c:formatCode>
                <c:ptCount val="1338"/>
                <c:pt idx="0">
                  <c:v>-1.379867499354597</c:v>
                </c:pt>
                <c:pt idx="1">
                  <c:v>-0.29512235545433591</c:v>
                </c:pt>
                <c:pt idx="2">
                  <c:v>-0.38254036316038409</c:v>
                </c:pt>
                <c:pt idx="3">
                  <c:v>2.9740608924360035</c:v>
                </c:pt>
                <c:pt idx="4">
                  <c:v>-0.32617931308605597</c:v>
                </c:pt>
                <c:pt idx="5">
                  <c:v>1.5986609140077795E-2</c:v>
                </c:pt>
                <c:pt idx="6">
                  <c:v>-0.38930590606643672</c:v>
                </c:pt>
                <c:pt idx="7">
                  <c:v>-0.14405530794163024</c:v>
                </c:pt>
                <c:pt idx="8">
                  <c:v>-0.32787875062836019</c:v>
                </c:pt>
                <c:pt idx="9">
                  <c:v>2.7983697854299536</c:v>
                </c:pt>
                <c:pt idx="10">
                  <c:v>-6.9081114024555482E-2</c:v>
                </c:pt>
                <c:pt idx="11">
                  <c:v>-1.2982430898147481</c:v>
                </c:pt>
                <c:pt idx="12">
                  <c:v>-0.46074301297941667</c:v>
                </c:pt>
                <c:pt idx="13">
                  <c:v>-0.62235776419200739</c:v>
                </c:pt>
                <c:pt idx="14">
                  <c:v>1.2547445778383373</c:v>
                </c:pt>
                <c:pt idx="15">
                  <c:v>0.18197267532993719</c:v>
                </c:pt>
                <c:pt idx="16">
                  <c:v>-0.21446207825936436</c:v>
                </c:pt>
                <c:pt idx="17">
                  <c:v>9.5029526663498384E-2</c:v>
                </c:pt>
                <c:pt idx="18">
                  <c:v>-0.74254646457509543</c:v>
                </c:pt>
                <c:pt idx="19">
                  <c:v>1.0383677206382784</c:v>
                </c:pt>
                <c:pt idx="20">
                  <c:v>-0.3670370167933853</c:v>
                </c:pt>
                <c:pt idx="21">
                  <c:v>-0.34006109938346707</c:v>
                </c:pt>
                <c:pt idx="22">
                  <c:v>-0.33295999559818995</c:v>
                </c:pt>
                <c:pt idx="23">
                  <c:v>0.99316123294891534</c:v>
                </c:pt>
                <c:pt idx="24">
                  <c:v>-0.26026874975828368</c:v>
                </c:pt>
                <c:pt idx="25">
                  <c:v>0.17530930095925767</c:v>
                </c:pt>
                <c:pt idx="26">
                  <c:v>0.43143899700361971</c:v>
                </c:pt>
                <c:pt idx="27">
                  <c:v>-0.28837723936020593</c:v>
                </c:pt>
                <c:pt idx="28">
                  <c:v>0.44174810671687587</c:v>
                </c:pt>
                <c:pt idx="29">
                  <c:v>1.0937469317608133</c:v>
                </c:pt>
                <c:pt idx="30">
                  <c:v>1.1545803748657151</c:v>
                </c:pt>
                <c:pt idx="31">
                  <c:v>0.13664803292936581</c:v>
                </c:pt>
                <c:pt idx="32">
                  <c:v>0.11743216973235281</c:v>
                </c:pt>
                <c:pt idx="33">
                  <c:v>2.5992989564114138E-2</c:v>
                </c:pt>
                <c:pt idx="34">
                  <c:v>3.3586014452716282</c:v>
                </c:pt>
                <c:pt idx="35">
                  <c:v>0.32932492225286497</c:v>
                </c:pt>
                <c:pt idx="36">
                  <c:v>-0.12153835955846815</c:v>
                </c:pt>
                <c:pt idx="37">
                  <c:v>0.25217315356694231</c:v>
                </c:pt>
                <c:pt idx="38">
                  <c:v>1.0273760299693446</c:v>
                </c:pt>
                <c:pt idx="39">
                  <c:v>1.3804304126300149</c:v>
                </c:pt>
                <c:pt idx="40">
                  <c:v>5.8607806647239333E-3</c:v>
                </c:pt>
                <c:pt idx="41">
                  <c:v>-0.55265703448102643</c:v>
                </c:pt>
                <c:pt idx="42">
                  <c:v>0.15084103805044047</c:v>
                </c:pt>
                <c:pt idx="43">
                  <c:v>-0.25553845117046081</c:v>
                </c:pt>
                <c:pt idx="44">
                  <c:v>-0.75086723372023467</c:v>
                </c:pt>
                <c:pt idx="45">
                  <c:v>1.1267385538679915</c:v>
                </c:pt>
                <c:pt idx="46">
                  <c:v>-0.51344198548886966</c:v>
                </c:pt>
                <c:pt idx="47">
                  <c:v>-0.53732765600681542</c:v>
                </c:pt>
                <c:pt idx="48">
                  <c:v>0.31866381488515882</c:v>
                </c:pt>
                <c:pt idx="49">
                  <c:v>1.0330274256763083</c:v>
                </c:pt>
                <c:pt idx="50">
                  <c:v>-0.3827120693728891</c:v>
                </c:pt>
                <c:pt idx="51">
                  <c:v>-0.32809656789011737</c:v>
                </c:pt>
                <c:pt idx="52">
                  <c:v>-1.5908075574904412</c:v>
                </c:pt>
                <c:pt idx="53">
                  <c:v>0.99427116851160791</c:v>
                </c:pt>
                <c:pt idx="54">
                  <c:v>-0.19608625554121262</c:v>
                </c:pt>
                <c:pt idx="55">
                  <c:v>1.2329846554620676</c:v>
                </c:pt>
                <c:pt idx="56">
                  <c:v>-0.14125601266643267</c:v>
                </c:pt>
                <c:pt idx="57">
                  <c:v>1.1886099357621094</c:v>
                </c:pt>
                <c:pt idx="58">
                  <c:v>-1.5575509016774458</c:v>
                </c:pt>
                <c:pt idx="59">
                  <c:v>-0.68969468932162581</c:v>
                </c:pt>
                <c:pt idx="60">
                  <c:v>-0.15871783648301915</c:v>
                </c:pt>
                <c:pt idx="61">
                  <c:v>-0.36084300534590369</c:v>
                </c:pt>
                <c:pt idx="62">
                  <c:v>2.819867081254952</c:v>
                </c:pt>
                <c:pt idx="63">
                  <c:v>-2.5036990075562905E-2</c:v>
                </c:pt>
                <c:pt idx="64">
                  <c:v>-1.6043599880949759</c:v>
                </c:pt>
                <c:pt idx="65">
                  <c:v>3.55397310632029E-3</c:v>
                </c:pt>
                <c:pt idx="66">
                  <c:v>-0.44299709212835126</c:v>
                </c:pt>
                <c:pt idx="67">
                  <c:v>-0.18333962473225229</c:v>
                </c:pt>
                <c:pt idx="68">
                  <c:v>-0.59411269051881643</c:v>
                </c:pt>
                <c:pt idx="69">
                  <c:v>-1.6356382758781396</c:v>
                </c:pt>
                <c:pt idx="70">
                  <c:v>-1.5817935342313496</c:v>
                </c:pt>
                <c:pt idx="71">
                  <c:v>-0.16728980220715808</c:v>
                </c:pt>
                <c:pt idx="72">
                  <c:v>2.2836856090645223E-2</c:v>
                </c:pt>
                <c:pt idx="73">
                  <c:v>-0.20632513877534178</c:v>
                </c:pt>
                <c:pt idx="74">
                  <c:v>-0.14145320698345987</c:v>
                </c:pt>
                <c:pt idx="75">
                  <c:v>-0.43743233853211205</c:v>
                </c:pt>
                <c:pt idx="76">
                  <c:v>-0.16108769719599267</c:v>
                </c:pt>
                <c:pt idx="77">
                  <c:v>-0.47518355596172762</c:v>
                </c:pt>
                <c:pt idx="78">
                  <c:v>-0.69693669800404645</c:v>
                </c:pt>
                <c:pt idx="79">
                  <c:v>-0.49030674579670541</c:v>
                </c:pt>
                <c:pt idx="80">
                  <c:v>-0.15491083536505409</c:v>
                </c:pt>
                <c:pt idx="81">
                  <c:v>-0.73268902403503933</c:v>
                </c:pt>
                <c:pt idx="82">
                  <c:v>1.2372384905833698</c:v>
                </c:pt>
                <c:pt idx="83">
                  <c:v>-0.82467821705296795</c:v>
                </c:pt>
                <c:pt idx="84">
                  <c:v>1.108872582519558</c:v>
                </c:pt>
                <c:pt idx="85">
                  <c:v>-1.793308087379059</c:v>
                </c:pt>
                <c:pt idx="86">
                  <c:v>1.1080935125656766</c:v>
                </c:pt>
                <c:pt idx="87">
                  <c:v>6.9125636212970548E-2</c:v>
                </c:pt>
                <c:pt idx="88">
                  <c:v>-0.16940692200851099</c:v>
                </c:pt>
                <c:pt idx="89">
                  <c:v>-3.9591297058032219E-3</c:v>
                </c:pt>
                <c:pt idx="90">
                  <c:v>-0.61520676615931835</c:v>
                </c:pt>
                <c:pt idx="91">
                  <c:v>0.10222746123242397</c:v>
                </c:pt>
                <c:pt idx="92">
                  <c:v>-1.3519457980606218</c:v>
                </c:pt>
                <c:pt idx="93">
                  <c:v>-0.63162038241950635</c:v>
                </c:pt>
                <c:pt idx="94">
                  <c:v>1.3901724160536753</c:v>
                </c:pt>
                <c:pt idx="95">
                  <c:v>-0.59823885364568297</c:v>
                </c:pt>
                <c:pt idx="96">
                  <c:v>-0.11077314368839124</c:v>
                </c:pt>
                <c:pt idx="97">
                  <c:v>-0.63656983095486985</c:v>
                </c:pt>
                <c:pt idx="98">
                  <c:v>-1.7226094414061677</c:v>
                </c:pt>
                <c:pt idx="99">
                  <c:v>-1.8818959718113668</c:v>
                </c:pt>
                <c:pt idx="100">
                  <c:v>-0.34803757802844565</c:v>
                </c:pt>
                <c:pt idx="101">
                  <c:v>-8.6266678320525106E-2</c:v>
                </c:pt>
                <c:pt idx="102">
                  <c:v>3.0908643850490667</c:v>
                </c:pt>
                <c:pt idx="103">
                  <c:v>-1.1747515290560393</c:v>
                </c:pt>
                <c:pt idx="104">
                  <c:v>-9.4353505385744316E-2</c:v>
                </c:pt>
                <c:pt idx="105">
                  <c:v>-1.5251267876887307</c:v>
                </c:pt>
                <c:pt idx="106">
                  <c:v>5.0875095247100544E-2</c:v>
                </c:pt>
                <c:pt idx="107">
                  <c:v>-0.33712794750889646</c:v>
                </c:pt>
                <c:pt idx="108">
                  <c:v>-0.16935679981233848</c:v>
                </c:pt>
                <c:pt idx="109">
                  <c:v>1.3499519148458941</c:v>
                </c:pt>
                <c:pt idx="110">
                  <c:v>-0.45451080340178907</c:v>
                </c:pt>
                <c:pt idx="111">
                  <c:v>-5.0715399740512167E-2</c:v>
                </c:pt>
                <c:pt idx="112">
                  <c:v>-0.38780731727363438</c:v>
                </c:pt>
                <c:pt idx="113">
                  <c:v>-0.48354466732844031</c:v>
                </c:pt>
                <c:pt idx="114">
                  <c:v>-0.33598505054711919</c:v>
                </c:pt>
                <c:pt idx="115">
                  <c:v>2.8651797088881268</c:v>
                </c:pt>
                <c:pt idx="116">
                  <c:v>-1.1768911259110006</c:v>
                </c:pt>
                <c:pt idx="117">
                  <c:v>-1.5050133519100175</c:v>
                </c:pt>
                <c:pt idx="118">
                  <c:v>-2.7957296360584485E-2</c:v>
                </c:pt>
                <c:pt idx="119">
                  <c:v>8.0297436535417335E-2</c:v>
                </c:pt>
                <c:pt idx="120">
                  <c:v>-0.68256953269042808</c:v>
                </c:pt>
                <c:pt idx="121">
                  <c:v>0.19885090556394408</c:v>
                </c:pt>
                <c:pt idx="122">
                  <c:v>-8.7569215599375361E-2</c:v>
                </c:pt>
                <c:pt idx="123">
                  <c:v>0.90674694474984985</c:v>
                </c:pt>
                <c:pt idx="124">
                  <c:v>-0.44637276248159385</c:v>
                </c:pt>
                <c:pt idx="125">
                  <c:v>-0.14542556119470168</c:v>
                </c:pt>
                <c:pt idx="126">
                  <c:v>-1.3698271205844523</c:v>
                </c:pt>
                <c:pt idx="127">
                  <c:v>-0.57014843029971907</c:v>
                </c:pt>
                <c:pt idx="128">
                  <c:v>0.97136766802485874</c:v>
                </c:pt>
                <c:pt idx="129">
                  <c:v>-0.56730339138784036</c:v>
                </c:pt>
                <c:pt idx="130">
                  <c:v>0.13923692366062801</c:v>
                </c:pt>
                <c:pt idx="131">
                  <c:v>0.43680104080318843</c:v>
                </c:pt>
                <c:pt idx="132">
                  <c:v>-0.43171614003579145</c:v>
                </c:pt>
                <c:pt idx="133">
                  <c:v>4.3146906698561263E-2</c:v>
                </c:pt>
                <c:pt idx="134">
                  <c:v>-4.388776597611152E-2</c:v>
                </c:pt>
                <c:pt idx="135">
                  <c:v>4.3839863753175013E-3</c:v>
                </c:pt>
                <c:pt idx="136">
                  <c:v>-0.3674151407657622</c:v>
                </c:pt>
                <c:pt idx="137">
                  <c:v>5.2322066092158059E-3</c:v>
                </c:pt>
                <c:pt idx="138">
                  <c:v>2.3572684133300714</c:v>
                </c:pt>
                <c:pt idx="139">
                  <c:v>-0.45163393484778003</c:v>
                </c:pt>
                <c:pt idx="140">
                  <c:v>3.683320193577416</c:v>
                </c:pt>
                <c:pt idx="141">
                  <c:v>-0.41356729064987663</c:v>
                </c:pt>
                <c:pt idx="142">
                  <c:v>-1.6700686355708436</c:v>
                </c:pt>
                <c:pt idx="143">
                  <c:v>1.9613621930703067</c:v>
                </c:pt>
                <c:pt idx="144">
                  <c:v>-1.6165561299430931</c:v>
                </c:pt>
                <c:pt idx="145">
                  <c:v>-0.63768578025869538</c:v>
                </c:pt>
                <c:pt idx="146">
                  <c:v>0.90616698307336008</c:v>
                </c:pt>
                <c:pt idx="147">
                  <c:v>-0.57138823482305512</c:v>
                </c:pt>
                <c:pt idx="148">
                  <c:v>-0.6026183918920649</c:v>
                </c:pt>
                <c:pt idx="149">
                  <c:v>-3.0011039895473008E-2</c:v>
                </c:pt>
                <c:pt idx="150">
                  <c:v>-5.7494507820531435E-2</c:v>
                </c:pt>
                <c:pt idx="151">
                  <c:v>-0.26142718343175253</c:v>
                </c:pt>
                <c:pt idx="152">
                  <c:v>-0.61498991060023533</c:v>
                </c:pt>
                <c:pt idx="153">
                  <c:v>-1.7239271238612466</c:v>
                </c:pt>
                <c:pt idx="154">
                  <c:v>-2.1674889801968147E-2</c:v>
                </c:pt>
                <c:pt idx="155">
                  <c:v>-0.9225491300921953</c:v>
                </c:pt>
                <c:pt idx="156">
                  <c:v>-1.6875718006191527</c:v>
                </c:pt>
                <c:pt idx="157">
                  <c:v>-1.5402643665872278</c:v>
                </c:pt>
                <c:pt idx="158">
                  <c:v>1.0566666133273639</c:v>
                </c:pt>
                <c:pt idx="159">
                  <c:v>1.5025790809148063</c:v>
                </c:pt>
                <c:pt idx="160">
                  <c:v>-1.6759333291543259</c:v>
                </c:pt>
                <c:pt idx="161">
                  <c:v>1.3604109104444484</c:v>
                </c:pt>
                <c:pt idx="162">
                  <c:v>-0.72142599120678841</c:v>
                </c:pt>
                <c:pt idx="163">
                  <c:v>-0.19163610918720764</c:v>
                </c:pt>
                <c:pt idx="164">
                  <c:v>-0.38921888479343042</c:v>
                </c:pt>
                <c:pt idx="165">
                  <c:v>-0.15677253289188545</c:v>
                </c:pt>
                <c:pt idx="166">
                  <c:v>-0.37198032502987893</c:v>
                </c:pt>
                <c:pt idx="167">
                  <c:v>-0.42548927347554788</c:v>
                </c:pt>
                <c:pt idx="168">
                  <c:v>-0.20631156024861813</c:v>
                </c:pt>
                <c:pt idx="169">
                  <c:v>0.37010252934342319</c:v>
                </c:pt>
                <c:pt idx="170">
                  <c:v>-0.62949202662639581</c:v>
                </c:pt>
                <c:pt idx="171">
                  <c:v>-0.29597674551928788</c:v>
                </c:pt>
                <c:pt idx="172">
                  <c:v>0.63341752177603494</c:v>
                </c:pt>
                <c:pt idx="173">
                  <c:v>-0.50571394510385914</c:v>
                </c:pt>
                <c:pt idx="174">
                  <c:v>-0.40349257772237218</c:v>
                </c:pt>
                <c:pt idx="175">
                  <c:v>1.4838258465674061</c:v>
                </c:pt>
                <c:pt idx="176">
                  <c:v>-0.25046046012843487</c:v>
                </c:pt>
                <c:pt idx="177">
                  <c:v>-0.14126003374777091</c:v>
                </c:pt>
                <c:pt idx="178">
                  <c:v>-0.12913829842436739</c:v>
                </c:pt>
                <c:pt idx="179">
                  <c:v>-0.40953808359946148</c:v>
                </c:pt>
                <c:pt idx="180">
                  <c:v>-0.11389530979374839</c:v>
                </c:pt>
                <c:pt idx="181">
                  <c:v>-0.48525594720356724</c:v>
                </c:pt>
                <c:pt idx="182">
                  <c:v>0.38807766300266933</c:v>
                </c:pt>
                <c:pt idx="183">
                  <c:v>-0.11031917742195634</c:v>
                </c:pt>
                <c:pt idx="184">
                  <c:v>-0.31246080132183918</c:v>
                </c:pt>
                <c:pt idx="185">
                  <c:v>1.1943695245199213</c:v>
                </c:pt>
                <c:pt idx="186">
                  <c:v>-0.12431889687086849</c:v>
                </c:pt>
                <c:pt idx="187">
                  <c:v>-0.21752626099329961</c:v>
                </c:pt>
                <c:pt idx="188">
                  <c:v>-0.36208016292659995</c:v>
                </c:pt>
                <c:pt idx="189">
                  <c:v>-0.36088590421921229</c:v>
                </c:pt>
                <c:pt idx="190">
                  <c:v>-0.13015214116340426</c:v>
                </c:pt>
                <c:pt idx="191">
                  <c:v>-4.8405863666779049E-2</c:v>
                </c:pt>
                <c:pt idx="192">
                  <c:v>3.2615732057295122E-3</c:v>
                </c:pt>
                <c:pt idx="193">
                  <c:v>5.5902891323708966E-2</c:v>
                </c:pt>
                <c:pt idx="194">
                  <c:v>-0.3513691077098699</c:v>
                </c:pt>
                <c:pt idx="195">
                  <c:v>-0.23773151597510719</c:v>
                </c:pt>
                <c:pt idx="196">
                  <c:v>-0.41896079429465183</c:v>
                </c:pt>
                <c:pt idx="197">
                  <c:v>-0.10798662320095975</c:v>
                </c:pt>
                <c:pt idx="198">
                  <c:v>0.42838768051151088</c:v>
                </c:pt>
                <c:pt idx="199">
                  <c:v>-0.44665581184078063</c:v>
                </c:pt>
                <c:pt idx="200">
                  <c:v>-0.24163886692269748</c:v>
                </c:pt>
                <c:pt idx="201">
                  <c:v>-0.30224904644655431</c:v>
                </c:pt>
                <c:pt idx="202">
                  <c:v>0.26762942230466374</c:v>
                </c:pt>
                <c:pt idx="203">
                  <c:v>1.1837699840824811</c:v>
                </c:pt>
                <c:pt idx="204">
                  <c:v>0.11930075260231847</c:v>
                </c:pt>
                <c:pt idx="205">
                  <c:v>-0.15624210551326251</c:v>
                </c:pt>
                <c:pt idx="206">
                  <c:v>0.10977403016688468</c:v>
                </c:pt>
                <c:pt idx="207">
                  <c:v>-1.6585166876914457</c:v>
                </c:pt>
                <c:pt idx="208">
                  <c:v>-2.1688796319622988E-2</c:v>
                </c:pt>
                <c:pt idx="209">
                  <c:v>-0.98229344312999356</c:v>
                </c:pt>
                <c:pt idx="210">
                  <c:v>-0.3074398194322947</c:v>
                </c:pt>
                <c:pt idx="211">
                  <c:v>-0.37943449890622305</c:v>
                </c:pt>
                <c:pt idx="212">
                  <c:v>-0.17524241988820047</c:v>
                </c:pt>
                <c:pt idx="213">
                  <c:v>-3.8873235562237596E-2</c:v>
                </c:pt>
                <c:pt idx="214">
                  <c:v>-0.24881823099680256</c:v>
                </c:pt>
                <c:pt idx="215">
                  <c:v>-0.61599905715877101</c:v>
                </c:pt>
                <c:pt idx="216">
                  <c:v>-1.7893331531819663E-2</c:v>
                </c:pt>
                <c:pt idx="217">
                  <c:v>0.12336387756171513</c:v>
                </c:pt>
                <c:pt idx="218">
                  <c:v>-0.14374742490304235</c:v>
                </c:pt>
                <c:pt idx="219">
                  <c:v>3.9827077743632628</c:v>
                </c:pt>
                <c:pt idx="220">
                  <c:v>-0.4402216723324664</c:v>
                </c:pt>
                <c:pt idx="221">
                  <c:v>-0.35578256931429403</c:v>
                </c:pt>
                <c:pt idx="222">
                  <c:v>-0.3088789045148207</c:v>
                </c:pt>
                <c:pt idx="223">
                  <c:v>1.1936126889373133</c:v>
                </c:pt>
                <c:pt idx="224">
                  <c:v>-1.7273692595225891</c:v>
                </c:pt>
                <c:pt idx="225">
                  <c:v>-0.33282941870261079</c:v>
                </c:pt>
                <c:pt idx="226">
                  <c:v>-0.72309899963600466</c:v>
                </c:pt>
                <c:pt idx="227">
                  <c:v>1.3484926765648861</c:v>
                </c:pt>
                <c:pt idx="228">
                  <c:v>-0.36360165357364471</c:v>
                </c:pt>
                <c:pt idx="229">
                  <c:v>-4.1941395417810591E-2</c:v>
                </c:pt>
                <c:pt idx="230">
                  <c:v>-0.64740504570283708</c:v>
                </c:pt>
                <c:pt idx="231">
                  <c:v>0.16917293025536451</c:v>
                </c:pt>
                <c:pt idx="232">
                  <c:v>0.62276956231738667</c:v>
                </c:pt>
                <c:pt idx="233">
                  <c:v>5.5313176263871083E-2</c:v>
                </c:pt>
                <c:pt idx="234">
                  <c:v>-6.4653048903944396E-2</c:v>
                </c:pt>
                <c:pt idx="235">
                  <c:v>-1.6745764633479487</c:v>
                </c:pt>
                <c:pt idx="236">
                  <c:v>0.15906297670524522</c:v>
                </c:pt>
                <c:pt idx="237">
                  <c:v>-0.73172510088589526</c:v>
                </c:pt>
                <c:pt idx="238">
                  <c:v>-1.497507912446262</c:v>
                </c:pt>
                <c:pt idx="239">
                  <c:v>-0.74302616651487419</c:v>
                </c:pt>
                <c:pt idx="240">
                  <c:v>1.2506622131563969</c:v>
                </c:pt>
                <c:pt idx="241">
                  <c:v>0.17713502967597122</c:v>
                </c:pt>
                <c:pt idx="242">
                  <c:v>4.0403003025245763</c:v>
                </c:pt>
                <c:pt idx="243">
                  <c:v>-0.57959009894780156</c:v>
                </c:pt>
                <c:pt idx="244">
                  <c:v>-1.2803894964484492</c:v>
                </c:pt>
                <c:pt idx="245">
                  <c:v>2.0837695885819589</c:v>
                </c:pt>
                <c:pt idx="246">
                  <c:v>-0.43610978169373565</c:v>
                </c:pt>
                <c:pt idx="247">
                  <c:v>-0.54603040048322105</c:v>
                </c:pt>
                <c:pt idx="248">
                  <c:v>0.38837787173362603</c:v>
                </c:pt>
                <c:pt idx="249">
                  <c:v>-0.25323173847100305</c:v>
                </c:pt>
                <c:pt idx="250">
                  <c:v>-1.6993282770293467</c:v>
                </c:pt>
                <c:pt idx="251">
                  <c:v>1.384627694542272</c:v>
                </c:pt>
                <c:pt idx="252">
                  <c:v>1.1635650179334238</c:v>
                </c:pt>
                <c:pt idx="253">
                  <c:v>-0.23252956840195119</c:v>
                </c:pt>
                <c:pt idx="254">
                  <c:v>0.95791171213838389</c:v>
                </c:pt>
                <c:pt idx="255">
                  <c:v>0.17750179722351067</c:v>
                </c:pt>
                <c:pt idx="256">
                  <c:v>1.0688590383202661</c:v>
                </c:pt>
                <c:pt idx="257">
                  <c:v>-0.81677791319717319</c:v>
                </c:pt>
                <c:pt idx="258">
                  <c:v>7.0142934495070197E-2</c:v>
                </c:pt>
                <c:pt idx="259">
                  <c:v>1.0551995759405117</c:v>
                </c:pt>
                <c:pt idx="260">
                  <c:v>0.22250392519802753</c:v>
                </c:pt>
                <c:pt idx="261">
                  <c:v>-1.3953372139046933</c:v>
                </c:pt>
                <c:pt idx="262">
                  <c:v>-1.6248978659429363</c:v>
                </c:pt>
                <c:pt idx="263">
                  <c:v>1.1815828437097016</c:v>
                </c:pt>
                <c:pt idx="264">
                  <c:v>0.92004908721562051</c:v>
                </c:pt>
                <c:pt idx="265">
                  <c:v>1.2823867696215221</c:v>
                </c:pt>
                <c:pt idx="266">
                  <c:v>-1.835635418082068</c:v>
                </c:pt>
                <c:pt idx="267">
                  <c:v>-0.13105225084223665</c:v>
                </c:pt>
                <c:pt idx="268">
                  <c:v>-0.31008326241950063</c:v>
                </c:pt>
                <c:pt idx="269">
                  <c:v>-6.0786400028113197E-2</c:v>
                </c:pt>
                <c:pt idx="270">
                  <c:v>-4.9667527298597657E-2</c:v>
                </c:pt>
                <c:pt idx="271">
                  <c:v>1.0894236391402334</c:v>
                </c:pt>
                <c:pt idx="272">
                  <c:v>-0.76021831874224699</c:v>
                </c:pt>
                <c:pt idx="273">
                  <c:v>-0.13831969672618868</c:v>
                </c:pt>
                <c:pt idx="274">
                  <c:v>-0.17635767821544243</c:v>
                </c:pt>
                <c:pt idx="275">
                  <c:v>-2.4650374842859823E-2</c:v>
                </c:pt>
                <c:pt idx="276">
                  <c:v>0.35758279255594211</c:v>
                </c:pt>
                <c:pt idx="277">
                  <c:v>0.2010527672936144</c:v>
                </c:pt>
                <c:pt idx="278">
                  <c:v>-0.15205107825954711</c:v>
                </c:pt>
                <c:pt idx="279">
                  <c:v>0.33065825864928228</c:v>
                </c:pt>
                <c:pt idx="280">
                  <c:v>-1.5914752014065188</c:v>
                </c:pt>
                <c:pt idx="281">
                  <c:v>1.2969442667902402</c:v>
                </c:pt>
                <c:pt idx="282">
                  <c:v>-0.18872878654296196</c:v>
                </c:pt>
                <c:pt idx="283">
                  <c:v>-0.25352513200784571</c:v>
                </c:pt>
                <c:pt idx="284">
                  <c:v>-0.22428026335299717</c:v>
                </c:pt>
                <c:pt idx="285">
                  <c:v>-8.9737057567616199E-2</c:v>
                </c:pt>
                <c:pt idx="286">
                  <c:v>-1.2315804785381148</c:v>
                </c:pt>
                <c:pt idx="287">
                  <c:v>0.22347016808066322</c:v>
                </c:pt>
                <c:pt idx="288">
                  <c:v>1.3453281375944763</c:v>
                </c:pt>
                <c:pt idx="289">
                  <c:v>2.5303924162261868</c:v>
                </c:pt>
                <c:pt idx="290">
                  <c:v>-0.39477956229746974</c:v>
                </c:pt>
                <c:pt idx="291">
                  <c:v>2.3953430354729224</c:v>
                </c:pt>
                <c:pt idx="292">
                  <c:v>1.4063664554556208</c:v>
                </c:pt>
                <c:pt idx="293">
                  <c:v>-3.8570608551936766E-2</c:v>
                </c:pt>
                <c:pt idx="294">
                  <c:v>-1.0110817104247711E-2</c:v>
                </c:pt>
                <c:pt idx="295">
                  <c:v>0.2412476486090262</c:v>
                </c:pt>
                <c:pt idx="296">
                  <c:v>-1.4657738238822422</c:v>
                </c:pt>
                <c:pt idx="297">
                  <c:v>-1.6536280043362392</c:v>
                </c:pt>
                <c:pt idx="298">
                  <c:v>0.99911026531378477</c:v>
                </c:pt>
                <c:pt idx="299">
                  <c:v>-0.19401672666690636</c:v>
                </c:pt>
                <c:pt idx="300">
                  <c:v>-0.17935654079583946</c:v>
                </c:pt>
                <c:pt idx="301">
                  <c:v>-1.5710368981689689</c:v>
                </c:pt>
                <c:pt idx="302">
                  <c:v>-0.45463692334589723</c:v>
                </c:pt>
                <c:pt idx="303">
                  <c:v>-0.32108275604998437</c:v>
                </c:pt>
                <c:pt idx="304">
                  <c:v>-0.47414966246010865</c:v>
                </c:pt>
                <c:pt idx="305">
                  <c:v>1.9716147640459691</c:v>
                </c:pt>
                <c:pt idx="306">
                  <c:v>2.5926396282919164</c:v>
                </c:pt>
                <c:pt idx="307">
                  <c:v>-0.37941564952922258</c:v>
                </c:pt>
                <c:pt idx="308">
                  <c:v>-0.43058617605368182</c:v>
                </c:pt>
                <c:pt idx="309">
                  <c:v>-0.45674928261299341</c:v>
                </c:pt>
                <c:pt idx="310">
                  <c:v>-7.7011766842874932E-2</c:v>
                </c:pt>
                <c:pt idx="311">
                  <c:v>0.23785176361861585</c:v>
                </c:pt>
                <c:pt idx="312">
                  <c:v>1.101251729424733</c:v>
                </c:pt>
                <c:pt idx="313">
                  <c:v>-0.59361671711074038</c:v>
                </c:pt>
                <c:pt idx="314">
                  <c:v>1.0537718775755411</c:v>
                </c:pt>
                <c:pt idx="315">
                  <c:v>-0.45256615633062808</c:v>
                </c:pt>
                <c:pt idx="316">
                  <c:v>-0.45581013265211834</c:v>
                </c:pt>
                <c:pt idx="317">
                  <c:v>-0.39316073164625193</c:v>
                </c:pt>
                <c:pt idx="318">
                  <c:v>-0.17921388487021453</c:v>
                </c:pt>
                <c:pt idx="319">
                  <c:v>-0.74533228756842662</c:v>
                </c:pt>
                <c:pt idx="320">
                  <c:v>-0.11696105665569581</c:v>
                </c:pt>
                <c:pt idx="321">
                  <c:v>3.0156756064799555</c:v>
                </c:pt>
                <c:pt idx="322">
                  <c:v>0.89777363120753484</c:v>
                </c:pt>
                <c:pt idx="323">
                  <c:v>-0.79122035495649257</c:v>
                </c:pt>
                <c:pt idx="324">
                  <c:v>-0.14060143542785322</c:v>
                </c:pt>
                <c:pt idx="325">
                  <c:v>-0.58482397708234968</c:v>
                </c:pt>
                <c:pt idx="326">
                  <c:v>0.21754217003256909</c:v>
                </c:pt>
                <c:pt idx="327">
                  <c:v>1.0288580662514597</c:v>
                </c:pt>
                <c:pt idx="328">
                  <c:v>1.4334962553349027</c:v>
                </c:pt>
                <c:pt idx="329">
                  <c:v>-0.61198493369024343</c:v>
                </c:pt>
                <c:pt idx="330">
                  <c:v>1.3842730295155432</c:v>
                </c:pt>
                <c:pt idx="331">
                  <c:v>-1.6399588352483552</c:v>
                </c:pt>
                <c:pt idx="332">
                  <c:v>-0.10504213959978927</c:v>
                </c:pt>
                <c:pt idx="333">
                  <c:v>-5.2334009101082324E-2</c:v>
                </c:pt>
                <c:pt idx="334">
                  <c:v>1.1941584687689826</c:v>
                </c:pt>
                <c:pt idx="335">
                  <c:v>-0.22505936590444467</c:v>
                </c:pt>
                <c:pt idx="336">
                  <c:v>0.17027760199975758</c:v>
                </c:pt>
                <c:pt idx="337">
                  <c:v>6.0795243430820302E-2</c:v>
                </c:pt>
                <c:pt idx="338">
                  <c:v>0.98926318996010454</c:v>
                </c:pt>
                <c:pt idx="339">
                  <c:v>-7.0214629463977093E-2</c:v>
                </c:pt>
                <c:pt idx="340">
                  <c:v>2.7108754338717822</c:v>
                </c:pt>
                <c:pt idx="341">
                  <c:v>-9.6422699497869829E-2</c:v>
                </c:pt>
                <c:pt idx="342">
                  <c:v>0.1046267495831523</c:v>
                </c:pt>
                <c:pt idx="343">
                  <c:v>-0.41258851295043047</c:v>
                </c:pt>
                <c:pt idx="344">
                  <c:v>-0.74797137573803818</c:v>
                </c:pt>
                <c:pt idx="345">
                  <c:v>-0.14115270568743971</c:v>
                </c:pt>
                <c:pt idx="346">
                  <c:v>-0.59827211812576353</c:v>
                </c:pt>
                <c:pt idx="347">
                  <c:v>-0.51045824521439764</c:v>
                </c:pt>
                <c:pt idx="348">
                  <c:v>-0.22397256090638612</c:v>
                </c:pt>
                <c:pt idx="349">
                  <c:v>-8.4043322436684761E-2</c:v>
                </c:pt>
                <c:pt idx="350">
                  <c:v>0.24760738500288018</c:v>
                </c:pt>
                <c:pt idx="351">
                  <c:v>5.9659556516911821E-2</c:v>
                </c:pt>
                <c:pt idx="352">
                  <c:v>-9.72992427947387E-2</c:v>
                </c:pt>
                <c:pt idx="353">
                  <c:v>0.68705854353013196</c:v>
                </c:pt>
                <c:pt idx="354">
                  <c:v>1.5825867753115197</c:v>
                </c:pt>
                <c:pt idx="355">
                  <c:v>2.7098312924934937</c:v>
                </c:pt>
                <c:pt idx="356">
                  <c:v>-1.0142902020145406</c:v>
                </c:pt>
                <c:pt idx="357">
                  <c:v>-0.29937640375685159</c:v>
                </c:pt>
                <c:pt idx="358">
                  <c:v>-0.86716410159443513</c:v>
                </c:pt>
                <c:pt idx="359">
                  <c:v>0.49042699471549162</c:v>
                </c:pt>
                <c:pt idx="360">
                  <c:v>-0.33229127847560846</c:v>
                </c:pt>
                <c:pt idx="361">
                  <c:v>-0.34672377091241602</c:v>
                </c:pt>
                <c:pt idx="362">
                  <c:v>-1.5354933702918312</c:v>
                </c:pt>
                <c:pt idx="363">
                  <c:v>0.12192420073992391</c:v>
                </c:pt>
                <c:pt idx="364">
                  <c:v>0.40546960252798159</c:v>
                </c:pt>
                <c:pt idx="365">
                  <c:v>-0.25547909467857305</c:v>
                </c:pt>
                <c:pt idx="366">
                  <c:v>-0.19013336158806565</c:v>
                </c:pt>
                <c:pt idx="367">
                  <c:v>-2.6245577557031398E-3</c:v>
                </c:pt>
                <c:pt idx="368">
                  <c:v>-0.46502423645766244</c:v>
                </c:pt>
                <c:pt idx="369">
                  <c:v>-0.11383501198400238</c:v>
                </c:pt>
                <c:pt idx="370">
                  <c:v>0.4567147057475478</c:v>
                </c:pt>
                <c:pt idx="371">
                  <c:v>0.33368557767122581</c:v>
                </c:pt>
                <c:pt idx="372">
                  <c:v>-0.44473580966051562</c:v>
                </c:pt>
                <c:pt idx="373">
                  <c:v>1.0624232368872446</c:v>
                </c:pt>
                <c:pt idx="374">
                  <c:v>-0.33275178467989613</c:v>
                </c:pt>
                <c:pt idx="375">
                  <c:v>-1.5122908127154528</c:v>
                </c:pt>
                <c:pt idx="376">
                  <c:v>-1.6351284208470207</c:v>
                </c:pt>
                <c:pt idx="377">
                  <c:v>1.2474694265328277</c:v>
                </c:pt>
                <c:pt idx="378">
                  <c:v>9.26080178153664E-2</c:v>
                </c:pt>
                <c:pt idx="379">
                  <c:v>2.1445974625561681</c:v>
                </c:pt>
                <c:pt idx="380">
                  <c:v>-1.7590632094108487</c:v>
                </c:pt>
                <c:pt idx="381">
                  <c:v>1.0087838920122765</c:v>
                </c:pt>
                <c:pt idx="382">
                  <c:v>1.4051402879086805</c:v>
                </c:pt>
                <c:pt idx="383">
                  <c:v>-0.95016524955043402</c:v>
                </c:pt>
                <c:pt idx="384">
                  <c:v>0.11921568699039714</c:v>
                </c:pt>
                <c:pt idx="385">
                  <c:v>-0.38415069723092576</c:v>
                </c:pt>
                <c:pt idx="386">
                  <c:v>-0.53759525671412245</c:v>
                </c:pt>
                <c:pt idx="387">
                  <c:v>3.3193056530343545</c:v>
                </c:pt>
                <c:pt idx="388">
                  <c:v>0.16596571218459663</c:v>
                </c:pt>
                <c:pt idx="389">
                  <c:v>-0.17032042856488777</c:v>
                </c:pt>
                <c:pt idx="390">
                  <c:v>-0.55980610837606826</c:v>
                </c:pt>
                <c:pt idx="391">
                  <c:v>-0.53841606823827182</c:v>
                </c:pt>
                <c:pt idx="392">
                  <c:v>-0.38490960572463845</c:v>
                </c:pt>
                <c:pt idx="393">
                  <c:v>-0.36816278710495837</c:v>
                </c:pt>
                <c:pt idx="394">
                  <c:v>-0.35184806035266264</c:v>
                </c:pt>
                <c:pt idx="395">
                  <c:v>0.18957315194164129</c:v>
                </c:pt>
                <c:pt idx="396">
                  <c:v>-0.43751930439985581</c:v>
                </c:pt>
                <c:pt idx="397">
                  <c:v>2.2675512239808153</c:v>
                </c:pt>
                <c:pt idx="398">
                  <c:v>0.3102858652931002</c:v>
                </c:pt>
                <c:pt idx="399">
                  <c:v>-0.4791195764996739</c:v>
                </c:pt>
                <c:pt idx="400">
                  <c:v>0.35225783640938069</c:v>
                </c:pt>
                <c:pt idx="401">
                  <c:v>-1.2464253786356847</c:v>
                </c:pt>
                <c:pt idx="402">
                  <c:v>-0.1246653527002124</c:v>
                </c:pt>
                <c:pt idx="403">
                  <c:v>-0.41538392370895655</c:v>
                </c:pt>
                <c:pt idx="404">
                  <c:v>0.22046770418117023</c:v>
                </c:pt>
                <c:pt idx="405">
                  <c:v>-0.61900098067801101</c:v>
                </c:pt>
                <c:pt idx="406">
                  <c:v>8.1939514157381543E-2</c:v>
                </c:pt>
                <c:pt idx="407">
                  <c:v>0.15631678376637614</c:v>
                </c:pt>
                <c:pt idx="408">
                  <c:v>0.22221366753034155</c:v>
                </c:pt>
                <c:pt idx="409">
                  <c:v>-0.29225569075566155</c:v>
                </c:pt>
                <c:pt idx="410">
                  <c:v>0.49361230155255781</c:v>
                </c:pt>
                <c:pt idx="411">
                  <c:v>-1.7725337348324546</c:v>
                </c:pt>
                <c:pt idx="412">
                  <c:v>-1.7651109110722334</c:v>
                </c:pt>
                <c:pt idx="413">
                  <c:v>0.19052328479001795</c:v>
                </c:pt>
                <c:pt idx="414">
                  <c:v>-0.41122583910302563</c:v>
                </c:pt>
                <c:pt idx="415">
                  <c:v>-0.53302431895729552</c:v>
                </c:pt>
                <c:pt idx="416">
                  <c:v>-0.45441776942923701</c:v>
                </c:pt>
                <c:pt idx="417">
                  <c:v>-1.6766253069542345</c:v>
                </c:pt>
                <c:pt idx="418">
                  <c:v>-0.45306414006823165</c:v>
                </c:pt>
                <c:pt idx="419">
                  <c:v>-1.3325484799737164</c:v>
                </c:pt>
                <c:pt idx="420">
                  <c:v>1.3477153428104376</c:v>
                </c:pt>
                <c:pt idx="421">
                  <c:v>1.3163461660910027</c:v>
                </c:pt>
                <c:pt idx="422">
                  <c:v>0.92565336103795759</c:v>
                </c:pt>
                <c:pt idx="423">
                  <c:v>-0.31286238653377718</c:v>
                </c:pt>
                <c:pt idx="424">
                  <c:v>-0.26298839637226418</c:v>
                </c:pt>
                <c:pt idx="425">
                  <c:v>0.10873128320483252</c:v>
                </c:pt>
                <c:pt idx="426">
                  <c:v>-0.12412303187223016</c:v>
                </c:pt>
                <c:pt idx="427">
                  <c:v>0.82482812507371284</c:v>
                </c:pt>
                <c:pt idx="428">
                  <c:v>0.62358510781214216</c:v>
                </c:pt>
                <c:pt idx="429">
                  <c:v>2.0381376169546974</c:v>
                </c:pt>
                <c:pt idx="430">
                  <c:v>3.2981252784406117</c:v>
                </c:pt>
                <c:pt idx="431">
                  <c:v>0.30156320586019436</c:v>
                </c:pt>
                <c:pt idx="432">
                  <c:v>-0.16307399854682392</c:v>
                </c:pt>
                <c:pt idx="433">
                  <c:v>-2.689943366785618E-2</c:v>
                </c:pt>
                <c:pt idx="434">
                  <c:v>-0.28338577107848179</c:v>
                </c:pt>
                <c:pt idx="435">
                  <c:v>-0.18257365106458279</c:v>
                </c:pt>
                <c:pt idx="436">
                  <c:v>-0.32735743829262359</c:v>
                </c:pt>
                <c:pt idx="437">
                  <c:v>-0.21861041370052736</c:v>
                </c:pt>
                <c:pt idx="438">
                  <c:v>-0.98207162507354151</c:v>
                </c:pt>
                <c:pt idx="439">
                  <c:v>-0.26340884650172197</c:v>
                </c:pt>
                <c:pt idx="440">
                  <c:v>-0.43038212980322388</c:v>
                </c:pt>
                <c:pt idx="441">
                  <c:v>1.0516734453147194</c:v>
                </c:pt>
                <c:pt idx="442">
                  <c:v>-0.83000602261355916</c:v>
                </c:pt>
                <c:pt idx="443">
                  <c:v>2.2015662702253236</c:v>
                </c:pt>
                <c:pt idx="444">
                  <c:v>-1.5669572902244311</c:v>
                </c:pt>
                <c:pt idx="445">
                  <c:v>-0.41040270113901911</c:v>
                </c:pt>
                <c:pt idx="446">
                  <c:v>-9.2850428933396775E-2</c:v>
                </c:pt>
                <c:pt idx="447">
                  <c:v>8.9470292097887913E-2</c:v>
                </c:pt>
                <c:pt idx="448">
                  <c:v>-0.23901397506363428</c:v>
                </c:pt>
                <c:pt idx="449">
                  <c:v>-0.79858379547184322</c:v>
                </c:pt>
                <c:pt idx="450">
                  <c:v>-0.24362021501344844</c:v>
                </c:pt>
                <c:pt idx="451">
                  <c:v>-2.5726113821450864E-2</c:v>
                </c:pt>
                <c:pt idx="452">
                  <c:v>0.13652736980700289</c:v>
                </c:pt>
                <c:pt idx="453">
                  <c:v>-0.21085209378703076</c:v>
                </c:pt>
                <c:pt idx="454">
                  <c:v>-1.1932827683075053</c:v>
                </c:pt>
                <c:pt idx="455">
                  <c:v>1.1440781583314943</c:v>
                </c:pt>
                <c:pt idx="456">
                  <c:v>-6.2735207659833245E-2</c:v>
                </c:pt>
                <c:pt idx="457">
                  <c:v>-0.16046126680603459</c:v>
                </c:pt>
                <c:pt idx="458">
                  <c:v>-0.70349683282304654</c:v>
                </c:pt>
                <c:pt idx="459">
                  <c:v>-0.35787235600938522</c:v>
                </c:pt>
                <c:pt idx="460">
                  <c:v>-0.49739959279890034</c:v>
                </c:pt>
                <c:pt idx="461">
                  <c:v>-1.6053538588989105</c:v>
                </c:pt>
                <c:pt idx="462">
                  <c:v>-0.39406263928295221</c:v>
                </c:pt>
                <c:pt idx="463">
                  <c:v>2.5767642175401749E-2</c:v>
                </c:pt>
                <c:pt idx="464">
                  <c:v>6.4345278221102309E-2</c:v>
                </c:pt>
                <c:pt idx="465">
                  <c:v>-1.5036602836637118</c:v>
                </c:pt>
                <c:pt idx="466">
                  <c:v>9.2942433155301221E-2</c:v>
                </c:pt>
                <c:pt idx="467">
                  <c:v>-0.32743763957239669</c:v>
                </c:pt>
                <c:pt idx="468">
                  <c:v>3.2339286655736088</c:v>
                </c:pt>
                <c:pt idx="469">
                  <c:v>0.32576440163086173</c:v>
                </c:pt>
                <c:pt idx="470">
                  <c:v>-0.4105003736770152</c:v>
                </c:pt>
                <c:pt idx="471">
                  <c:v>-7.5335682296044149E-2</c:v>
                </c:pt>
                <c:pt idx="472">
                  <c:v>-4.6652696289171597E-2</c:v>
                </c:pt>
                <c:pt idx="473">
                  <c:v>1.6000023867588957</c:v>
                </c:pt>
                <c:pt idx="474">
                  <c:v>-1.5393715450701859</c:v>
                </c:pt>
                <c:pt idx="475">
                  <c:v>-1.4135553055608066</c:v>
                </c:pt>
                <c:pt idx="476">
                  <c:v>1.2653311838783032</c:v>
                </c:pt>
                <c:pt idx="477">
                  <c:v>-0.62682307306943896</c:v>
                </c:pt>
                <c:pt idx="478">
                  <c:v>-0.5488200044084488</c:v>
                </c:pt>
                <c:pt idx="479">
                  <c:v>-0.34557259176349209</c:v>
                </c:pt>
                <c:pt idx="480">
                  <c:v>-0.64176565098639515</c:v>
                </c:pt>
                <c:pt idx="481">
                  <c:v>-0.64680522160479492</c:v>
                </c:pt>
                <c:pt idx="482">
                  <c:v>-9.866459285827997E-2</c:v>
                </c:pt>
                <c:pt idx="483">
                  <c:v>-0.68265369286377509</c:v>
                </c:pt>
                <c:pt idx="484">
                  <c:v>-0.47227914003066446</c:v>
                </c:pt>
                <c:pt idx="485">
                  <c:v>-0.32663531500260501</c:v>
                </c:pt>
                <c:pt idx="486">
                  <c:v>0.34358027652644446</c:v>
                </c:pt>
                <c:pt idx="487">
                  <c:v>-6.6175124392810633E-2</c:v>
                </c:pt>
                <c:pt idx="488">
                  <c:v>2.2939477254376959</c:v>
                </c:pt>
                <c:pt idx="489">
                  <c:v>-0.33373139691271175</c:v>
                </c:pt>
                <c:pt idx="490">
                  <c:v>-0.21958677976253257</c:v>
                </c:pt>
                <c:pt idx="491">
                  <c:v>2.2109586280543176</c:v>
                </c:pt>
                <c:pt idx="492">
                  <c:v>0.20554274037762429</c:v>
                </c:pt>
                <c:pt idx="493">
                  <c:v>-0.80261659266928831</c:v>
                </c:pt>
                <c:pt idx="494">
                  <c:v>-1.478782876545871</c:v>
                </c:pt>
                <c:pt idx="495">
                  <c:v>-7.707756519296792E-2</c:v>
                </c:pt>
                <c:pt idx="496">
                  <c:v>0.16169829309300898</c:v>
                </c:pt>
                <c:pt idx="497">
                  <c:v>-0.20697695206150704</c:v>
                </c:pt>
                <c:pt idx="498">
                  <c:v>0.14274394675823548</c:v>
                </c:pt>
                <c:pt idx="499">
                  <c:v>-0.46152220633754981</c:v>
                </c:pt>
                <c:pt idx="500">
                  <c:v>1.0254682168063072</c:v>
                </c:pt>
                <c:pt idx="501">
                  <c:v>-0.14280912025064654</c:v>
                </c:pt>
                <c:pt idx="502">
                  <c:v>-1.6608360715484929</c:v>
                </c:pt>
                <c:pt idx="503">
                  <c:v>1.0919290553231755</c:v>
                </c:pt>
                <c:pt idx="504">
                  <c:v>-0.17143957336786755</c:v>
                </c:pt>
                <c:pt idx="505">
                  <c:v>-0.3998280081451675</c:v>
                </c:pt>
                <c:pt idx="506">
                  <c:v>-0.31981280259990208</c:v>
                </c:pt>
                <c:pt idx="507">
                  <c:v>0.14217495655337545</c:v>
                </c:pt>
                <c:pt idx="508">
                  <c:v>8.0055080993617606E-2</c:v>
                </c:pt>
                <c:pt idx="509">
                  <c:v>5.795531895626962E-3</c:v>
                </c:pt>
                <c:pt idx="510">
                  <c:v>-0.29927736703371621</c:v>
                </c:pt>
                <c:pt idx="511">
                  <c:v>-0.46572771001205582</c:v>
                </c:pt>
                <c:pt idx="512">
                  <c:v>0.13680253672170903</c:v>
                </c:pt>
                <c:pt idx="513">
                  <c:v>-0.16100994436207319</c:v>
                </c:pt>
                <c:pt idx="514">
                  <c:v>-1.6362372610486935</c:v>
                </c:pt>
                <c:pt idx="515">
                  <c:v>-0.44412668622528489</c:v>
                </c:pt>
                <c:pt idx="516">
                  <c:v>3.8340761395188978</c:v>
                </c:pt>
                <c:pt idx="517">
                  <c:v>-0.37323375076316845</c:v>
                </c:pt>
                <c:pt idx="518">
                  <c:v>-0.29373022987844916</c:v>
                </c:pt>
                <c:pt idx="519">
                  <c:v>-0.39692226438390815</c:v>
                </c:pt>
                <c:pt idx="520">
                  <c:v>2.5980182059601793</c:v>
                </c:pt>
                <c:pt idx="521">
                  <c:v>-1.0223899044475171</c:v>
                </c:pt>
                <c:pt idx="522">
                  <c:v>-0.42356206669258312</c:v>
                </c:pt>
                <c:pt idx="523">
                  <c:v>-0.68177775771151738</c:v>
                </c:pt>
                <c:pt idx="524">
                  <c:v>1.2126929516845466</c:v>
                </c:pt>
                <c:pt idx="525">
                  <c:v>1.3906466187041966</c:v>
                </c:pt>
                <c:pt idx="526">
                  <c:v>3.3148121528829253</c:v>
                </c:pt>
                <c:pt idx="527">
                  <c:v>8.1603385712045493E-2</c:v>
                </c:pt>
                <c:pt idx="528">
                  <c:v>-0.8496321895750536</c:v>
                </c:pt>
                <c:pt idx="529">
                  <c:v>0.1034582337125094</c:v>
                </c:pt>
                <c:pt idx="530">
                  <c:v>1.4006413539744944</c:v>
                </c:pt>
                <c:pt idx="531">
                  <c:v>-7.784697234473778E-2</c:v>
                </c:pt>
                <c:pt idx="532">
                  <c:v>-3.5460034885571631E-2</c:v>
                </c:pt>
                <c:pt idx="533">
                  <c:v>1.7325001701507847</c:v>
                </c:pt>
                <c:pt idx="534">
                  <c:v>-0.54612911654712681</c:v>
                </c:pt>
                <c:pt idx="535">
                  <c:v>-0.2474059100598858</c:v>
                </c:pt>
                <c:pt idx="536">
                  <c:v>-0.68620647273149016</c:v>
                </c:pt>
                <c:pt idx="537">
                  <c:v>-0.20165904310674479</c:v>
                </c:pt>
                <c:pt idx="538">
                  <c:v>-8.8623741575657528E-2</c:v>
                </c:pt>
                <c:pt idx="539">
                  <c:v>2.6684401488385721</c:v>
                </c:pt>
                <c:pt idx="540">
                  <c:v>-0.64124092560213553</c:v>
                </c:pt>
                <c:pt idx="541">
                  <c:v>-0.12709940361846686</c:v>
                </c:pt>
                <c:pt idx="542">
                  <c:v>-0.26019646840082999</c:v>
                </c:pt>
                <c:pt idx="543">
                  <c:v>3.8072846401501765</c:v>
                </c:pt>
                <c:pt idx="544">
                  <c:v>-0.2831539877310934</c:v>
                </c:pt>
                <c:pt idx="545">
                  <c:v>-1.6802722349297645</c:v>
                </c:pt>
                <c:pt idx="546">
                  <c:v>-0.62222867745184252</c:v>
                </c:pt>
                <c:pt idx="547">
                  <c:v>-1.0171861643742546</c:v>
                </c:pt>
                <c:pt idx="548">
                  <c:v>-0.12068480089786329</c:v>
                </c:pt>
                <c:pt idx="549">
                  <c:v>1.3806349675172234</c:v>
                </c:pt>
                <c:pt idx="550">
                  <c:v>-4.6789743244983723E-2</c:v>
                </c:pt>
                <c:pt idx="551">
                  <c:v>-0.1694343766063271</c:v>
                </c:pt>
                <c:pt idx="552">
                  <c:v>0.45056800878627179</c:v>
                </c:pt>
                <c:pt idx="553">
                  <c:v>-0.28111174289553659</c:v>
                </c:pt>
                <c:pt idx="554">
                  <c:v>1.5920459356617755</c:v>
                </c:pt>
                <c:pt idx="555">
                  <c:v>9.872916550955084E-2</c:v>
                </c:pt>
                <c:pt idx="556">
                  <c:v>-0.51575783809503306</c:v>
                </c:pt>
                <c:pt idx="557">
                  <c:v>-0.55646110660173975</c:v>
                </c:pt>
                <c:pt idx="558">
                  <c:v>1.0496530284507237</c:v>
                </c:pt>
                <c:pt idx="559">
                  <c:v>-0.51331034576814061</c:v>
                </c:pt>
                <c:pt idx="560">
                  <c:v>0.30401675026792707</c:v>
                </c:pt>
                <c:pt idx="561">
                  <c:v>-0.30697500362304325</c:v>
                </c:pt>
                <c:pt idx="562">
                  <c:v>-0.30197219014191479</c:v>
                </c:pt>
                <c:pt idx="563">
                  <c:v>-1.0586744338212128</c:v>
                </c:pt>
                <c:pt idx="564">
                  <c:v>-0.10276213172118639</c:v>
                </c:pt>
                <c:pt idx="565">
                  <c:v>-0.15154578795189846</c:v>
                </c:pt>
                <c:pt idx="566">
                  <c:v>-0.89914829902315896</c:v>
                </c:pt>
                <c:pt idx="567">
                  <c:v>-0.39984600285905009</c:v>
                </c:pt>
                <c:pt idx="568">
                  <c:v>-0.20720427136338621</c:v>
                </c:pt>
                <c:pt idx="569">
                  <c:v>1.1590617724566186</c:v>
                </c:pt>
                <c:pt idx="570">
                  <c:v>-0.18397729816601099</c:v>
                </c:pt>
                <c:pt idx="571">
                  <c:v>-0.41060008283635235</c:v>
                </c:pt>
                <c:pt idx="572">
                  <c:v>-0.90612411414356631</c:v>
                </c:pt>
                <c:pt idx="573">
                  <c:v>2.4641528578363223</c:v>
                </c:pt>
                <c:pt idx="574">
                  <c:v>-0.30050566210510421</c:v>
                </c:pt>
                <c:pt idx="575">
                  <c:v>4.6484718558354191E-2</c:v>
                </c:pt>
                <c:pt idx="576">
                  <c:v>-9.0020710244282098E-3</c:v>
                </c:pt>
                <c:pt idx="577">
                  <c:v>4.2268047486235831</c:v>
                </c:pt>
                <c:pt idx="578">
                  <c:v>-0.2299526822461839</c:v>
                </c:pt>
                <c:pt idx="579">
                  <c:v>0.1654932146564404</c:v>
                </c:pt>
                <c:pt idx="580">
                  <c:v>0.13607483823721556</c:v>
                </c:pt>
                <c:pt idx="581">
                  <c:v>-0.23773151597510719</c:v>
                </c:pt>
                <c:pt idx="582">
                  <c:v>-1.1530311256600283</c:v>
                </c:pt>
                <c:pt idx="583">
                  <c:v>2.3067394805702457</c:v>
                </c:pt>
                <c:pt idx="584">
                  <c:v>0.38010638134489494</c:v>
                </c:pt>
                <c:pt idx="585">
                  <c:v>-0.11954130315060905</c:v>
                </c:pt>
                <c:pt idx="586">
                  <c:v>0.39077068503104689</c:v>
                </c:pt>
                <c:pt idx="587">
                  <c:v>2.1214444103101053</c:v>
                </c:pt>
                <c:pt idx="588">
                  <c:v>-0.33693951976955866</c:v>
                </c:pt>
                <c:pt idx="589">
                  <c:v>-0.26962150463016288</c:v>
                </c:pt>
                <c:pt idx="590">
                  <c:v>1.0520209972617201E-2</c:v>
                </c:pt>
                <c:pt idx="591">
                  <c:v>0.23412257128740821</c:v>
                </c:pt>
                <c:pt idx="592">
                  <c:v>-0.17116731453767989</c:v>
                </c:pt>
                <c:pt idx="593">
                  <c:v>-1.5858610931522263</c:v>
                </c:pt>
                <c:pt idx="594">
                  <c:v>-0.89949776823583316</c:v>
                </c:pt>
                <c:pt idx="595">
                  <c:v>-0.45077048159436534</c:v>
                </c:pt>
                <c:pt idx="596">
                  <c:v>-0.17473091804406057</c:v>
                </c:pt>
                <c:pt idx="597">
                  <c:v>-0.44815845962449036</c:v>
                </c:pt>
                <c:pt idx="598">
                  <c:v>-0.43742062878361976</c:v>
                </c:pt>
                <c:pt idx="599">
                  <c:v>3.0803586704351309</c:v>
                </c:pt>
                <c:pt idx="600">
                  <c:v>-0.53434691283471492</c:v>
                </c:pt>
                <c:pt idx="601">
                  <c:v>-0.41034023656190405</c:v>
                </c:pt>
                <c:pt idx="602">
                  <c:v>0.17511749382567585</c:v>
                </c:pt>
                <c:pt idx="603">
                  <c:v>-0.32718457815741686</c:v>
                </c:pt>
                <c:pt idx="604">
                  <c:v>-1.4356984969669624</c:v>
                </c:pt>
                <c:pt idx="605">
                  <c:v>-0.38831652962674523</c:v>
                </c:pt>
                <c:pt idx="606">
                  <c:v>4.2929950267548748E-2</c:v>
                </c:pt>
                <c:pt idx="607">
                  <c:v>-1.5174258581406623</c:v>
                </c:pt>
                <c:pt idx="608">
                  <c:v>-0.11170785501095754</c:v>
                </c:pt>
                <c:pt idx="609">
                  <c:v>1.1399771440160282</c:v>
                </c:pt>
                <c:pt idx="610">
                  <c:v>-0.15303807735069147</c:v>
                </c:pt>
                <c:pt idx="611">
                  <c:v>-0.49199577506698766</c:v>
                </c:pt>
                <c:pt idx="612">
                  <c:v>-0.24492265447637251</c:v>
                </c:pt>
                <c:pt idx="613">
                  <c:v>0.3856375285351451</c:v>
                </c:pt>
                <c:pt idx="614">
                  <c:v>-0.23345653742564229</c:v>
                </c:pt>
                <c:pt idx="615">
                  <c:v>1.1900605449583752</c:v>
                </c:pt>
                <c:pt idx="616">
                  <c:v>-4.173482333981185E-2</c:v>
                </c:pt>
                <c:pt idx="617">
                  <c:v>-1.6201740763400871</c:v>
                </c:pt>
                <c:pt idx="618">
                  <c:v>1.2446038986722805</c:v>
                </c:pt>
                <c:pt idx="619">
                  <c:v>-0.50238284861223725</c:v>
                </c:pt>
                <c:pt idx="620">
                  <c:v>-0.36516204630882726</c:v>
                </c:pt>
                <c:pt idx="621">
                  <c:v>1.0492728405935801</c:v>
                </c:pt>
                <c:pt idx="622">
                  <c:v>0.3064046116103783</c:v>
                </c:pt>
                <c:pt idx="623">
                  <c:v>1.1507493393582822</c:v>
                </c:pt>
                <c:pt idx="624">
                  <c:v>-0.10192170447918514</c:v>
                </c:pt>
                <c:pt idx="625">
                  <c:v>-6.0569015922903501E-2</c:v>
                </c:pt>
                <c:pt idx="626">
                  <c:v>-0.25355084112473308</c:v>
                </c:pt>
                <c:pt idx="627">
                  <c:v>0.16857081451849906</c:v>
                </c:pt>
                <c:pt idx="628">
                  <c:v>-0.5724326191248752</c:v>
                </c:pt>
                <c:pt idx="629">
                  <c:v>1.1258894846309944</c:v>
                </c:pt>
                <c:pt idx="630">
                  <c:v>-0.54318784085398142</c:v>
                </c:pt>
                <c:pt idx="631">
                  <c:v>-0.19260524067455506</c:v>
                </c:pt>
                <c:pt idx="632">
                  <c:v>-0.51188024323841308</c:v>
                </c:pt>
                <c:pt idx="633">
                  <c:v>7.0555696626054695E-2</c:v>
                </c:pt>
                <c:pt idx="634">
                  <c:v>-0.77469686564979168</c:v>
                </c:pt>
                <c:pt idx="635">
                  <c:v>-0.4639468324157317</c:v>
                </c:pt>
                <c:pt idx="636">
                  <c:v>0.20175709156029631</c:v>
                </c:pt>
                <c:pt idx="637">
                  <c:v>2.3557177245218943</c:v>
                </c:pt>
                <c:pt idx="638">
                  <c:v>-1.7361467007595679</c:v>
                </c:pt>
                <c:pt idx="639">
                  <c:v>-0.28189302778785258</c:v>
                </c:pt>
                <c:pt idx="640">
                  <c:v>-0.92348371056996259</c:v>
                </c:pt>
                <c:pt idx="641">
                  <c:v>-0.11361622712262105</c:v>
                </c:pt>
                <c:pt idx="642">
                  <c:v>-0.30653420441879187</c:v>
                </c:pt>
                <c:pt idx="643">
                  <c:v>-0.41893338499372496</c:v>
                </c:pt>
                <c:pt idx="644">
                  <c:v>1.3031449334166905</c:v>
                </c:pt>
                <c:pt idx="645">
                  <c:v>-0.30895539949584427</c:v>
                </c:pt>
                <c:pt idx="646">
                  <c:v>-0.1794742487875525</c:v>
                </c:pt>
                <c:pt idx="647">
                  <c:v>0.13377320963635506</c:v>
                </c:pt>
                <c:pt idx="648">
                  <c:v>-6.6128738467818401E-2</c:v>
                </c:pt>
                <c:pt idx="649">
                  <c:v>-0.24370818329840324</c:v>
                </c:pt>
                <c:pt idx="650">
                  <c:v>-0.85432850954521389</c:v>
                </c:pt>
                <c:pt idx="651">
                  <c:v>-0.64502418957540164</c:v>
                </c:pt>
                <c:pt idx="652">
                  <c:v>-0.26031386743979384</c:v>
                </c:pt>
                <c:pt idx="653">
                  <c:v>-0.53753257247350139</c:v>
                </c:pt>
                <c:pt idx="654">
                  <c:v>-0.30024949100201814</c:v>
                </c:pt>
                <c:pt idx="655">
                  <c:v>-1.4932755339596611</c:v>
                </c:pt>
                <c:pt idx="656">
                  <c:v>-0.85247224875011518</c:v>
                </c:pt>
                <c:pt idx="657">
                  <c:v>-0.47734719464603198</c:v>
                </c:pt>
                <c:pt idx="658">
                  <c:v>2.2478044405349191</c:v>
                </c:pt>
                <c:pt idx="659">
                  <c:v>4.5727781036088391E-2</c:v>
                </c:pt>
                <c:pt idx="660">
                  <c:v>-1.1944970689376242</c:v>
                </c:pt>
                <c:pt idx="661">
                  <c:v>1.9807611099229441</c:v>
                </c:pt>
                <c:pt idx="662">
                  <c:v>-0.34117098670710244</c:v>
                </c:pt>
                <c:pt idx="663">
                  <c:v>-0.30841451278261567</c:v>
                </c:pt>
                <c:pt idx="664">
                  <c:v>-1.3259176237136605</c:v>
                </c:pt>
                <c:pt idx="665">
                  <c:v>1.1342841804665627</c:v>
                </c:pt>
                <c:pt idx="666">
                  <c:v>-0.18729191633957282</c:v>
                </c:pt>
                <c:pt idx="667">
                  <c:v>0.99288576035071074</c:v>
                </c:pt>
                <c:pt idx="668">
                  <c:v>1.2001776889538407</c:v>
                </c:pt>
                <c:pt idx="669">
                  <c:v>-0.21877466166082268</c:v>
                </c:pt>
                <c:pt idx="670">
                  <c:v>-0.3232627973451534</c:v>
                </c:pt>
                <c:pt idx="671">
                  <c:v>-0.31366476761521406</c:v>
                </c:pt>
                <c:pt idx="672">
                  <c:v>-0.31201448267334647</c:v>
                </c:pt>
                <c:pt idx="673">
                  <c:v>-0.30315649396620936</c:v>
                </c:pt>
                <c:pt idx="674">
                  <c:v>1.3673932792546386</c:v>
                </c:pt>
                <c:pt idx="675">
                  <c:v>9.6670109713468677E-2</c:v>
                </c:pt>
                <c:pt idx="676">
                  <c:v>-0.6385346379053245</c:v>
                </c:pt>
                <c:pt idx="677">
                  <c:v>1.1579805146629416</c:v>
                </c:pt>
                <c:pt idx="678">
                  <c:v>-0.44996308996627904</c:v>
                </c:pt>
                <c:pt idx="679">
                  <c:v>0.15483459994242771</c:v>
                </c:pt>
                <c:pt idx="680">
                  <c:v>0.6239908946948427</c:v>
                </c:pt>
                <c:pt idx="681">
                  <c:v>0.40242045663178017</c:v>
                </c:pt>
                <c:pt idx="682">
                  <c:v>1.0400676851105002</c:v>
                </c:pt>
                <c:pt idx="683">
                  <c:v>2.8410762460852695E-2</c:v>
                </c:pt>
                <c:pt idx="684">
                  <c:v>0.41295431083531153</c:v>
                </c:pt>
                <c:pt idx="685">
                  <c:v>-1.6240960986782068E-2</c:v>
                </c:pt>
                <c:pt idx="686">
                  <c:v>-0.11402354360390672</c:v>
                </c:pt>
                <c:pt idx="687">
                  <c:v>-0.98181736085606275</c:v>
                </c:pt>
                <c:pt idx="688">
                  <c:v>3.0555782892269283</c:v>
                </c:pt>
                <c:pt idx="689">
                  <c:v>0.99806268969154655</c:v>
                </c:pt>
                <c:pt idx="690">
                  <c:v>-6.4984365113118378E-2</c:v>
                </c:pt>
                <c:pt idx="691">
                  <c:v>-0.62746272291308369</c:v>
                </c:pt>
                <c:pt idx="692">
                  <c:v>-0.33981216641264439</c:v>
                </c:pt>
                <c:pt idx="693">
                  <c:v>5.6179760959849875E-2</c:v>
                </c:pt>
                <c:pt idx="694">
                  <c:v>-0.44153383630118426</c:v>
                </c:pt>
                <c:pt idx="695">
                  <c:v>-0.81445897073292561</c:v>
                </c:pt>
                <c:pt idx="696">
                  <c:v>2.6216573767386624</c:v>
                </c:pt>
                <c:pt idx="697">
                  <c:v>1.0484412484965411</c:v>
                </c:pt>
                <c:pt idx="698">
                  <c:v>-0.44188123789868267</c:v>
                </c:pt>
                <c:pt idx="699">
                  <c:v>-0.60014801349407154</c:v>
                </c:pt>
                <c:pt idx="700">
                  <c:v>-0.35747919659579308</c:v>
                </c:pt>
                <c:pt idx="701">
                  <c:v>-1.041387993891405</c:v>
                </c:pt>
                <c:pt idx="702">
                  <c:v>-0.84965715471633751</c:v>
                </c:pt>
                <c:pt idx="703">
                  <c:v>-9.9670036080745344E-2</c:v>
                </c:pt>
                <c:pt idx="704">
                  <c:v>-0.24144854603671986</c:v>
                </c:pt>
                <c:pt idx="705">
                  <c:v>-0.37092387146038491</c:v>
                </c:pt>
                <c:pt idx="706">
                  <c:v>1.254540387053005</c:v>
                </c:pt>
                <c:pt idx="707">
                  <c:v>-0.21399939424481704</c:v>
                </c:pt>
                <c:pt idx="708">
                  <c:v>-0.23655217362227246</c:v>
                </c:pt>
                <c:pt idx="709">
                  <c:v>-0.1673551755110575</c:v>
                </c:pt>
                <c:pt idx="710">
                  <c:v>-0.37489517460495081</c:v>
                </c:pt>
                <c:pt idx="711">
                  <c:v>0.22595977520497107</c:v>
                </c:pt>
                <c:pt idx="712">
                  <c:v>-0.31582824405684623</c:v>
                </c:pt>
                <c:pt idx="713">
                  <c:v>-0.77662382543682129</c:v>
                </c:pt>
                <c:pt idx="714">
                  <c:v>0.26204165552334685</c:v>
                </c:pt>
                <c:pt idx="715">
                  <c:v>-1.8529267662888711E-2</c:v>
                </c:pt>
                <c:pt idx="716">
                  <c:v>0.1672036291940657</c:v>
                </c:pt>
                <c:pt idx="717">
                  <c:v>0.19027303655235772</c:v>
                </c:pt>
                <c:pt idx="718">
                  <c:v>-0.57147546802865157</c:v>
                </c:pt>
                <c:pt idx="719">
                  <c:v>-0.30328841156357256</c:v>
                </c:pt>
                <c:pt idx="720">
                  <c:v>-0.79983316121768622</c:v>
                </c:pt>
                <c:pt idx="721">
                  <c:v>-0.5322233788982409</c:v>
                </c:pt>
                <c:pt idx="722">
                  <c:v>-0.44199500268913972</c:v>
                </c:pt>
                <c:pt idx="723">
                  <c:v>-0.43993588544813916</c:v>
                </c:pt>
                <c:pt idx="724">
                  <c:v>-3.6235190061074153E-2</c:v>
                </c:pt>
                <c:pt idx="725">
                  <c:v>1.2841936657437276</c:v>
                </c:pt>
                <c:pt idx="726">
                  <c:v>-0.29738389463661297</c:v>
                </c:pt>
                <c:pt idx="727">
                  <c:v>-1.7058285055293947</c:v>
                </c:pt>
                <c:pt idx="728">
                  <c:v>-0.6423921205240164</c:v>
                </c:pt>
                <c:pt idx="729">
                  <c:v>-0.56600101831313465</c:v>
                </c:pt>
                <c:pt idx="730">
                  <c:v>-1.6768575065654456</c:v>
                </c:pt>
                <c:pt idx="731">
                  <c:v>0.27685442593905302</c:v>
                </c:pt>
                <c:pt idx="732">
                  <c:v>-9.8061672009230952E-2</c:v>
                </c:pt>
                <c:pt idx="733">
                  <c:v>-7.0841383834113619E-2</c:v>
                </c:pt>
                <c:pt idx="734">
                  <c:v>-8.1555498328388751E-2</c:v>
                </c:pt>
                <c:pt idx="735">
                  <c:v>-0.51114425952724707</c:v>
                </c:pt>
                <c:pt idx="736">
                  <c:v>1.1726536008135076</c:v>
                </c:pt>
                <c:pt idx="737">
                  <c:v>0.12925316380137161</c:v>
                </c:pt>
                <c:pt idx="738">
                  <c:v>1.0652059282347166</c:v>
                </c:pt>
                <c:pt idx="739">
                  <c:v>2.1952840476952891</c:v>
                </c:pt>
                <c:pt idx="740">
                  <c:v>2.0220828982022356E-2</c:v>
                </c:pt>
                <c:pt idx="741">
                  <c:v>-1.5522355029023376</c:v>
                </c:pt>
                <c:pt idx="742">
                  <c:v>1.0594965571484511</c:v>
                </c:pt>
                <c:pt idx="743">
                  <c:v>-3.3104356491069804E-2</c:v>
                </c:pt>
                <c:pt idx="744">
                  <c:v>-0.13253496693336794</c:v>
                </c:pt>
                <c:pt idx="745">
                  <c:v>-0.23890442610339527</c:v>
                </c:pt>
                <c:pt idx="746">
                  <c:v>0.96953444667061195</c:v>
                </c:pt>
                <c:pt idx="747">
                  <c:v>0.2551306219239714</c:v>
                </c:pt>
                <c:pt idx="748">
                  <c:v>-0.53541955012706766</c:v>
                </c:pt>
                <c:pt idx="749">
                  <c:v>-0.4009304830433435</c:v>
                </c:pt>
                <c:pt idx="750">
                  <c:v>-1.6094765424710606</c:v>
                </c:pt>
                <c:pt idx="751">
                  <c:v>-0.188159707945911</c:v>
                </c:pt>
                <c:pt idx="752">
                  <c:v>-0.48113031763581915</c:v>
                </c:pt>
                <c:pt idx="753">
                  <c:v>0.37058760746210812</c:v>
                </c:pt>
                <c:pt idx="754">
                  <c:v>1.62946202301931</c:v>
                </c:pt>
                <c:pt idx="755">
                  <c:v>-0.17787905037796195</c:v>
                </c:pt>
                <c:pt idx="756">
                  <c:v>0.16413654998423088</c:v>
                </c:pt>
                <c:pt idx="757">
                  <c:v>-1.5314261056664673</c:v>
                </c:pt>
                <c:pt idx="758">
                  <c:v>-0.69572979718404593</c:v>
                </c:pt>
                <c:pt idx="759">
                  <c:v>1.3126580252433502</c:v>
                </c:pt>
                <c:pt idx="760">
                  <c:v>-0.36660203350475978</c:v>
                </c:pt>
                <c:pt idx="761">
                  <c:v>-0.48594263552101391</c:v>
                </c:pt>
                <c:pt idx="762">
                  <c:v>-1.6516000117674845</c:v>
                </c:pt>
                <c:pt idx="763">
                  <c:v>-8.5652520800742038E-2</c:v>
                </c:pt>
                <c:pt idx="764">
                  <c:v>3.7511849556972822E-2</c:v>
                </c:pt>
                <c:pt idx="765">
                  <c:v>-0.23465556713492788</c:v>
                </c:pt>
                <c:pt idx="766">
                  <c:v>-0.4099004888659521</c:v>
                </c:pt>
                <c:pt idx="767">
                  <c:v>-0.17990823062822456</c:v>
                </c:pt>
                <c:pt idx="768">
                  <c:v>-0.43425620949138011</c:v>
                </c:pt>
                <c:pt idx="769">
                  <c:v>0.29678984851004092</c:v>
                </c:pt>
                <c:pt idx="770">
                  <c:v>1.9142127005180316</c:v>
                </c:pt>
                <c:pt idx="771">
                  <c:v>8.1507591562570231E-2</c:v>
                </c:pt>
                <c:pt idx="772">
                  <c:v>0.2151463640711847</c:v>
                </c:pt>
                <c:pt idx="773">
                  <c:v>-1.4213909572195065</c:v>
                </c:pt>
                <c:pt idx="774">
                  <c:v>-0.60123053232318979</c:v>
                </c:pt>
                <c:pt idx="775">
                  <c:v>-0.36796248574554302</c:v>
                </c:pt>
                <c:pt idx="776">
                  <c:v>-0.49778544818009934</c:v>
                </c:pt>
                <c:pt idx="777">
                  <c:v>-0.89836864526777749</c:v>
                </c:pt>
                <c:pt idx="778">
                  <c:v>-0.50844045894157053</c:v>
                </c:pt>
                <c:pt idx="779">
                  <c:v>-0.22596969580963921</c:v>
                </c:pt>
                <c:pt idx="780">
                  <c:v>-1.6581168064011245</c:v>
                </c:pt>
                <c:pt idx="781">
                  <c:v>-0.72568772064737064</c:v>
                </c:pt>
                <c:pt idx="782">
                  <c:v>-0.55409243870333358</c:v>
                </c:pt>
                <c:pt idx="783">
                  <c:v>-1.4959547931062429</c:v>
                </c:pt>
                <c:pt idx="784">
                  <c:v>-0.16094872535233912</c:v>
                </c:pt>
                <c:pt idx="785">
                  <c:v>-7.0782052697297981E-2</c:v>
                </c:pt>
                <c:pt idx="786">
                  <c:v>-0.50091908074231095</c:v>
                </c:pt>
                <c:pt idx="787">
                  <c:v>-0.62802591703863697</c:v>
                </c:pt>
                <c:pt idx="788">
                  <c:v>0.14599763347654171</c:v>
                </c:pt>
                <c:pt idx="789">
                  <c:v>6.8690015214441097E-2</c:v>
                </c:pt>
                <c:pt idx="790">
                  <c:v>-0.90850181335331803</c:v>
                </c:pt>
                <c:pt idx="791">
                  <c:v>-4.8114173538763797E-3</c:v>
                </c:pt>
                <c:pt idx="792">
                  <c:v>0.23049205610712309</c:v>
                </c:pt>
                <c:pt idx="793">
                  <c:v>-1.7075654397644071</c:v>
                </c:pt>
                <c:pt idx="794">
                  <c:v>-0.39713515845092068</c:v>
                </c:pt>
                <c:pt idx="795">
                  <c:v>-1.6471991791518377</c:v>
                </c:pt>
                <c:pt idx="796">
                  <c:v>-1.0483739563250745</c:v>
                </c:pt>
                <c:pt idx="797">
                  <c:v>0.15713699263137429</c:v>
                </c:pt>
                <c:pt idx="798">
                  <c:v>-0.21819906171795678</c:v>
                </c:pt>
                <c:pt idx="799">
                  <c:v>-1.7619263444523843</c:v>
                </c:pt>
                <c:pt idx="800">
                  <c:v>-1.0068324959430547E-2</c:v>
                </c:pt>
                <c:pt idx="801">
                  <c:v>-0.21365178254492209</c:v>
                </c:pt>
                <c:pt idx="802">
                  <c:v>0.26975733728792434</c:v>
                </c:pt>
                <c:pt idx="803">
                  <c:v>1.49570501437214</c:v>
                </c:pt>
                <c:pt idx="804">
                  <c:v>-8.0722030493523157E-3</c:v>
                </c:pt>
                <c:pt idx="805">
                  <c:v>-0.62798187300051611</c:v>
                </c:pt>
                <c:pt idx="806">
                  <c:v>2.6240510240548836</c:v>
                </c:pt>
                <c:pt idx="807">
                  <c:v>-0.49071973231255467</c:v>
                </c:pt>
                <c:pt idx="808">
                  <c:v>-0.11205065025802538</c:v>
                </c:pt>
                <c:pt idx="809">
                  <c:v>-2.8454214469840668E-2</c:v>
                </c:pt>
                <c:pt idx="810">
                  <c:v>-0.21570162800489898</c:v>
                </c:pt>
                <c:pt idx="811">
                  <c:v>-0.97770101898079509</c:v>
                </c:pt>
                <c:pt idx="812">
                  <c:v>0.34757486067963139</c:v>
                </c:pt>
                <c:pt idx="813">
                  <c:v>0.13737301037889951</c:v>
                </c:pt>
                <c:pt idx="814">
                  <c:v>-0.53702136687641722</c:v>
                </c:pt>
                <c:pt idx="815">
                  <c:v>-0.14754734757113408</c:v>
                </c:pt>
                <c:pt idx="816">
                  <c:v>0.10526833881861175</c:v>
                </c:pt>
                <c:pt idx="817">
                  <c:v>-0.55307743706937129</c:v>
                </c:pt>
                <c:pt idx="818">
                  <c:v>-1.6003604890280552</c:v>
                </c:pt>
                <c:pt idx="819">
                  <c:v>3.7951596096539508</c:v>
                </c:pt>
                <c:pt idx="820">
                  <c:v>-0.50533142117974705</c:v>
                </c:pt>
                <c:pt idx="821">
                  <c:v>0.36065840683505607</c:v>
                </c:pt>
                <c:pt idx="822">
                  <c:v>-8.6391851450492968E-2</c:v>
                </c:pt>
                <c:pt idx="823">
                  <c:v>-0.18248370054811763</c:v>
                </c:pt>
                <c:pt idx="824">
                  <c:v>0.17084450852018401</c:v>
                </c:pt>
                <c:pt idx="825">
                  <c:v>1.086908179375144E-2</c:v>
                </c:pt>
                <c:pt idx="826">
                  <c:v>1.1401784127899661</c:v>
                </c:pt>
                <c:pt idx="827">
                  <c:v>-1.6738074550486715</c:v>
                </c:pt>
                <c:pt idx="828">
                  <c:v>0.91698080145582506</c:v>
                </c:pt>
                <c:pt idx="829">
                  <c:v>6.4307023721669077E-2</c:v>
                </c:pt>
                <c:pt idx="830">
                  <c:v>-0.175095676144574</c:v>
                </c:pt>
                <c:pt idx="831">
                  <c:v>-9.4445581760345773E-2</c:v>
                </c:pt>
                <c:pt idx="832">
                  <c:v>0.11098258133058636</c:v>
                </c:pt>
                <c:pt idx="833">
                  <c:v>-0.43717047551249877</c:v>
                </c:pt>
                <c:pt idx="834">
                  <c:v>-0.60106899084410703</c:v>
                </c:pt>
                <c:pt idx="835">
                  <c:v>-0.61766292471634787</c:v>
                </c:pt>
                <c:pt idx="836">
                  <c:v>-0.42495349636058272</c:v>
                </c:pt>
                <c:pt idx="837">
                  <c:v>-2.5836044697905992E-2</c:v>
                </c:pt>
                <c:pt idx="838">
                  <c:v>0.11299956938065611</c:v>
                </c:pt>
                <c:pt idx="839">
                  <c:v>-0.16412457711376335</c:v>
                </c:pt>
                <c:pt idx="840">
                  <c:v>-0.24058084705572552</c:v>
                </c:pt>
                <c:pt idx="841">
                  <c:v>0.15904305325012433</c:v>
                </c:pt>
                <c:pt idx="842">
                  <c:v>1.1985853265027682</c:v>
                </c:pt>
                <c:pt idx="843">
                  <c:v>-1.328314494685042</c:v>
                </c:pt>
                <c:pt idx="844">
                  <c:v>-0.28298051091844539</c:v>
                </c:pt>
                <c:pt idx="845">
                  <c:v>1.2868401680749066</c:v>
                </c:pt>
                <c:pt idx="846">
                  <c:v>-0.38699219531254536</c:v>
                </c:pt>
                <c:pt idx="847">
                  <c:v>-1.3202361177620574</c:v>
                </c:pt>
                <c:pt idx="848">
                  <c:v>0.13593914959082318</c:v>
                </c:pt>
                <c:pt idx="849">
                  <c:v>-0.40812043056712694</c:v>
                </c:pt>
                <c:pt idx="850">
                  <c:v>0.93606959782549204</c:v>
                </c:pt>
                <c:pt idx="851">
                  <c:v>-0.21066633324563824</c:v>
                </c:pt>
                <c:pt idx="852">
                  <c:v>1.0882330657505952</c:v>
                </c:pt>
                <c:pt idx="853">
                  <c:v>0.21303377481357871</c:v>
                </c:pt>
                <c:pt idx="854">
                  <c:v>-1.5969516970091175</c:v>
                </c:pt>
                <c:pt idx="855">
                  <c:v>-5.6312572383370244E-2</c:v>
                </c:pt>
                <c:pt idx="856">
                  <c:v>1.0926113529542998</c:v>
                </c:pt>
                <c:pt idx="857">
                  <c:v>-1.7297197246782057</c:v>
                </c:pt>
                <c:pt idx="858">
                  <c:v>2.2216227793000853</c:v>
                </c:pt>
                <c:pt idx="859">
                  <c:v>-4.1619490316619032E-2</c:v>
                </c:pt>
                <c:pt idx="860">
                  <c:v>1.4301647031641711</c:v>
                </c:pt>
                <c:pt idx="861">
                  <c:v>-9.3227967157764172E-2</c:v>
                </c:pt>
                <c:pt idx="862">
                  <c:v>-0.3307739824052881</c:v>
                </c:pt>
                <c:pt idx="863">
                  <c:v>0.27251103358166839</c:v>
                </c:pt>
                <c:pt idx="864">
                  <c:v>3.6027978241837573E-3</c:v>
                </c:pt>
                <c:pt idx="865">
                  <c:v>-0.2977786106070241</c:v>
                </c:pt>
                <c:pt idx="866">
                  <c:v>-0.51091474601109965</c:v>
                </c:pt>
                <c:pt idx="867">
                  <c:v>-0.89243989847297067</c:v>
                </c:pt>
                <c:pt idx="868">
                  <c:v>0.26582182668981535</c:v>
                </c:pt>
                <c:pt idx="869">
                  <c:v>0.21023828858135887</c:v>
                </c:pt>
                <c:pt idx="870">
                  <c:v>-0.61254957372812191</c:v>
                </c:pt>
                <c:pt idx="871">
                  <c:v>-0.11920194208746836</c:v>
                </c:pt>
                <c:pt idx="872">
                  <c:v>-3.6746539687456718E-2</c:v>
                </c:pt>
                <c:pt idx="873">
                  <c:v>-0.31738618627276055</c:v>
                </c:pt>
                <c:pt idx="874">
                  <c:v>0.15454299366447671</c:v>
                </c:pt>
                <c:pt idx="875">
                  <c:v>-9.5648281684507966E-2</c:v>
                </c:pt>
                <c:pt idx="876">
                  <c:v>2.7865936045267405</c:v>
                </c:pt>
                <c:pt idx="877">
                  <c:v>-0.4111227492474796</c:v>
                </c:pt>
                <c:pt idx="878">
                  <c:v>-0.25329665813064883</c:v>
                </c:pt>
                <c:pt idx="879">
                  <c:v>-0.19554338138433611</c:v>
                </c:pt>
                <c:pt idx="880">
                  <c:v>-0.40729226003317631</c:v>
                </c:pt>
                <c:pt idx="881">
                  <c:v>-0.11470914574982573</c:v>
                </c:pt>
                <c:pt idx="882">
                  <c:v>0.30737937846439412</c:v>
                </c:pt>
                <c:pt idx="883">
                  <c:v>1.2419082178688907</c:v>
                </c:pt>
                <c:pt idx="884">
                  <c:v>-5.0947230161030164E-2</c:v>
                </c:pt>
                <c:pt idx="885">
                  <c:v>-1.5867859251980059</c:v>
                </c:pt>
                <c:pt idx="886">
                  <c:v>-1.4757257173963139</c:v>
                </c:pt>
                <c:pt idx="887">
                  <c:v>-0.32762766850829705</c:v>
                </c:pt>
                <c:pt idx="888">
                  <c:v>-0.72776822875059966</c:v>
                </c:pt>
                <c:pt idx="889">
                  <c:v>-0.39680543897739767</c:v>
                </c:pt>
                <c:pt idx="890">
                  <c:v>-1.3067974961873978</c:v>
                </c:pt>
                <c:pt idx="891">
                  <c:v>-0.11659601117871686</c:v>
                </c:pt>
                <c:pt idx="892">
                  <c:v>9.4401813372191223E-2</c:v>
                </c:pt>
                <c:pt idx="893">
                  <c:v>1.1865861252455576</c:v>
                </c:pt>
                <c:pt idx="894">
                  <c:v>-0.17993147900985201</c:v>
                </c:pt>
                <c:pt idx="895">
                  <c:v>-0.75520157045704317</c:v>
                </c:pt>
                <c:pt idx="896">
                  <c:v>-1.7637588297867499</c:v>
                </c:pt>
                <c:pt idx="897">
                  <c:v>6.2575434730734972E-2</c:v>
                </c:pt>
                <c:pt idx="898">
                  <c:v>-0.59571061987364937</c:v>
                </c:pt>
                <c:pt idx="899">
                  <c:v>0.29362001402146293</c:v>
                </c:pt>
                <c:pt idx="900">
                  <c:v>0.10527082276194678</c:v>
                </c:pt>
                <c:pt idx="901">
                  <c:v>1.4185590533901358</c:v>
                </c:pt>
                <c:pt idx="902">
                  <c:v>-8.3232626150589753E-2</c:v>
                </c:pt>
                <c:pt idx="903">
                  <c:v>-0.64884405344578178</c:v>
                </c:pt>
                <c:pt idx="904">
                  <c:v>-0.28351129946703701</c:v>
                </c:pt>
                <c:pt idx="905">
                  <c:v>-0.13836606241416566</c:v>
                </c:pt>
                <c:pt idx="906">
                  <c:v>-0.3930388454680534</c:v>
                </c:pt>
                <c:pt idx="907">
                  <c:v>-0.3430487547698412</c:v>
                </c:pt>
                <c:pt idx="908">
                  <c:v>-0.49057085310338072</c:v>
                </c:pt>
                <c:pt idx="909">
                  <c:v>-1.6465410931706694</c:v>
                </c:pt>
                <c:pt idx="910">
                  <c:v>-0.15022583041957369</c:v>
                </c:pt>
                <c:pt idx="911">
                  <c:v>1.1054421301580057</c:v>
                </c:pt>
                <c:pt idx="912">
                  <c:v>0.15384105813388507</c:v>
                </c:pt>
                <c:pt idx="913">
                  <c:v>-8.5574118694781445E-2</c:v>
                </c:pt>
                <c:pt idx="914">
                  <c:v>-5.5194256192938364E-2</c:v>
                </c:pt>
                <c:pt idx="915">
                  <c:v>-0.36082596337445888</c:v>
                </c:pt>
                <c:pt idx="916">
                  <c:v>-1.6640076727436255</c:v>
                </c:pt>
                <c:pt idx="917">
                  <c:v>0.67362123648911931</c:v>
                </c:pt>
                <c:pt idx="918">
                  <c:v>0.12620440337492536</c:v>
                </c:pt>
                <c:pt idx="919">
                  <c:v>-0.46027500915945102</c:v>
                </c:pt>
                <c:pt idx="920">
                  <c:v>0.3306274663468774</c:v>
                </c:pt>
                <c:pt idx="921">
                  <c:v>-0.12681107703427086</c:v>
                </c:pt>
                <c:pt idx="922">
                  <c:v>-0.38032672301632514</c:v>
                </c:pt>
                <c:pt idx="923">
                  <c:v>-0.72464439443838258</c:v>
                </c:pt>
                <c:pt idx="924">
                  <c:v>4.8103084393837002E-2</c:v>
                </c:pt>
                <c:pt idx="925">
                  <c:v>2.1224810004607328</c:v>
                </c:pt>
                <c:pt idx="926">
                  <c:v>0.34922956436534042</c:v>
                </c:pt>
                <c:pt idx="927">
                  <c:v>0.50497667859583384</c:v>
                </c:pt>
                <c:pt idx="928">
                  <c:v>-0.44676512391260864</c:v>
                </c:pt>
                <c:pt idx="929">
                  <c:v>-0.54256885148951972</c:v>
                </c:pt>
                <c:pt idx="930">
                  <c:v>-1.1512255363335271</c:v>
                </c:pt>
                <c:pt idx="931">
                  <c:v>-0.38279670979731434</c:v>
                </c:pt>
                <c:pt idx="932">
                  <c:v>2.1195234002940669E-2</c:v>
                </c:pt>
                <c:pt idx="933">
                  <c:v>-0.53313011521688791</c:v>
                </c:pt>
                <c:pt idx="934">
                  <c:v>-0.67169125847656208</c:v>
                </c:pt>
                <c:pt idx="935">
                  <c:v>0.11677078337427096</c:v>
                </c:pt>
                <c:pt idx="936">
                  <c:v>3.631303754212925</c:v>
                </c:pt>
                <c:pt idx="937">
                  <c:v>9.0417448977055892E-2</c:v>
                </c:pt>
                <c:pt idx="938">
                  <c:v>0.14771575114648638</c:v>
                </c:pt>
                <c:pt idx="939">
                  <c:v>-0.18079274799195108</c:v>
                </c:pt>
                <c:pt idx="940">
                  <c:v>0.27454070408726194</c:v>
                </c:pt>
                <c:pt idx="941">
                  <c:v>-1.0514247471253606</c:v>
                </c:pt>
                <c:pt idx="942">
                  <c:v>-0.63709252764338131</c:v>
                </c:pt>
                <c:pt idx="943">
                  <c:v>0.20743428599825423</c:v>
                </c:pt>
                <c:pt idx="944">
                  <c:v>-0.57060585398243624</c:v>
                </c:pt>
                <c:pt idx="945">
                  <c:v>-0.39119845442288892</c:v>
                </c:pt>
                <c:pt idx="946">
                  <c:v>-0.62070511761567382</c:v>
                </c:pt>
                <c:pt idx="947">
                  <c:v>0.96045722919982524</c:v>
                </c:pt>
                <c:pt idx="948">
                  <c:v>-0.47214087908455088</c:v>
                </c:pt>
                <c:pt idx="949">
                  <c:v>-1.4654994803556636</c:v>
                </c:pt>
                <c:pt idx="950">
                  <c:v>0.47008275063469762</c:v>
                </c:pt>
                <c:pt idx="951">
                  <c:v>1.3339998910935229</c:v>
                </c:pt>
                <c:pt idx="952">
                  <c:v>-0.18332165830746369</c:v>
                </c:pt>
                <c:pt idx="953">
                  <c:v>0.9303495058076291</c:v>
                </c:pt>
                <c:pt idx="954">
                  <c:v>-1.7045143238952447</c:v>
                </c:pt>
                <c:pt idx="955">
                  <c:v>-0.81251733595700393</c:v>
                </c:pt>
                <c:pt idx="956">
                  <c:v>1.0585422608857702</c:v>
                </c:pt>
                <c:pt idx="957">
                  <c:v>1.4991840849404934</c:v>
                </c:pt>
                <c:pt idx="958">
                  <c:v>0.99147692007974986</c:v>
                </c:pt>
                <c:pt idx="959">
                  <c:v>2.5487358156038646</c:v>
                </c:pt>
                <c:pt idx="960">
                  <c:v>-0.6408781764607091</c:v>
                </c:pt>
                <c:pt idx="961">
                  <c:v>1.2805444397097637E-2</c:v>
                </c:pt>
                <c:pt idx="962">
                  <c:v>-0.17940423332972211</c:v>
                </c:pt>
                <c:pt idx="963">
                  <c:v>5.3621701071227389E-3</c:v>
                </c:pt>
                <c:pt idx="964">
                  <c:v>1.9642446180439639</c:v>
                </c:pt>
                <c:pt idx="965">
                  <c:v>-0.1570541309738914</c:v>
                </c:pt>
                <c:pt idx="966">
                  <c:v>-1.6802706033876398</c:v>
                </c:pt>
                <c:pt idx="967">
                  <c:v>-0.11348126284536847</c:v>
                </c:pt>
                <c:pt idx="968">
                  <c:v>6.3965769922028431E-2</c:v>
                </c:pt>
                <c:pt idx="969">
                  <c:v>-0.39408596532769508</c:v>
                </c:pt>
                <c:pt idx="970">
                  <c:v>-1.2339266326380081E-2</c:v>
                </c:pt>
                <c:pt idx="971">
                  <c:v>7.2971486168131899E-2</c:v>
                </c:pt>
                <c:pt idx="972">
                  <c:v>0.36169717154482262</c:v>
                </c:pt>
                <c:pt idx="973">
                  <c:v>-0.64355421021335302</c:v>
                </c:pt>
                <c:pt idx="974">
                  <c:v>-0.55088062327246212</c:v>
                </c:pt>
                <c:pt idx="975">
                  <c:v>-1.7775280892092311</c:v>
                </c:pt>
                <c:pt idx="976">
                  <c:v>-0.84438240030163025</c:v>
                </c:pt>
                <c:pt idx="977">
                  <c:v>-0.18167896511836168</c:v>
                </c:pt>
                <c:pt idx="978">
                  <c:v>-0.76979611178995289</c:v>
                </c:pt>
                <c:pt idx="979">
                  <c:v>-0.24340108893855986</c:v>
                </c:pt>
                <c:pt idx="980">
                  <c:v>2.4333325790368536</c:v>
                </c:pt>
                <c:pt idx="981">
                  <c:v>0.11397598728016903</c:v>
                </c:pt>
                <c:pt idx="982">
                  <c:v>-1.6290441778802582</c:v>
                </c:pt>
                <c:pt idx="983">
                  <c:v>1.8512899790346053</c:v>
                </c:pt>
                <c:pt idx="984">
                  <c:v>-0.10182556128670985</c:v>
                </c:pt>
                <c:pt idx="985">
                  <c:v>9.2607012744807798E-3</c:v>
                </c:pt>
                <c:pt idx="986">
                  <c:v>-0.34548829388343444</c:v>
                </c:pt>
                <c:pt idx="987">
                  <c:v>3.1605140557446787</c:v>
                </c:pt>
                <c:pt idx="988">
                  <c:v>-0.62796701600876648</c:v>
                </c:pt>
                <c:pt idx="989">
                  <c:v>-1.6911116130049433</c:v>
                </c:pt>
                <c:pt idx="990">
                  <c:v>0.40827300495890279</c:v>
                </c:pt>
                <c:pt idx="991">
                  <c:v>-0.13649206112386802</c:v>
                </c:pt>
                <c:pt idx="992">
                  <c:v>-0.23619451672201972</c:v>
                </c:pt>
                <c:pt idx="993">
                  <c:v>-0.21550748428708041</c:v>
                </c:pt>
                <c:pt idx="994">
                  <c:v>-1.7202559661666652</c:v>
                </c:pt>
                <c:pt idx="995">
                  <c:v>0.13763858558105485</c:v>
                </c:pt>
                <c:pt idx="996">
                  <c:v>-0.43319595488050827</c:v>
                </c:pt>
                <c:pt idx="997">
                  <c:v>-0.29087832192029706</c:v>
                </c:pt>
                <c:pt idx="998">
                  <c:v>-0.57364725347433398</c:v>
                </c:pt>
                <c:pt idx="999">
                  <c:v>-0.1527411034473338</c:v>
                </c:pt>
                <c:pt idx="1000">
                  <c:v>-1.7790600554498197</c:v>
                </c:pt>
                <c:pt idx="1001">
                  <c:v>1.0479416970426401</c:v>
                </c:pt>
                <c:pt idx="1002">
                  <c:v>2.6429180856909562E-3</c:v>
                </c:pt>
                <c:pt idx="1003">
                  <c:v>1.955198129830275</c:v>
                </c:pt>
                <c:pt idx="1004">
                  <c:v>0.28840320667194258</c:v>
                </c:pt>
                <c:pt idx="1005">
                  <c:v>-0.42057366783924505</c:v>
                </c:pt>
                <c:pt idx="1006">
                  <c:v>-0.23889808414620378</c:v>
                </c:pt>
                <c:pt idx="1007">
                  <c:v>-1.623010852894271</c:v>
                </c:pt>
                <c:pt idx="1008">
                  <c:v>3.2383657696048322</c:v>
                </c:pt>
                <c:pt idx="1009">
                  <c:v>-0.14054613656169135</c:v>
                </c:pt>
                <c:pt idx="1010">
                  <c:v>0.19185107551333952</c:v>
                </c:pt>
                <c:pt idx="1011">
                  <c:v>-1.7969455875546447</c:v>
                </c:pt>
                <c:pt idx="1012">
                  <c:v>3.4328889819267574</c:v>
                </c:pt>
                <c:pt idx="1013">
                  <c:v>-0.46568820551234902</c:v>
                </c:pt>
                <c:pt idx="1014">
                  <c:v>-0.12919947596740033</c:v>
                </c:pt>
                <c:pt idx="1015">
                  <c:v>8.3564046343048551E-2</c:v>
                </c:pt>
                <c:pt idx="1016">
                  <c:v>0.19645749867966122</c:v>
                </c:pt>
                <c:pt idx="1017">
                  <c:v>-0.37560517733679344</c:v>
                </c:pt>
                <c:pt idx="1018">
                  <c:v>-0.45665824844947861</c:v>
                </c:pt>
                <c:pt idx="1019">
                  <c:v>3.4368025309666397</c:v>
                </c:pt>
                <c:pt idx="1020">
                  <c:v>-0.64350538549548919</c:v>
                </c:pt>
                <c:pt idx="1021">
                  <c:v>1.1913154320829122</c:v>
                </c:pt>
                <c:pt idx="1022">
                  <c:v>1.0953688890068536</c:v>
                </c:pt>
                <c:pt idx="1023">
                  <c:v>0.28783286141554226</c:v>
                </c:pt>
                <c:pt idx="1024">
                  <c:v>-1.042811829415242</c:v>
                </c:pt>
                <c:pt idx="1025">
                  <c:v>-0.3549428706733983</c:v>
                </c:pt>
                <c:pt idx="1026">
                  <c:v>-1.5543862630671839</c:v>
                </c:pt>
                <c:pt idx="1027">
                  <c:v>3.5583192302451927</c:v>
                </c:pt>
                <c:pt idx="1028">
                  <c:v>-0.2945730135012562</c:v>
                </c:pt>
                <c:pt idx="1029">
                  <c:v>0.45255364475806703</c:v>
                </c:pt>
                <c:pt idx="1030">
                  <c:v>-1.7046642044673768</c:v>
                </c:pt>
                <c:pt idx="1031">
                  <c:v>1.2485665994088739</c:v>
                </c:pt>
                <c:pt idx="1032">
                  <c:v>-0.14316995807446795</c:v>
                </c:pt>
                <c:pt idx="1033">
                  <c:v>-1.6308787849877786</c:v>
                </c:pt>
                <c:pt idx="1034">
                  <c:v>-0.58869733367064192</c:v>
                </c:pt>
                <c:pt idx="1035">
                  <c:v>0.32435132440587172</c:v>
                </c:pt>
                <c:pt idx="1036">
                  <c:v>1.2428614978065948</c:v>
                </c:pt>
                <c:pt idx="1037">
                  <c:v>0.94008650601357668</c:v>
                </c:pt>
                <c:pt idx="1038">
                  <c:v>-0.16836965187356567</c:v>
                </c:pt>
                <c:pt idx="1039">
                  <c:v>3.2420248682281616</c:v>
                </c:pt>
                <c:pt idx="1040">
                  <c:v>-1.6424161026014854</c:v>
                </c:pt>
                <c:pt idx="1041">
                  <c:v>0.23594805572839092</c:v>
                </c:pt>
                <c:pt idx="1042">
                  <c:v>1.0364652566120447</c:v>
                </c:pt>
                <c:pt idx="1043">
                  <c:v>2.9187868153350373E-2</c:v>
                </c:pt>
                <c:pt idx="1044">
                  <c:v>-0.49339905356947666</c:v>
                </c:pt>
                <c:pt idx="1045">
                  <c:v>-1.6799961857111902</c:v>
                </c:pt>
                <c:pt idx="1046">
                  <c:v>-8.927056301720292E-3</c:v>
                </c:pt>
                <c:pt idx="1047">
                  <c:v>1.6127486565867617</c:v>
                </c:pt>
                <c:pt idx="1048">
                  <c:v>0.20483540763297331</c:v>
                </c:pt>
                <c:pt idx="1049">
                  <c:v>0.95517367594947156</c:v>
                </c:pt>
                <c:pt idx="1050">
                  <c:v>-0.67914545914029567</c:v>
                </c:pt>
                <c:pt idx="1051">
                  <c:v>0.1932026847830399</c:v>
                </c:pt>
                <c:pt idx="1052">
                  <c:v>-0.28336930101479396</c:v>
                </c:pt>
                <c:pt idx="1053">
                  <c:v>-1.5171034661658123</c:v>
                </c:pt>
                <c:pt idx="1054">
                  <c:v>0.2165318087503304</c:v>
                </c:pt>
                <c:pt idx="1055">
                  <c:v>-0.12194241501282331</c:v>
                </c:pt>
                <c:pt idx="1056">
                  <c:v>-0.14843857261166091</c:v>
                </c:pt>
                <c:pt idx="1057">
                  <c:v>1.4262524576509166</c:v>
                </c:pt>
                <c:pt idx="1058">
                  <c:v>-0.66764449856913166</c:v>
                </c:pt>
                <c:pt idx="1059">
                  <c:v>-0.58232961484691559</c:v>
                </c:pt>
                <c:pt idx="1060">
                  <c:v>-0.33125742584695034</c:v>
                </c:pt>
                <c:pt idx="1061">
                  <c:v>-7.3965727343880416E-4</c:v>
                </c:pt>
                <c:pt idx="1062">
                  <c:v>1.4198244421363773</c:v>
                </c:pt>
                <c:pt idx="1063">
                  <c:v>-0.27073432634482048</c:v>
                </c:pt>
                <c:pt idx="1064">
                  <c:v>0.10725511299095651</c:v>
                </c:pt>
                <c:pt idx="1065">
                  <c:v>2.6496965775464443E-2</c:v>
                </c:pt>
                <c:pt idx="1066">
                  <c:v>-0.64597970593605292</c:v>
                </c:pt>
                <c:pt idx="1067">
                  <c:v>-1.0826500813076319</c:v>
                </c:pt>
                <c:pt idx="1068">
                  <c:v>0.41639301924075556</c:v>
                </c:pt>
                <c:pt idx="1069">
                  <c:v>-0.19846823189542032</c:v>
                </c:pt>
                <c:pt idx="1070">
                  <c:v>1.0780627437616319</c:v>
                </c:pt>
                <c:pt idx="1071">
                  <c:v>-0.1158113116348561</c:v>
                </c:pt>
                <c:pt idx="1072">
                  <c:v>-0.31534993708115699</c:v>
                </c:pt>
                <c:pt idx="1073">
                  <c:v>-5.6134232333285516E-2</c:v>
                </c:pt>
                <c:pt idx="1074">
                  <c:v>0.61868725900477206</c:v>
                </c:pt>
                <c:pt idx="1075">
                  <c:v>-0.18682407279751403</c:v>
                </c:pt>
                <c:pt idx="1076">
                  <c:v>-0.31227879725821472</c:v>
                </c:pt>
                <c:pt idx="1077">
                  <c:v>9.2099352157752942E-3</c:v>
                </c:pt>
                <c:pt idx="1078">
                  <c:v>0.98052322100011069</c:v>
                </c:pt>
                <c:pt idx="1079">
                  <c:v>-0.13552412255343926</c:v>
                </c:pt>
                <c:pt idx="1080">
                  <c:v>1.9788303456975922</c:v>
                </c:pt>
                <c:pt idx="1081">
                  <c:v>-0.24845526336689452</c:v>
                </c:pt>
                <c:pt idx="1082">
                  <c:v>0.16997722093211742</c:v>
                </c:pt>
                <c:pt idx="1083">
                  <c:v>-0.38678559233121756</c:v>
                </c:pt>
                <c:pt idx="1084">
                  <c:v>-3.1774726941251382E-3</c:v>
                </c:pt>
                <c:pt idx="1085">
                  <c:v>-1.7286464830310286</c:v>
                </c:pt>
                <c:pt idx="1086">
                  <c:v>-0.16305445147972392</c:v>
                </c:pt>
                <c:pt idx="1087">
                  <c:v>-0.29964292363559564</c:v>
                </c:pt>
                <c:pt idx="1088">
                  <c:v>-1.195899208679851</c:v>
                </c:pt>
                <c:pt idx="1089">
                  <c:v>0.27274396097818437</c:v>
                </c:pt>
                <c:pt idx="1090">
                  <c:v>1.0787014651364699</c:v>
                </c:pt>
                <c:pt idx="1091">
                  <c:v>-0.12986465226286759</c:v>
                </c:pt>
                <c:pt idx="1092">
                  <c:v>-0.30762260891363336</c:v>
                </c:pt>
                <c:pt idx="1093">
                  <c:v>1.0388192001446512</c:v>
                </c:pt>
                <c:pt idx="1094">
                  <c:v>-0.31448635591382024</c:v>
                </c:pt>
                <c:pt idx="1095">
                  <c:v>-6.6516277615607661E-2</c:v>
                </c:pt>
                <c:pt idx="1096">
                  <c:v>1.1700187107627118</c:v>
                </c:pt>
                <c:pt idx="1097">
                  <c:v>-0.39559342536971581</c:v>
                </c:pt>
                <c:pt idx="1098">
                  <c:v>1.8842111022321395</c:v>
                </c:pt>
                <c:pt idx="1099">
                  <c:v>-0.35665156641153206</c:v>
                </c:pt>
                <c:pt idx="1100">
                  <c:v>-1.7852585507200172</c:v>
                </c:pt>
                <c:pt idx="1101">
                  <c:v>-8.5941873160534948E-2</c:v>
                </c:pt>
                <c:pt idx="1102">
                  <c:v>-0.76356534216950966</c:v>
                </c:pt>
                <c:pt idx="1103">
                  <c:v>-0.45279938285157301</c:v>
                </c:pt>
                <c:pt idx="1104">
                  <c:v>2.2773804122356953</c:v>
                </c:pt>
                <c:pt idx="1105">
                  <c:v>-0.18107853570423346</c:v>
                </c:pt>
                <c:pt idx="1106">
                  <c:v>-0.26029355064702275</c:v>
                </c:pt>
                <c:pt idx="1107">
                  <c:v>-2.1925899651764583E-3</c:v>
                </c:pt>
                <c:pt idx="1108">
                  <c:v>-0.2416220499992453</c:v>
                </c:pt>
                <c:pt idx="1109">
                  <c:v>0.29078357248064957</c:v>
                </c:pt>
                <c:pt idx="1110">
                  <c:v>-0.26634810406832832</c:v>
                </c:pt>
                <c:pt idx="1111">
                  <c:v>1.1492621536360335</c:v>
                </c:pt>
                <c:pt idx="1112">
                  <c:v>-1.512505727276793</c:v>
                </c:pt>
                <c:pt idx="1113">
                  <c:v>-7.3783055337565727E-3</c:v>
                </c:pt>
                <c:pt idx="1114">
                  <c:v>5.7932376499051356E-2</c:v>
                </c:pt>
                <c:pt idx="1115">
                  <c:v>-0.30418639702413025</c:v>
                </c:pt>
                <c:pt idx="1116">
                  <c:v>-0.25548222609418286</c:v>
                </c:pt>
                <c:pt idx="1117">
                  <c:v>1.0998838934969706</c:v>
                </c:pt>
                <c:pt idx="1118">
                  <c:v>1.0592186436826321</c:v>
                </c:pt>
                <c:pt idx="1119">
                  <c:v>0.32719916413342148</c:v>
                </c:pt>
                <c:pt idx="1120">
                  <c:v>1.1125632887851711</c:v>
                </c:pt>
                <c:pt idx="1121">
                  <c:v>-0.71462745344425493</c:v>
                </c:pt>
                <c:pt idx="1122">
                  <c:v>1.2347391213049197</c:v>
                </c:pt>
                <c:pt idx="1123">
                  <c:v>2.0987175005965968</c:v>
                </c:pt>
                <c:pt idx="1124">
                  <c:v>1.383847442430415</c:v>
                </c:pt>
                <c:pt idx="1125">
                  <c:v>0.28706528264828635</c:v>
                </c:pt>
                <c:pt idx="1126">
                  <c:v>-0.18161562859087552</c:v>
                </c:pt>
                <c:pt idx="1127">
                  <c:v>-0.53289204168567872</c:v>
                </c:pt>
                <c:pt idx="1128">
                  <c:v>1.156108479085451</c:v>
                </c:pt>
                <c:pt idx="1129">
                  <c:v>0.578141411743616</c:v>
                </c:pt>
                <c:pt idx="1130">
                  <c:v>0.1888692515421829</c:v>
                </c:pt>
                <c:pt idx="1131">
                  <c:v>-1.1222070326226503</c:v>
                </c:pt>
                <c:pt idx="1132">
                  <c:v>0.75833903570619754</c:v>
                </c:pt>
                <c:pt idx="1133">
                  <c:v>0.427273797209687</c:v>
                </c:pt>
                <c:pt idx="1134">
                  <c:v>2.1817239064478473</c:v>
                </c:pt>
                <c:pt idx="1135">
                  <c:v>-8.8755919545708051E-2</c:v>
                </c:pt>
                <c:pt idx="1136">
                  <c:v>5.3888851848251457E-2</c:v>
                </c:pt>
                <c:pt idx="1137">
                  <c:v>0.1871640837071375</c:v>
                </c:pt>
                <c:pt idx="1138">
                  <c:v>-0.33031063899543844</c:v>
                </c:pt>
                <c:pt idx="1139">
                  <c:v>1.5440587891631699</c:v>
                </c:pt>
                <c:pt idx="1140">
                  <c:v>-0.62912848454867099</c:v>
                </c:pt>
                <c:pt idx="1141">
                  <c:v>-0.34553718214913798</c:v>
                </c:pt>
                <c:pt idx="1142">
                  <c:v>3.0367682100500102</c:v>
                </c:pt>
                <c:pt idx="1143">
                  <c:v>-0.42280301189670783</c:v>
                </c:pt>
                <c:pt idx="1144">
                  <c:v>-0.35613028361664251</c:v>
                </c:pt>
                <c:pt idx="1145">
                  <c:v>-0.4008648716929239</c:v>
                </c:pt>
                <c:pt idx="1146">
                  <c:v>2.5088369676824733</c:v>
                </c:pt>
                <c:pt idx="1147">
                  <c:v>-0.25185659489906831</c:v>
                </c:pt>
                <c:pt idx="1148">
                  <c:v>0.30640848046588848</c:v>
                </c:pt>
                <c:pt idx="1149">
                  <c:v>-0.56472735371075933</c:v>
                </c:pt>
                <c:pt idx="1150">
                  <c:v>-8.5934868057314692E-2</c:v>
                </c:pt>
                <c:pt idx="1151">
                  <c:v>-0.47287538374390037</c:v>
                </c:pt>
                <c:pt idx="1152">
                  <c:v>1.0965436355518281</c:v>
                </c:pt>
                <c:pt idx="1153">
                  <c:v>-0.6284582969960939</c:v>
                </c:pt>
                <c:pt idx="1154">
                  <c:v>-8.2735213764032575E-2</c:v>
                </c:pt>
                <c:pt idx="1155">
                  <c:v>0.20360638854294358</c:v>
                </c:pt>
                <c:pt idx="1156">
                  <c:v>1.4591559088411989</c:v>
                </c:pt>
                <c:pt idx="1157">
                  <c:v>1.9663295186304661</c:v>
                </c:pt>
                <c:pt idx="1158">
                  <c:v>-0.14458003070818137</c:v>
                </c:pt>
                <c:pt idx="1159">
                  <c:v>-0.8608657921060644</c:v>
                </c:pt>
                <c:pt idx="1160">
                  <c:v>-0.55254008019506518</c:v>
                </c:pt>
                <c:pt idx="1161">
                  <c:v>-0.95942274121772098</c:v>
                </c:pt>
                <c:pt idx="1162">
                  <c:v>1.7625973975683549</c:v>
                </c:pt>
                <c:pt idx="1163">
                  <c:v>3.0656175316660789E-2</c:v>
                </c:pt>
                <c:pt idx="1164">
                  <c:v>-0.21119816661340399</c:v>
                </c:pt>
                <c:pt idx="1165">
                  <c:v>-7.4246087341478667E-2</c:v>
                </c:pt>
                <c:pt idx="1166">
                  <c:v>-0.71357807484557223</c:v>
                </c:pt>
                <c:pt idx="1167">
                  <c:v>0.12418324514382233</c:v>
                </c:pt>
                <c:pt idx="1168">
                  <c:v>-0.57376226070273273</c:v>
                </c:pt>
                <c:pt idx="1169">
                  <c:v>-0.53798508700853997</c:v>
                </c:pt>
                <c:pt idx="1170">
                  <c:v>-1.4659902695231413</c:v>
                </c:pt>
                <c:pt idx="1171">
                  <c:v>-1.5636719060087068</c:v>
                </c:pt>
                <c:pt idx="1172">
                  <c:v>-0.73894880756598258</c:v>
                </c:pt>
                <c:pt idx="1173">
                  <c:v>-0.32995435333796402</c:v>
                </c:pt>
                <c:pt idx="1174">
                  <c:v>-0.44177203936178588</c:v>
                </c:pt>
                <c:pt idx="1175">
                  <c:v>4.4854240285417249E-2</c:v>
                </c:pt>
                <c:pt idx="1176">
                  <c:v>-1.6207202306425215</c:v>
                </c:pt>
                <c:pt idx="1177">
                  <c:v>-9.6858032953591147E-2</c:v>
                </c:pt>
                <c:pt idx="1178">
                  <c:v>-0.43883711234761758</c:v>
                </c:pt>
                <c:pt idx="1179">
                  <c:v>-1.5766593846023673</c:v>
                </c:pt>
                <c:pt idx="1180">
                  <c:v>-0.90050079739514755</c:v>
                </c:pt>
                <c:pt idx="1181">
                  <c:v>-0.21270723401950334</c:v>
                </c:pt>
                <c:pt idx="1182">
                  <c:v>-0.18275842481844171</c:v>
                </c:pt>
                <c:pt idx="1183">
                  <c:v>-7.6140976714749009E-2</c:v>
                </c:pt>
                <c:pt idx="1184">
                  <c:v>-1.4096960534886984</c:v>
                </c:pt>
                <c:pt idx="1185">
                  <c:v>4.671879338519868E-2</c:v>
                </c:pt>
                <c:pt idx="1186">
                  <c:v>1.1856672546578524</c:v>
                </c:pt>
                <c:pt idx="1187">
                  <c:v>-0.16392516501308313</c:v>
                </c:pt>
                <c:pt idx="1188">
                  <c:v>-1.6520349101339158</c:v>
                </c:pt>
                <c:pt idx="1189">
                  <c:v>1.7668742150660379</c:v>
                </c:pt>
                <c:pt idx="1190">
                  <c:v>-0.41625319465168525</c:v>
                </c:pt>
                <c:pt idx="1191">
                  <c:v>1.2430504959679922</c:v>
                </c:pt>
                <c:pt idx="1192">
                  <c:v>-0.1924820979824178</c:v>
                </c:pt>
                <c:pt idx="1193">
                  <c:v>-0.64271227803053577</c:v>
                </c:pt>
                <c:pt idx="1194">
                  <c:v>0.15964252343765642</c:v>
                </c:pt>
                <c:pt idx="1195">
                  <c:v>2.522204990397662</c:v>
                </c:pt>
                <c:pt idx="1196">
                  <c:v>1.0883939119249004</c:v>
                </c:pt>
                <c:pt idx="1197">
                  <c:v>-0.52517915529833248</c:v>
                </c:pt>
                <c:pt idx="1198">
                  <c:v>-0.35292659691258044</c:v>
                </c:pt>
                <c:pt idx="1199">
                  <c:v>3.8970879015139945E-2</c:v>
                </c:pt>
                <c:pt idx="1200">
                  <c:v>-5.3584627413508917E-2</c:v>
                </c:pt>
                <c:pt idx="1201">
                  <c:v>-0.91628185421122588</c:v>
                </c:pt>
                <c:pt idx="1202">
                  <c:v>-0.38163807367715757</c:v>
                </c:pt>
                <c:pt idx="1203">
                  <c:v>-0.39492659483218384</c:v>
                </c:pt>
                <c:pt idx="1204">
                  <c:v>-1.3026893571842266</c:v>
                </c:pt>
                <c:pt idx="1205">
                  <c:v>0.29227862230139529</c:v>
                </c:pt>
                <c:pt idx="1206">
                  <c:v>3.6336817437329176</c:v>
                </c:pt>
                <c:pt idx="1207">
                  <c:v>0.99474857434658126</c:v>
                </c:pt>
                <c:pt idx="1208">
                  <c:v>-1.6568241114768392</c:v>
                </c:pt>
                <c:pt idx="1209">
                  <c:v>-0.48022463062137555</c:v>
                </c:pt>
                <c:pt idx="1210">
                  <c:v>-0.43678161154441419</c:v>
                </c:pt>
                <c:pt idx="1211">
                  <c:v>2.3278105409630157</c:v>
                </c:pt>
                <c:pt idx="1212">
                  <c:v>0.32604113469919027</c:v>
                </c:pt>
                <c:pt idx="1213">
                  <c:v>-0.30257210254479738</c:v>
                </c:pt>
                <c:pt idx="1214">
                  <c:v>-0.30989772992292702</c:v>
                </c:pt>
                <c:pt idx="1215">
                  <c:v>1.1868102064928463</c:v>
                </c:pt>
                <c:pt idx="1216">
                  <c:v>-5.522538456815148E-2</c:v>
                </c:pt>
                <c:pt idx="1217">
                  <c:v>-0.65209125357893416</c:v>
                </c:pt>
                <c:pt idx="1218">
                  <c:v>1.1173578351319529</c:v>
                </c:pt>
                <c:pt idx="1219">
                  <c:v>-0.28263561896956907</c:v>
                </c:pt>
                <c:pt idx="1220">
                  <c:v>0.2101329214377268</c:v>
                </c:pt>
                <c:pt idx="1221">
                  <c:v>-1.0231957799910579E-2</c:v>
                </c:pt>
                <c:pt idx="1222">
                  <c:v>8.0346527357547121E-3</c:v>
                </c:pt>
                <c:pt idx="1223">
                  <c:v>0.31360376830723458</c:v>
                </c:pt>
                <c:pt idx="1224">
                  <c:v>-1.5220765384762859E-2</c:v>
                </c:pt>
                <c:pt idx="1225">
                  <c:v>-0.76386022705942158</c:v>
                </c:pt>
                <c:pt idx="1226">
                  <c:v>0.39737457788724795</c:v>
                </c:pt>
                <c:pt idx="1227">
                  <c:v>-0.68516300245917561</c:v>
                </c:pt>
                <c:pt idx="1228">
                  <c:v>-0.40256173484380148</c:v>
                </c:pt>
                <c:pt idx="1229">
                  <c:v>-0.17620571778318933</c:v>
                </c:pt>
                <c:pt idx="1230">
                  <c:v>3.6201748157506066</c:v>
                </c:pt>
                <c:pt idx="1231">
                  <c:v>-0.5377389903963401</c:v>
                </c:pt>
                <c:pt idx="1232">
                  <c:v>0.16869371146548126</c:v>
                </c:pt>
                <c:pt idx="1233">
                  <c:v>0.24760964766815893</c:v>
                </c:pt>
                <c:pt idx="1234">
                  <c:v>-6.5032028273705411E-2</c:v>
                </c:pt>
                <c:pt idx="1235">
                  <c:v>-0.38658418933451455</c:v>
                </c:pt>
                <c:pt idx="1236">
                  <c:v>0.51093289021314869</c:v>
                </c:pt>
                <c:pt idx="1237">
                  <c:v>-1.1810803128633548E-2</c:v>
                </c:pt>
                <c:pt idx="1238">
                  <c:v>8.9019243451457689E-2</c:v>
                </c:pt>
                <c:pt idx="1239">
                  <c:v>-0.81074299849964759</c:v>
                </c:pt>
                <c:pt idx="1240">
                  <c:v>1.3211737448157084</c:v>
                </c:pt>
                <c:pt idx="1241">
                  <c:v>1.4638833154048954</c:v>
                </c:pt>
                <c:pt idx="1242">
                  <c:v>0.36168723395435604</c:v>
                </c:pt>
                <c:pt idx="1243">
                  <c:v>-0.36607618281822552</c:v>
                </c:pt>
                <c:pt idx="1244">
                  <c:v>-0.29000540067093539</c:v>
                </c:pt>
                <c:pt idx="1245">
                  <c:v>0.12912215549746531</c:v>
                </c:pt>
                <c:pt idx="1246">
                  <c:v>6.06932757648799E-2</c:v>
                </c:pt>
                <c:pt idx="1247">
                  <c:v>-0.21770479177836455</c:v>
                </c:pt>
                <c:pt idx="1248">
                  <c:v>-0.57116513705807581</c:v>
                </c:pt>
                <c:pt idx="1249">
                  <c:v>0.96679251811466116</c:v>
                </c:pt>
                <c:pt idx="1250">
                  <c:v>-1.5383079322724109</c:v>
                </c:pt>
                <c:pt idx="1251">
                  <c:v>0.43031305074038667</c:v>
                </c:pt>
                <c:pt idx="1252">
                  <c:v>-1.4966311163900274</c:v>
                </c:pt>
                <c:pt idx="1253">
                  <c:v>1.1063248418303313</c:v>
                </c:pt>
                <c:pt idx="1254">
                  <c:v>-0.11352909992945245</c:v>
                </c:pt>
                <c:pt idx="1255">
                  <c:v>-0.69582493379359556</c:v>
                </c:pt>
                <c:pt idx="1256">
                  <c:v>-0.53614816135457199</c:v>
                </c:pt>
                <c:pt idx="1257">
                  <c:v>-3.9750316779194314E-2</c:v>
                </c:pt>
                <c:pt idx="1258">
                  <c:v>2.3003952537958345</c:v>
                </c:pt>
                <c:pt idx="1259">
                  <c:v>0.19007682415928226</c:v>
                </c:pt>
                <c:pt idx="1260">
                  <c:v>0.25415325941441314</c:v>
                </c:pt>
                <c:pt idx="1261">
                  <c:v>-0.66264236581155866</c:v>
                </c:pt>
                <c:pt idx="1262">
                  <c:v>-0.11804595692891266</c:v>
                </c:pt>
                <c:pt idx="1263">
                  <c:v>-0.22534301348674404</c:v>
                </c:pt>
                <c:pt idx="1264">
                  <c:v>-0.37913957442355112</c:v>
                </c:pt>
                <c:pt idx="1265">
                  <c:v>-1.3874760297237065</c:v>
                </c:pt>
                <c:pt idx="1266">
                  <c:v>-0.13420060637863013</c:v>
                </c:pt>
                <c:pt idx="1267">
                  <c:v>0.97386152682990634</c:v>
                </c:pt>
                <c:pt idx="1268">
                  <c:v>-0.26271776878705866</c:v>
                </c:pt>
                <c:pt idx="1269">
                  <c:v>-0.12060619816867768</c:v>
                </c:pt>
                <c:pt idx="1270">
                  <c:v>-0.52614344772139843</c:v>
                </c:pt>
                <c:pt idx="1271">
                  <c:v>-0.48234182335924225</c:v>
                </c:pt>
                <c:pt idx="1272">
                  <c:v>0.90166700090223573</c:v>
                </c:pt>
                <c:pt idx="1273">
                  <c:v>-0.17297890206841732</c:v>
                </c:pt>
                <c:pt idx="1274">
                  <c:v>-1.5916674639744512</c:v>
                </c:pt>
                <c:pt idx="1275">
                  <c:v>0.20383533783911917</c:v>
                </c:pt>
                <c:pt idx="1276">
                  <c:v>-0.17227700282115632</c:v>
                </c:pt>
                <c:pt idx="1277">
                  <c:v>-0.29298951386919964</c:v>
                </c:pt>
                <c:pt idx="1278">
                  <c:v>-1.6284883442847526</c:v>
                </c:pt>
                <c:pt idx="1279">
                  <c:v>-1.4217743963439384E-2</c:v>
                </c:pt>
                <c:pt idx="1280">
                  <c:v>-0.38304128151766248</c:v>
                </c:pt>
                <c:pt idx="1281">
                  <c:v>-1.5758607855313267</c:v>
                </c:pt>
                <c:pt idx="1282">
                  <c:v>-1.5476080598872957</c:v>
                </c:pt>
                <c:pt idx="1283">
                  <c:v>-8.6485751521958337E-2</c:v>
                </c:pt>
                <c:pt idx="1284">
                  <c:v>1.3342934358740837</c:v>
                </c:pt>
                <c:pt idx="1285">
                  <c:v>6.3682798228038698E-2</c:v>
                </c:pt>
                <c:pt idx="1286">
                  <c:v>0.47087969789206474</c:v>
                </c:pt>
                <c:pt idx="1287">
                  <c:v>-1.2241779169441538E-2</c:v>
                </c:pt>
                <c:pt idx="1288">
                  <c:v>1.3271171871206775</c:v>
                </c:pt>
                <c:pt idx="1289">
                  <c:v>-0.53438956258249659</c:v>
                </c:pt>
                <c:pt idx="1290">
                  <c:v>0.30337414796885803</c:v>
                </c:pt>
                <c:pt idx="1291">
                  <c:v>1.1961227836298498</c:v>
                </c:pt>
                <c:pt idx="1292">
                  <c:v>0.21208996287433912</c:v>
                </c:pt>
                <c:pt idx="1293">
                  <c:v>-8.0716022561223205E-2</c:v>
                </c:pt>
                <c:pt idx="1294">
                  <c:v>0.10997229777111397</c:v>
                </c:pt>
                <c:pt idx="1295">
                  <c:v>0.30619725095705042</c:v>
                </c:pt>
                <c:pt idx="1296">
                  <c:v>6.6361083548062708E-2</c:v>
                </c:pt>
                <c:pt idx="1297">
                  <c:v>4.0963115479728959E-2</c:v>
                </c:pt>
                <c:pt idx="1298">
                  <c:v>-0.21418204261199603</c:v>
                </c:pt>
                <c:pt idx="1299">
                  <c:v>0.1328623841120381</c:v>
                </c:pt>
                <c:pt idx="1300">
                  <c:v>4.9501672472379097</c:v>
                </c:pt>
                <c:pt idx="1301">
                  <c:v>1.1967659296934567</c:v>
                </c:pt>
                <c:pt idx="1302">
                  <c:v>0.36662939127725752</c:v>
                </c:pt>
                <c:pt idx="1303">
                  <c:v>1.0699586579410796</c:v>
                </c:pt>
                <c:pt idx="1304">
                  <c:v>-1.7349565334866526</c:v>
                </c:pt>
                <c:pt idx="1305">
                  <c:v>-1.1052833252532139E-2</c:v>
                </c:pt>
                <c:pt idx="1306">
                  <c:v>-1.7228724436036593</c:v>
                </c:pt>
                <c:pt idx="1307">
                  <c:v>-1.6274801688590426</c:v>
                </c:pt>
                <c:pt idx="1308">
                  <c:v>1.0508213338025658</c:v>
                </c:pt>
                <c:pt idx="1309">
                  <c:v>-0.42353777003699983</c:v>
                </c:pt>
                <c:pt idx="1310">
                  <c:v>-0.1771335212593442</c:v>
                </c:pt>
                <c:pt idx="1311">
                  <c:v>-0.12975622048868798</c:v>
                </c:pt>
                <c:pt idx="1312">
                  <c:v>-1.0343315390734011</c:v>
                </c:pt>
                <c:pt idx="1313">
                  <c:v>1.3108457854516984</c:v>
                </c:pt>
                <c:pt idx="1314">
                  <c:v>-1.6620532625697086</c:v>
                </c:pt>
                <c:pt idx="1315">
                  <c:v>1.4478648732723873</c:v>
                </c:pt>
                <c:pt idx="1316">
                  <c:v>0.4665710353091897</c:v>
                </c:pt>
                <c:pt idx="1317">
                  <c:v>-1.3945521273717567</c:v>
                </c:pt>
                <c:pt idx="1318">
                  <c:v>1.2130032114583178</c:v>
                </c:pt>
                <c:pt idx="1319">
                  <c:v>-8.4459178493440576E-2</c:v>
                </c:pt>
                <c:pt idx="1320">
                  <c:v>-0.38231812991065062</c:v>
                </c:pt>
                <c:pt idx="1321">
                  <c:v>-1.4145291383385736</c:v>
                </c:pt>
                <c:pt idx="1322">
                  <c:v>-0.50924214694350212</c:v>
                </c:pt>
                <c:pt idx="1323">
                  <c:v>1.2683816164697483</c:v>
                </c:pt>
                <c:pt idx="1324">
                  <c:v>-0.13499717042069442</c:v>
                </c:pt>
                <c:pt idx="1325">
                  <c:v>-0.28533583289625092</c:v>
                </c:pt>
                <c:pt idx="1326">
                  <c:v>-0.4482655590507833</c:v>
                </c:pt>
                <c:pt idx="1327">
                  <c:v>-0.22272842069308732</c:v>
                </c:pt>
                <c:pt idx="1328">
                  <c:v>3.2260674224070889</c:v>
                </c:pt>
                <c:pt idx="1329">
                  <c:v>-0.67911973523860136</c:v>
                </c:pt>
                <c:pt idx="1330">
                  <c:v>0.22230241997917777</c:v>
                </c:pt>
                <c:pt idx="1331">
                  <c:v>1.0788618231124769</c:v>
                </c:pt>
                <c:pt idx="1332">
                  <c:v>-0.9190947201888543</c:v>
                </c:pt>
                <c:pt idx="1333">
                  <c:v>-0.328629841107339</c:v>
                </c:pt>
                <c:pt idx="1334">
                  <c:v>-0.17602794702811431</c:v>
                </c:pt>
                <c:pt idx="1335">
                  <c:v>-0.40548312805295245</c:v>
                </c:pt>
                <c:pt idx="1336">
                  <c:v>0.13596678563807787</c:v>
                </c:pt>
                <c:pt idx="1337">
                  <c:v>-1.333020978787133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C-4368-B036-CC1A6907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64768"/>
        <c:axId val="1882857280"/>
      </c:scatterChart>
      <c:valAx>
        <c:axId val="18828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57280"/>
        <c:crosses val="autoZero"/>
        <c:crossBetween val="midCat"/>
      </c:valAx>
      <c:valAx>
        <c:axId val="18828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Solution-1(1).xlsx]1.C-Charges vs Age!PivotTable5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vs 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Age'!$B$3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Age'!$A$4:$A$51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'1.C-Charges vs Age'!$B$4:$B$51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2-4A30-9474-A8480C03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55568"/>
        <c:axId val="862272208"/>
      </c:lineChart>
      <c:catAx>
        <c:axId val="8622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72208"/>
        <c:crosses val="autoZero"/>
        <c:auto val="1"/>
        <c:lblAlgn val="ctr"/>
        <c:lblOffset val="100"/>
        <c:noMultiLvlLbl val="0"/>
      </c:catAx>
      <c:valAx>
        <c:axId val="862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Solution-1(1).xlsx]1.C-Charges vs BMI!PivotTable6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'1.C-Charges vs BMI'!$B$3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'1.C-Charges vs BMI'!$A$4:$A$552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'1.C-Charges vs BMI'!$B$4:$B$552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9-489C-A704-CD053291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72570768"/>
        <c:axId val="972571184"/>
      </c:lineChart>
      <c:catAx>
        <c:axId val="9725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1184"/>
        <c:crosses val="autoZero"/>
        <c:auto val="1"/>
        <c:lblAlgn val="ctr"/>
        <c:lblOffset val="100"/>
        <c:noMultiLvlLbl val="0"/>
      </c:catAx>
      <c:valAx>
        <c:axId val="9725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70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Solution-1(1).xlsx]1.C-smoker charges!PivotTable1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Non-smoker/Smoker</a:t>
            </a:r>
            <a:r>
              <a:rPr lang="en-IN" baseline="0"/>
              <a:t> Avg. Charges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'1.C-smoker 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'1.C-smoker charges'!$A$4:$A$6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'1.C-smoker charges'!$B$4:$B$6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B08-8A6B-EEFEF2989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0096"/>
        <c:axId val="968630512"/>
      </c:barChart>
      <c:catAx>
        <c:axId val="9686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512"/>
        <c:crosses val="autoZero"/>
        <c:auto val="1"/>
        <c:lblAlgn val="ctr"/>
        <c:lblOffset val="100"/>
        <c:noMultiLvlLbl val="0"/>
      </c:catAx>
      <c:valAx>
        <c:axId val="96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Solution-1(1).xlsx]1.D-Regionwise smokers!PivotTable4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'1.D-Regionwise smokers'!$B$3:$B$4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'1.D-Regionwise smokers'!$A$5:$A$9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smokers'!$B$5:$B$9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3B6-BA6D-A3A79DE57088}"/>
            </c:ext>
          </c:extLst>
        </c:ser>
        <c:ser>
          <c:idx val="1"/>
          <c:order val="1"/>
          <c:tx>
            <c:strRef>
              <c:f>'1.D-Regionwise smokers'!$C$3:$C$4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'1.D-Regionwise smokers'!$A$5:$A$9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'1.D-Regionwise smokers'!$C$5:$C$9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6-43B6-BA6D-A3A79DE5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79344"/>
        <c:axId val="968580176"/>
      </c:barChart>
      <c:catAx>
        <c:axId val="9685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80176"/>
        <c:crosses val="autoZero"/>
        <c:auto val="1"/>
        <c:lblAlgn val="ctr"/>
        <c:lblOffset val="100"/>
        <c:noMultiLvlLbl val="0"/>
      </c:catAx>
      <c:valAx>
        <c:axId val="9685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Solution-1(1).xlsx]1.E-Regionwise Charges!PivotTable3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'1.E-Regionwise Charges'!$B$3:$B$4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'1.E-Regionwise Charges'!$A$5:$A$9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Charges'!$B$5:$B$9</c:f>
              <c:numCache>
                <c:formatCode>General</c:formatCode>
                <c:ptCount val="4"/>
                <c:pt idx="0">
                  <c:v>9165.5316717081714</c:v>
                </c:pt>
                <c:pt idx="1">
                  <c:v>8556.4637152059931</c:v>
                </c:pt>
                <c:pt idx="2">
                  <c:v>8032.2163089377273</c:v>
                </c:pt>
                <c:pt idx="3">
                  <c:v>8019.2845130711621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5-4595-A337-5F83960B6616}"/>
            </c:ext>
          </c:extLst>
        </c:ser>
        <c:ser>
          <c:idx val="1"/>
          <c:order val="1"/>
          <c:tx>
            <c:strRef>
              <c:f>'1.E-Regionwise Charges'!$C$3:$C$4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'1.E-Regionwise Charges'!$A$5:$A$9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'1.E-Regionwise Charges'!$C$5:$C$9</c:f>
              <c:numCache>
                <c:formatCode>General</c:formatCode>
                <c:ptCount val="4"/>
                <c:pt idx="0">
                  <c:v>29673.536472835818</c:v>
                </c:pt>
                <c:pt idx="1">
                  <c:v>30192.003182413791</c:v>
                </c:pt>
                <c:pt idx="2">
                  <c:v>34844.996823626367</c:v>
                </c:pt>
                <c:pt idx="3">
                  <c:v>32269.063493620699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5-4595-A337-5F83960B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631344"/>
        <c:axId val="968633008"/>
      </c:barChart>
      <c:catAx>
        <c:axId val="968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3008"/>
        <c:crosses val="autoZero"/>
        <c:auto val="1"/>
        <c:lblAlgn val="ctr"/>
        <c:lblOffset val="100"/>
        <c:noMultiLvlLbl val="0"/>
      </c:catAx>
      <c:valAx>
        <c:axId val="96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Solution-1(1).xlsx]1.F-#dependants-charges!PivotTable8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'1.F-#dependants-charges'!$B$3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'1.F-#dependants-charges'!$A$4:$A$10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'1.F-#dependants-charges'!$B$4:$B$10</c:f>
              <c:numCache>
                <c:formatCode>0.00</c:formatCode>
                <c:ptCount val="6"/>
                <c:pt idx="0">
                  <c:v>12365.975601635882</c:v>
                </c:pt>
                <c:pt idx="1">
                  <c:v>12731.171831635793</c:v>
                </c:pt>
                <c:pt idx="2">
                  <c:v>15073.563733958328</c:v>
                </c:pt>
                <c:pt idx="3">
                  <c:v>15355.31836681528</c:v>
                </c:pt>
                <c:pt idx="4">
                  <c:v>13850.656311199999</c:v>
                </c:pt>
                <c:pt idx="5">
                  <c:v>8786.0352472222221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C-41DE-8294-AA9D9A59D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Solution-1(1).xlsx]1.F-#dependants-charges (2)!PivotTable8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'1.F-#dependants-charges (2)'!$B$4:$B$5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'1.F-#dependants-charges (2)'!$A$6:$A$12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 (2)'!$B$6:$B$12</c:f>
              <c:numCache>
                <c:formatCode>0.00</c:formatCode>
                <c:ptCount val="6"/>
                <c:pt idx="0">
                  <c:v>7611.7933347908465</c:v>
                </c:pt>
                <c:pt idx="1">
                  <c:v>8303.1093500380248</c:v>
                </c:pt>
                <c:pt idx="2">
                  <c:v>9493.0936736756776</c:v>
                </c:pt>
                <c:pt idx="3">
                  <c:v>9614.5193909322006</c:v>
                </c:pt>
                <c:pt idx="4">
                  <c:v>12121.344408181818</c:v>
                </c:pt>
                <c:pt idx="5">
                  <c:v>8183.8455558823553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F00-8480-E4F8B3A047E6}"/>
            </c:ext>
          </c:extLst>
        </c:ser>
        <c:ser>
          <c:idx val="1"/>
          <c:order val="1"/>
          <c:tx>
            <c:strRef>
              <c:f>'1.F-#dependants-charges (2)'!$C$4:$C$5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'1.F-#dependants-charges (2)'!$A$6:$A$12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'1.F-#dependants-charges (2)'!$C$6:$C$12</c:f>
              <c:numCache>
                <c:formatCode>0.00</c:formatCode>
                <c:ptCount val="6"/>
                <c:pt idx="0">
                  <c:v>31341.363953652173</c:v>
                </c:pt>
                <c:pt idx="1">
                  <c:v>31822.654334262297</c:v>
                </c:pt>
                <c:pt idx="2">
                  <c:v>33844.235754909103</c:v>
                </c:pt>
                <c:pt idx="3">
                  <c:v>32724.915268205124</c:v>
                </c:pt>
                <c:pt idx="4">
                  <c:v>26532.276933333331</c:v>
                </c:pt>
                <c:pt idx="5">
                  <c:v>19023.259999999998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F00-8480-E4F8B3A04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336"/>
        <c:axId val="1385438416"/>
      </c:barChart>
      <c:catAx>
        <c:axId val="438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8416"/>
        <c:crosses val="autoZero"/>
        <c:auto val="1"/>
        <c:lblAlgn val="ctr"/>
        <c:lblOffset val="100"/>
        <c:noMultiLvlLbl val="0"/>
      </c:catAx>
      <c:valAx>
        <c:axId val="1385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 Insurance Solution-1(1).xlsx]1.G-Regionwise-Dependantcharges!PivotTable9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'1.G-Regionwise-Dependantcharges'!$B$4:$B$5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'1.G-Regionwise-Dependantcharges'!$B$6:$B$10</c:f>
              <c:numCache>
                <c:formatCode>General</c:formatCode>
                <c:ptCount val="4"/>
                <c:pt idx="0">
                  <c:v>11626.462657612243</c:v>
                </c:pt>
                <c:pt idx="1">
                  <c:v>11324.370918787883</c:v>
                </c:pt>
                <c:pt idx="2">
                  <c:v>14309.868377707005</c:v>
                </c:pt>
                <c:pt idx="3">
                  <c:v>11938.504986159427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3-44A8-B2B0-246814D716C4}"/>
            </c:ext>
          </c:extLst>
        </c:ser>
        <c:ser>
          <c:idx val="1"/>
          <c:order val="1"/>
          <c:tx>
            <c:strRef>
              <c:f>'1.G-Regionwise-Dependantcharges'!$C$4:$C$5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'1.G-Regionwise-Dependantcharges'!$C$6:$C$10</c:f>
              <c:numCache>
                <c:formatCode>General</c:formatCode>
                <c:ptCount val="4"/>
                <c:pt idx="0">
                  <c:v>16310.206402597405</c:v>
                </c:pt>
                <c:pt idx="1">
                  <c:v>10230.256309324324</c:v>
                </c:pt>
                <c:pt idx="2">
                  <c:v>13687.041970631582</c:v>
                </c:pt>
                <c:pt idx="3">
                  <c:v>10406.48495320513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3-44A8-B2B0-246814D716C4}"/>
            </c:ext>
          </c:extLst>
        </c:ser>
        <c:ser>
          <c:idx val="2"/>
          <c:order val="2"/>
          <c:tx>
            <c:strRef>
              <c:f>'1.G-Regionwise-Dependantcharges'!$D$4:$D$5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'1.G-Regionwise-Dependantcharges'!$D$6:$D$10</c:f>
              <c:numCache>
                <c:formatCode>General</c:formatCode>
                <c:ptCount val="4"/>
                <c:pt idx="0">
                  <c:v>13615.152721568627</c:v>
                </c:pt>
                <c:pt idx="1">
                  <c:v>13464.31468712121</c:v>
                </c:pt>
                <c:pt idx="2">
                  <c:v>15728.470623181818</c:v>
                </c:pt>
                <c:pt idx="3">
                  <c:v>17483.485559122801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3-44A8-B2B0-246814D716C4}"/>
            </c:ext>
          </c:extLst>
        </c:ser>
        <c:ser>
          <c:idx val="3"/>
          <c:order val="3"/>
          <c:tx>
            <c:strRef>
              <c:f>'1.G-Regionwise-Dependantcharges'!$E$4:$E$5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'1.G-Regionwise-Dependantcharges'!$E$6:$E$10</c:f>
              <c:numCache>
                <c:formatCode>General</c:formatCode>
                <c:ptCount val="4"/>
                <c:pt idx="0">
                  <c:v>14409.913296153847</c:v>
                </c:pt>
                <c:pt idx="1">
                  <c:v>17786.160672173912</c:v>
                </c:pt>
                <c:pt idx="2">
                  <c:v>18449.846015428575</c:v>
                </c:pt>
                <c:pt idx="3">
                  <c:v>10402.44225891892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3-44A8-B2B0-246814D716C4}"/>
            </c:ext>
          </c:extLst>
        </c:ser>
        <c:ser>
          <c:idx val="4"/>
          <c:order val="4"/>
          <c:tx>
            <c:strRef>
              <c:f>'1.G-Regionwise-Dependantcharges'!$F$4:$F$5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'1.G-Regionwise-Dependantcharges'!$F$6:$F$10</c:f>
              <c:numCache>
                <c:formatCode>General</c:formatCode>
                <c:ptCount val="4"/>
                <c:pt idx="0">
                  <c:v>14485.19312</c:v>
                </c:pt>
                <c:pt idx="1">
                  <c:v>11347.018725</c:v>
                </c:pt>
                <c:pt idx="2">
                  <c:v>14451.023972000001</c:v>
                </c:pt>
                <c:pt idx="3">
                  <c:v>14933.260532857141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3-44A8-B2B0-246814D716C4}"/>
            </c:ext>
          </c:extLst>
        </c:ser>
        <c:ser>
          <c:idx val="5"/>
          <c:order val="5"/>
          <c:tx>
            <c:strRef>
              <c:f>'1.G-Regionwise-Dependantcharges'!$G$4:$G$5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'1.G-Regionwise-Dependantcharges'!$A$6:$A$10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'1.G-Regionwise-Dependantcharges'!$G$6:$G$10</c:f>
              <c:numCache>
                <c:formatCode>General</c:formatCode>
                <c:ptCount val="4"/>
                <c:pt idx="0">
                  <c:v>6978.9734833333323</c:v>
                </c:pt>
                <c:pt idx="1">
                  <c:v>8965.7957499999993</c:v>
                </c:pt>
                <c:pt idx="2">
                  <c:v>10115.441541666665</c:v>
                </c:pt>
                <c:pt idx="3">
                  <c:v>8444.158625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3-44A8-B2B0-246814D7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14816"/>
        <c:axId val="1879722720"/>
      </c:barChart>
      <c:catAx>
        <c:axId val="18797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22720"/>
        <c:crosses val="autoZero"/>
        <c:auto val="1"/>
        <c:lblAlgn val="ctr"/>
        <c:lblOffset val="100"/>
        <c:noMultiLvlLbl val="0"/>
      </c:catAx>
      <c:valAx>
        <c:axId val="1879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B830E88E-0AFE-4A33-9647-80965C1D1CA1}">
          <cx:tx>
            <cx:txData>
              <cx:f>_xlchart.v1.4</cx:f>
              <cx:v>age</cx:v>
            </cx:txData>
          </cx:tx>
          <cx:dataId val="0"/>
          <cx:layoutPr>
            <cx:binning intervalClosed="r">
              <cx:binSize val="12"/>
            </cx:binning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boxWhisker" uniqueId="{70308485-7CBC-4110-B5F1-6BC99BB8B768}">
          <cx:tx>
            <cx:txData>
              <cx:f>_xlchart.v1.16</cx:f>
              <cx:v>Southwest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boxWhisker" uniqueId="{81BDA1EE-D1F9-4DFF-A91C-E08221691C94}">
          <cx:tx>
            <cx:txData>
              <cx:f>_xlchart.v1.8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E185E7E0-C8DA-4B69-9D96-CE4AF879CABA}">
          <cx:tx>
            <cx:txData>
              <cx:f>_xlchart.v1.2</cx:f>
              <cx:v>charges</cx:v>
            </cx:txData>
          </cx:tx>
          <cx:dataId val="0"/>
          <cx:layoutPr>
            <cx:binning intervalClosed="r">
              <cx:binSize val="4000"/>
            </cx:binning>
          </cx:layoutPr>
        </cx:series>
      </cx:plotAreaRegion>
      <cx:axis id="0">
        <cx:catScaling gapWidth="0.2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F65F436D-1460-49A6-89B4-0A2D32C91E9F}">
          <cx:tx>
            <cx:txData>
              <cx:f>_xlchart.v1.0</cx:f>
              <cx:v>charges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plotArea>
      <cx:plotAreaRegion>
        <cx:series layoutId="clusteredColumn" uniqueId="{41E52D52-7CCD-4342-AD2F-72AD8D1F91FE}">
          <cx:tx>
            <cx:txData>
              <cx:f>_xlchart.v1.6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plotArea>
      <cx:plotAreaRegion>
        <cx:series layoutId="boxWhisker" uniqueId="{EFDD3E88-76E7-4D05-B1C4-440E8673F59B}">
          <cx:tx>
            <cx:txData>
              <cx:f>_xlchart.v1.10</cx:f>
              <cx:v>bmi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boxWhisker" uniqueId="{9FD073DE-FA9D-4681-AADB-17D2D417BA1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boxWhisker" uniqueId="{C546BF8A-2124-4975-95D5-7406767E89A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plotArea>
      <cx:plotAreaRegion>
        <cx:series layoutId="boxWhisker" uniqueId="{8A8DE6D5-8737-4AFE-B772-2138FECDC508}">
          <cx:tx>
            <cx:txData>
              <cx:f>_xlchart.v1.14</cx:f>
              <cx:v>Northwest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Relationship Id="rId4" Type="http://schemas.microsoft.com/office/2014/relationships/chartEx" Target="../charts/chartEx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6</xdr:row>
      <xdr:rowOff>102870</xdr:rowOff>
    </xdr:from>
    <xdr:to>
      <xdr:col>14</xdr:col>
      <xdr:colOff>464820</xdr:colOff>
      <xdr:row>21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F7BB14-D570-AD2C-DA58-E4DA910875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7220" y="120777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152400</xdr:colOff>
      <xdr:row>22</xdr:row>
      <xdr:rowOff>26670</xdr:rowOff>
    </xdr:from>
    <xdr:to>
      <xdr:col>14</xdr:col>
      <xdr:colOff>457200</xdr:colOff>
      <xdr:row>37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E39668-8AFF-FFB4-DEF6-F3EF6FA30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9600" y="407797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45720</xdr:colOff>
      <xdr:row>6</xdr:row>
      <xdr:rowOff>95250</xdr:rowOff>
    </xdr:from>
    <xdr:to>
      <xdr:col>22</xdr:col>
      <xdr:colOff>350520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3DEF224-9222-7A01-9186-991E72C518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9720" y="12001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53340</xdr:colOff>
      <xdr:row>22</xdr:row>
      <xdr:rowOff>26670</xdr:rowOff>
    </xdr:from>
    <xdr:to>
      <xdr:col>22</xdr:col>
      <xdr:colOff>358140</xdr:colOff>
      <xdr:row>37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1B9E515-57C2-BCCC-9558-D2C687DFB1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7340" y="407797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556260</xdr:colOff>
      <xdr:row>6</xdr:row>
      <xdr:rowOff>95250</xdr:rowOff>
    </xdr:from>
    <xdr:to>
      <xdr:col>30</xdr:col>
      <xdr:colOff>251460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B671FC6-290C-E829-46B9-E63FB7878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7460" y="120015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548640</xdr:colOff>
      <xdr:row>22</xdr:row>
      <xdr:rowOff>26670</xdr:rowOff>
    </xdr:from>
    <xdr:to>
      <xdr:col>30</xdr:col>
      <xdr:colOff>243840</xdr:colOff>
      <xdr:row>37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A47AED5-480E-8861-ED8C-FD0FD280F1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59840" y="407797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10</xdr:row>
      <xdr:rowOff>179070</xdr:rowOff>
    </xdr:from>
    <xdr:to>
      <xdr:col>5</xdr:col>
      <xdr:colOff>586740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AF9E5-3BB2-97DA-B8E6-D022349D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148590</xdr:rowOff>
    </xdr:from>
    <xdr:to>
      <xdr:col>15</xdr:col>
      <xdr:colOff>152400</xdr:colOff>
      <xdr:row>21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A853F5-8EF8-BB1B-16B0-4AD2732C36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00" y="125349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342900</xdr:colOff>
      <xdr:row>6</xdr:row>
      <xdr:rowOff>163830</xdr:rowOff>
    </xdr:from>
    <xdr:to>
      <xdr:col>23</xdr:col>
      <xdr:colOff>38100</xdr:colOff>
      <xdr:row>21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36BB21-E617-677F-C4E9-E144EE5AB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8500" y="126873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481330</xdr:colOff>
      <xdr:row>24</xdr:row>
      <xdr:rowOff>81280</xdr:rowOff>
    </xdr:from>
    <xdr:to>
      <xdr:col>15</xdr:col>
      <xdr:colOff>176530</xdr:colOff>
      <xdr:row>39</xdr:row>
      <xdr:rowOff>81280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F2649F-2BFC-5F63-11C9-3FEDE629A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0130" y="450088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274320</xdr:colOff>
      <xdr:row>24</xdr:row>
      <xdr:rowOff>96520</xdr:rowOff>
    </xdr:from>
    <xdr:to>
      <xdr:col>22</xdr:col>
      <xdr:colOff>579120</xdr:colOff>
      <xdr:row>39</xdr:row>
      <xdr:rowOff>96520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8009A22-B00A-1D3F-A903-C32D8F4F4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9920" y="4516120"/>
              <a:ext cx="4572000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10</xdr:row>
      <xdr:rowOff>99060</xdr:rowOff>
    </xdr:from>
    <xdr:to>
      <xdr:col>15</xdr:col>
      <xdr:colOff>175261</xdr:colOff>
      <xdr:row>20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33EA5E-22F5-9071-EBBE-4B60C3AFF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25</xdr:row>
      <xdr:rowOff>90488</xdr:rowOff>
    </xdr:from>
    <xdr:to>
      <xdr:col>16</xdr:col>
      <xdr:colOff>400050</xdr:colOff>
      <xdr:row>40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D0E5A9-C8E3-62A1-AC21-504F65EF1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140970</xdr:rowOff>
    </xdr:from>
    <xdr:to>
      <xdr:col>17</xdr:col>
      <xdr:colOff>342900</xdr:colOff>
      <xdr:row>26</xdr:row>
      <xdr:rowOff>118110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0102D2-B33C-71F9-BAE7-729FA7F6C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19050</xdr:rowOff>
    </xdr:from>
    <xdr:to>
      <xdr:col>6</xdr:col>
      <xdr:colOff>342900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F86F-2522-0523-F272-5FDB2CD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11430</xdr:rowOff>
    </xdr:from>
    <xdr:to>
      <xdr:col>9</xdr:col>
      <xdr:colOff>76200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B7BF1-143A-36D8-C0D4-C7A4C5F2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2</xdr:row>
      <xdr:rowOff>163830</xdr:rowOff>
    </xdr:from>
    <xdr:to>
      <xdr:col>11</xdr:col>
      <xdr:colOff>129540</xdr:colOff>
      <xdr:row>17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567E7-AA68-249A-4DDB-8C0B28BA1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6</xdr:row>
      <xdr:rowOff>163830</xdr:rowOff>
    </xdr:from>
    <xdr:to>
      <xdr:col>4</xdr:col>
      <xdr:colOff>426720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81F99-750E-2647-6A1F-3A19E057B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</xdr:row>
      <xdr:rowOff>110490</xdr:rowOff>
    </xdr:from>
    <xdr:to>
      <xdr:col>6</xdr:col>
      <xdr:colOff>266700</xdr:colOff>
      <xdr:row>24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13E0B-6D87-4471-B63F-95ABA1B7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3810</xdr:rowOff>
    </xdr:from>
    <xdr:to>
      <xdr:col>5</xdr:col>
      <xdr:colOff>106680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4E14-E16B-0369-BD0B-3A6501DF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148590</xdr:rowOff>
    </xdr:from>
    <xdr:to>
      <xdr:col>11</xdr:col>
      <xdr:colOff>175260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1263-C62D-59AD-8732-74AF3AE7A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7</xdr:row>
      <xdr:rowOff>148590</xdr:rowOff>
    </xdr:from>
    <xdr:to>
      <xdr:col>11</xdr:col>
      <xdr:colOff>175260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91F3A-8296-4205-8B9A-726A2B12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av Chauhan" refreshedDate="44801.884740740737" createdVersion="8" refreshedVersion="8" minRefreshableVersion="3" recordCount="1338" xr:uid="{00000000-000A-0000-FFFF-FFFF0F000000}">
  <cacheSource type="worksheet">
    <worksheetSource ref="A1:G1339" sheet="Q1-a,b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7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ex" fld="1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41" firstHeaderRow="1" firstDataRow="1" firstDataCol="1" rowPageCount="1" colPageCount="1"/>
  <pivotFields count="7">
    <pivotField showAll="0"/>
    <pivotField showAll="0"/>
    <pivotField showAll="0"/>
    <pivotField showAll="0"/>
    <pivotField showAll="0"/>
    <pivotField axis="axisPage" showAll="0">
      <items count="5">
        <item x="3"/>
        <item x="2"/>
        <item x="1"/>
        <item x="0"/>
        <item t="default"/>
      </items>
    </pivotField>
    <pivotField axis="axisRow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6"/>
  </rowFields>
  <rowItems count="13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 t="grand">
      <x/>
    </i>
  </rowItems>
  <colItems count="1">
    <i/>
  </colItems>
  <pageFields count="1"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51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" fld="6" subtotal="average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552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" fld="6" subtotal="average" baseField="2" baseItem="1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charges" fld="6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5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harges" fld="6" subtotal="average" baseField="3" baseItem="0"/>
  </dataFields>
  <formats count="1">
    <format dxfId="3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E2D3E-171C-4D7B-AF48-0B3D1FF077CA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3">
  <location ref="A4:D12" firstHeaderRow="1" firstDataRow="2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charges" fld="6" subtotal="average" baseField="3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H10" firstHeaderRow="1" firstDataRow="2" firstDataCol="1"/>
  <pivotFields count="7">
    <pivotField showAll="0"/>
    <pivotField showAll="0"/>
    <pivotField showAll="0"/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" fld="6" subtotal="average" baseField="5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9"/>
  <sheetViews>
    <sheetView topLeftCell="C1" zoomScale="80" zoomScaleNormal="80" workbookViewId="0">
      <selection activeCell="P2" sqref="P2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89</v>
      </c>
      <c r="P1" s="4" t="s">
        <v>111</v>
      </c>
    </row>
    <row r="2" spans="1:17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  <c r="K2" t="s">
        <v>90</v>
      </c>
      <c r="P2" s="4" t="s">
        <v>17</v>
      </c>
      <c r="Q2" t="s">
        <v>10</v>
      </c>
    </row>
    <row r="3" spans="1:17" x14ac:dyDescent="0.35">
      <c r="A3">
        <v>18</v>
      </c>
      <c r="B3" t="s">
        <v>11</v>
      </c>
      <c r="C3">
        <v>33.770000000000003</v>
      </c>
      <c r="D3">
        <v>1</v>
      </c>
      <c r="E3" t="s">
        <v>12</v>
      </c>
      <c r="F3" t="s">
        <v>13</v>
      </c>
      <c r="G3">
        <v>1725.5523000000001</v>
      </c>
      <c r="J3" t="s">
        <v>91</v>
      </c>
      <c r="P3" s="4" t="s">
        <v>18</v>
      </c>
      <c r="Q3" t="s">
        <v>34</v>
      </c>
    </row>
    <row r="4" spans="1:17" x14ac:dyDescent="0.35">
      <c r="A4">
        <v>28</v>
      </c>
      <c r="B4" t="s">
        <v>11</v>
      </c>
      <c r="C4">
        <v>33</v>
      </c>
      <c r="D4">
        <v>3</v>
      </c>
      <c r="E4" t="s">
        <v>12</v>
      </c>
      <c r="F4" t="s">
        <v>13</v>
      </c>
      <c r="G4">
        <v>4449.4620000000004</v>
      </c>
      <c r="K4" t="s">
        <v>92</v>
      </c>
      <c r="P4" s="4" t="s">
        <v>19</v>
      </c>
      <c r="Q4" t="s">
        <v>35</v>
      </c>
    </row>
    <row r="5" spans="1:17" x14ac:dyDescent="0.35">
      <c r="A5">
        <v>33</v>
      </c>
      <c r="B5" t="s">
        <v>11</v>
      </c>
      <c r="C5">
        <v>22.704999999999998</v>
      </c>
      <c r="D5">
        <v>0</v>
      </c>
      <c r="E5" t="s">
        <v>12</v>
      </c>
      <c r="F5" t="s">
        <v>14</v>
      </c>
      <c r="G5">
        <v>21984.47061</v>
      </c>
      <c r="P5" s="4" t="s">
        <v>20</v>
      </c>
      <c r="Q5" t="s">
        <v>22</v>
      </c>
    </row>
    <row r="6" spans="1:17" x14ac:dyDescent="0.35">
      <c r="A6">
        <v>32</v>
      </c>
      <c r="B6" t="s">
        <v>11</v>
      </c>
      <c r="C6">
        <v>28.88</v>
      </c>
      <c r="D6">
        <v>0</v>
      </c>
      <c r="E6" t="s">
        <v>12</v>
      </c>
      <c r="F6" t="s">
        <v>14</v>
      </c>
      <c r="G6">
        <v>3866.8552</v>
      </c>
      <c r="P6" s="4" t="s">
        <v>21</v>
      </c>
      <c r="Q6" t="s">
        <v>15</v>
      </c>
    </row>
    <row r="7" spans="1:17" x14ac:dyDescent="0.35">
      <c r="A7">
        <v>31</v>
      </c>
      <c r="B7" t="s">
        <v>7</v>
      </c>
      <c r="C7">
        <v>25.74</v>
      </c>
      <c r="D7">
        <v>0</v>
      </c>
      <c r="E7" t="s">
        <v>12</v>
      </c>
      <c r="F7" t="s">
        <v>13</v>
      </c>
      <c r="G7">
        <v>3756.6215999999999</v>
      </c>
      <c r="P7" s="4" t="s">
        <v>112</v>
      </c>
      <c r="Q7" t="s">
        <v>113</v>
      </c>
    </row>
    <row r="8" spans="1:17" x14ac:dyDescent="0.35">
      <c r="A8">
        <v>46</v>
      </c>
      <c r="B8" t="s">
        <v>7</v>
      </c>
      <c r="C8">
        <v>33.44</v>
      </c>
      <c r="D8">
        <v>1</v>
      </c>
      <c r="E8" t="s">
        <v>12</v>
      </c>
      <c r="F8" t="s">
        <v>13</v>
      </c>
      <c r="G8">
        <v>8240.5895999999993</v>
      </c>
    </row>
    <row r="9" spans="1:17" x14ac:dyDescent="0.35">
      <c r="A9">
        <v>37</v>
      </c>
      <c r="B9" t="s">
        <v>7</v>
      </c>
      <c r="C9">
        <v>27.74</v>
      </c>
      <c r="D9">
        <v>3</v>
      </c>
      <c r="E9" t="s">
        <v>12</v>
      </c>
      <c r="F9" t="s">
        <v>14</v>
      </c>
      <c r="G9">
        <v>7281.5056000000004</v>
      </c>
    </row>
    <row r="10" spans="1:17" x14ac:dyDescent="0.35">
      <c r="A10">
        <v>37</v>
      </c>
      <c r="B10" t="s">
        <v>11</v>
      </c>
      <c r="C10">
        <v>29.83</v>
      </c>
      <c r="D10">
        <v>2</v>
      </c>
      <c r="E10" t="s">
        <v>12</v>
      </c>
      <c r="F10" t="s">
        <v>16</v>
      </c>
      <c r="G10">
        <v>6406.4107000000004</v>
      </c>
    </row>
    <row r="11" spans="1:17" x14ac:dyDescent="0.35">
      <c r="A11">
        <v>60</v>
      </c>
      <c r="B11" t="s">
        <v>7</v>
      </c>
      <c r="C11">
        <v>25.84</v>
      </c>
      <c r="D11">
        <v>0</v>
      </c>
      <c r="E11" t="s">
        <v>12</v>
      </c>
      <c r="F11" t="s">
        <v>14</v>
      </c>
      <c r="G11">
        <v>28923.136920000001</v>
      </c>
    </row>
    <row r="12" spans="1:17" x14ac:dyDescent="0.35">
      <c r="A12">
        <v>25</v>
      </c>
      <c r="B12" t="s">
        <v>11</v>
      </c>
      <c r="C12">
        <v>26.22</v>
      </c>
      <c r="D12">
        <v>0</v>
      </c>
      <c r="E12" t="s">
        <v>12</v>
      </c>
      <c r="F12" t="s">
        <v>16</v>
      </c>
      <c r="G12">
        <v>2721.3208</v>
      </c>
    </row>
    <row r="13" spans="1:17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13</v>
      </c>
      <c r="G13">
        <v>27808.7251</v>
      </c>
    </row>
    <row r="14" spans="1:17" x14ac:dyDescent="0.35">
      <c r="A14">
        <v>23</v>
      </c>
      <c r="B14" t="s">
        <v>11</v>
      </c>
      <c r="C14">
        <v>34.4</v>
      </c>
      <c r="D14">
        <v>0</v>
      </c>
      <c r="E14" t="s">
        <v>12</v>
      </c>
      <c r="F14" t="s">
        <v>9</v>
      </c>
      <c r="G14">
        <v>1826.8430000000001</v>
      </c>
    </row>
    <row r="15" spans="1:17" x14ac:dyDescent="0.35">
      <c r="A15">
        <v>56</v>
      </c>
      <c r="B15" t="s">
        <v>7</v>
      </c>
      <c r="C15">
        <v>39.82</v>
      </c>
      <c r="D15">
        <v>0</v>
      </c>
      <c r="E15" t="s">
        <v>12</v>
      </c>
      <c r="F15" t="s">
        <v>13</v>
      </c>
      <c r="G15">
        <v>11090.7178</v>
      </c>
    </row>
    <row r="16" spans="1:17" x14ac:dyDescent="0.35">
      <c r="A16">
        <v>27</v>
      </c>
      <c r="B16" t="s">
        <v>11</v>
      </c>
      <c r="C16">
        <v>42.13</v>
      </c>
      <c r="D16">
        <v>0</v>
      </c>
      <c r="E16" t="s">
        <v>8</v>
      </c>
      <c r="F16" t="s">
        <v>13</v>
      </c>
      <c r="G16">
        <v>39611.757700000002</v>
      </c>
    </row>
    <row r="17" spans="1:7" x14ac:dyDescent="0.35">
      <c r="A17">
        <v>19</v>
      </c>
      <c r="B17" t="s">
        <v>11</v>
      </c>
      <c r="C17">
        <v>24.6</v>
      </c>
      <c r="D17">
        <v>1</v>
      </c>
      <c r="E17" t="s">
        <v>12</v>
      </c>
      <c r="F17" t="s">
        <v>9</v>
      </c>
      <c r="G17">
        <v>1837.2370000000001</v>
      </c>
    </row>
    <row r="18" spans="1:7" x14ac:dyDescent="0.35">
      <c r="A18">
        <v>52</v>
      </c>
      <c r="B18" t="s">
        <v>7</v>
      </c>
      <c r="C18">
        <v>30.78</v>
      </c>
      <c r="D18">
        <v>1</v>
      </c>
      <c r="E18" t="s">
        <v>12</v>
      </c>
      <c r="F18" t="s">
        <v>16</v>
      </c>
      <c r="G18">
        <v>10797.3362</v>
      </c>
    </row>
    <row r="19" spans="1:7" x14ac:dyDescent="0.35">
      <c r="A19">
        <v>23</v>
      </c>
      <c r="B19" t="s">
        <v>11</v>
      </c>
      <c r="C19">
        <v>23.844999999999999</v>
      </c>
      <c r="D19">
        <v>0</v>
      </c>
      <c r="E19" t="s">
        <v>12</v>
      </c>
      <c r="F19" t="s">
        <v>16</v>
      </c>
      <c r="G19">
        <v>2395.17155</v>
      </c>
    </row>
    <row r="20" spans="1:7" x14ac:dyDescent="0.35">
      <c r="A20">
        <v>56</v>
      </c>
      <c r="B20" t="s">
        <v>11</v>
      </c>
      <c r="C20">
        <v>40.299999999999997</v>
      </c>
      <c r="D20">
        <v>0</v>
      </c>
      <c r="E20" t="s">
        <v>12</v>
      </c>
      <c r="F20" t="s">
        <v>9</v>
      </c>
      <c r="G20">
        <v>10602.385</v>
      </c>
    </row>
    <row r="21" spans="1:7" x14ac:dyDescent="0.35">
      <c r="A21">
        <v>30</v>
      </c>
      <c r="B21" t="s">
        <v>11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35">
      <c r="A22">
        <v>60</v>
      </c>
      <c r="B22" t="s">
        <v>7</v>
      </c>
      <c r="C22">
        <v>36.005000000000003</v>
      </c>
      <c r="D22">
        <v>0</v>
      </c>
      <c r="E22" t="s">
        <v>12</v>
      </c>
      <c r="F22" t="s">
        <v>16</v>
      </c>
      <c r="G22">
        <v>13228.846949999999</v>
      </c>
    </row>
    <row r="23" spans="1:7" x14ac:dyDescent="0.35">
      <c r="A23">
        <v>30</v>
      </c>
      <c r="B23" t="s">
        <v>7</v>
      </c>
      <c r="C23">
        <v>32.4</v>
      </c>
      <c r="D23">
        <v>1</v>
      </c>
      <c r="E23" t="s">
        <v>12</v>
      </c>
      <c r="F23" t="s">
        <v>9</v>
      </c>
      <c r="G23">
        <v>4149.7359999999999</v>
      </c>
    </row>
    <row r="24" spans="1:7" x14ac:dyDescent="0.35">
      <c r="A24">
        <v>18</v>
      </c>
      <c r="B24" t="s">
        <v>11</v>
      </c>
      <c r="C24">
        <v>34.1</v>
      </c>
      <c r="D24">
        <v>0</v>
      </c>
      <c r="E24" t="s">
        <v>12</v>
      </c>
      <c r="F24" t="s">
        <v>13</v>
      </c>
      <c r="G24">
        <v>1137.011</v>
      </c>
    </row>
    <row r="25" spans="1:7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16</v>
      </c>
      <c r="G25">
        <v>37701.876799999998</v>
      </c>
    </row>
    <row r="26" spans="1:7" x14ac:dyDescent="0.35">
      <c r="A26">
        <v>37</v>
      </c>
      <c r="B26" t="s">
        <v>11</v>
      </c>
      <c r="C26">
        <v>28.024999999999999</v>
      </c>
      <c r="D26">
        <v>2</v>
      </c>
      <c r="E26" t="s">
        <v>12</v>
      </c>
      <c r="F26" t="s">
        <v>14</v>
      </c>
      <c r="G26">
        <v>6203.90175</v>
      </c>
    </row>
    <row r="27" spans="1:7" x14ac:dyDescent="0.35">
      <c r="A27">
        <v>59</v>
      </c>
      <c r="B27" t="s">
        <v>7</v>
      </c>
      <c r="C27">
        <v>27.72</v>
      </c>
      <c r="D27">
        <v>3</v>
      </c>
      <c r="E27" t="s">
        <v>12</v>
      </c>
      <c r="F27" t="s">
        <v>13</v>
      </c>
      <c r="G27">
        <v>14001.1338</v>
      </c>
    </row>
    <row r="28" spans="1:7" x14ac:dyDescent="0.35">
      <c r="A28">
        <v>63</v>
      </c>
      <c r="B28" t="s">
        <v>7</v>
      </c>
      <c r="C28">
        <v>23.085000000000001</v>
      </c>
      <c r="D28">
        <v>0</v>
      </c>
      <c r="E28" t="s">
        <v>12</v>
      </c>
      <c r="F28" t="s">
        <v>16</v>
      </c>
      <c r="G28">
        <v>14451.835150000001</v>
      </c>
    </row>
    <row r="29" spans="1:7" x14ac:dyDescent="0.35">
      <c r="A29">
        <v>55</v>
      </c>
      <c r="B29" t="s">
        <v>7</v>
      </c>
      <c r="C29">
        <v>32.774999999999999</v>
      </c>
      <c r="D29">
        <v>2</v>
      </c>
      <c r="E29" t="s">
        <v>12</v>
      </c>
      <c r="F29" t="s">
        <v>14</v>
      </c>
      <c r="G29">
        <v>12268.632250000001</v>
      </c>
    </row>
    <row r="30" spans="1:7" x14ac:dyDescent="0.35">
      <c r="A30">
        <v>23</v>
      </c>
      <c r="B30" t="s">
        <v>11</v>
      </c>
      <c r="C30">
        <v>17.385000000000002</v>
      </c>
      <c r="D30">
        <v>1</v>
      </c>
      <c r="E30" t="s">
        <v>12</v>
      </c>
      <c r="F30" t="s">
        <v>14</v>
      </c>
      <c r="G30">
        <v>2775.1921499999999</v>
      </c>
    </row>
    <row r="31" spans="1:7" x14ac:dyDescent="0.35">
      <c r="A31">
        <v>31</v>
      </c>
      <c r="B31" t="s">
        <v>11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35">
      <c r="A32">
        <v>22</v>
      </c>
      <c r="B32" t="s">
        <v>11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35">
      <c r="A33">
        <v>18</v>
      </c>
      <c r="B33" t="s">
        <v>7</v>
      </c>
      <c r="C33">
        <v>26.315000000000001</v>
      </c>
      <c r="D33">
        <v>0</v>
      </c>
      <c r="E33" t="s">
        <v>12</v>
      </c>
      <c r="F33" t="s">
        <v>16</v>
      </c>
      <c r="G33">
        <v>2198.1898500000002</v>
      </c>
    </row>
    <row r="34" spans="1:7" x14ac:dyDescent="0.35">
      <c r="A34">
        <v>19</v>
      </c>
      <c r="B34" t="s">
        <v>7</v>
      </c>
      <c r="C34">
        <v>28.6</v>
      </c>
      <c r="D34">
        <v>5</v>
      </c>
      <c r="E34" t="s">
        <v>12</v>
      </c>
      <c r="F34" t="s">
        <v>9</v>
      </c>
      <c r="G34">
        <v>4687.7969999999996</v>
      </c>
    </row>
    <row r="35" spans="1:7" x14ac:dyDescent="0.35">
      <c r="A35">
        <v>63</v>
      </c>
      <c r="B35" t="s">
        <v>11</v>
      </c>
      <c r="C35">
        <v>28.31</v>
      </c>
      <c r="D35">
        <v>0</v>
      </c>
      <c r="E35" t="s">
        <v>12</v>
      </c>
      <c r="F35" t="s">
        <v>14</v>
      </c>
      <c r="G35">
        <v>13770.097900000001</v>
      </c>
    </row>
    <row r="36" spans="1:7" x14ac:dyDescent="0.35">
      <c r="A36">
        <v>28</v>
      </c>
      <c r="B36" t="s">
        <v>11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35">
      <c r="A37">
        <v>19</v>
      </c>
      <c r="B37" t="s">
        <v>11</v>
      </c>
      <c r="C37">
        <v>20.425000000000001</v>
      </c>
      <c r="D37">
        <v>0</v>
      </c>
      <c r="E37" t="s">
        <v>12</v>
      </c>
      <c r="F37" t="s">
        <v>14</v>
      </c>
      <c r="G37">
        <v>1625.4337499999999</v>
      </c>
    </row>
    <row r="38" spans="1:7" x14ac:dyDescent="0.35">
      <c r="A38">
        <v>62</v>
      </c>
      <c r="B38" t="s">
        <v>7</v>
      </c>
      <c r="C38">
        <v>32.965000000000003</v>
      </c>
      <c r="D38">
        <v>3</v>
      </c>
      <c r="E38" t="s">
        <v>12</v>
      </c>
      <c r="F38" t="s">
        <v>14</v>
      </c>
      <c r="G38">
        <v>15612.19335</v>
      </c>
    </row>
    <row r="39" spans="1:7" x14ac:dyDescent="0.35">
      <c r="A39">
        <v>26</v>
      </c>
      <c r="B39" t="s">
        <v>11</v>
      </c>
      <c r="C39">
        <v>20.8</v>
      </c>
      <c r="D39">
        <v>0</v>
      </c>
      <c r="E39" t="s">
        <v>12</v>
      </c>
      <c r="F39" t="s">
        <v>9</v>
      </c>
      <c r="G39">
        <v>2302.3000000000002</v>
      </c>
    </row>
    <row r="40" spans="1:7" x14ac:dyDescent="0.35">
      <c r="A40">
        <v>35</v>
      </c>
      <c r="B40" t="s">
        <v>11</v>
      </c>
      <c r="C40">
        <v>36.67</v>
      </c>
      <c r="D40">
        <v>1</v>
      </c>
      <c r="E40" t="s">
        <v>8</v>
      </c>
      <c r="F40" t="s">
        <v>16</v>
      </c>
      <c r="G40">
        <v>39774.276299999998</v>
      </c>
    </row>
    <row r="41" spans="1:7" x14ac:dyDescent="0.35">
      <c r="A41">
        <v>60</v>
      </c>
      <c r="B41" t="s">
        <v>11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35">
      <c r="A42">
        <v>24</v>
      </c>
      <c r="B42" t="s">
        <v>7</v>
      </c>
      <c r="C42">
        <v>26.6</v>
      </c>
      <c r="D42">
        <v>0</v>
      </c>
      <c r="E42" t="s">
        <v>12</v>
      </c>
      <c r="F42" t="s">
        <v>16</v>
      </c>
      <c r="G42">
        <v>3046.0619999999999</v>
      </c>
    </row>
    <row r="43" spans="1:7" x14ac:dyDescent="0.35">
      <c r="A43">
        <v>31</v>
      </c>
      <c r="B43" t="s">
        <v>7</v>
      </c>
      <c r="C43">
        <v>36.630000000000003</v>
      </c>
      <c r="D43">
        <v>2</v>
      </c>
      <c r="E43" t="s">
        <v>12</v>
      </c>
      <c r="F43" t="s">
        <v>13</v>
      </c>
      <c r="G43">
        <v>4949.7587000000003</v>
      </c>
    </row>
    <row r="44" spans="1:7" x14ac:dyDescent="0.35">
      <c r="A44">
        <v>41</v>
      </c>
      <c r="B44" t="s">
        <v>11</v>
      </c>
      <c r="C44">
        <v>21.78</v>
      </c>
      <c r="D44">
        <v>1</v>
      </c>
      <c r="E44" t="s">
        <v>12</v>
      </c>
      <c r="F44" t="s">
        <v>13</v>
      </c>
      <c r="G44">
        <v>6272.4772000000003</v>
      </c>
    </row>
    <row r="45" spans="1:7" x14ac:dyDescent="0.35">
      <c r="A45">
        <v>37</v>
      </c>
      <c r="B45" t="s">
        <v>7</v>
      </c>
      <c r="C45">
        <v>30.8</v>
      </c>
      <c r="D45">
        <v>2</v>
      </c>
      <c r="E45" t="s">
        <v>12</v>
      </c>
      <c r="F45" t="s">
        <v>13</v>
      </c>
      <c r="G45">
        <v>6313.759</v>
      </c>
    </row>
    <row r="46" spans="1:7" x14ac:dyDescent="0.35">
      <c r="A46">
        <v>38</v>
      </c>
      <c r="B46" t="s">
        <v>11</v>
      </c>
      <c r="C46">
        <v>37.049999999999997</v>
      </c>
      <c r="D46">
        <v>1</v>
      </c>
      <c r="E46" t="s">
        <v>12</v>
      </c>
      <c r="F46" t="s">
        <v>16</v>
      </c>
      <c r="G46">
        <v>6079.6715000000004</v>
      </c>
    </row>
    <row r="47" spans="1:7" x14ac:dyDescent="0.35">
      <c r="A47">
        <v>55</v>
      </c>
      <c r="B47" t="s">
        <v>11</v>
      </c>
      <c r="C47">
        <v>37.299999999999997</v>
      </c>
      <c r="D47">
        <v>0</v>
      </c>
      <c r="E47" t="s">
        <v>12</v>
      </c>
      <c r="F47" t="s">
        <v>9</v>
      </c>
      <c r="G47">
        <v>20630.283510000001</v>
      </c>
    </row>
    <row r="48" spans="1:7" x14ac:dyDescent="0.35">
      <c r="A48">
        <v>18</v>
      </c>
      <c r="B48" t="s">
        <v>7</v>
      </c>
      <c r="C48">
        <v>38.664999999999999</v>
      </c>
      <c r="D48">
        <v>2</v>
      </c>
      <c r="E48" t="s">
        <v>12</v>
      </c>
      <c r="F48" t="s">
        <v>16</v>
      </c>
      <c r="G48">
        <v>3393.35635</v>
      </c>
    </row>
    <row r="49" spans="1:7" x14ac:dyDescent="0.35">
      <c r="A49">
        <v>28</v>
      </c>
      <c r="B49" t="s">
        <v>7</v>
      </c>
      <c r="C49">
        <v>34.770000000000003</v>
      </c>
      <c r="D49">
        <v>0</v>
      </c>
      <c r="E49" t="s">
        <v>12</v>
      </c>
      <c r="F49" t="s">
        <v>14</v>
      </c>
      <c r="G49">
        <v>3556.9223000000002</v>
      </c>
    </row>
    <row r="50" spans="1:7" x14ac:dyDescent="0.35">
      <c r="A50">
        <v>60</v>
      </c>
      <c r="B50" t="s">
        <v>7</v>
      </c>
      <c r="C50">
        <v>24.53</v>
      </c>
      <c r="D50">
        <v>0</v>
      </c>
      <c r="E50" t="s">
        <v>12</v>
      </c>
      <c r="F50" t="s">
        <v>13</v>
      </c>
      <c r="G50">
        <v>12629.896699999999</v>
      </c>
    </row>
    <row r="51" spans="1:7" x14ac:dyDescent="0.35">
      <c r="A51">
        <v>36</v>
      </c>
      <c r="B51" t="s">
        <v>11</v>
      </c>
      <c r="C51">
        <v>35.200000000000003</v>
      </c>
      <c r="D51">
        <v>1</v>
      </c>
      <c r="E51" t="s">
        <v>8</v>
      </c>
      <c r="F51" t="s">
        <v>13</v>
      </c>
      <c r="G51">
        <v>38709.175999999999</v>
      </c>
    </row>
    <row r="52" spans="1:7" x14ac:dyDescent="0.35">
      <c r="A52">
        <v>18</v>
      </c>
      <c r="B52" t="s">
        <v>7</v>
      </c>
      <c r="C52">
        <v>35.625</v>
      </c>
      <c r="D52">
        <v>0</v>
      </c>
      <c r="E52" t="s">
        <v>12</v>
      </c>
      <c r="F52" t="s">
        <v>16</v>
      </c>
      <c r="G52">
        <v>2211.1307499999998</v>
      </c>
    </row>
    <row r="53" spans="1:7" x14ac:dyDescent="0.35">
      <c r="A53">
        <v>21</v>
      </c>
      <c r="B53" t="s">
        <v>7</v>
      </c>
      <c r="C53">
        <v>33.630000000000003</v>
      </c>
      <c r="D53">
        <v>2</v>
      </c>
      <c r="E53" t="s">
        <v>12</v>
      </c>
      <c r="F53" t="s">
        <v>14</v>
      </c>
      <c r="G53">
        <v>3579.8287</v>
      </c>
    </row>
    <row r="54" spans="1:7" x14ac:dyDescent="0.35">
      <c r="A54">
        <v>48</v>
      </c>
      <c r="B54" t="s">
        <v>11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35">
      <c r="A55">
        <v>36</v>
      </c>
      <c r="B55" t="s">
        <v>11</v>
      </c>
      <c r="C55">
        <v>34.43</v>
      </c>
      <c r="D55">
        <v>0</v>
      </c>
      <c r="E55" t="s">
        <v>8</v>
      </c>
      <c r="F55" t="s">
        <v>13</v>
      </c>
      <c r="G55">
        <v>37742.575700000001</v>
      </c>
    </row>
    <row r="56" spans="1:7" x14ac:dyDescent="0.35">
      <c r="A56">
        <v>40</v>
      </c>
      <c r="B56" t="s">
        <v>7</v>
      </c>
      <c r="C56">
        <v>28.69</v>
      </c>
      <c r="D56">
        <v>3</v>
      </c>
      <c r="E56" t="s">
        <v>12</v>
      </c>
      <c r="F56" t="s">
        <v>14</v>
      </c>
      <c r="G56">
        <v>8059.6791000000003</v>
      </c>
    </row>
    <row r="57" spans="1:7" x14ac:dyDescent="0.35">
      <c r="A57">
        <v>58</v>
      </c>
      <c r="B57" t="s">
        <v>11</v>
      </c>
      <c r="C57">
        <v>36.954999999999998</v>
      </c>
      <c r="D57">
        <v>2</v>
      </c>
      <c r="E57" t="s">
        <v>8</v>
      </c>
      <c r="F57" t="s">
        <v>14</v>
      </c>
      <c r="G57">
        <v>47496.494449999998</v>
      </c>
    </row>
    <row r="58" spans="1:7" x14ac:dyDescent="0.35">
      <c r="A58">
        <v>58</v>
      </c>
      <c r="B58" t="s">
        <v>7</v>
      </c>
      <c r="C58">
        <v>31.824999999999999</v>
      </c>
      <c r="D58">
        <v>2</v>
      </c>
      <c r="E58" t="s">
        <v>12</v>
      </c>
      <c r="F58" t="s">
        <v>16</v>
      </c>
      <c r="G58">
        <v>13607.36875</v>
      </c>
    </row>
    <row r="59" spans="1:7" x14ac:dyDescent="0.35">
      <c r="A59">
        <v>18</v>
      </c>
      <c r="B59" t="s">
        <v>11</v>
      </c>
      <c r="C59">
        <v>31.68</v>
      </c>
      <c r="D59">
        <v>2</v>
      </c>
      <c r="E59" t="s">
        <v>8</v>
      </c>
      <c r="F59" t="s">
        <v>13</v>
      </c>
      <c r="G59">
        <v>34303.167200000004</v>
      </c>
    </row>
    <row r="60" spans="1:7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13</v>
      </c>
      <c r="G60">
        <v>23244.790199999999</v>
      </c>
    </row>
    <row r="61" spans="1:7" x14ac:dyDescent="0.35">
      <c r="A61">
        <v>34</v>
      </c>
      <c r="B61" t="s">
        <v>7</v>
      </c>
      <c r="C61">
        <v>37.335000000000001</v>
      </c>
      <c r="D61">
        <v>2</v>
      </c>
      <c r="E61" t="s">
        <v>12</v>
      </c>
      <c r="F61" t="s">
        <v>14</v>
      </c>
      <c r="G61">
        <v>5989.5236500000001</v>
      </c>
    </row>
    <row r="62" spans="1:7" x14ac:dyDescent="0.35">
      <c r="A62">
        <v>43</v>
      </c>
      <c r="B62" t="s">
        <v>11</v>
      </c>
      <c r="C62">
        <v>27.36</v>
      </c>
      <c r="D62">
        <v>3</v>
      </c>
      <c r="E62" t="s">
        <v>12</v>
      </c>
      <c r="F62" t="s">
        <v>16</v>
      </c>
      <c r="G62">
        <v>8606.2173999999995</v>
      </c>
    </row>
    <row r="63" spans="1:7" x14ac:dyDescent="0.35">
      <c r="A63">
        <v>25</v>
      </c>
      <c r="B63" t="s">
        <v>11</v>
      </c>
      <c r="C63">
        <v>33.659999999999997</v>
      </c>
      <c r="D63">
        <v>4</v>
      </c>
      <c r="E63" t="s">
        <v>12</v>
      </c>
      <c r="F63" t="s">
        <v>13</v>
      </c>
      <c r="G63">
        <v>4504.6624000000002</v>
      </c>
    </row>
    <row r="64" spans="1:7" x14ac:dyDescent="0.35">
      <c r="A64">
        <v>64</v>
      </c>
      <c r="B64" t="s">
        <v>11</v>
      </c>
      <c r="C64">
        <v>24.7</v>
      </c>
      <c r="D64">
        <v>1</v>
      </c>
      <c r="E64" t="s">
        <v>12</v>
      </c>
      <c r="F64" t="s">
        <v>14</v>
      </c>
      <c r="G64">
        <v>30166.618170000002</v>
      </c>
    </row>
    <row r="65" spans="1:7" x14ac:dyDescent="0.35">
      <c r="A65">
        <v>28</v>
      </c>
      <c r="B65" t="s">
        <v>7</v>
      </c>
      <c r="C65">
        <v>25.934999999999999</v>
      </c>
      <c r="D65">
        <v>1</v>
      </c>
      <c r="E65" t="s">
        <v>12</v>
      </c>
      <c r="F65" t="s">
        <v>14</v>
      </c>
      <c r="G65">
        <v>4133.6416499999996</v>
      </c>
    </row>
    <row r="66" spans="1:7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14</v>
      </c>
      <c r="G66">
        <v>14711.7438</v>
      </c>
    </row>
    <row r="67" spans="1:7" x14ac:dyDescent="0.35">
      <c r="A67">
        <v>19</v>
      </c>
      <c r="B67" t="s">
        <v>7</v>
      </c>
      <c r="C67">
        <v>28.9</v>
      </c>
      <c r="D67">
        <v>0</v>
      </c>
      <c r="E67" t="s">
        <v>12</v>
      </c>
      <c r="F67" t="s">
        <v>9</v>
      </c>
      <c r="G67">
        <v>1743.2139999999999</v>
      </c>
    </row>
    <row r="68" spans="1:7" x14ac:dyDescent="0.35">
      <c r="A68">
        <v>61</v>
      </c>
      <c r="B68" t="s">
        <v>7</v>
      </c>
      <c r="C68">
        <v>39.1</v>
      </c>
      <c r="D68">
        <v>2</v>
      </c>
      <c r="E68" t="s">
        <v>12</v>
      </c>
      <c r="F68" t="s">
        <v>9</v>
      </c>
      <c r="G68">
        <v>14235.072</v>
      </c>
    </row>
    <row r="69" spans="1:7" x14ac:dyDescent="0.35">
      <c r="A69">
        <v>40</v>
      </c>
      <c r="B69" t="s">
        <v>11</v>
      </c>
      <c r="C69">
        <v>26.315000000000001</v>
      </c>
      <c r="D69">
        <v>1</v>
      </c>
      <c r="E69" t="s">
        <v>12</v>
      </c>
      <c r="F69" t="s">
        <v>14</v>
      </c>
      <c r="G69">
        <v>6389.3778499999999</v>
      </c>
    </row>
    <row r="70" spans="1:7" x14ac:dyDescent="0.35">
      <c r="A70">
        <v>40</v>
      </c>
      <c r="B70" t="s">
        <v>7</v>
      </c>
      <c r="C70">
        <v>36.19</v>
      </c>
      <c r="D70">
        <v>0</v>
      </c>
      <c r="E70" t="s">
        <v>12</v>
      </c>
      <c r="F70" t="s">
        <v>13</v>
      </c>
      <c r="G70">
        <v>5920.1040999999996</v>
      </c>
    </row>
    <row r="71" spans="1:7" x14ac:dyDescent="0.35">
      <c r="A71">
        <v>28</v>
      </c>
      <c r="B71" t="s">
        <v>11</v>
      </c>
      <c r="C71">
        <v>23.98</v>
      </c>
      <c r="D71">
        <v>3</v>
      </c>
      <c r="E71" t="s">
        <v>8</v>
      </c>
      <c r="F71" t="s">
        <v>13</v>
      </c>
      <c r="G71">
        <v>17663.144199999999</v>
      </c>
    </row>
    <row r="72" spans="1:7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13</v>
      </c>
      <c r="G72">
        <v>16577.779500000001</v>
      </c>
    </row>
    <row r="73" spans="1:7" x14ac:dyDescent="0.35">
      <c r="A73">
        <v>31</v>
      </c>
      <c r="B73" t="s">
        <v>11</v>
      </c>
      <c r="C73">
        <v>28.5</v>
      </c>
      <c r="D73">
        <v>5</v>
      </c>
      <c r="E73" t="s">
        <v>12</v>
      </c>
      <c r="F73" t="s">
        <v>16</v>
      </c>
      <c r="G73">
        <v>6799.4579999999996</v>
      </c>
    </row>
    <row r="74" spans="1:7" x14ac:dyDescent="0.35">
      <c r="A74">
        <v>53</v>
      </c>
      <c r="B74" t="s">
        <v>7</v>
      </c>
      <c r="C74">
        <v>28.1</v>
      </c>
      <c r="D74">
        <v>3</v>
      </c>
      <c r="E74" t="s">
        <v>12</v>
      </c>
      <c r="F74" t="s">
        <v>9</v>
      </c>
      <c r="G74">
        <v>11741.726000000001</v>
      </c>
    </row>
    <row r="75" spans="1:7" x14ac:dyDescent="0.35">
      <c r="A75">
        <v>58</v>
      </c>
      <c r="B75" t="s">
        <v>11</v>
      </c>
      <c r="C75">
        <v>32.01</v>
      </c>
      <c r="D75">
        <v>1</v>
      </c>
      <c r="E75" t="s">
        <v>12</v>
      </c>
      <c r="F75" t="s">
        <v>13</v>
      </c>
      <c r="G75">
        <v>11946.625899999999</v>
      </c>
    </row>
    <row r="76" spans="1:7" x14ac:dyDescent="0.35">
      <c r="A76">
        <v>44</v>
      </c>
      <c r="B76" t="s">
        <v>11</v>
      </c>
      <c r="C76">
        <v>27.4</v>
      </c>
      <c r="D76">
        <v>2</v>
      </c>
      <c r="E76" t="s">
        <v>12</v>
      </c>
      <c r="F76" t="s">
        <v>9</v>
      </c>
      <c r="G76">
        <v>7726.8540000000003</v>
      </c>
    </row>
    <row r="77" spans="1:7" x14ac:dyDescent="0.35">
      <c r="A77">
        <v>57</v>
      </c>
      <c r="B77" t="s">
        <v>11</v>
      </c>
      <c r="C77">
        <v>34.01</v>
      </c>
      <c r="D77">
        <v>0</v>
      </c>
      <c r="E77" t="s">
        <v>12</v>
      </c>
      <c r="F77" t="s">
        <v>14</v>
      </c>
      <c r="G77">
        <v>11356.660900000001</v>
      </c>
    </row>
    <row r="78" spans="1:7" x14ac:dyDescent="0.35">
      <c r="A78">
        <v>29</v>
      </c>
      <c r="B78" t="s">
        <v>7</v>
      </c>
      <c r="C78">
        <v>29.59</v>
      </c>
      <c r="D78">
        <v>1</v>
      </c>
      <c r="E78" t="s">
        <v>12</v>
      </c>
      <c r="F78" t="s">
        <v>13</v>
      </c>
      <c r="G78">
        <v>3947.4131000000002</v>
      </c>
    </row>
    <row r="79" spans="1:7" x14ac:dyDescent="0.35">
      <c r="A79">
        <v>21</v>
      </c>
      <c r="B79" t="s">
        <v>11</v>
      </c>
      <c r="C79">
        <v>35.53</v>
      </c>
      <c r="D79">
        <v>0</v>
      </c>
      <c r="E79" t="s">
        <v>12</v>
      </c>
      <c r="F79" t="s">
        <v>13</v>
      </c>
      <c r="G79">
        <v>1532.4697000000001</v>
      </c>
    </row>
    <row r="80" spans="1:7" x14ac:dyDescent="0.35">
      <c r="A80">
        <v>22</v>
      </c>
      <c r="B80" t="s">
        <v>7</v>
      </c>
      <c r="C80">
        <v>39.805</v>
      </c>
      <c r="D80">
        <v>0</v>
      </c>
      <c r="E80" t="s">
        <v>12</v>
      </c>
      <c r="F80" t="s">
        <v>16</v>
      </c>
      <c r="G80">
        <v>2755.0209500000001</v>
      </c>
    </row>
    <row r="81" spans="1:7" x14ac:dyDescent="0.35">
      <c r="A81">
        <v>41</v>
      </c>
      <c r="B81" t="s">
        <v>7</v>
      </c>
      <c r="C81">
        <v>32.965000000000003</v>
      </c>
      <c r="D81">
        <v>0</v>
      </c>
      <c r="E81" t="s">
        <v>12</v>
      </c>
      <c r="F81" t="s">
        <v>14</v>
      </c>
      <c r="G81">
        <v>6571.0243499999997</v>
      </c>
    </row>
    <row r="82" spans="1:7" x14ac:dyDescent="0.35">
      <c r="A82">
        <v>31</v>
      </c>
      <c r="B82" t="s">
        <v>11</v>
      </c>
      <c r="C82">
        <v>26.885000000000002</v>
      </c>
      <c r="D82">
        <v>1</v>
      </c>
      <c r="E82" t="s">
        <v>12</v>
      </c>
      <c r="F82" t="s">
        <v>16</v>
      </c>
      <c r="G82">
        <v>4441.2131499999996</v>
      </c>
    </row>
    <row r="83" spans="1:7" x14ac:dyDescent="0.35">
      <c r="A83">
        <v>45</v>
      </c>
      <c r="B83" t="s">
        <v>7</v>
      </c>
      <c r="C83">
        <v>38.284999999999997</v>
      </c>
      <c r="D83">
        <v>0</v>
      </c>
      <c r="E83" t="s">
        <v>12</v>
      </c>
      <c r="F83" t="s">
        <v>16</v>
      </c>
      <c r="G83">
        <v>7935.29115</v>
      </c>
    </row>
    <row r="84" spans="1:7" x14ac:dyDescent="0.35">
      <c r="A84">
        <v>22</v>
      </c>
      <c r="B84" t="s">
        <v>11</v>
      </c>
      <c r="C84">
        <v>37.619999999999997</v>
      </c>
      <c r="D84">
        <v>1</v>
      </c>
      <c r="E84" t="s">
        <v>8</v>
      </c>
      <c r="F84" t="s">
        <v>13</v>
      </c>
      <c r="G84">
        <v>37165.163800000002</v>
      </c>
    </row>
    <row r="85" spans="1:7" x14ac:dyDescent="0.35">
      <c r="A85">
        <v>48</v>
      </c>
      <c r="B85" t="s">
        <v>7</v>
      </c>
      <c r="C85">
        <v>41.23</v>
      </c>
      <c r="D85">
        <v>4</v>
      </c>
      <c r="E85" t="s">
        <v>12</v>
      </c>
      <c r="F85" t="s">
        <v>14</v>
      </c>
      <c r="G85">
        <v>11033.661700000001</v>
      </c>
    </row>
    <row r="86" spans="1:7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35">
      <c r="A87">
        <v>45</v>
      </c>
      <c r="B87" t="s">
        <v>11</v>
      </c>
      <c r="C87">
        <v>22.895</v>
      </c>
      <c r="D87">
        <v>2</v>
      </c>
      <c r="E87" t="s">
        <v>8</v>
      </c>
      <c r="F87" t="s">
        <v>14</v>
      </c>
      <c r="G87">
        <v>21098.554049999999</v>
      </c>
    </row>
    <row r="88" spans="1:7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14</v>
      </c>
      <c r="G88">
        <v>43578.939400000003</v>
      </c>
    </row>
    <row r="89" spans="1:7" x14ac:dyDescent="0.35">
      <c r="A89">
        <v>56</v>
      </c>
      <c r="B89" t="s">
        <v>7</v>
      </c>
      <c r="C89">
        <v>27.2</v>
      </c>
      <c r="D89">
        <v>0</v>
      </c>
      <c r="E89" t="s">
        <v>12</v>
      </c>
      <c r="F89" t="s">
        <v>9</v>
      </c>
      <c r="G89">
        <v>11073.175999999999</v>
      </c>
    </row>
    <row r="90" spans="1:7" x14ac:dyDescent="0.35">
      <c r="A90">
        <v>46</v>
      </c>
      <c r="B90" t="s">
        <v>7</v>
      </c>
      <c r="C90">
        <v>27.74</v>
      </c>
      <c r="D90">
        <v>0</v>
      </c>
      <c r="E90" t="s">
        <v>12</v>
      </c>
      <c r="F90" t="s">
        <v>14</v>
      </c>
      <c r="G90">
        <v>8026.6665999999996</v>
      </c>
    </row>
    <row r="91" spans="1:7" x14ac:dyDescent="0.35">
      <c r="A91">
        <v>55</v>
      </c>
      <c r="B91" t="s">
        <v>7</v>
      </c>
      <c r="C91">
        <v>26.98</v>
      </c>
      <c r="D91">
        <v>0</v>
      </c>
      <c r="E91" t="s">
        <v>12</v>
      </c>
      <c r="F91" t="s">
        <v>14</v>
      </c>
      <c r="G91">
        <v>11082.5772</v>
      </c>
    </row>
    <row r="92" spans="1:7" x14ac:dyDescent="0.35">
      <c r="A92">
        <v>21</v>
      </c>
      <c r="B92" t="s">
        <v>7</v>
      </c>
      <c r="C92">
        <v>39.49</v>
      </c>
      <c r="D92">
        <v>0</v>
      </c>
      <c r="E92" t="s">
        <v>12</v>
      </c>
      <c r="F92" t="s">
        <v>13</v>
      </c>
      <c r="G92">
        <v>2026.9740999999999</v>
      </c>
    </row>
    <row r="93" spans="1:7" x14ac:dyDescent="0.35">
      <c r="A93">
        <v>53</v>
      </c>
      <c r="B93" t="s">
        <v>7</v>
      </c>
      <c r="C93">
        <v>24.795000000000002</v>
      </c>
      <c r="D93">
        <v>1</v>
      </c>
      <c r="E93" t="s">
        <v>12</v>
      </c>
      <c r="F93" t="s">
        <v>14</v>
      </c>
      <c r="G93">
        <v>10942.13205</v>
      </c>
    </row>
    <row r="94" spans="1:7" x14ac:dyDescent="0.35">
      <c r="A94">
        <v>59</v>
      </c>
      <c r="B94" t="s">
        <v>11</v>
      </c>
      <c r="C94">
        <v>29.83</v>
      </c>
      <c r="D94">
        <v>3</v>
      </c>
      <c r="E94" t="s">
        <v>8</v>
      </c>
      <c r="F94" t="s">
        <v>16</v>
      </c>
      <c r="G94">
        <v>30184.936699999998</v>
      </c>
    </row>
    <row r="95" spans="1:7" x14ac:dyDescent="0.35">
      <c r="A95">
        <v>35</v>
      </c>
      <c r="B95" t="s">
        <v>11</v>
      </c>
      <c r="C95">
        <v>34.770000000000003</v>
      </c>
      <c r="D95">
        <v>2</v>
      </c>
      <c r="E95" t="s">
        <v>12</v>
      </c>
      <c r="F95" t="s">
        <v>14</v>
      </c>
      <c r="G95">
        <v>5729.0052999999998</v>
      </c>
    </row>
    <row r="96" spans="1:7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35">
      <c r="A97">
        <v>28</v>
      </c>
      <c r="B97" t="s">
        <v>7</v>
      </c>
      <c r="C97">
        <v>37.619999999999997</v>
      </c>
      <c r="D97">
        <v>1</v>
      </c>
      <c r="E97" t="s">
        <v>12</v>
      </c>
      <c r="F97" t="s">
        <v>13</v>
      </c>
      <c r="G97">
        <v>3766.8838000000001</v>
      </c>
    </row>
    <row r="98" spans="1:7" x14ac:dyDescent="0.35">
      <c r="A98">
        <v>54</v>
      </c>
      <c r="B98" t="s">
        <v>7</v>
      </c>
      <c r="C98">
        <v>30.8</v>
      </c>
      <c r="D98">
        <v>3</v>
      </c>
      <c r="E98" t="s">
        <v>12</v>
      </c>
      <c r="F98" t="s">
        <v>9</v>
      </c>
      <c r="G98">
        <v>12105.32</v>
      </c>
    </row>
    <row r="99" spans="1:7" x14ac:dyDescent="0.35">
      <c r="A99">
        <v>55</v>
      </c>
      <c r="B99" t="s">
        <v>11</v>
      </c>
      <c r="C99">
        <v>38.28</v>
      </c>
      <c r="D99">
        <v>0</v>
      </c>
      <c r="E99" t="s">
        <v>12</v>
      </c>
      <c r="F99" t="s">
        <v>13</v>
      </c>
      <c r="G99">
        <v>10226.2842</v>
      </c>
    </row>
    <row r="100" spans="1:7" x14ac:dyDescent="0.35">
      <c r="A100">
        <v>56</v>
      </c>
      <c r="B100" t="s">
        <v>11</v>
      </c>
      <c r="C100">
        <v>19.95</v>
      </c>
      <c r="D100">
        <v>0</v>
      </c>
      <c r="E100" t="s">
        <v>8</v>
      </c>
      <c r="F100" t="s">
        <v>16</v>
      </c>
      <c r="G100">
        <v>22412.648499999999</v>
      </c>
    </row>
    <row r="101" spans="1:7" x14ac:dyDescent="0.35">
      <c r="A101">
        <v>38</v>
      </c>
      <c r="B101" t="s">
        <v>11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35">
      <c r="A102">
        <v>41</v>
      </c>
      <c r="B102" t="s">
        <v>7</v>
      </c>
      <c r="C102">
        <v>31.6</v>
      </c>
      <c r="D102">
        <v>0</v>
      </c>
      <c r="E102" t="s">
        <v>12</v>
      </c>
      <c r="F102" t="s">
        <v>9</v>
      </c>
      <c r="G102">
        <v>6186.1270000000004</v>
      </c>
    </row>
    <row r="103" spans="1:7" x14ac:dyDescent="0.35">
      <c r="A103">
        <v>30</v>
      </c>
      <c r="B103" t="s">
        <v>11</v>
      </c>
      <c r="C103">
        <v>25.46</v>
      </c>
      <c r="D103">
        <v>0</v>
      </c>
      <c r="E103" t="s">
        <v>12</v>
      </c>
      <c r="F103" t="s">
        <v>16</v>
      </c>
      <c r="G103">
        <v>3645.0893999999998</v>
      </c>
    </row>
    <row r="104" spans="1:7" x14ac:dyDescent="0.35">
      <c r="A104">
        <v>18</v>
      </c>
      <c r="B104" t="s">
        <v>7</v>
      </c>
      <c r="C104">
        <v>30.114999999999998</v>
      </c>
      <c r="D104">
        <v>0</v>
      </c>
      <c r="E104" t="s">
        <v>12</v>
      </c>
      <c r="F104" t="s">
        <v>16</v>
      </c>
      <c r="G104">
        <v>21344.846699999998</v>
      </c>
    </row>
    <row r="105" spans="1:7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13</v>
      </c>
      <c r="G105">
        <v>30942.191800000001</v>
      </c>
    </row>
    <row r="106" spans="1:7" x14ac:dyDescent="0.35">
      <c r="A106">
        <v>34</v>
      </c>
      <c r="B106" t="s">
        <v>7</v>
      </c>
      <c r="C106">
        <v>27.5</v>
      </c>
      <c r="D106">
        <v>1</v>
      </c>
      <c r="E106" t="s">
        <v>12</v>
      </c>
      <c r="F106" t="s">
        <v>9</v>
      </c>
      <c r="G106">
        <v>5003.8530000000001</v>
      </c>
    </row>
    <row r="107" spans="1:7" x14ac:dyDescent="0.35">
      <c r="A107">
        <v>20</v>
      </c>
      <c r="B107" t="s">
        <v>11</v>
      </c>
      <c r="C107">
        <v>28.024999999999999</v>
      </c>
      <c r="D107">
        <v>1</v>
      </c>
      <c r="E107" t="s">
        <v>8</v>
      </c>
      <c r="F107" t="s">
        <v>14</v>
      </c>
      <c r="G107">
        <v>17560.37975</v>
      </c>
    </row>
    <row r="108" spans="1:7" x14ac:dyDescent="0.35">
      <c r="A108">
        <v>19</v>
      </c>
      <c r="B108" t="s">
        <v>7</v>
      </c>
      <c r="C108">
        <v>28.4</v>
      </c>
      <c r="D108">
        <v>1</v>
      </c>
      <c r="E108" t="s">
        <v>12</v>
      </c>
      <c r="F108" t="s">
        <v>9</v>
      </c>
      <c r="G108">
        <v>2331.5189999999998</v>
      </c>
    </row>
    <row r="109" spans="1:7" x14ac:dyDescent="0.35">
      <c r="A109">
        <v>26</v>
      </c>
      <c r="B109" t="s">
        <v>11</v>
      </c>
      <c r="C109">
        <v>30.875</v>
      </c>
      <c r="D109">
        <v>2</v>
      </c>
      <c r="E109" t="s">
        <v>12</v>
      </c>
      <c r="F109" t="s">
        <v>14</v>
      </c>
      <c r="G109">
        <v>3877.3042500000001</v>
      </c>
    </row>
    <row r="110" spans="1:7" x14ac:dyDescent="0.35">
      <c r="A110">
        <v>29</v>
      </c>
      <c r="B110" t="s">
        <v>11</v>
      </c>
      <c r="C110">
        <v>27.94</v>
      </c>
      <c r="D110">
        <v>0</v>
      </c>
      <c r="E110" t="s">
        <v>12</v>
      </c>
      <c r="F110" t="s">
        <v>13</v>
      </c>
      <c r="G110">
        <v>2867.1196</v>
      </c>
    </row>
    <row r="111" spans="1:7" x14ac:dyDescent="0.35">
      <c r="A111">
        <v>63</v>
      </c>
      <c r="B111" t="s">
        <v>11</v>
      </c>
      <c r="C111">
        <v>35.090000000000003</v>
      </c>
      <c r="D111">
        <v>0</v>
      </c>
      <c r="E111" t="s">
        <v>8</v>
      </c>
      <c r="F111" t="s">
        <v>13</v>
      </c>
      <c r="G111">
        <v>47055.532099999997</v>
      </c>
    </row>
    <row r="112" spans="1:7" x14ac:dyDescent="0.35">
      <c r="A112">
        <v>54</v>
      </c>
      <c r="B112" t="s">
        <v>11</v>
      </c>
      <c r="C112">
        <v>33.630000000000003</v>
      </c>
      <c r="D112">
        <v>1</v>
      </c>
      <c r="E112" t="s">
        <v>12</v>
      </c>
      <c r="F112" t="s">
        <v>14</v>
      </c>
      <c r="G112">
        <v>10825.253699999999</v>
      </c>
    </row>
    <row r="113" spans="1:7" x14ac:dyDescent="0.35">
      <c r="A113">
        <v>55</v>
      </c>
      <c r="B113" t="s">
        <v>7</v>
      </c>
      <c r="C113">
        <v>29.7</v>
      </c>
      <c r="D113">
        <v>2</v>
      </c>
      <c r="E113" t="s">
        <v>12</v>
      </c>
      <c r="F113" t="s">
        <v>9</v>
      </c>
      <c r="G113">
        <v>11881.358</v>
      </c>
    </row>
    <row r="114" spans="1:7" x14ac:dyDescent="0.35">
      <c r="A114">
        <v>37</v>
      </c>
      <c r="B114" t="s">
        <v>11</v>
      </c>
      <c r="C114">
        <v>30.8</v>
      </c>
      <c r="D114">
        <v>0</v>
      </c>
      <c r="E114" t="s">
        <v>12</v>
      </c>
      <c r="F114" t="s">
        <v>9</v>
      </c>
      <c r="G114">
        <v>4646.759</v>
      </c>
    </row>
    <row r="115" spans="1:7" x14ac:dyDescent="0.35">
      <c r="A115">
        <v>21</v>
      </c>
      <c r="B115" t="s">
        <v>7</v>
      </c>
      <c r="C115">
        <v>35.72</v>
      </c>
      <c r="D115">
        <v>0</v>
      </c>
      <c r="E115" t="s">
        <v>12</v>
      </c>
      <c r="F115" t="s">
        <v>14</v>
      </c>
      <c r="G115">
        <v>2404.7338</v>
      </c>
    </row>
    <row r="116" spans="1:7" x14ac:dyDescent="0.35">
      <c r="A116">
        <v>52</v>
      </c>
      <c r="B116" t="s">
        <v>11</v>
      </c>
      <c r="C116">
        <v>32.204999999999998</v>
      </c>
      <c r="D116">
        <v>3</v>
      </c>
      <c r="E116" t="s">
        <v>12</v>
      </c>
      <c r="F116" t="s">
        <v>16</v>
      </c>
      <c r="G116">
        <v>11488.31695</v>
      </c>
    </row>
    <row r="117" spans="1:7" x14ac:dyDescent="0.35">
      <c r="A117">
        <v>60</v>
      </c>
      <c r="B117" t="s">
        <v>11</v>
      </c>
      <c r="C117">
        <v>28.594999999999999</v>
      </c>
      <c r="D117">
        <v>0</v>
      </c>
      <c r="E117" t="s">
        <v>12</v>
      </c>
      <c r="F117" t="s">
        <v>16</v>
      </c>
      <c r="G117">
        <v>30259.995559999999</v>
      </c>
    </row>
    <row r="118" spans="1:7" x14ac:dyDescent="0.35">
      <c r="A118">
        <v>58</v>
      </c>
      <c r="B118" t="s">
        <v>11</v>
      </c>
      <c r="C118">
        <v>49.06</v>
      </c>
      <c r="D118">
        <v>0</v>
      </c>
      <c r="E118" t="s">
        <v>12</v>
      </c>
      <c r="F118" t="s">
        <v>13</v>
      </c>
      <c r="G118">
        <v>11381.3254</v>
      </c>
    </row>
    <row r="119" spans="1:7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13</v>
      </c>
      <c r="G119">
        <v>19107.779600000002</v>
      </c>
    </row>
    <row r="120" spans="1:7" x14ac:dyDescent="0.35">
      <c r="A120">
        <v>49</v>
      </c>
      <c r="B120" t="s">
        <v>7</v>
      </c>
      <c r="C120">
        <v>27.17</v>
      </c>
      <c r="D120">
        <v>0</v>
      </c>
      <c r="E120" t="s">
        <v>12</v>
      </c>
      <c r="F120" t="s">
        <v>13</v>
      </c>
      <c r="G120">
        <v>8601.3292999999994</v>
      </c>
    </row>
    <row r="121" spans="1:7" x14ac:dyDescent="0.35">
      <c r="A121">
        <v>37</v>
      </c>
      <c r="B121" t="s">
        <v>7</v>
      </c>
      <c r="C121">
        <v>23.37</v>
      </c>
      <c r="D121">
        <v>2</v>
      </c>
      <c r="E121" t="s">
        <v>12</v>
      </c>
      <c r="F121" t="s">
        <v>14</v>
      </c>
      <c r="G121">
        <v>6686.4313000000002</v>
      </c>
    </row>
    <row r="122" spans="1:7" x14ac:dyDescent="0.35">
      <c r="A122">
        <v>44</v>
      </c>
      <c r="B122" t="s">
        <v>11</v>
      </c>
      <c r="C122">
        <v>37.1</v>
      </c>
      <c r="D122">
        <v>2</v>
      </c>
      <c r="E122" t="s">
        <v>12</v>
      </c>
      <c r="F122" t="s">
        <v>9</v>
      </c>
      <c r="G122">
        <v>7740.3370000000004</v>
      </c>
    </row>
    <row r="123" spans="1:7" x14ac:dyDescent="0.35">
      <c r="A123">
        <v>18</v>
      </c>
      <c r="B123" t="s">
        <v>11</v>
      </c>
      <c r="C123">
        <v>23.75</v>
      </c>
      <c r="D123">
        <v>0</v>
      </c>
      <c r="E123" t="s">
        <v>12</v>
      </c>
      <c r="F123" t="s">
        <v>16</v>
      </c>
      <c r="G123">
        <v>1705.6244999999999</v>
      </c>
    </row>
    <row r="124" spans="1:7" x14ac:dyDescent="0.35">
      <c r="A124">
        <v>20</v>
      </c>
      <c r="B124" t="s">
        <v>7</v>
      </c>
      <c r="C124">
        <v>28.975000000000001</v>
      </c>
      <c r="D124">
        <v>0</v>
      </c>
      <c r="E124" t="s">
        <v>12</v>
      </c>
      <c r="F124" t="s">
        <v>14</v>
      </c>
      <c r="G124">
        <v>2257.47525</v>
      </c>
    </row>
    <row r="125" spans="1:7" x14ac:dyDescent="0.35">
      <c r="A125">
        <v>44</v>
      </c>
      <c r="B125" t="s">
        <v>11</v>
      </c>
      <c r="C125">
        <v>31.35</v>
      </c>
      <c r="D125">
        <v>1</v>
      </c>
      <c r="E125" t="s">
        <v>8</v>
      </c>
      <c r="F125" t="s">
        <v>16</v>
      </c>
      <c r="G125">
        <v>39556.494500000001</v>
      </c>
    </row>
    <row r="126" spans="1:7" x14ac:dyDescent="0.35">
      <c r="A126">
        <v>47</v>
      </c>
      <c r="B126" t="s">
        <v>7</v>
      </c>
      <c r="C126">
        <v>33.914999999999999</v>
      </c>
      <c r="D126">
        <v>3</v>
      </c>
      <c r="E126" t="s">
        <v>12</v>
      </c>
      <c r="F126" t="s">
        <v>14</v>
      </c>
      <c r="G126">
        <v>10115.00885</v>
      </c>
    </row>
    <row r="127" spans="1:7" x14ac:dyDescent="0.35">
      <c r="A127">
        <v>26</v>
      </c>
      <c r="B127" t="s">
        <v>7</v>
      </c>
      <c r="C127">
        <v>28.785</v>
      </c>
      <c r="D127">
        <v>0</v>
      </c>
      <c r="E127" t="s">
        <v>12</v>
      </c>
      <c r="F127" t="s">
        <v>16</v>
      </c>
      <c r="G127">
        <v>3385.3991500000002</v>
      </c>
    </row>
    <row r="128" spans="1:7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35">
      <c r="A129">
        <v>52</v>
      </c>
      <c r="B129" t="s">
        <v>7</v>
      </c>
      <c r="C129">
        <v>37.4</v>
      </c>
      <c r="D129">
        <v>0</v>
      </c>
      <c r="E129" t="s">
        <v>12</v>
      </c>
      <c r="F129" t="s">
        <v>9</v>
      </c>
      <c r="G129">
        <v>9634.5380000000005</v>
      </c>
    </row>
    <row r="130" spans="1:7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14</v>
      </c>
      <c r="G130">
        <v>32734.186300000001</v>
      </c>
    </row>
    <row r="131" spans="1:7" x14ac:dyDescent="0.35">
      <c r="A131">
        <v>38</v>
      </c>
      <c r="B131" t="s">
        <v>11</v>
      </c>
      <c r="C131">
        <v>34.700000000000003</v>
      </c>
      <c r="D131">
        <v>2</v>
      </c>
      <c r="E131" t="s">
        <v>12</v>
      </c>
      <c r="F131" t="s">
        <v>9</v>
      </c>
      <c r="G131">
        <v>6082.4049999999997</v>
      </c>
    </row>
    <row r="132" spans="1:7" x14ac:dyDescent="0.35">
      <c r="A132">
        <v>59</v>
      </c>
      <c r="B132" t="s">
        <v>7</v>
      </c>
      <c r="C132">
        <v>26.504999999999999</v>
      </c>
      <c r="D132">
        <v>0</v>
      </c>
      <c r="E132" t="s">
        <v>12</v>
      </c>
      <c r="F132" t="s">
        <v>16</v>
      </c>
      <c r="G132">
        <v>12815.444949999999</v>
      </c>
    </row>
    <row r="133" spans="1:7" x14ac:dyDescent="0.35">
      <c r="A133">
        <v>61</v>
      </c>
      <c r="B133" t="s">
        <v>7</v>
      </c>
      <c r="C133">
        <v>22.04</v>
      </c>
      <c r="D133">
        <v>0</v>
      </c>
      <c r="E133" t="s">
        <v>12</v>
      </c>
      <c r="F133" t="s">
        <v>16</v>
      </c>
      <c r="G133">
        <v>13616.3586</v>
      </c>
    </row>
    <row r="134" spans="1:7" x14ac:dyDescent="0.35">
      <c r="A134">
        <v>53</v>
      </c>
      <c r="B134" t="s">
        <v>7</v>
      </c>
      <c r="C134">
        <v>35.9</v>
      </c>
      <c r="D134">
        <v>2</v>
      </c>
      <c r="E134" t="s">
        <v>12</v>
      </c>
      <c r="F134" t="s">
        <v>9</v>
      </c>
      <c r="G134">
        <v>11163.567999999999</v>
      </c>
    </row>
    <row r="135" spans="1:7" x14ac:dyDescent="0.35">
      <c r="A135">
        <v>19</v>
      </c>
      <c r="B135" t="s">
        <v>11</v>
      </c>
      <c r="C135">
        <v>25.555</v>
      </c>
      <c r="D135">
        <v>0</v>
      </c>
      <c r="E135" t="s">
        <v>12</v>
      </c>
      <c r="F135" t="s">
        <v>14</v>
      </c>
      <c r="G135">
        <v>1632.5644500000001</v>
      </c>
    </row>
    <row r="136" spans="1:7" x14ac:dyDescent="0.35">
      <c r="A136">
        <v>20</v>
      </c>
      <c r="B136" t="s">
        <v>7</v>
      </c>
      <c r="C136">
        <v>28.785</v>
      </c>
      <c r="D136">
        <v>0</v>
      </c>
      <c r="E136" t="s">
        <v>12</v>
      </c>
      <c r="F136" t="s">
        <v>16</v>
      </c>
      <c r="G136">
        <v>2457.2111500000001</v>
      </c>
    </row>
    <row r="137" spans="1:7" x14ac:dyDescent="0.35">
      <c r="A137">
        <v>22</v>
      </c>
      <c r="B137" t="s">
        <v>7</v>
      </c>
      <c r="C137">
        <v>28.05</v>
      </c>
      <c r="D137">
        <v>0</v>
      </c>
      <c r="E137" t="s">
        <v>12</v>
      </c>
      <c r="F137" t="s">
        <v>13</v>
      </c>
      <c r="G137">
        <v>2155.6815000000001</v>
      </c>
    </row>
    <row r="138" spans="1:7" x14ac:dyDescent="0.35">
      <c r="A138">
        <v>19</v>
      </c>
      <c r="B138" t="s">
        <v>11</v>
      </c>
      <c r="C138">
        <v>34.1</v>
      </c>
      <c r="D138">
        <v>0</v>
      </c>
      <c r="E138" t="s">
        <v>12</v>
      </c>
      <c r="F138" t="s">
        <v>9</v>
      </c>
      <c r="G138">
        <v>1261.442</v>
      </c>
    </row>
    <row r="139" spans="1:7" x14ac:dyDescent="0.35">
      <c r="A139">
        <v>22</v>
      </c>
      <c r="B139" t="s">
        <v>11</v>
      </c>
      <c r="C139">
        <v>25.175000000000001</v>
      </c>
      <c r="D139">
        <v>0</v>
      </c>
      <c r="E139" t="s">
        <v>12</v>
      </c>
      <c r="F139" t="s">
        <v>14</v>
      </c>
      <c r="G139">
        <v>2045.68525</v>
      </c>
    </row>
    <row r="140" spans="1:7" x14ac:dyDescent="0.35">
      <c r="A140">
        <v>54</v>
      </c>
      <c r="B140" t="s">
        <v>7</v>
      </c>
      <c r="C140">
        <v>31.9</v>
      </c>
      <c r="D140">
        <v>3</v>
      </c>
      <c r="E140" t="s">
        <v>12</v>
      </c>
      <c r="F140" t="s">
        <v>13</v>
      </c>
      <c r="G140">
        <v>27322.73386</v>
      </c>
    </row>
    <row r="141" spans="1:7" x14ac:dyDescent="0.35">
      <c r="A141">
        <v>22</v>
      </c>
      <c r="B141" t="s">
        <v>7</v>
      </c>
      <c r="C141">
        <v>36</v>
      </c>
      <c r="D141">
        <v>0</v>
      </c>
      <c r="E141" t="s">
        <v>12</v>
      </c>
      <c r="F141" t="s">
        <v>9</v>
      </c>
      <c r="G141">
        <v>2166.732</v>
      </c>
    </row>
    <row r="142" spans="1:7" x14ac:dyDescent="0.35">
      <c r="A142">
        <v>34</v>
      </c>
      <c r="B142" t="s">
        <v>11</v>
      </c>
      <c r="C142">
        <v>22.42</v>
      </c>
      <c r="D142">
        <v>2</v>
      </c>
      <c r="E142" t="s">
        <v>12</v>
      </c>
      <c r="F142" t="s">
        <v>16</v>
      </c>
      <c r="G142">
        <v>27375.904780000001</v>
      </c>
    </row>
    <row r="143" spans="1:7" x14ac:dyDescent="0.35">
      <c r="A143">
        <v>26</v>
      </c>
      <c r="B143" t="s">
        <v>11</v>
      </c>
      <c r="C143">
        <v>32.49</v>
      </c>
      <c r="D143">
        <v>1</v>
      </c>
      <c r="E143" t="s">
        <v>12</v>
      </c>
      <c r="F143" t="s">
        <v>16</v>
      </c>
      <c r="G143">
        <v>3490.5491000000002</v>
      </c>
    </row>
    <row r="144" spans="1:7" x14ac:dyDescent="0.35">
      <c r="A144">
        <v>34</v>
      </c>
      <c r="B144" t="s">
        <v>11</v>
      </c>
      <c r="C144">
        <v>25.3</v>
      </c>
      <c r="D144">
        <v>2</v>
      </c>
      <c r="E144" t="s">
        <v>8</v>
      </c>
      <c r="F144" t="s">
        <v>13</v>
      </c>
      <c r="G144">
        <v>18972.494999999999</v>
      </c>
    </row>
    <row r="145" spans="1:7" x14ac:dyDescent="0.35">
      <c r="A145">
        <v>29</v>
      </c>
      <c r="B145" t="s">
        <v>11</v>
      </c>
      <c r="C145">
        <v>29.734999999999999</v>
      </c>
      <c r="D145">
        <v>2</v>
      </c>
      <c r="E145" t="s">
        <v>12</v>
      </c>
      <c r="F145" t="s">
        <v>14</v>
      </c>
      <c r="G145">
        <v>18157.876</v>
      </c>
    </row>
    <row r="146" spans="1:7" x14ac:dyDescent="0.35">
      <c r="A146">
        <v>30</v>
      </c>
      <c r="B146" t="s">
        <v>11</v>
      </c>
      <c r="C146">
        <v>28.69</v>
      </c>
      <c r="D146">
        <v>3</v>
      </c>
      <c r="E146" t="s">
        <v>8</v>
      </c>
      <c r="F146" t="s">
        <v>14</v>
      </c>
      <c r="G146">
        <v>20745.989099999999</v>
      </c>
    </row>
    <row r="147" spans="1:7" x14ac:dyDescent="0.35">
      <c r="A147">
        <v>29</v>
      </c>
      <c r="B147" t="s">
        <v>7</v>
      </c>
      <c r="C147">
        <v>38.83</v>
      </c>
      <c r="D147">
        <v>3</v>
      </c>
      <c r="E147" t="s">
        <v>12</v>
      </c>
      <c r="F147" t="s">
        <v>13</v>
      </c>
      <c r="G147">
        <v>5138.2566999999999</v>
      </c>
    </row>
    <row r="148" spans="1:7" x14ac:dyDescent="0.35">
      <c r="A148">
        <v>46</v>
      </c>
      <c r="B148" t="s">
        <v>11</v>
      </c>
      <c r="C148">
        <v>30.495000000000001</v>
      </c>
      <c r="D148">
        <v>3</v>
      </c>
      <c r="E148" t="s">
        <v>8</v>
      </c>
      <c r="F148" t="s">
        <v>14</v>
      </c>
      <c r="G148">
        <v>40720.551050000002</v>
      </c>
    </row>
    <row r="149" spans="1:7" x14ac:dyDescent="0.35">
      <c r="A149">
        <v>51</v>
      </c>
      <c r="B149" t="s">
        <v>7</v>
      </c>
      <c r="C149">
        <v>37.729999999999997</v>
      </c>
      <c r="D149">
        <v>1</v>
      </c>
      <c r="E149" t="s">
        <v>12</v>
      </c>
      <c r="F149" t="s">
        <v>13</v>
      </c>
      <c r="G149">
        <v>9877.6077000000005</v>
      </c>
    </row>
    <row r="150" spans="1:7" x14ac:dyDescent="0.35">
      <c r="A150">
        <v>53</v>
      </c>
      <c r="B150" t="s">
        <v>7</v>
      </c>
      <c r="C150">
        <v>37.43</v>
      </c>
      <c r="D150">
        <v>1</v>
      </c>
      <c r="E150" t="s">
        <v>12</v>
      </c>
      <c r="F150" t="s">
        <v>14</v>
      </c>
      <c r="G150">
        <v>10959.6947</v>
      </c>
    </row>
    <row r="151" spans="1:7" x14ac:dyDescent="0.35">
      <c r="A151">
        <v>19</v>
      </c>
      <c r="B151" t="s">
        <v>11</v>
      </c>
      <c r="C151">
        <v>28.4</v>
      </c>
      <c r="D151">
        <v>1</v>
      </c>
      <c r="E151" t="s">
        <v>12</v>
      </c>
      <c r="F151" t="s">
        <v>9</v>
      </c>
      <c r="G151">
        <v>1842.519</v>
      </c>
    </row>
    <row r="152" spans="1:7" x14ac:dyDescent="0.35">
      <c r="A152">
        <v>35</v>
      </c>
      <c r="B152" t="s">
        <v>11</v>
      </c>
      <c r="C152">
        <v>24.13</v>
      </c>
      <c r="D152">
        <v>1</v>
      </c>
      <c r="E152" t="s">
        <v>12</v>
      </c>
      <c r="F152" t="s">
        <v>14</v>
      </c>
      <c r="G152">
        <v>5125.2156999999997</v>
      </c>
    </row>
    <row r="153" spans="1:7" x14ac:dyDescent="0.35">
      <c r="A153">
        <v>48</v>
      </c>
      <c r="B153" t="s">
        <v>11</v>
      </c>
      <c r="C153">
        <v>29.7</v>
      </c>
      <c r="D153">
        <v>0</v>
      </c>
      <c r="E153" t="s">
        <v>12</v>
      </c>
      <c r="F153" t="s">
        <v>13</v>
      </c>
      <c r="G153">
        <v>7789.6350000000002</v>
      </c>
    </row>
    <row r="154" spans="1:7" x14ac:dyDescent="0.35">
      <c r="A154">
        <v>32</v>
      </c>
      <c r="B154" t="s">
        <v>7</v>
      </c>
      <c r="C154">
        <v>37.145000000000003</v>
      </c>
      <c r="D154">
        <v>3</v>
      </c>
      <c r="E154" t="s">
        <v>12</v>
      </c>
      <c r="F154" t="s">
        <v>16</v>
      </c>
      <c r="G154">
        <v>6334.3435499999996</v>
      </c>
    </row>
    <row r="155" spans="1:7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16</v>
      </c>
      <c r="G155">
        <v>19964.746299999999</v>
      </c>
    </row>
    <row r="156" spans="1:7" x14ac:dyDescent="0.35">
      <c r="A156">
        <v>40</v>
      </c>
      <c r="B156" t="s">
        <v>7</v>
      </c>
      <c r="C156">
        <v>25.46</v>
      </c>
      <c r="D156">
        <v>1</v>
      </c>
      <c r="E156" t="s">
        <v>12</v>
      </c>
      <c r="F156" t="s">
        <v>16</v>
      </c>
      <c r="G156">
        <v>7077.1894000000002</v>
      </c>
    </row>
    <row r="157" spans="1:7" x14ac:dyDescent="0.35">
      <c r="A157">
        <v>44</v>
      </c>
      <c r="B157" t="s">
        <v>11</v>
      </c>
      <c r="C157">
        <v>39.520000000000003</v>
      </c>
      <c r="D157">
        <v>0</v>
      </c>
      <c r="E157" t="s">
        <v>12</v>
      </c>
      <c r="F157" t="s">
        <v>14</v>
      </c>
      <c r="G157">
        <v>6948.7007999999996</v>
      </c>
    </row>
    <row r="158" spans="1:7" x14ac:dyDescent="0.35">
      <c r="A158">
        <v>48</v>
      </c>
      <c r="B158" t="s">
        <v>11</v>
      </c>
      <c r="C158">
        <v>24.42</v>
      </c>
      <c r="D158">
        <v>0</v>
      </c>
      <c r="E158" t="s">
        <v>8</v>
      </c>
      <c r="F158" t="s">
        <v>13</v>
      </c>
      <c r="G158">
        <v>21223.675800000001</v>
      </c>
    </row>
    <row r="159" spans="1:7" x14ac:dyDescent="0.35">
      <c r="A159">
        <v>18</v>
      </c>
      <c r="B159" t="s">
        <v>11</v>
      </c>
      <c r="C159">
        <v>25.175000000000001</v>
      </c>
      <c r="D159">
        <v>0</v>
      </c>
      <c r="E159" t="s">
        <v>8</v>
      </c>
      <c r="F159" t="s">
        <v>16</v>
      </c>
      <c r="G159">
        <v>15518.180249999999</v>
      </c>
    </row>
    <row r="160" spans="1:7" x14ac:dyDescent="0.35">
      <c r="A160">
        <v>30</v>
      </c>
      <c r="B160" t="s">
        <v>11</v>
      </c>
      <c r="C160">
        <v>35.53</v>
      </c>
      <c r="D160">
        <v>0</v>
      </c>
      <c r="E160" t="s">
        <v>8</v>
      </c>
      <c r="F160" t="s">
        <v>13</v>
      </c>
      <c r="G160">
        <v>36950.256699999998</v>
      </c>
    </row>
    <row r="161" spans="1:7" x14ac:dyDescent="0.35">
      <c r="A161">
        <v>50</v>
      </c>
      <c r="B161" t="s">
        <v>7</v>
      </c>
      <c r="C161">
        <v>27.83</v>
      </c>
      <c r="D161">
        <v>3</v>
      </c>
      <c r="E161" t="s">
        <v>12</v>
      </c>
      <c r="F161" t="s">
        <v>13</v>
      </c>
      <c r="G161">
        <v>19749.383379999999</v>
      </c>
    </row>
    <row r="162" spans="1:7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14</v>
      </c>
      <c r="G162">
        <v>21348.705999999998</v>
      </c>
    </row>
    <row r="163" spans="1:7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13</v>
      </c>
      <c r="G163">
        <v>36149.483500000002</v>
      </c>
    </row>
    <row r="164" spans="1:7" x14ac:dyDescent="0.35">
      <c r="A164">
        <v>54</v>
      </c>
      <c r="B164" t="s">
        <v>11</v>
      </c>
      <c r="C164">
        <v>39.6</v>
      </c>
      <c r="D164">
        <v>1</v>
      </c>
      <c r="E164" t="s">
        <v>12</v>
      </c>
      <c r="F164" t="s">
        <v>9</v>
      </c>
      <c r="G164">
        <v>10450.552</v>
      </c>
    </row>
    <row r="165" spans="1:7" x14ac:dyDescent="0.35">
      <c r="A165">
        <v>32</v>
      </c>
      <c r="B165" t="s">
        <v>7</v>
      </c>
      <c r="C165">
        <v>29.8</v>
      </c>
      <c r="D165">
        <v>2</v>
      </c>
      <c r="E165" t="s">
        <v>12</v>
      </c>
      <c r="F165" t="s">
        <v>9</v>
      </c>
      <c r="G165">
        <v>5152.134</v>
      </c>
    </row>
    <row r="166" spans="1:7" x14ac:dyDescent="0.35">
      <c r="A166">
        <v>37</v>
      </c>
      <c r="B166" t="s">
        <v>11</v>
      </c>
      <c r="C166">
        <v>29.64</v>
      </c>
      <c r="D166">
        <v>0</v>
      </c>
      <c r="E166" t="s">
        <v>12</v>
      </c>
      <c r="F166" t="s">
        <v>14</v>
      </c>
      <c r="G166">
        <v>5028.1466</v>
      </c>
    </row>
    <row r="167" spans="1:7" x14ac:dyDescent="0.35">
      <c r="A167">
        <v>47</v>
      </c>
      <c r="B167" t="s">
        <v>11</v>
      </c>
      <c r="C167">
        <v>28.215</v>
      </c>
      <c r="D167">
        <v>4</v>
      </c>
      <c r="E167" t="s">
        <v>12</v>
      </c>
      <c r="F167" t="s">
        <v>16</v>
      </c>
      <c r="G167">
        <v>10407.085849999999</v>
      </c>
    </row>
    <row r="168" spans="1:7" x14ac:dyDescent="0.35">
      <c r="A168">
        <v>20</v>
      </c>
      <c r="B168" t="s">
        <v>7</v>
      </c>
      <c r="C168">
        <v>37</v>
      </c>
      <c r="D168">
        <v>5</v>
      </c>
      <c r="E168" t="s">
        <v>12</v>
      </c>
      <c r="F168" t="s">
        <v>9</v>
      </c>
      <c r="G168">
        <v>4830.63</v>
      </c>
    </row>
    <row r="169" spans="1:7" x14ac:dyDescent="0.35">
      <c r="A169">
        <v>32</v>
      </c>
      <c r="B169" t="s">
        <v>7</v>
      </c>
      <c r="C169">
        <v>33.155000000000001</v>
      </c>
      <c r="D169">
        <v>3</v>
      </c>
      <c r="E169" t="s">
        <v>12</v>
      </c>
      <c r="F169" t="s">
        <v>14</v>
      </c>
      <c r="G169">
        <v>6128.79745</v>
      </c>
    </row>
    <row r="170" spans="1:7" x14ac:dyDescent="0.35">
      <c r="A170">
        <v>19</v>
      </c>
      <c r="B170" t="s">
        <v>7</v>
      </c>
      <c r="C170">
        <v>31.824999999999999</v>
      </c>
      <c r="D170">
        <v>1</v>
      </c>
      <c r="E170" t="s">
        <v>12</v>
      </c>
      <c r="F170" t="s">
        <v>14</v>
      </c>
      <c r="G170">
        <v>2719.2797500000001</v>
      </c>
    </row>
    <row r="171" spans="1:7" x14ac:dyDescent="0.35">
      <c r="A171">
        <v>27</v>
      </c>
      <c r="B171" t="s">
        <v>11</v>
      </c>
      <c r="C171">
        <v>18.905000000000001</v>
      </c>
      <c r="D171">
        <v>3</v>
      </c>
      <c r="E171" t="s">
        <v>12</v>
      </c>
      <c r="F171" t="s">
        <v>16</v>
      </c>
      <c r="G171">
        <v>4827.9049500000001</v>
      </c>
    </row>
    <row r="172" spans="1:7" x14ac:dyDescent="0.35">
      <c r="A172">
        <v>63</v>
      </c>
      <c r="B172" t="s">
        <v>11</v>
      </c>
      <c r="C172">
        <v>41.47</v>
      </c>
      <c r="D172">
        <v>0</v>
      </c>
      <c r="E172" t="s">
        <v>12</v>
      </c>
      <c r="F172" t="s">
        <v>13</v>
      </c>
      <c r="G172">
        <v>13405.390299999999</v>
      </c>
    </row>
    <row r="173" spans="1:7" x14ac:dyDescent="0.35">
      <c r="A173">
        <v>49</v>
      </c>
      <c r="B173" t="s">
        <v>11</v>
      </c>
      <c r="C173">
        <v>30.3</v>
      </c>
      <c r="D173">
        <v>0</v>
      </c>
      <c r="E173" t="s">
        <v>12</v>
      </c>
      <c r="F173" t="s">
        <v>9</v>
      </c>
      <c r="G173">
        <v>8116.68</v>
      </c>
    </row>
    <row r="174" spans="1:7" x14ac:dyDescent="0.35">
      <c r="A174">
        <v>18</v>
      </c>
      <c r="B174" t="s">
        <v>11</v>
      </c>
      <c r="C174">
        <v>15.96</v>
      </c>
      <c r="D174">
        <v>0</v>
      </c>
      <c r="E174" t="s">
        <v>12</v>
      </c>
      <c r="F174" t="s">
        <v>16</v>
      </c>
      <c r="G174">
        <v>1694.7963999999999</v>
      </c>
    </row>
    <row r="175" spans="1:7" x14ac:dyDescent="0.35">
      <c r="A175">
        <v>35</v>
      </c>
      <c r="B175" t="s">
        <v>7</v>
      </c>
      <c r="C175">
        <v>34.799999999999997</v>
      </c>
      <c r="D175">
        <v>1</v>
      </c>
      <c r="E175" t="s">
        <v>12</v>
      </c>
      <c r="F175" t="s">
        <v>9</v>
      </c>
      <c r="G175">
        <v>5246.0469999999996</v>
      </c>
    </row>
    <row r="176" spans="1:7" x14ac:dyDescent="0.35">
      <c r="A176">
        <v>24</v>
      </c>
      <c r="B176" t="s">
        <v>7</v>
      </c>
      <c r="C176">
        <v>33.344999999999999</v>
      </c>
      <c r="D176">
        <v>0</v>
      </c>
      <c r="E176" t="s">
        <v>12</v>
      </c>
      <c r="F176" t="s">
        <v>14</v>
      </c>
      <c r="G176">
        <v>2855.4375500000001</v>
      </c>
    </row>
    <row r="177" spans="1:7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35">
      <c r="A178">
        <v>38</v>
      </c>
      <c r="B178" t="s">
        <v>11</v>
      </c>
      <c r="C178">
        <v>27.835000000000001</v>
      </c>
      <c r="D178">
        <v>2</v>
      </c>
      <c r="E178" t="s">
        <v>12</v>
      </c>
      <c r="F178" t="s">
        <v>14</v>
      </c>
      <c r="G178">
        <v>6455.86265</v>
      </c>
    </row>
    <row r="179" spans="1:7" x14ac:dyDescent="0.35">
      <c r="A179">
        <v>54</v>
      </c>
      <c r="B179" t="s">
        <v>11</v>
      </c>
      <c r="C179">
        <v>29.2</v>
      </c>
      <c r="D179">
        <v>1</v>
      </c>
      <c r="E179" t="s">
        <v>12</v>
      </c>
      <c r="F179" t="s">
        <v>9</v>
      </c>
      <c r="G179">
        <v>10436.096</v>
      </c>
    </row>
    <row r="180" spans="1:7" x14ac:dyDescent="0.35">
      <c r="A180">
        <v>46</v>
      </c>
      <c r="B180" t="s">
        <v>7</v>
      </c>
      <c r="C180">
        <v>28.9</v>
      </c>
      <c r="D180">
        <v>2</v>
      </c>
      <c r="E180" t="s">
        <v>12</v>
      </c>
      <c r="F180" t="s">
        <v>9</v>
      </c>
      <c r="G180">
        <v>8823.2790000000005</v>
      </c>
    </row>
    <row r="181" spans="1:7" x14ac:dyDescent="0.35">
      <c r="A181">
        <v>41</v>
      </c>
      <c r="B181" t="s">
        <v>7</v>
      </c>
      <c r="C181">
        <v>33.155000000000001</v>
      </c>
      <c r="D181">
        <v>3</v>
      </c>
      <c r="E181" t="s">
        <v>12</v>
      </c>
      <c r="F181" t="s">
        <v>16</v>
      </c>
      <c r="G181">
        <v>8538.28845</v>
      </c>
    </row>
    <row r="182" spans="1:7" x14ac:dyDescent="0.35">
      <c r="A182">
        <v>58</v>
      </c>
      <c r="B182" t="s">
        <v>11</v>
      </c>
      <c r="C182">
        <v>28.594999999999999</v>
      </c>
      <c r="D182">
        <v>0</v>
      </c>
      <c r="E182" t="s">
        <v>12</v>
      </c>
      <c r="F182" t="s">
        <v>14</v>
      </c>
      <c r="G182">
        <v>11735.87905</v>
      </c>
    </row>
    <row r="183" spans="1:7" x14ac:dyDescent="0.35">
      <c r="A183">
        <v>18</v>
      </c>
      <c r="B183" t="s">
        <v>7</v>
      </c>
      <c r="C183">
        <v>38.28</v>
      </c>
      <c r="D183">
        <v>0</v>
      </c>
      <c r="E183" t="s">
        <v>12</v>
      </c>
      <c r="F183" t="s">
        <v>13</v>
      </c>
      <c r="G183">
        <v>1631.8212000000001</v>
      </c>
    </row>
    <row r="184" spans="1:7" x14ac:dyDescent="0.35">
      <c r="A184">
        <v>22</v>
      </c>
      <c r="B184" t="s">
        <v>11</v>
      </c>
      <c r="C184">
        <v>19.95</v>
      </c>
      <c r="D184">
        <v>3</v>
      </c>
      <c r="E184" t="s">
        <v>12</v>
      </c>
      <c r="F184" t="s">
        <v>16</v>
      </c>
      <c r="G184">
        <v>4005.4225000000001</v>
      </c>
    </row>
    <row r="185" spans="1:7" x14ac:dyDescent="0.35">
      <c r="A185">
        <v>44</v>
      </c>
      <c r="B185" t="s">
        <v>7</v>
      </c>
      <c r="C185">
        <v>26.41</v>
      </c>
      <c r="D185">
        <v>0</v>
      </c>
      <c r="E185" t="s">
        <v>12</v>
      </c>
      <c r="F185" t="s">
        <v>14</v>
      </c>
      <c r="G185">
        <v>7419.4778999999999</v>
      </c>
    </row>
    <row r="186" spans="1:7" x14ac:dyDescent="0.35">
      <c r="A186">
        <v>44</v>
      </c>
      <c r="B186" t="s">
        <v>11</v>
      </c>
      <c r="C186">
        <v>30.69</v>
      </c>
      <c r="D186">
        <v>2</v>
      </c>
      <c r="E186" t="s">
        <v>12</v>
      </c>
      <c r="F186" t="s">
        <v>13</v>
      </c>
      <c r="G186">
        <v>7731.4270999999999</v>
      </c>
    </row>
    <row r="187" spans="1:7" x14ac:dyDescent="0.35">
      <c r="A187">
        <v>36</v>
      </c>
      <c r="B187" t="s">
        <v>11</v>
      </c>
      <c r="C187">
        <v>41.895000000000003</v>
      </c>
      <c r="D187">
        <v>3</v>
      </c>
      <c r="E187" t="s">
        <v>8</v>
      </c>
      <c r="F187" t="s">
        <v>16</v>
      </c>
      <c r="G187">
        <v>43753.337050000002</v>
      </c>
    </row>
    <row r="188" spans="1:7" x14ac:dyDescent="0.35">
      <c r="A188">
        <v>26</v>
      </c>
      <c r="B188" t="s">
        <v>7</v>
      </c>
      <c r="C188">
        <v>29.92</v>
      </c>
      <c r="D188">
        <v>2</v>
      </c>
      <c r="E188" t="s">
        <v>12</v>
      </c>
      <c r="F188" t="s">
        <v>13</v>
      </c>
      <c r="G188">
        <v>3981.9767999999999</v>
      </c>
    </row>
    <row r="189" spans="1:7" x14ac:dyDescent="0.35">
      <c r="A189">
        <v>30</v>
      </c>
      <c r="B189" t="s">
        <v>7</v>
      </c>
      <c r="C189">
        <v>30.9</v>
      </c>
      <c r="D189">
        <v>3</v>
      </c>
      <c r="E189" t="s">
        <v>12</v>
      </c>
      <c r="F189" t="s">
        <v>9</v>
      </c>
      <c r="G189">
        <v>5325.6509999999998</v>
      </c>
    </row>
    <row r="190" spans="1:7" x14ac:dyDescent="0.35">
      <c r="A190">
        <v>41</v>
      </c>
      <c r="B190" t="s">
        <v>7</v>
      </c>
      <c r="C190">
        <v>32.200000000000003</v>
      </c>
      <c r="D190">
        <v>1</v>
      </c>
      <c r="E190" t="s">
        <v>12</v>
      </c>
      <c r="F190" t="s">
        <v>9</v>
      </c>
      <c r="G190">
        <v>6775.9610000000002</v>
      </c>
    </row>
    <row r="191" spans="1:7" x14ac:dyDescent="0.35">
      <c r="A191">
        <v>29</v>
      </c>
      <c r="B191" t="s">
        <v>7</v>
      </c>
      <c r="C191">
        <v>32.11</v>
      </c>
      <c r="D191">
        <v>2</v>
      </c>
      <c r="E191" t="s">
        <v>12</v>
      </c>
      <c r="F191" t="s">
        <v>14</v>
      </c>
      <c r="G191">
        <v>4922.9159</v>
      </c>
    </row>
    <row r="192" spans="1:7" x14ac:dyDescent="0.35">
      <c r="A192">
        <v>61</v>
      </c>
      <c r="B192" t="s">
        <v>11</v>
      </c>
      <c r="C192">
        <v>31.57</v>
      </c>
      <c r="D192">
        <v>0</v>
      </c>
      <c r="E192" t="s">
        <v>12</v>
      </c>
      <c r="F192" t="s">
        <v>13</v>
      </c>
      <c r="G192">
        <v>12557.605299999999</v>
      </c>
    </row>
    <row r="193" spans="1:7" x14ac:dyDescent="0.35">
      <c r="A193">
        <v>36</v>
      </c>
      <c r="B193" t="s">
        <v>7</v>
      </c>
      <c r="C193">
        <v>26.2</v>
      </c>
      <c r="D193">
        <v>0</v>
      </c>
      <c r="E193" t="s">
        <v>12</v>
      </c>
      <c r="F193" t="s">
        <v>9</v>
      </c>
      <c r="G193">
        <v>4883.866</v>
      </c>
    </row>
    <row r="194" spans="1:7" x14ac:dyDescent="0.35">
      <c r="A194">
        <v>25</v>
      </c>
      <c r="B194" t="s">
        <v>11</v>
      </c>
      <c r="C194">
        <v>25.74</v>
      </c>
      <c r="D194">
        <v>0</v>
      </c>
      <c r="E194" t="s">
        <v>12</v>
      </c>
      <c r="F194" t="s">
        <v>13</v>
      </c>
      <c r="G194">
        <v>2137.6536000000001</v>
      </c>
    </row>
    <row r="195" spans="1:7" x14ac:dyDescent="0.35">
      <c r="A195">
        <v>56</v>
      </c>
      <c r="B195" t="s">
        <v>7</v>
      </c>
      <c r="C195">
        <v>26.6</v>
      </c>
      <c r="D195">
        <v>1</v>
      </c>
      <c r="E195" t="s">
        <v>12</v>
      </c>
      <c r="F195" t="s">
        <v>14</v>
      </c>
      <c r="G195">
        <v>12044.342000000001</v>
      </c>
    </row>
    <row r="196" spans="1:7" x14ac:dyDescent="0.35">
      <c r="A196">
        <v>18</v>
      </c>
      <c r="B196" t="s">
        <v>11</v>
      </c>
      <c r="C196">
        <v>34.43</v>
      </c>
      <c r="D196">
        <v>0</v>
      </c>
      <c r="E196" t="s">
        <v>12</v>
      </c>
      <c r="F196" t="s">
        <v>13</v>
      </c>
      <c r="G196">
        <v>1137.4697000000001</v>
      </c>
    </row>
    <row r="197" spans="1:7" x14ac:dyDescent="0.35">
      <c r="A197">
        <v>19</v>
      </c>
      <c r="B197" t="s">
        <v>11</v>
      </c>
      <c r="C197">
        <v>30.59</v>
      </c>
      <c r="D197">
        <v>0</v>
      </c>
      <c r="E197" t="s">
        <v>12</v>
      </c>
      <c r="F197" t="s">
        <v>14</v>
      </c>
      <c r="G197">
        <v>1639.5631000000001</v>
      </c>
    </row>
    <row r="198" spans="1:7" x14ac:dyDescent="0.35">
      <c r="A198">
        <v>39</v>
      </c>
      <c r="B198" t="s">
        <v>7</v>
      </c>
      <c r="C198">
        <v>32.799999999999997</v>
      </c>
      <c r="D198">
        <v>0</v>
      </c>
      <c r="E198" t="s">
        <v>12</v>
      </c>
      <c r="F198" t="s">
        <v>9</v>
      </c>
      <c r="G198">
        <v>5649.7150000000001</v>
      </c>
    </row>
    <row r="199" spans="1:7" x14ac:dyDescent="0.35">
      <c r="A199">
        <v>45</v>
      </c>
      <c r="B199" t="s">
        <v>7</v>
      </c>
      <c r="C199">
        <v>28.6</v>
      </c>
      <c r="D199">
        <v>2</v>
      </c>
      <c r="E199" t="s">
        <v>12</v>
      </c>
      <c r="F199" t="s">
        <v>13</v>
      </c>
      <c r="G199">
        <v>8516.8289999999997</v>
      </c>
    </row>
    <row r="200" spans="1:7" x14ac:dyDescent="0.35">
      <c r="A200">
        <v>51</v>
      </c>
      <c r="B200" t="s">
        <v>7</v>
      </c>
      <c r="C200">
        <v>18.05</v>
      </c>
      <c r="D200">
        <v>0</v>
      </c>
      <c r="E200" t="s">
        <v>12</v>
      </c>
      <c r="F200" t="s">
        <v>14</v>
      </c>
      <c r="G200">
        <v>9644.2525000000005</v>
      </c>
    </row>
    <row r="201" spans="1:7" x14ac:dyDescent="0.35">
      <c r="A201">
        <v>64</v>
      </c>
      <c r="B201" t="s">
        <v>7</v>
      </c>
      <c r="C201">
        <v>39.33</v>
      </c>
      <c r="D201">
        <v>0</v>
      </c>
      <c r="E201" t="s">
        <v>12</v>
      </c>
      <c r="F201" t="s">
        <v>16</v>
      </c>
      <c r="G201">
        <v>14901.5167</v>
      </c>
    </row>
    <row r="202" spans="1:7" x14ac:dyDescent="0.35">
      <c r="A202">
        <v>19</v>
      </c>
      <c r="B202" t="s">
        <v>7</v>
      </c>
      <c r="C202">
        <v>32.11</v>
      </c>
      <c r="D202">
        <v>0</v>
      </c>
      <c r="E202" t="s">
        <v>12</v>
      </c>
      <c r="F202" t="s">
        <v>14</v>
      </c>
      <c r="G202">
        <v>2130.6759000000002</v>
      </c>
    </row>
    <row r="203" spans="1:7" x14ac:dyDescent="0.35">
      <c r="A203">
        <v>48</v>
      </c>
      <c r="B203" t="s">
        <v>7</v>
      </c>
      <c r="C203">
        <v>32.229999999999997</v>
      </c>
      <c r="D203">
        <v>1</v>
      </c>
      <c r="E203" t="s">
        <v>12</v>
      </c>
      <c r="F203" t="s">
        <v>13</v>
      </c>
      <c r="G203">
        <v>8871.1517000000003</v>
      </c>
    </row>
    <row r="204" spans="1:7" x14ac:dyDescent="0.35">
      <c r="A204">
        <v>60</v>
      </c>
      <c r="B204" t="s">
        <v>7</v>
      </c>
      <c r="C204">
        <v>24.035</v>
      </c>
      <c r="D204">
        <v>0</v>
      </c>
      <c r="E204" t="s">
        <v>12</v>
      </c>
      <c r="F204" t="s">
        <v>14</v>
      </c>
      <c r="G204">
        <v>13012.20865</v>
      </c>
    </row>
    <row r="205" spans="1:7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13</v>
      </c>
      <c r="G205">
        <v>37133.898200000003</v>
      </c>
    </row>
    <row r="206" spans="1:7" x14ac:dyDescent="0.35">
      <c r="A206">
        <v>46</v>
      </c>
      <c r="B206" t="s">
        <v>11</v>
      </c>
      <c r="C206">
        <v>22.3</v>
      </c>
      <c r="D206">
        <v>0</v>
      </c>
      <c r="E206" t="s">
        <v>12</v>
      </c>
      <c r="F206" t="s">
        <v>9</v>
      </c>
      <c r="G206">
        <v>7147.1049999999996</v>
      </c>
    </row>
    <row r="207" spans="1:7" x14ac:dyDescent="0.35">
      <c r="A207">
        <v>28</v>
      </c>
      <c r="B207" t="s">
        <v>7</v>
      </c>
      <c r="C207">
        <v>28.88</v>
      </c>
      <c r="D207">
        <v>1</v>
      </c>
      <c r="E207" t="s">
        <v>12</v>
      </c>
      <c r="F207" t="s">
        <v>16</v>
      </c>
      <c r="G207">
        <v>4337.7352000000001</v>
      </c>
    </row>
    <row r="208" spans="1:7" x14ac:dyDescent="0.35">
      <c r="A208">
        <v>59</v>
      </c>
      <c r="B208" t="s">
        <v>11</v>
      </c>
      <c r="C208">
        <v>26.4</v>
      </c>
      <c r="D208">
        <v>0</v>
      </c>
      <c r="E208" t="s">
        <v>12</v>
      </c>
      <c r="F208" t="s">
        <v>13</v>
      </c>
      <c r="G208">
        <v>11743.299000000001</v>
      </c>
    </row>
    <row r="209" spans="1:7" x14ac:dyDescent="0.35">
      <c r="A209">
        <v>35</v>
      </c>
      <c r="B209" t="s">
        <v>11</v>
      </c>
      <c r="C209">
        <v>27.74</v>
      </c>
      <c r="D209">
        <v>2</v>
      </c>
      <c r="E209" t="s">
        <v>8</v>
      </c>
      <c r="F209" t="s">
        <v>16</v>
      </c>
      <c r="G209">
        <v>20984.0936</v>
      </c>
    </row>
    <row r="210" spans="1:7" x14ac:dyDescent="0.35">
      <c r="A210">
        <v>63</v>
      </c>
      <c r="B210" t="s">
        <v>7</v>
      </c>
      <c r="C210">
        <v>31.8</v>
      </c>
      <c r="D210">
        <v>0</v>
      </c>
      <c r="E210" t="s">
        <v>12</v>
      </c>
      <c r="F210" t="s">
        <v>9</v>
      </c>
      <c r="G210">
        <v>13880.949000000001</v>
      </c>
    </row>
    <row r="211" spans="1:7" x14ac:dyDescent="0.35">
      <c r="A211">
        <v>40</v>
      </c>
      <c r="B211" t="s">
        <v>11</v>
      </c>
      <c r="C211">
        <v>41.23</v>
      </c>
      <c r="D211">
        <v>1</v>
      </c>
      <c r="E211" t="s">
        <v>12</v>
      </c>
      <c r="F211" t="s">
        <v>16</v>
      </c>
      <c r="G211">
        <v>6610.1097</v>
      </c>
    </row>
    <row r="212" spans="1:7" x14ac:dyDescent="0.35">
      <c r="A212">
        <v>20</v>
      </c>
      <c r="B212" t="s">
        <v>11</v>
      </c>
      <c r="C212">
        <v>33</v>
      </c>
      <c r="D212">
        <v>1</v>
      </c>
      <c r="E212" t="s">
        <v>12</v>
      </c>
      <c r="F212" t="s">
        <v>9</v>
      </c>
      <c r="G212">
        <v>1980.07</v>
      </c>
    </row>
    <row r="213" spans="1:7" x14ac:dyDescent="0.35">
      <c r="A213">
        <v>40</v>
      </c>
      <c r="B213" t="s">
        <v>11</v>
      </c>
      <c r="C213">
        <v>30.875</v>
      </c>
      <c r="D213">
        <v>4</v>
      </c>
      <c r="E213" t="s">
        <v>12</v>
      </c>
      <c r="F213" t="s">
        <v>14</v>
      </c>
      <c r="G213">
        <v>8162.7162500000004</v>
      </c>
    </row>
    <row r="214" spans="1:7" x14ac:dyDescent="0.35">
      <c r="A214">
        <v>24</v>
      </c>
      <c r="B214" t="s">
        <v>11</v>
      </c>
      <c r="C214">
        <v>28.5</v>
      </c>
      <c r="D214">
        <v>2</v>
      </c>
      <c r="E214" t="s">
        <v>12</v>
      </c>
      <c r="F214" t="s">
        <v>14</v>
      </c>
      <c r="G214">
        <v>3537.703</v>
      </c>
    </row>
    <row r="215" spans="1:7" x14ac:dyDescent="0.35">
      <c r="A215">
        <v>34</v>
      </c>
      <c r="B215" t="s">
        <v>7</v>
      </c>
      <c r="C215">
        <v>26.73</v>
      </c>
      <c r="D215">
        <v>1</v>
      </c>
      <c r="E215" t="s">
        <v>12</v>
      </c>
      <c r="F215" t="s">
        <v>13</v>
      </c>
      <c r="G215">
        <v>5002.7826999999997</v>
      </c>
    </row>
    <row r="216" spans="1:7" x14ac:dyDescent="0.35">
      <c r="A216">
        <v>45</v>
      </c>
      <c r="B216" t="s">
        <v>7</v>
      </c>
      <c r="C216">
        <v>30.9</v>
      </c>
      <c r="D216">
        <v>2</v>
      </c>
      <c r="E216" t="s">
        <v>12</v>
      </c>
      <c r="F216" t="s">
        <v>9</v>
      </c>
      <c r="G216">
        <v>8520.0259999999998</v>
      </c>
    </row>
    <row r="217" spans="1:7" x14ac:dyDescent="0.35">
      <c r="A217">
        <v>41</v>
      </c>
      <c r="B217" t="s">
        <v>7</v>
      </c>
      <c r="C217">
        <v>37.1</v>
      </c>
      <c r="D217">
        <v>2</v>
      </c>
      <c r="E217" t="s">
        <v>12</v>
      </c>
      <c r="F217" t="s">
        <v>9</v>
      </c>
      <c r="G217">
        <v>7371.7719999999999</v>
      </c>
    </row>
    <row r="218" spans="1:7" x14ac:dyDescent="0.35">
      <c r="A218">
        <v>53</v>
      </c>
      <c r="B218" t="s">
        <v>7</v>
      </c>
      <c r="C218">
        <v>26.6</v>
      </c>
      <c r="D218">
        <v>0</v>
      </c>
      <c r="E218" t="s">
        <v>12</v>
      </c>
      <c r="F218" t="s">
        <v>14</v>
      </c>
      <c r="G218">
        <v>10355.641</v>
      </c>
    </row>
    <row r="219" spans="1:7" x14ac:dyDescent="0.35">
      <c r="A219">
        <v>27</v>
      </c>
      <c r="B219" t="s">
        <v>11</v>
      </c>
      <c r="C219">
        <v>23.1</v>
      </c>
      <c r="D219">
        <v>0</v>
      </c>
      <c r="E219" t="s">
        <v>12</v>
      </c>
      <c r="F219" t="s">
        <v>13</v>
      </c>
      <c r="G219">
        <v>2483.7359999999999</v>
      </c>
    </row>
    <row r="220" spans="1:7" x14ac:dyDescent="0.35">
      <c r="A220">
        <v>26</v>
      </c>
      <c r="B220" t="s">
        <v>7</v>
      </c>
      <c r="C220">
        <v>29.92</v>
      </c>
      <c r="D220">
        <v>1</v>
      </c>
      <c r="E220" t="s">
        <v>12</v>
      </c>
      <c r="F220" t="s">
        <v>13</v>
      </c>
      <c r="G220">
        <v>3392.9767999999999</v>
      </c>
    </row>
    <row r="221" spans="1:7" x14ac:dyDescent="0.35">
      <c r="A221">
        <v>24</v>
      </c>
      <c r="B221" t="s">
        <v>7</v>
      </c>
      <c r="C221">
        <v>23.21</v>
      </c>
      <c r="D221">
        <v>0</v>
      </c>
      <c r="E221" t="s">
        <v>12</v>
      </c>
      <c r="F221" t="s">
        <v>13</v>
      </c>
      <c r="G221">
        <v>25081.76784</v>
      </c>
    </row>
    <row r="222" spans="1:7" x14ac:dyDescent="0.35">
      <c r="A222">
        <v>34</v>
      </c>
      <c r="B222" t="s">
        <v>7</v>
      </c>
      <c r="C222">
        <v>33.700000000000003</v>
      </c>
      <c r="D222">
        <v>1</v>
      </c>
      <c r="E222" t="s">
        <v>12</v>
      </c>
      <c r="F222" t="s">
        <v>9</v>
      </c>
      <c r="G222">
        <v>5012.4709999999995</v>
      </c>
    </row>
    <row r="223" spans="1:7" x14ac:dyDescent="0.35">
      <c r="A223">
        <v>53</v>
      </c>
      <c r="B223" t="s">
        <v>7</v>
      </c>
      <c r="C223">
        <v>33.25</v>
      </c>
      <c r="D223">
        <v>0</v>
      </c>
      <c r="E223" t="s">
        <v>12</v>
      </c>
      <c r="F223" t="s">
        <v>16</v>
      </c>
      <c r="G223">
        <v>10564.8845</v>
      </c>
    </row>
    <row r="224" spans="1:7" x14ac:dyDescent="0.35">
      <c r="A224">
        <v>32</v>
      </c>
      <c r="B224" t="s">
        <v>11</v>
      </c>
      <c r="C224">
        <v>30.8</v>
      </c>
      <c r="D224">
        <v>3</v>
      </c>
      <c r="E224" t="s">
        <v>12</v>
      </c>
      <c r="F224" t="s">
        <v>9</v>
      </c>
      <c r="G224">
        <v>5253.5240000000003</v>
      </c>
    </row>
    <row r="225" spans="1:7" x14ac:dyDescent="0.35">
      <c r="A225">
        <v>19</v>
      </c>
      <c r="B225" t="s">
        <v>11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35">
      <c r="A226">
        <v>42</v>
      </c>
      <c r="B226" t="s">
        <v>11</v>
      </c>
      <c r="C226">
        <v>24.64</v>
      </c>
      <c r="D226">
        <v>0</v>
      </c>
      <c r="E226" t="s">
        <v>8</v>
      </c>
      <c r="F226" t="s">
        <v>13</v>
      </c>
      <c r="G226">
        <v>19515.5416</v>
      </c>
    </row>
    <row r="227" spans="1:7" x14ac:dyDescent="0.35">
      <c r="A227">
        <v>55</v>
      </c>
      <c r="B227" t="s">
        <v>11</v>
      </c>
      <c r="C227">
        <v>33.880000000000003</v>
      </c>
      <c r="D227">
        <v>3</v>
      </c>
      <c r="E227" t="s">
        <v>12</v>
      </c>
      <c r="F227" t="s">
        <v>13</v>
      </c>
      <c r="G227">
        <v>11987.1682</v>
      </c>
    </row>
    <row r="228" spans="1:7" x14ac:dyDescent="0.35">
      <c r="A228">
        <v>28</v>
      </c>
      <c r="B228" t="s">
        <v>11</v>
      </c>
      <c r="C228">
        <v>38.06</v>
      </c>
      <c r="D228">
        <v>0</v>
      </c>
      <c r="E228" t="s">
        <v>12</v>
      </c>
      <c r="F228" t="s">
        <v>13</v>
      </c>
      <c r="G228">
        <v>2689.4953999999998</v>
      </c>
    </row>
    <row r="229" spans="1:7" x14ac:dyDescent="0.35">
      <c r="A229">
        <v>58</v>
      </c>
      <c r="B229" t="s">
        <v>7</v>
      </c>
      <c r="C229">
        <v>41.91</v>
      </c>
      <c r="D229">
        <v>0</v>
      </c>
      <c r="E229" t="s">
        <v>12</v>
      </c>
      <c r="F229" t="s">
        <v>13</v>
      </c>
      <c r="G229">
        <v>24227.337240000001</v>
      </c>
    </row>
    <row r="230" spans="1:7" x14ac:dyDescent="0.35">
      <c r="A230">
        <v>41</v>
      </c>
      <c r="B230" t="s">
        <v>7</v>
      </c>
      <c r="C230">
        <v>31.635000000000002</v>
      </c>
      <c r="D230">
        <v>1</v>
      </c>
      <c r="E230" t="s">
        <v>12</v>
      </c>
      <c r="F230" t="s">
        <v>16</v>
      </c>
      <c r="G230">
        <v>7358.1756500000001</v>
      </c>
    </row>
    <row r="231" spans="1:7" x14ac:dyDescent="0.35">
      <c r="A231">
        <v>47</v>
      </c>
      <c r="B231" t="s">
        <v>11</v>
      </c>
      <c r="C231">
        <v>25.46</v>
      </c>
      <c r="D231">
        <v>2</v>
      </c>
      <c r="E231" t="s">
        <v>12</v>
      </c>
      <c r="F231" t="s">
        <v>16</v>
      </c>
      <c r="G231">
        <v>9225.2564000000002</v>
      </c>
    </row>
    <row r="232" spans="1:7" x14ac:dyDescent="0.35">
      <c r="A232">
        <v>42</v>
      </c>
      <c r="B232" t="s">
        <v>7</v>
      </c>
      <c r="C232">
        <v>36.195</v>
      </c>
      <c r="D232">
        <v>1</v>
      </c>
      <c r="E232" t="s">
        <v>12</v>
      </c>
      <c r="F232" t="s">
        <v>14</v>
      </c>
      <c r="G232">
        <v>7443.6430499999997</v>
      </c>
    </row>
    <row r="233" spans="1:7" x14ac:dyDescent="0.35">
      <c r="A233">
        <v>59</v>
      </c>
      <c r="B233" t="s">
        <v>7</v>
      </c>
      <c r="C233">
        <v>27.83</v>
      </c>
      <c r="D233">
        <v>3</v>
      </c>
      <c r="E233" t="s">
        <v>12</v>
      </c>
      <c r="F233" t="s">
        <v>13</v>
      </c>
      <c r="G233">
        <v>14001.286700000001</v>
      </c>
    </row>
    <row r="234" spans="1:7" x14ac:dyDescent="0.35">
      <c r="A234">
        <v>19</v>
      </c>
      <c r="B234" t="s">
        <v>7</v>
      </c>
      <c r="C234">
        <v>17.8</v>
      </c>
      <c r="D234">
        <v>0</v>
      </c>
      <c r="E234" t="s">
        <v>12</v>
      </c>
      <c r="F234" t="s">
        <v>9</v>
      </c>
      <c r="G234">
        <v>1727.7850000000001</v>
      </c>
    </row>
    <row r="235" spans="1:7" x14ac:dyDescent="0.35">
      <c r="A235">
        <v>59</v>
      </c>
      <c r="B235" t="s">
        <v>11</v>
      </c>
      <c r="C235">
        <v>27.5</v>
      </c>
      <c r="D235">
        <v>1</v>
      </c>
      <c r="E235" t="s">
        <v>12</v>
      </c>
      <c r="F235" t="s">
        <v>9</v>
      </c>
      <c r="G235">
        <v>12333.828</v>
      </c>
    </row>
    <row r="236" spans="1:7" x14ac:dyDescent="0.35">
      <c r="A236">
        <v>39</v>
      </c>
      <c r="B236" t="s">
        <v>11</v>
      </c>
      <c r="C236">
        <v>24.51</v>
      </c>
      <c r="D236">
        <v>2</v>
      </c>
      <c r="E236" t="s">
        <v>12</v>
      </c>
      <c r="F236" t="s">
        <v>14</v>
      </c>
      <c r="G236">
        <v>6710.1918999999998</v>
      </c>
    </row>
    <row r="237" spans="1:7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13</v>
      </c>
      <c r="G237">
        <v>19444.265800000001</v>
      </c>
    </row>
    <row r="238" spans="1:7" x14ac:dyDescent="0.35">
      <c r="A238">
        <v>18</v>
      </c>
      <c r="B238" t="s">
        <v>7</v>
      </c>
      <c r="C238">
        <v>26.73</v>
      </c>
      <c r="D238">
        <v>0</v>
      </c>
      <c r="E238" t="s">
        <v>12</v>
      </c>
      <c r="F238" t="s">
        <v>13</v>
      </c>
      <c r="G238">
        <v>1615.7666999999999</v>
      </c>
    </row>
    <row r="239" spans="1:7" x14ac:dyDescent="0.35">
      <c r="A239">
        <v>31</v>
      </c>
      <c r="B239" t="s">
        <v>11</v>
      </c>
      <c r="C239">
        <v>38.39</v>
      </c>
      <c r="D239">
        <v>2</v>
      </c>
      <c r="E239" t="s">
        <v>12</v>
      </c>
      <c r="F239" t="s">
        <v>13</v>
      </c>
      <c r="G239">
        <v>4463.2051000000001</v>
      </c>
    </row>
    <row r="240" spans="1:7" x14ac:dyDescent="0.35">
      <c r="A240">
        <v>19</v>
      </c>
      <c r="B240" t="s">
        <v>11</v>
      </c>
      <c r="C240">
        <v>29.07</v>
      </c>
      <c r="D240">
        <v>0</v>
      </c>
      <c r="E240" t="s">
        <v>8</v>
      </c>
      <c r="F240" t="s">
        <v>14</v>
      </c>
      <c r="G240">
        <v>17352.6803</v>
      </c>
    </row>
    <row r="241" spans="1:7" x14ac:dyDescent="0.35">
      <c r="A241">
        <v>44</v>
      </c>
      <c r="B241" t="s">
        <v>11</v>
      </c>
      <c r="C241">
        <v>38.06</v>
      </c>
      <c r="D241">
        <v>1</v>
      </c>
      <c r="E241" t="s">
        <v>12</v>
      </c>
      <c r="F241" t="s">
        <v>13</v>
      </c>
      <c r="G241">
        <v>7152.6714000000002</v>
      </c>
    </row>
    <row r="242" spans="1:7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16</v>
      </c>
      <c r="G242">
        <v>38511.628299999997</v>
      </c>
    </row>
    <row r="243" spans="1:7" x14ac:dyDescent="0.35">
      <c r="A243">
        <v>33</v>
      </c>
      <c r="B243" t="s">
        <v>7</v>
      </c>
      <c r="C243">
        <v>22.135000000000002</v>
      </c>
      <c r="D243">
        <v>1</v>
      </c>
      <c r="E243" t="s">
        <v>12</v>
      </c>
      <c r="F243" t="s">
        <v>16</v>
      </c>
      <c r="G243">
        <v>5354.0746499999996</v>
      </c>
    </row>
    <row r="244" spans="1:7" x14ac:dyDescent="0.35">
      <c r="A244">
        <v>55</v>
      </c>
      <c r="B244" t="s">
        <v>7</v>
      </c>
      <c r="C244">
        <v>26.8</v>
      </c>
      <c r="D244">
        <v>1</v>
      </c>
      <c r="E244" t="s">
        <v>12</v>
      </c>
      <c r="F244" t="s">
        <v>9</v>
      </c>
      <c r="G244">
        <v>35160.134570000002</v>
      </c>
    </row>
    <row r="245" spans="1:7" x14ac:dyDescent="0.35">
      <c r="A245">
        <v>40</v>
      </c>
      <c r="B245" t="s">
        <v>11</v>
      </c>
      <c r="C245">
        <v>35.299999999999997</v>
      </c>
      <c r="D245">
        <v>3</v>
      </c>
      <c r="E245" t="s">
        <v>12</v>
      </c>
      <c r="F245" t="s">
        <v>9</v>
      </c>
      <c r="G245">
        <v>7196.8670000000002</v>
      </c>
    </row>
    <row r="246" spans="1:7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16</v>
      </c>
      <c r="G246">
        <v>29523.1656</v>
      </c>
    </row>
    <row r="247" spans="1:7" x14ac:dyDescent="0.35">
      <c r="A247">
        <v>54</v>
      </c>
      <c r="B247" t="s">
        <v>11</v>
      </c>
      <c r="C247">
        <v>30.02</v>
      </c>
      <c r="D247">
        <v>0</v>
      </c>
      <c r="E247" t="s">
        <v>12</v>
      </c>
      <c r="F247" t="s">
        <v>14</v>
      </c>
      <c r="G247">
        <v>24476.478510000001</v>
      </c>
    </row>
    <row r="248" spans="1:7" x14ac:dyDescent="0.35">
      <c r="A248">
        <v>60</v>
      </c>
      <c r="B248" t="s">
        <v>7</v>
      </c>
      <c r="C248">
        <v>38.06</v>
      </c>
      <c r="D248">
        <v>0</v>
      </c>
      <c r="E248" t="s">
        <v>12</v>
      </c>
      <c r="F248" t="s">
        <v>13</v>
      </c>
      <c r="G248">
        <v>12648.7034</v>
      </c>
    </row>
    <row r="249" spans="1:7" x14ac:dyDescent="0.35">
      <c r="A249">
        <v>24</v>
      </c>
      <c r="B249" t="s">
        <v>11</v>
      </c>
      <c r="C249">
        <v>35.86</v>
      </c>
      <c r="D249">
        <v>0</v>
      </c>
      <c r="E249" t="s">
        <v>12</v>
      </c>
      <c r="F249" t="s">
        <v>13</v>
      </c>
      <c r="G249">
        <v>1986.9333999999999</v>
      </c>
    </row>
    <row r="250" spans="1:7" x14ac:dyDescent="0.35">
      <c r="A250">
        <v>19</v>
      </c>
      <c r="B250" t="s">
        <v>11</v>
      </c>
      <c r="C250">
        <v>20.9</v>
      </c>
      <c r="D250">
        <v>1</v>
      </c>
      <c r="E250" t="s">
        <v>12</v>
      </c>
      <c r="F250" t="s">
        <v>9</v>
      </c>
      <c r="G250">
        <v>1832.0940000000001</v>
      </c>
    </row>
    <row r="251" spans="1:7" x14ac:dyDescent="0.35">
      <c r="A251">
        <v>29</v>
      </c>
      <c r="B251" t="s">
        <v>11</v>
      </c>
      <c r="C251">
        <v>28.975000000000001</v>
      </c>
      <c r="D251">
        <v>1</v>
      </c>
      <c r="E251" t="s">
        <v>12</v>
      </c>
      <c r="F251" t="s">
        <v>16</v>
      </c>
      <c r="G251">
        <v>4040.55825</v>
      </c>
    </row>
    <row r="252" spans="1:7" x14ac:dyDescent="0.35">
      <c r="A252">
        <v>18</v>
      </c>
      <c r="B252" t="s">
        <v>11</v>
      </c>
      <c r="C252">
        <v>17.29</v>
      </c>
      <c r="D252">
        <v>2</v>
      </c>
      <c r="E252" t="s">
        <v>8</v>
      </c>
      <c r="F252" t="s">
        <v>16</v>
      </c>
      <c r="G252">
        <v>12829.455099999999</v>
      </c>
    </row>
    <row r="253" spans="1:7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35">
      <c r="A254">
        <v>54</v>
      </c>
      <c r="B254" t="s">
        <v>11</v>
      </c>
      <c r="C254">
        <v>34.21</v>
      </c>
      <c r="D254">
        <v>2</v>
      </c>
      <c r="E254" t="s">
        <v>8</v>
      </c>
      <c r="F254" t="s">
        <v>13</v>
      </c>
      <c r="G254">
        <v>44260.749900000003</v>
      </c>
    </row>
    <row r="255" spans="1:7" x14ac:dyDescent="0.35">
      <c r="A255">
        <v>27</v>
      </c>
      <c r="B255" t="s">
        <v>11</v>
      </c>
      <c r="C255">
        <v>30.3</v>
      </c>
      <c r="D255">
        <v>3</v>
      </c>
      <c r="E255" t="s">
        <v>12</v>
      </c>
      <c r="F255" t="s">
        <v>9</v>
      </c>
      <c r="G255">
        <v>4260.7439999999997</v>
      </c>
    </row>
    <row r="256" spans="1:7" x14ac:dyDescent="0.35">
      <c r="A256">
        <v>50</v>
      </c>
      <c r="B256" t="s">
        <v>11</v>
      </c>
      <c r="C256">
        <v>31.824999999999999</v>
      </c>
      <c r="D256">
        <v>0</v>
      </c>
      <c r="E256" t="s">
        <v>8</v>
      </c>
      <c r="F256" t="s">
        <v>16</v>
      </c>
      <c r="G256">
        <v>41097.161749999999</v>
      </c>
    </row>
    <row r="257" spans="1:7" x14ac:dyDescent="0.35">
      <c r="A257">
        <v>55</v>
      </c>
      <c r="B257" t="s">
        <v>7</v>
      </c>
      <c r="C257">
        <v>25.364999999999998</v>
      </c>
      <c r="D257">
        <v>3</v>
      </c>
      <c r="E257" t="s">
        <v>12</v>
      </c>
      <c r="F257" t="s">
        <v>16</v>
      </c>
      <c r="G257">
        <v>13047.332350000001</v>
      </c>
    </row>
    <row r="258" spans="1:7" x14ac:dyDescent="0.35">
      <c r="A258">
        <v>56</v>
      </c>
      <c r="B258" t="s">
        <v>11</v>
      </c>
      <c r="C258">
        <v>33.630000000000003</v>
      </c>
      <c r="D258">
        <v>0</v>
      </c>
      <c r="E258" t="s">
        <v>8</v>
      </c>
      <c r="F258" t="s">
        <v>14</v>
      </c>
      <c r="G258">
        <v>43921.183700000001</v>
      </c>
    </row>
    <row r="259" spans="1:7" x14ac:dyDescent="0.35">
      <c r="A259">
        <v>38</v>
      </c>
      <c r="B259" t="s">
        <v>7</v>
      </c>
      <c r="C259">
        <v>40.15</v>
      </c>
      <c r="D259">
        <v>0</v>
      </c>
      <c r="E259" t="s">
        <v>12</v>
      </c>
      <c r="F259" t="s">
        <v>13</v>
      </c>
      <c r="G259">
        <v>5400.9804999999997</v>
      </c>
    </row>
    <row r="260" spans="1:7" x14ac:dyDescent="0.35">
      <c r="A260">
        <v>51</v>
      </c>
      <c r="B260" t="s">
        <v>11</v>
      </c>
      <c r="C260">
        <v>24.414999999999999</v>
      </c>
      <c r="D260">
        <v>4</v>
      </c>
      <c r="E260" t="s">
        <v>12</v>
      </c>
      <c r="F260" t="s">
        <v>14</v>
      </c>
      <c r="G260">
        <v>11520.099850000001</v>
      </c>
    </row>
    <row r="261" spans="1:7" x14ac:dyDescent="0.35">
      <c r="A261">
        <v>19</v>
      </c>
      <c r="B261" t="s">
        <v>11</v>
      </c>
      <c r="C261">
        <v>31.92</v>
      </c>
      <c r="D261">
        <v>0</v>
      </c>
      <c r="E261" t="s">
        <v>8</v>
      </c>
      <c r="F261" t="s">
        <v>14</v>
      </c>
      <c r="G261">
        <v>33750.291799999999</v>
      </c>
    </row>
    <row r="262" spans="1:7" x14ac:dyDescent="0.35">
      <c r="A262">
        <v>58</v>
      </c>
      <c r="B262" t="s">
        <v>7</v>
      </c>
      <c r="C262">
        <v>25.2</v>
      </c>
      <c r="D262">
        <v>0</v>
      </c>
      <c r="E262" t="s">
        <v>12</v>
      </c>
      <c r="F262" t="s">
        <v>9</v>
      </c>
      <c r="G262">
        <v>11837.16</v>
      </c>
    </row>
    <row r="263" spans="1:7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13</v>
      </c>
      <c r="G263">
        <v>17085.267599999999</v>
      </c>
    </row>
    <row r="264" spans="1:7" x14ac:dyDescent="0.35">
      <c r="A264">
        <v>52</v>
      </c>
      <c r="B264" t="s">
        <v>11</v>
      </c>
      <c r="C264">
        <v>24.32</v>
      </c>
      <c r="D264">
        <v>3</v>
      </c>
      <c r="E264" t="s">
        <v>8</v>
      </c>
      <c r="F264" t="s">
        <v>16</v>
      </c>
      <c r="G264">
        <v>24869.836800000001</v>
      </c>
    </row>
    <row r="265" spans="1:7" x14ac:dyDescent="0.35">
      <c r="A265">
        <v>19</v>
      </c>
      <c r="B265" t="s">
        <v>11</v>
      </c>
      <c r="C265">
        <v>36.954999999999998</v>
      </c>
      <c r="D265">
        <v>0</v>
      </c>
      <c r="E265" t="s">
        <v>8</v>
      </c>
      <c r="F265" t="s">
        <v>14</v>
      </c>
      <c r="G265">
        <v>36219.405449999998</v>
      </c>
    </row>
    <row r="266" spans="1:7" x14ac:dyDescent="0.35">
      <c r="A266">
        <v>53</v>
      </c>
      <c r="B266" t="s">
        <v>7</v>
      </c>
      <c r="C266">
        <v>38.06</v>
      </c>
      <c r="D266">
        <v>3</v>
      </c>
      <c r="E266" t="s">
        <v>12</v>
      </c>
      <c r="F266" t="s">
        <v>13</v>
      </c>
      <c r="G266">
        <v>20462.997660000001</v>
      </c>
    </row>
    <row r="267" spans="1:7" x14ac:dyDescent="0.35">
      <c r="A267">
        <v>46</v>
      </c>
      <c r="B267" t="s">
        <v>11</v>
      </c>
      <c r="C267">
        <v>42.35</v>
      </c>
      <c r="D267">
        <v>3</v>
      </c>
      <c r="E267" t="s">
        <v>8</v>
      </c>
      <c r="F267" t="s">
        <v>13</v>
      </c>
      <c r="G267">
        <v>46151.124499999998</v>
      </c>
    </row>
    <row r="268" spans="1:7" x14ac:dyDescent="0.35">
      <c r="A268">
        <v>40</v>
      </c>
      <c r="B268" t="s">
        <v>11</v>
      </c>
      <c r="C268">
        <v>19.8</v>
      </c>
      <c r="D268">
        <v>1</v>
      </c>
      <c r="E268" t="s">
        <v>8</v>
      </c>
      <c r="F268" t="s">
        <v>13</v>
      </c>
      <c r="G268">
        <v>17179.522000000001</v>
      </c>
    </row>
    <row r="269" spans="1:7" x14ac:dyDescent="0.35">
      <c r="A269">
        <v>59</v>
      </c>
      <c r="B269" t="s">
        <v>7</v>
      </c>
      <c r="C269">
        <v>32.395000000000003</v>
      </c>
      <c r="D269">
        <v>3</v>
      </c>
      <c r="E269" t="s">
        <v>12</v>
      </c>
      <c r="F269" t="s">
        <v>16</v>
      </c>
      <c r="G269">
        <v>14590.63205</v>
      </c>
    </row>
    <row r="270" spans="1:7" x14ac:dyDescent="0.35">
      <c r="A270">
        <v>45</v>
      </c>
      <c r="B270" t="s">
        <v>11</v>
      </c>
      <c r="C270">
        <v>30.2</v>
      </c>
      <c r="D270">
        <v>1</v>
      </c>
      <c r="E270" t="s">
        <v>12</v>
      </c>
      <c r="F270" t="s">
        <v>9</v>
      </c>
      <c r="G270">
        <v>7441.0529999999999</v>
      </c>
    </row>
    <row r="271" spans="1:7" x14ac:dyDescent="0.35">
      <c r="A271">
        <v>49</v>
      </c>
      <c r="B271" t="s">
        <v>11</v>
      </c>
      <c r="C271">
        <v>25.84</v>
      </c>
      <c r="D271">
        <v>1</v>
      </c>
      <c r="E271" t="s">
        <v>12</v>
      </c>
      <c r="F271" t="s">
        <v>16</v>
      </c>
      <c r="G271">
        <v>9282.4806000000008</v>
      </c>
    </row>
    <row r="272" spans="1:7" x14ac:dyDescent="0.35">
      <c r="A272">
        <v>18</v>
      </c>
      <c r="B272" t="s">
        <v>11</v>
      </c>
      <c r="C272">
        <v>29.37</v>
      </c>
      <c r="D272">
        <v>1</v>
      </c>
      <c r="E272" t="s">
        <v>12</v>
      </c>
      <c r="F272" t="s">
        <v>13</v>
      </c>
      <c r="G272">
        <v>1719.4363000000001</v>
      </c>
    </row>
    <row r="273" spans="1:7" x14ac:dyDescent="0.35">
      <c r="A273">
        <v>50</v>
      </c>
      <c r="B273" t="s">
        <v>11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35">
      <c r="A274">
        <v>41</v>
      </c>
      <c r="B274" t="s">
        <v>11</v>
      </c>
      <c r="C274">
        <v>37.049999999999997</v>
      </c>
      <c r="D274">
        <v>2</v>
      </c>
      <c r="E274" t="s">
        <v>12</v>
      </c>
      <c r="F274" t="s">
        <v>14</v>
      </c>
      <c r="G274">
        <v>7265.7025000000003</v>
      </c>
    </row>
    <row r="275" spans="1:7" x14ac:dyDescent="0.35">
      <c r="A275">
        <v>50</v>
      </c>
      <c r="B275" t="s">
        <v>11</v>
      </c>
      <c r="C275">
        <v>27.454999999999998</v>
      </c>
      <c r="D275">
        <v>1</v>
      </c>
      <c r="E275" t="s">
        <v>12</v>
      </c>
      <c r="F275" t="s">
        <v>16</v>
      </c>
      <c r="G275">
        <v>9617.6624499999998</v>
      </c>
    </row>
    <row r="276" spans="1:7" x14ac:dyDescent="0.35">
      <c r="A276">
        <v>25</v>
      </c>
      <c r="B276" t="s">
        <v>11</v>
      </c>
      <c r="C276">
        <v>27.55</v>
      </c>
      <c r="D276">
        <v>0</v>
      </c>
      <c r="E276" t="s">
        <v>12</v>
      </c>
      <c r="F276" t="s">
        <v>14</v>
      </c>
      <c r="G276">
        <v>2523.1695</v>
      </c>
    </row>
    <row r="277" spans="1:7" x14ac:dyDescent="0.35">
      <c r="A277">
        <v>47</v>
      </c>
      <c r="B277" t="s">
        <v>7</v>
      </c>
      <c r="C277">
        <v>26.6</v>
      </c>
      <c r="D277">
        <v>2</v>
      </c>
      <c r="E277" t="s">
        <v>12</v>
      </c>
      <c r="F277" t="s">
        <v>16</v>
      </c>
      <c r="G277">
        <v>9715.8410000000003</v>
      </c>
    </row>
    <row r="278" spans="1:7" x14ac:dyDescent="0.35">
      <c r="A278">
        <v>19</v>
      </c>
      <c r="B278" t="s">
        <v>11</v>
      </c>
      <c r="C278">
        <v>20.614999999999998</v>
      </c>
      <c r="D278">
        <v>2</v>
      </c>
      <c r="E278" t="s">
        <v>12</v>
      </c>
      <c r="F278" t="s">
        <v>14</v>
      </c>
      <c r="G278">
        <v>2803.69785</v>
      </c>
    </row>
    <row r="279" spans="1:7" x14ac:dyDescent="0.35">
      <c r="A279">
        <v>22</v>
      </c>
      <c r="B279" t="s">
        <v>7</v>
      </c>
      <c r="C279">
        <v>24.3</v>
      </c>
      <c r="D279">
        <v>0</v>
      </c>
      <c r="E279" t="s">
        <v>12</v>
      </c>
      <c r="F279" t="s">
        <v>9</v>
      </c>
      <c r="G279">
        <v>2150.4690000000001</v>
      </c>
    </row>
    <row r="280" spans="1:7" x14ac:dyDescent="0.35">
      <c r="A280">
        <v>59</v>
      </c>
      <c r="B280" t="s">
        <v>11</v>
      </c>
      <c r="C280">
        <v>31.79</v>
      </c>
      <c r="D280">
        <v>2</v>
      </c>
      <c r="E280" t="s">
        <v>12</v>
      </c>
      <c r="F280" t="s">
        <v>13</v>
      </c>
      <c r="G280">
        <v>12928.7911</v>
      </c>
    </row>
    <row r="281" spans="1:7" x14ac:dyDescent="0.35">
      <c r="A281">
        <v>51</v>
      </c>
      <c r="B281" t="s">
        <v>7</v>
      </c>
      <c r="C281">
        <v>21.56</v>
      </c>
      <c r="D281">
        <v>1</v>
      </c>
      <c r="E281" t="s">
        <v>12</v>
      </c>
      <c r="F281" t="s">
        <v>13</v>
      </c>
      <c r="G281">
        <v>9855.1314000000002</v>
      </c>
    </row>
    <row r="282" spans="1:7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16</v>
      </c>
      <c r="G282">
        <v>22331.566800000001</v>
      </c>
    </row>
    <row r="283" spans="1:7" x14ac:dyDescent="0.35">
      <c r="A283">
        <v>54</v>
      </c>
      <c r="B283" t="s">
        <v>11</v>
      </c>
      <c r="C283">
        <v>40.564999999999998</v>
      </c>
      <c r="D283">
        <v>3</v>
      </c>
      <c r="E283" t="s">
        <v>8</v>
      </c>
      <c r="F283" t="s">
        <v>16</v>
      </c>
      <c r="G283">
        <v>48549.178350000002</v>
      </c>
    </row>
    <row r="284" spans="1:7" x14ac:dyDescent="0.35">
      <c r="A284">
        <v>30</v>
      </c>
      <c r="B284" t="s">
        <v>11</v>
      </c>
      <c r="C284">
        <v>27.645</v>
      </c>
      <c r="D284">
        <v>1</v>
      </c>
      <c r="E284" t="s">
        <v>12</v>
      </c>
      <c r="F284" t="s">
        <v>16</v>
      </c>
      <c r="G284">
        <v>4237.12655</v>
      </c>
    </row>
    <row r="285" spans="1:7" x14ac:dyDescent="0.35">
      <c r="A285">
        <v>55</v>
      </c>
      <c r="B285" t="s">
        <v>7</v>
      </c>
      <c r="C285">
        <v>32.395000000000003</v>
      </c>
      <c r="D285">
        <v>1</v>
      </c>
      <c r="E285" t="s">
        <v>12</v>
      </c>
      <c r="F285" t="s">
        <v>16</v>
      </c>
      <c r="G285">
        <v>11879.10405</v>
      </c>
    </row>
    <row r="286" spans="1:7" x14ac:dyDescent="0.35">
      <c r="A286">
        <v>52</v>
      </c>
      <c r="B286" t="s">
        <v>7</v>
      </c>
      <c r="C286">
        <v>31.2</v>
      </c>
      <c r="D286">
        <v>0</v>
      </c>
      <c r="E286" t="s">
        <v>12</v>
      </c>
      <c r="F286" t="s">
        <v>9</v>
      </c>
      <c r="G286">
        <v>9625.92</v>
      </c>
    </row>
    <row r="287" spans="1:7" x14ac:dyDescent="0.35">
      <c r="A287">
        <v>46</v>
      </c>
      <c r="B287" t="s">
        <v>11</v>
      </c>
      <c r="C287">
        <v>26.62</v>
      </c>
      <c r="D287">
        <v>1</v>
      </c>
      <c r="E287" t="s">
        <v>12</v>
      </c>
      <c r="F287" t="s">
        <v>13</v>
      </c>
      <c r="G287">
        <v>7742.1098000000002</v>
      </c>
    </row>
    <row r="288" spans="1:7" x14ac:dyDescent="0.35">
      <c r="A288">
        <v>46</v>
      </c>
      <c r="B288" t="s">
        <v>7</v>
      </c>
      <c r="C288">
        <v>48.07</v>
      </c>
      <c r="D288">
        <v>2</v>
      </c>
      <c r="E288" t="s">
        <v>12</v>
      </c>
      <c r="F288" t="s">
        <v>16</v>
      </c>
      <c r="G288">
        <v>9432.9253000000008</v>
      </c>
    </row>
    <row r="289" spans="1:7" x14ac:dyDescent="0.35">
      <c r="A289">
        <v>63</v>
      </c>
      <c r="B289" t="s">
        <v>7</v>
      </c>
      <c r="C289">
        <v>26.22</v>
      </c>
      <c r="D289">
        <v>0</v>
      </c>
      <c r="E289" t="s">
        <v>12</v>
      </c>
      <c r="F289" t="s">
        <v>14</v>
      </c>
      <c r="G289">
        <v>14256.192800000001</v>
      </c>
    </row>
    <row r="290" spans="1:7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16</v>
      </c>
      <c r="G290">
        <v>47896.79135</v>
      </c>
    </row>
    <row r="291" spans="1:7" x14ac:dyDescent="0.35">
      <c r="A291">
        <v>52</v>
      </c>
      <c r="B291" t="s">
        <v>11</v>
      </c>
      <c r="C291">
        <v>26.4</v>
      </c>
      <c r="D291">
        <v>3</v>
      </c>
      <c r="E291" t="s">
        <v>12</v>
      </c>
      <c r="F291" t="s">
        <v>13</v>
      </c>
      <c r="G291">
        <v>25992.821039999999</v>
      </c>
    </row>
    <row r="292" spans="1:7" x14ac:dyDescent="0.35">
      <c r="A292">
        <v>28</v>
      </c>
      <c r="B292" t="s">
        <v>7</v>
      </c>
      <c r="C292">
        <v>33.4</v>
      </c>
      <c r="D292">
        <v>0</v>
      </c>
      <c r="E292" t="s">
        <v>12</v>
      </c>
      <c r="F292" t="s">
        <v>9</v>
      </c>
      <c r="G292">
        <v>3172.018</v>
      </c>
    </row>
    <row r="293" spans="1:7" x14ac:dyDescent="0.35">
      <c r="A293">
        <v>29</v>
      </c>
      <c r="B293" t="s">
        <v>11</v>
      </c>
      <c r="C293">
        <v>29.64</v>
      </c>
      <c r="D293">
        <v>1</v>
      </c>
      <c r="E293" t="s">
        <v>12</v>
      </c>
      <c r="F293" t="s">
        <v>16</v>
      </c>
      <c r="G293">
        <v>20277.807509999999</v>
      </c>
    </row>
    <row r="294" spans="1:7" x14ac:dyDescent="0.35">
      <c r="A294">
        <v>25</v>
      </c>
      <c r="B294" t="s">
        <v>11</v>
      </c>
      <c r="C294">
        <v>45.54</v>
      </c>
      <c r="D294">
        <v>2</v>
      </c>
      <c r="E294" t="s">
        <v>8</v>
      </c>
      <c r="F294" t="s">
        <v>13</v>
      </c>
      <c r="G294">
        <v>42112.2356</v>
      </c>
    </row>
    <row r="295" spans="1:7" x14ac:dyDescent="0.35">
      <c r="A295">
        <v>22</v>
      </c>
      <c r="B295" t="s">
        <v>7</v>
      </c>
      <c r="C295">
        <v>28.82</v>
      </c>
      <c r="D295">
        <v>0</v>
      </c>
      <c r="E295" t="s">
        <v>12</v>
      </c>
      <c r="F295" t="s">
        <v>13</v>
      </c>
      <c r="G295">
        <v>2156.7518</v>
      </c>
    </row>
    <row r="296" spans="1:7" x14ac:dyDescent="0.35">
      <c r="A296">
        <v>25</v>
      </c>
      <c r="B296" t="s">
        <v>11</v>
      </c>
      <c r="C296">
        <v>26.8</v>
      </c>
      <c r="D296">
        <v>3</v>
      </c>
      <c r="E296" t="s">
        <v>12</v>
      </c>
      <c r="F296" t="s">
        <v>9</v>
      </c>
      <c r="G296">
        <v>3906.127</v>
      </c>
    </row>
    <row r="297" spans="1:7" x14ac:dyDescent="0.35">
      <c r="A297">
        <v>18</v>
      </c>
      <c r="B297" t="s">
        <v>11</v>
      </c>
      <c r="C297">
        <v>22.99</v>
      </c>
      <c r="D297">
        <v>0</v>
      </c>
      <c r="E297" t="s">
        <v>12</v>
      </c>
      <c r="F297" t="s">
        <v>16</v>
      </c>
      <c r="G297">
        <v>1704.5681</v>
      </c>
    </row>
    <row r="298" spans="1:7" x14ac:dyDescent="0.35">
      <c r="A298">
        <v>19</v>
      </c>
      <c r="B298" t="s">
        <v>11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35">
      <c r="A299">
        <v>47</v>
      </c>
      <c r="B299" t="s">
        <v>11</v>
      </c>
      <c r="C299">
        <v>25.41</v>
      </c>
      <c r="D299">
        <v>1</v>
      </c>
      <c r="E299" t="s">
        <v>8</v>
      </c>
      <c r="F299" t="s">
        <v>13</v>
      </c>
      <c r="G299">
        <v>21978.676899999999</v>
      </c>
    </row>
    <row r="300" spans="1:7" x14ac:dyDescent="0.35">
      <c r="A300">
        <v>31</v>
      </c>
      <c r="B300" t="s">
        <v>11</v>
      </c>
      <c r="C300">
        <v>34.39</v>
      </c>
      <c r="D300">
        <v>3</v>
      </c>
      <c r="E300" t="s">
        <v>8</v>
      </c>
      <c r="F300" t="s">
        <v>14</v>
      </c>
      <c r="G300">
        <v>38746.355100000001</v>
      </c>
    </row>
    <row r="301" spans="1:7" x14ac:dyDescent="0.35">
      <c r="A301">
        <v>48</v>
      </c>
      <c r="B301" t="s">
        <v>7</v>
      </c>
      <c r="C301">
        <v>28.88</v>
      </c>
      <c r="D301">
        <v>1</v>
      </c>
      <c r="E301" t="s">
        <v>12</v>
      </c>
      <c r="F301" t="s">
        <v>14</v>
      </c>
      <c r="G301">
        <v>9249.4951999999994</v>
      </c>
    </row>
    <row r="302" spans="1:7" x14ac:dyDescent="0.35">
      <c r="A302">
        <v>36</v>
      </c>
      <c r="B302" t="s">
        <v>11</v>
      </c>
      <c r="C302">
        <v>27.55</v>
      </c>
      <c r="D302">
        <v>3</v>
      </c>
      <c r="E302" t="s">
        <v>12</v>
      </c>
      <c r="F302" t="s">
        <v>16</v>
      </c>
      <c r="G302">
        <v>6746.7425000000003</v>
      </c>
    </row>
    <row r="303" spans="1:7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16</v>
      </c>
      <c r="G303">
        <v>24873.384900000001</v>
      </c>
    </row>
    <row r="304" spans="1:7" x14ac:dyDescent="0.35">
      <c r="A304">
        <v>56</v>
      </c>
      <c r="B304" t="s">
        <v>7</v>
      </c>
      <c r="C304">
        <v>37.51</v>
      </c>
      <c r="D304">
        <v>2</v>
      </c>
      <c r="E304" t="s">
        <v>12</v>
      </c>
      <c r="F304" t="s">
        <v>13</v>
      </c>
      <c r="G304">
        <v>12265.5069</v>
      </c>
    </row>
    <row r="305" spans="1:7" x14ac:dyDescent="0.35">
      <c r="A305">
        <v>28</v>
      </c>
      <c r="B305" t="s">
        <v>7</v>
      </c>
      <c r="C305">
        <v>33</v>
      </c>
      <c r="D305">
        <v>2</v>
      </c>
      <c r="E305" t="s">
        <v>12</v>
      </c>
      <c r="F305" t="s">
        <v>13</v>
      </c>
      <c r="G305">
        <v>4349.4620000000004</v>
      </c>
    </row>
    <row r="306" spans="1:7" x14ac:dyDescent="0.35">
      <c r="A306">
        <v>57</v>
      </c>
      <c r="B306" t="s">
        <v>7</v>
      </c>
      <c r="C306">
        <v>38</v>
      </c>
      <c r="D306">
        <v>2</v>
      </c>
      <c r="E306" t="s">
        <v>12</v>
      </c>
      <c r="F306" t="s">
        <v>9</v>
      </c>
      <c r="G306">
        <v>12646.207</v>
      </c>
    </row>
    <row r="307" spans="1:7" x14ac:dyDescent="0.35">
      <c r="A307">
        <v>29</v>
      </c>
      <c r="B307" t="s">
        <v>11</v>
      </c>
      <c r="C307">
        <v>33.344999999999999</v>
      </c>
      <c r="D307">
        <v>2</v>
      </c>
      <c r="E307" t="s">
        <v>12</v>
      </c>
      <c r="F307" t="s">
        <v>14</v>
      </c>
      <c r="G307">
        <v>19442.353500000001</v>
      </c>
    </row>
    <row r="308" spans="1:7" x14ac:dyDescent="0.35">
      <c r="A308">
        <v>28</v>
      </c>
      <c r="B308" t="s">
        <v>7</v>
      </c>
      <c r="C308">
        <v>27.5</v>
      </c>
      <c r="D308">
        <v>2</v>
      </c>
      <c r="E308" t="s">
        <v>12</v>
      </c>
      <c r="F308" t="s">
        <v>9</v>
      </c>
      <c r="G308">
        <v>20177.671129999999</v>
      </c>
    </row>
    <row r="309" spans="1:7" x14ac:dyDescent="0.35">
      <c r="A309">
        <v>30</v>
      </c>
      <c r="B309" t="s">
        <v>7</v>
      </c>
      <c r="C309">
        <v>33.33</v>
      </c>
      <c r="D309">
        <v>1</v>
      </c>
      <c r="E309" t="s">
        <v>12</v>
      </c>
      <c r="F309" t="s">
        <v>13</v>
      </c>
      <c r="G309">
        <v>4151.0286999999998</v>
      </c>
    </row>
    <row r="310" spans="1:7" x14ac:dyDescent="0.35">
      <c r="A310">
        <v>58</v>
      </c>
      <c r="B310" t="s">
        <v>11</v>
      </c>
      <c r="C310">
        <v>34.865000000000002</v>
      </c>
      <c r="D310">
        <v>0</v>
      </c>
      <c r="E310" t="s">
        <v>12</v>
      </c>
      <c r="F310" t="s">
        <v>16</v>
      </c>
      <c r="G310">
        <v>11944.594349999999</v>
      </c>
    </row>
    <row r="311" spans="1:7" x14ac:dyDescent="0.35">
      <c r="A311">
        <v>41</v>
      </c>
      <c r="B311" t="s">
        <v>7</v>
      </c>
      <c r="C311">
        <v>33.06</v>
      </c>
      <c r="D311">
        <v>2</v>
      </c>
      <c r="E311" t="s">
        <v>12</v>
      </c>
      <c r="F311" t="s">
        <v>14</v>
      </c>
      <c r="G311">
        <v>7749.1563999999998</v>
      </c>
    </row>
    <row r="312" spans="1:7" x14ac:dyDescent="0.35">
      <c r="A312">
        <v>50</v>
      </c>
      <c r="B312" t="s">
        <v>11</v>
      </c>
      <c r="C312">
        <v>26.6</v>
      </c>
      <c r="D312">
        <v>0</v>
      </c>
      <c r="E312" t="s">
        <v>12</v>
      </c>
      <c r="F312" t="s">
        <v>9</v>
      </c>
      <c r="G312">
        <v>8444.4740000000002</v>
      </c>
    </row>
    <row r="313" spans="1:7" x14ac:dyDescent="0.35">
      <c r="A313">
        <v>19</v>
      </c>
      <c r="B313" t="s">
        <v>7</v>
      </c>
      <c r="C313">
        <v>24.7</v>
      </c>
      <c r="D313">
        <v>0</v>
      </c>
      <c r="E313" t="s">
        <v>12</v>
      </c>
      <c r="F313" t="s">
        <v>9</v>
      </c>
      <c r="G313">
        <v>1737.376</v>
      </c>
    </row>
    <row r="314" spans="1:7" x14ac:dyDescent="0.35">
      <c r="A314">
        <v>43</v>
      </c>
      <c r="B314" t="s">
        <v>11</v>
      </c>
      <c r="C314">
        <v>35.97</v>
      </c>
      <c r="D314">
        <v>3</v>
      </c>
      <c r="E314" t="s">
        <v>8</v>
      </c>
      <c r="F314" t="s">
        <v>13</v>
      </c>
      <c r="G314">
        <v>42124.515299999999</v>
      </c>
    </row>
    <row r="315" spans="1:7" x14ac:dyDescent="0.35">
      <c r="A315">
        <v>49</v>
      </c>
      <c r="B315" t="s">
        <v>11</v>
      </c>
      <c r="C315">
        <v>35.86</v>
      </c>
      <c r="D315">
        <v>0</v>
      </c>
      <c r="E315" t="s">
        <v>12</v>
      </c>
      <c r="F315" t="s">
        <v>13</v>
      </c>
      <c r="G315">
        <v>8124.4084000000003</v>
      </c>
    </row>
    <row r="316" spans="1:7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35">
      <c r="A317">
        <v>52</v>
      </c>
      <c r="B317" t="s">
        <v>11</v>
      </c>
      <c r="C317">
        <v>33.25</v>
      </c>
      <c r="D317">
        <v>0</v>
      </c>
      <c r="E317" t="s">
        <v>12</v>
      </c>
      <c r="F317" t="s">
        <v>16</v>
      </c>
      <c r="G317">
        <v>9722.7695000000003</v>
      </c>
    </row>
    <row r="318" spans="1:7" x14ac:dyDescent="0.35">
      <c r="A318">
        <v>50</v>
      </c>
      <c r="B318" t="s">
        <v>11</v>
      </c>
      <c r="C318">
        <v>32.204999999999998</v>
      </c>
      <c r="D318">
        <v>0</v>
      </c>
      <c r="E318" t="s">
        <v>12</v>
      </c>
      <c r="F318" t="s">
        <v>14</v>
      </c>
      <c r="G318">
        <v>8835.2649500000007</v>
      </c>
    </row>
    <row r="319" spans="1:7" x14ac:dyDescent="0.35">
      <c r="A319">
        <v>54</v>
      </c>
      <c r="B319" t="s">
        <v>11</v>
      </c>
      <c r="C319">
        <v>32.774999999999999</v>
      </c>
      <c r="D319">
        <v>0</v>
      </c>
      <c r="E319" t="s">
        <v>12</v>
      </c>
      <c r="F319" t="s">
        <v>16</v>
      </c>
      <c r="G319">
        <v>10435.06525</v>
      </c>
    </row>
    <row r="320" spans="1:7" x14ac:dyDescent="0.35">
      <c r="A320">
        <v>44</v>
      </c>
      <c r="B320" t="s">
        <v>7</v>
      </c>
      <c r="C320">
        <v>27.645</v>
      </c>
      <c r="D320">
        <v>0</v>
      </c>
      <c r="E320" t="s">
        <v>12</v>
      </c>
      <c r="F320" t="s">
        <v>14</v>
      </c>
      <c r="G320">
        <v>7421.1945500000002</v>
      </c>
    </row>
    <row r="321" spans="1:7" x14ac:dyDescent="0.35">
      <c r="A321">
        <v>32</v>
      </c>
      <c r="B321" t="s">
        <v>11</v>
      </c>
      <c r="C321">
        <v>37.335000000000001</v>
      </c>
      <c r="D321">
        <v>1</v>
      </c>
      <c r="E321" t="s">
        <v>12</v>
      </c>
      <c r="F321" t="s">
        <v>16</v>
      </c>
      <c r="G321">
        <v>4667.6076499999999</v>
      </c>
    </row>
    <row r="322" spans="1:7" x14ac:dyDescent="0.35">
      <c r="A322">
        <v>34</v>
      </c>
      <c r="B322" t="s">
        <v>11</v>
      </c>
      <c r="C322">
        <v>25.27</v>
      </c>
      <c r="D322">
        <v>1</v>
      </c>
      <c r="E322" t="s">
        <v>12</v>
      </c>
      <c r="F322" t="s">
        <v>14</v>
      </c>
      <c r="G322">
        <v>4894.7533000000003</v>
      </c>
    </row>
    <row r="323" spans="1:7" x14ac:dyDescent="0.35">
      <c r="A323">
        <v>26</v>
      </c>
      <c r="B323" t="s">
        <v>7</v>
      </c>
      <c r="C323">
        <v>29.64</v>
      </c>
      <c r="D323">
        <v>4</v>
      </c>
      <c r="E323" t="s">
        <v>12</v>
      </c>
      <c r="F323" t="s">
        <v>16</v>
      </c>
      <c r="G323">
        <v>24671.663339999999</v>
      </c>
    </row>
    <row r="324" spans="1:7" x14ac:dyDescent="0.35">
      <c r="A324">
        <v>34</v>
      </c>
      <c r="B324" t="s">
        <v>11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35">
      <c r="A325">
        <v>57</v>
      </c>
      <c r="B325" t="s">
        <v>11</v>
      </c>
      <c r="C325">
        <v>40.945</v>
      </c>
      <c r="D325">
        <v>0</v>
      </c>
      <c r="E325" t="s">
        <v>12</v>
      </c>
      <c r="F325" t="s">
        <v>16</v>
      </c>
      <c r="G325">
        <v>11566.30055</v>
      </c>
    </row>
    <row r="326" spans="1:7" x14ac:dyDescent="0.35">
      <c r="A326">
        <v>29</v>
      </c>
      <c r="B326" t="s">
        <v>11</v>
      </c>
      <c r="C326">
        <v>27.2</v>
      </c>
      <c r="D326">
        <v>0</v>
      </c>
      <c r="E326" t="s">
        <v>12</v>
      </c>
      <c r="F326" t="s">
        <v>9</v>
      </c>
      <c r="G326">
        <v>2866.0909999999999</v>
      </c>
    </row>
    <row r="327" spans="1:7" x14ac:dyDescent="0.35">
      <c r="A327">
        <v>40</v>
      </c>
      <c r="B327" t="s">
        <v>11</v>
      </c>
      <c r="C327">
        <v>34.104999999999997</v>
      </c>
      <c r="D327">
        <v>1</v>
      </c>
      <c r="E327" t="s">
        <v>12</v>
      </c>
      <c r="F327" t="s">
        <v>16</v>
      </c>
      <c r="G327">
        <v>6600.2059499999996</v>
      </c>
    </row>
    <row r="328" spans="1:7" x14ac:dyDescent="0.35">
      <c r="A328">
        <v>27</v>
      </c>
      <c r="B328" t="s">
        <v>7</v>
      </c>
      <c r="C328">
        <v>23.21</v>
      </c>
      <c r="D328">
        <v>1</v>
      </c>
      <c r="E328" t="s">
        <v>12</v>
      </c>
      <c r="F328" t="s">
        <v>13</v>
      </c>
      <c r="G328">
        <v>3561.8888999999999</v>
      </c>
    </row>
    <row r="329" spans="1:7" x14ac:dyDescent="0.35">
      <c r="A329">
        <v>45</v>
      </c>
      <c r="B329" t="s">
        <v>11</v>
      </c>
      <c r="C329">
        <v>36.479999999999997</v>
      </c>
      <c r="D329">
        <v>2</v>
      </c>
      <c r="E329" t="s">
        <v>8</v>
      </c>
      <c r="F329" t="s">
        <v>14</v>
      </c>
      <c r="G329">
        <v>42760.502200000003</v>
      </c>
    </row>
    <row r="330" spans="1:7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35">
      <c r="A331">
        <v>52</v>
      </c>
      <c r="B331" t="s">
        <v>11</v>
      </c>
      <c r="C331">
        <v>36.700000000000003</v>
      </c>
      <c r="D331">
        <v>0</v>
      </c>
      <c r="E331" t="s">
        <v>12</v>
      </c>
      <c r="F331" t="s">
        <v>9</v>
      </c>
      <c r="G331">
        <v>9144.5650000000005</v>
      </c>
    </row>
    <row r="332" spans="1:7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16</v>
      </c>
      <c r="G332">
        <v>48517.563150000002</v>
      </c>
    </row>
    <row r="333" spans="1:7" x14ac:dyDescent="0.35">
      <c r="A333">
        <v>52</v>
      </c>
      <c r="B333" t="s">
        <v>11</v>
      </c>
      <c r="C333">
        <v>27.36</v>
      </c>
      <c r="D333">
        <v>0</v>
      </c>
      <c r="E333" t="s">
        <v>8</v>
      </c>
      <c r="F333" t="s">
        <v>14</v>
      </c>
      <c r="G333">
        <v>24393.6224</v>
      </c>
    </row>
    <row r="334" spans="1:7" x14ac:dyDescent="0.35">
      <c r="A334">
        <v>61</v>
      </c>
      <c r="B334" t="s">
        <v>7</v>
      </c>
      <c r="C334">
        <v>31.16</v>
      </c>
      <c r="D334">
        <v>0</v>
      </c>
      <c r="E334" t="s">
        <v>12</v>
      </c>
      <c r="F334" t="s">
        <v>14</v>
      </c>
      <c r="G334">
        <v>13429.035400000001</v>
      </c>
    </row>
    <row r="335" spans="1:7" x14ac:dyDescent="0.35">
      <c r="A335">
        <v>56</v>
      </c>
      <c r="B335" t="s">
        <v>7</v>
      </c>
      <c r="C335">
        <v>28.785</v>
      </c>
      <c r="D335">
        <v>0</v>
      </c>
      <c r="E335" t="s">
        <v>12</v>
      </c>
      <c r="F335" t="s">
        <v>16</v>
      </c>
      <c r="G335">
        <v>11658.379150000001</v>
      </c>
    </row>
    <row r="336" spans="1:7" x14ac:dyDescent="0.35">
      <c r="A336">
        <v>43</v>
      </c>
      <c r="B336" t="s">
        <v>7</v>
      </c>
      <c r="C336">
        <v>35.72</v>
      </c>
      <c r="D336">
        <v>2</v>
      </c>
      <c r="E336" t="s">
        <v>12</v>
      </c>
      <c r="F336" t="s">
        <v>16</v>
      </c>
      <c r="G336">
        <v>19144.576519999999</v>
      </c>
    </row>
    <row r="337" spans="1:7" x14ac:dyDescent="0.35">
      <c r="A337">
        <v>64</v>
      </c>
      <c r="B337" t="s">
        <v>11</v>
      </c>
      <c r="C337">
        <v>34.5</v>
      </c>
      <c r="D337">
        <v>0</v>
      </c>
      <c r="E337" t="s">
        <v>12</v>
      </c>
      <c r="F337" t="s">
        <v>9</v>
      </c>
      <c r="G337">
        <v>13822.803</v>
      </c>
    </row>
    <row r="338" spans="1:7" x14ac:dyDescent="0.35">
      <c r="A338">
        <v>60</v>
      </c>
      <c r="B338" t="s">
        <v>11</v>
      </c>
      <c r="C338">
        <v>25.74</v>
      </c>
      <c r="D338">
        <v>0</v>
      </c>
      <c r="E338" t="s">
        <v>12</v>
      </c>
      <c r="F338" t="s">
        <v>13</v>
      </c>
      <c r="G338">
        <v>12142.578600000001</v>
      </c>
    </row>
    <row r="339" spans="1:7" x14ac:dyDescent="0.35">
      <c r="A339">
        <v>62</v>
      </c>
      <c r="B339" t="s">
        <v>11</v>
      </c>
      <c r="C339">
        <v>27.55</v>
      </c>
      <c r="D339">
        <v>1</v>
      </c>
      <c r="E339" t="s">
        <v>12</v>
      </c>
      <c r="F339" t="s">
        <v>14</v>
      </c>
      <c r="G339">
        <v>13937.666499999999</v>
      </c>
    </row>
    <row r="340" spans="1:7" x14ac:dyDescent="0.35">
      <c r="A340">
        <v>50</v>
      </c>
      <c r="B340" t="s">
        <v>11</v>
      </c>
      <c r="C340">
        <v>32.299999999999997</v>
      </c>
      <c r="D340">
        <v>1</v>
      </c>
      <c r="E340" t="s">
        <v>8</v>
      </c>
      <c r="F340" t="s">
        <v>16</v>
      </c>
      <c r="G340">
        <v>41919.097000000002</v>
      </c>
    </row>
    <row r="341" spans="1:7" x14ac:dyDescent="0.35">
      <c r="A341">
        <v>46</v>
      </c>
      <c r="B341" t="s">
        <v>7</v>
      </c>
      <c r="C341">
        <v>27.72</v>
      </c>
      <c r="D341">
        <v>1</v>
      </c>
      <c r="E341" t="s">
        <v>12</v>
      </c>
      <c r="F341" t="s">
        <v>13</v>
      </c>
      <c r="G341">
        <v>8232.6388000000006</v>
      </c>
    </row>
    <row r="342" spans="1:7" x14ac:dyDescent="0.35">
      <c r="A342">
        <v>24</v>
      </c>
      <c r="B342" t="s">
        <v>7</v>
      </c>
      <c r="C342">
        <v>27.6</v>
      </c>
      <c r="D342">
        <v>0</v>
      </c>
      <c r="E342" t="s">
        <v>12</v>
      </c>
      <c r="F342" t="s">
        <v>9</v>
      </c>
      <c r="G342">
        <v>18955.220170000001</v>
      </c>
    </row>
    <row r="343" spans="1:7" x14ac:dyDescent="0.35">
      <c r="A343">
        <v>62</v>
      </c>
      <c r="B343" t="s">
        <v>11</v>
      </c>
      <c r="C343">
        <v>30.02</v>
      </c>
      <c r="D343">
        <v>0</v>
      </c>
      <c r="E343" t="s">
        <v>12</v>
      </c>
      <c r="F343" t="s">
        <v>14</v>
      </c>
      <c r="G343">
        <v>13352.0998</v>
      </c>
    </row>
    <row r="344" spans="1:7" x14ac:dyDescent="0.35">
      <c r="A344">
        <v>60</v>
      </c>
      <c r="B344" t="s">
        <v>7</v>
      </c>
      <c r="C344">
        <v>27.55</v>
      </c>
      <c r="D344">
        <v>0</v>
      </c>
      <c r="E344" t="s">
        <v>12</v>
      </c>
      <c r="F344" t="s">
        <v>16</v>
      </c>
      <c r="G344">
        <v>13217.094499999999</v>
      </c>
    </row>
    <row r="345" spans="1:7" x14ac:dyDescent="0.35">
      <c r="A345">
        <v>63</v>
      </c>
      <c r="B345" t="s">
        <v>11</v>
      </c>
      <c r="C345">
        <v>36.765000000000001</v>
      </c>
      <c r="D345">
        <v>0</v>
      </c>
      <c r="E345" t="s">
        <v>12</v>
      </c>
      <c r="F345" t="s">
        <v>16</v>
      </c>
      <c r="G345">
        <v>13981.850350000001</v>
      </c>
    </row>
    <row r="346" spans="1:7" x14ac:dyDescent="0.35">
      <c r="A346">
        <v>49</v>
      </c>
      <c r="B346" t="s">
        <v>7</v>
      </c>
      <c r="C346">
        <v>41.47</v>
      </c>
      <c r="D346">
        <v>4</v>
      </c>
      <c r="E346" t="s">
        <v>12</v>
      </c>
      <c r="F346" t="s">
        <v>13</v>
      </c>
      <c r="G346">
        <v>10977.2063</v>
      </c>
    </row>
    <row r="347" spans="1:7" x14ac:dyDescent="0.35">
      <c r="A347">
        <v>34</v>
      </c>
      <c r="B347" t="s">
        <v>7</v>
      </c>
      <c r="C347">
        <v>29.26</v>
      </c>
      <c r="D347">
        <v>3</v>
      </c>
      <c r="E347" t="s">
        <v>12</v>
      </c>
      <c r="F347" t="s">
        <v>13</v>
      </c>
      <c r="G347">
        <v>6184.2993999999999</v>
      </c>
    </row>
    <row r="348" spans="1:7" x14ac:dyDescent="0.35">
      <c r="A348">
        <v>33</v>
      </c>
      <c r="B348" t="s">
        <v>11</v>
      </c>
      <c r="C348">
        <v>35.75</v>
      </c>
      <c r="D348">
        <v>2</v>
      </c>
      <c r="E348" t="s">
        <v>12</v>
      </c>
      <c r="F348" t="s">
        <v>13</v>
      </c>
      <c r="G348">
        <v>4889.9994999999999</v>
      </c>
    </row>
    <row r="349" spans="1:7" x14ac:dyDescent="0.35">
      <c r="A349">
        <v>46</v>
      </c>
      <c r="B349" t="s">
        <v>11</v>
      </c>
      <c r="C349">
        <v>33.344999999999999</v>
      </c>
      <c r="D349">
        <v>1</v>
      </c>
      <c r="E349" t="s">
        <v>12</v>
      </c>
      <c r="F349" t="s">
        <v>16</v>
      </c>
      <c r="G349">
        <v>8334.4575499999992</v>
      </c>
    </row>
    <row r="350" spans="1:7" x14ac:dyDescent="0.35">
      <c r="A350">
        <v>36</v>
      </c>
      <c r="B350" t="s">
        <v>7</v>
      </c>
      <c r="C350">
        <v>29.92</v>
      </c>
      <c r="D350">
        <v>1</v>
      </c>
      <c r="E350" t="s">
        <v>12</v>
      </c>
      <c r="F350" t="s">
        <v>13</v>
      </c>
      <c r="G350">
        <v>5478.0367999999999</v>
      </c>
    </row>
    <row r="351" spans="1:7" x14ac:dyDescent="0.35">
      <c r="A351">
        <v>19</v>
      </c>
      <c r="B351" t="s">
        <v>11</v>
      </c>
      <c r="C351">
        <v>27.835000000000001</v>
      </c>
      <c r="D351">
        <v>0</v>
      </c>
      <c r="E351" t="s">
        <v>12</v>
      </c>
      <c r="F351" t="s">
        <v>14</v>
      </c>
      <c r="G351">
        <v>1635.7336499999999</v>
      </c>
    </row>
    <row r="352" spans="1:7" x14ac:dyDescent="0.35">
      <c r="A352">
        <v>57</v>
      </c>
      <c r="B352" t="s">
        <v>7</v>
      </c>
      <c r="C352">
        <v>23.18</v>
      </c>
      <c r="D352">
        <v>0</v>
      </c>
      <c r="E352" t="s">
        <v>12</v>
      </c>
      <c r="F352" t="s">
        <v>14</v>
      </c>
      <c r="G352">
        <v>11830.6072</v>
      </c>
    </row>
    <row r="353" spans="1:7" x14ac:dyDescent="0.35">
      <c r="A353">
        <v>50</v>
      </c>
      <c r="B353" t="s">
        <v>7</v>
      </c>
      <c r="C353">
        <v>25.6</v>
      </c>
      <c r="D353">
        <v>0</v>
      </c>
      <c r="E353" t="s">
        <v>12</v>
      </c>
      <c r="F353" t="s">
        <v>9</v>
      </c>
      <c r="G353">
        <v>8932.0840000000007</v>
      </c>
    </row>
    <row r="354" spans="1:7" x14ac:dyDescent="0.35">
      <c r="A354">
        <v>30</v>
      </c>
      <c r="B354" t="s">
        <v>7</v>
      </c>
      <c r="C354">
        <v>27.7</v>
      </c>
      <c r="D354">
        <v>0</v>
      </c>
      <c r="E354" t="s">
        <v>12</v>
      </c>
      <c r="F354" t="s">
        <v>9</v>
      </c>
      <c r="G354">
        <v>3554.203</v>
      </c>
    </row>
    <row r="355" spans="1:7" x14ac:dyDescent="0.35">
      <c r="A355">
        <v>33</v>
      </c>
      <c r="B355" t="s">
        <v>11</v>
      </c>
      <c r="C355">
        <v>35.244999999999997</v>
      </c>
      <c r="D355">
        <v>0</v>
      </c>
      <c r="E355" t="s">
        <v>12</v>
      </c>
      <c r="F355" t="s">
        <v>16</v>
      </c>
      <c r="G355">
        <v>12404.8791</v>
      </c>
    </row>
    <row r="356" spans="1:7" x14ac:dyDescent="0.35">
      <c r="A356">
        <v>18</v>
      </c>
      <c r="B356" t="s">
        <v>7</v>
      </c>
      <c r="C356">
        <v>38.28</v>
      </c>
      <c r="D356">
        <v>0</v>
      </c>
      <c r="E356" t="s">
        <v>12</v>
      </c>
      <c r="F356" t="s">
        <v>13</v>
      </c>
      <c r="G356">
        <v>14133.03775</v>
      </c>
    </row>
    <row r="357" spans="1:7" x14ac:dyDescent="0.35">
      <c r="A357">
        <v>46</v>
      </c>
      <c r="B357" t="s">
        <v>11</v>
      </c>
      <c r="C357">
        <v>27.6</v>
      </c>
      <c r="D357">
        <v>0</v>
      </c>
      <c r="E357" t="s">
        <v>12</v>
      </c>
      <c r="F357" t="s">
        <v>9</v>
      </c>
      <c r="G357">
        <v>24603.04837</v>
      </c>
    </row>
    <row r="358" spans="1:7" x14ac:dyDescent="0.35">
      <c r="A358">
        <v>46</v>
      </c>
      <c r="B358" t="s">
        <v>11</v>
      </c>
      <c r="C358">
        <v>43.89</v>
      </c>
      <c r="D358">
        <v>3</v>
      </c>
      <c r="E358" t="s">
        <v>12</v>
      </c>
      <c r="F358" t="s">
        <v>13</v>
      </c>
      <c r="G358">
        <v>8944.1151000000009</v>
      </c>
    </row>
    <row r="359" spans="1:7" x14ac:dyDescent="0.35">
      <c r="A359">
        <v>47</v>
      </c>
      <c r="B359" t="s">
        <v>11</v>
      </c>
      <c r="C359">
        <v>29.83</v>
      </c>
      <c r="D359">
        <v>3</v>
      </c>
      <c r="E359" t="s">
        <v>12</v>
      </c>
      <c r="F359" t="s">
        <v>14</v>
      </c>
      <c r="G359">
        <v>9620.3307000000004</v>
      </c>
    </row>
    <row r="360" spans="1:7" x14ac:dyDescent="0.35">
      <c r="A360">
        <v>23</v>
      </c>
      <c r="B360" t="s">
        <v>11</v>
      </c>
      <c r="C360">
        <v>41.91</v>
      </c>
      <c r="D360">
        <v>0</v>
      </c>
      <c r="E360" t="s">
        <v>12</v>
      </c>
      <c r="F360" t="s">
        <v>13</v>
      </c>
      <c r="G360">
        <v>1837.2819</v>
      </c>
    </row>
    <row r="361" spans="1:7" x14ac:dyDescent="0.35">
      <c r="A361">
        <v>18</v>
      </c>
      <c r="B361" t="s">
        <v>7</v>
      </c>
      <c r="C361">
        <v>20.79</v>
      </c>
      <c r="D361">
        <v>0</v>
      </c>
      <c r="E361" t="s">
        <v>12</v>
      </c>
      <c r="F361" t="s">
        <v>13</v>
      </c>
      <c r="G361">
        <v>1607.5101</v>
      </c>
    </row>
    <row r="362" spans="1:7" x14ac:dyDescent="0.35">
      <c r="A362">
        <v>48</v>
      </c>
      <c r="B362" t="s">
        <v>7</v>
      </c>
      <c r="C362">
        <v>32.299999999999997</v>
      </c>
      <c r="D362">
        <v>2</v>
      </c>
      <c r="E362" t="s">
        <v>12</v>
      </c>
      <c r="F362" t="s">
        <v>16</v>
      </c>
      <c r="G362">
        <v>10043.249</v>
      </c>
    </row>
    <row r="363" spans="1:7" x14ac:dyDescent="0.35">
      <c r="A363">
        <v>35</v>
      </c>
      <c r="B363" t="s">
        <v>11</v>
      </c>
      <c r="C363">
        <v>30.5</v>
      </c>
      <c r="D363">
        <v>1</v>
      </c>
      <c r="E363" t="s">
        <v>12</v>
      </c>
      <c r="F363" t="s">
        <v>9</v>
      </c>
      <c r="G363">
        <v>4751.07</v>
      </c>
    </row>
    <row r="364" spans="1:7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35">
      <c r="A365">
        <v>21</v>
      </c>
      <c r="B365" t="s">
        <v>7</v>
      </c>
      <c r="C365">
        <v>26.4</v>
      </c>
      <c r="D365">
        <v>1</v>
      </c>
      <c r="E365" t="s">
        <v>12</v>
      </c>
      <c r="F365" t="s">
        <v>9</v>
      </c>
      <c r="G365">
        <v>2597.779</v>
      </c>
    </row>
    <row r="366" spans="1:7" x14ac:dyDescent="0.35">
      <c r="A366">
        <v>21</v>
      </c>
      <c r="B366" t="s">
        <v>7</v>
      </c>
      <c r="C366">
        <v>21.89</v>
      </c>
      <c r="D366">
        <v>2</v>
      </c>
      <c r="E366" t="s">
        <v>12</v>
      </c>
      <c r="F366" t="s">
        <v>13</v>
      </c>
      <c r="G366">
        <v>3180.5101</v>
      </c>
    </row>
    <row r="367" spans="1:7" x14ac:dyDescent="0.35">
      <c r="A367">
        <v>49</v>
      </c>
      <c r="B367" t="s">
        <v>7</v>
      </c>
      <c r="C367">
        <v>30.78</v>
      </c>
      <c r="D367">
        <v>1</v>
      </c>
      <c r="E367" t="s">
        <v>12</v>
      </c>
      <c r="F367" t="s">
        <v>16</v>
      </c>
      <c r="G367">
        <v>9778.3472000000002</v>
      </c>
    </row>
    <row r="368" spans="1:7" x14ac:dyDescent="0.35">
      <c r="A368">
        <v>56</v>
      </c>
      <c r="B368" t="s">
        <v>7</v>
      </c>
      <c r="C368">
        <v>32.299999999999997</v>
      </c>
      <c r="D368">
        <v>3</v>
      </c>
      <c r="E368" t="s">
        <v>12</v>
      </c>
      <c r="F368" t="s">
        <v>16</v>
      </c>
      <c r="G368">
        <v>13430.264999999999</v>
      </c>
    </row>
    <row r="369" spans="1:7" x14ac:dyDescent="0.35">
      <c r="A369">
        <v>42</v>
      </c>
      <c r="B369" t="s">
        <v>7</v>
      </c>
      <c r="C369">
        <v>24.984999999999999</v>
      </c>
      <c r="D369">
        <v>2</v>
      </c>
      <c r="E369" t="s">
        <v>12</v>
      </c>
      <c r="F369" t="s">
        <v>14</v>
      </c>
      <c r="G369">
        <v>8017.0611500000005</v>
      </c>
    </row>
    <row r="370" spans="1:7" x14ac:dyDescent="0.35">
      <c r="A370">
        <v>44</v>
      </c>
      <c r="B370" t="s">
        <v>11</v>
      </c>
      <c r="C370">
        <v>32.015000000000001</v>
      </c>
      <c r="D370">
        <v>2</v>
      </c>
      <c r="E370" t="s">
        <v>12</v>
      </c>
      <c r="F370" t="s">
        <v>14</v>
      </c>
      <c r="G370">
        <v>8116.2688500000004</v>
      </c>
    </row>
    <row r="371" spans="1:7" x14ac:dyDescent="0.35">
      <c r="A371">
        <v>18</v>
      </c>
      <c r="B371" t="s">
        <v>11</v>
      </c>
      <c r="C371">
        <v>30.4</v>
      </c>
      <c r="D371">
        <v>3</v>
      </c>
      <c r="E371" t="s">
        <v>12</v>
      </c>
      <c r="F371" t="s">
        <v>16</v>
      </c>
      <c r="G371">
        <v>3481.8679999999999</v>
      </c>
    </row>
    <row r="372" spans="1:7" x14ac:dyDescent="0.35">
      <c r="A372">
        <v>61</v>
      </c>
      <c r="B372" t="s">
        <v>7</v>
      </c>
      <c r="C372">
        <v>21.09</v>
      </c>
      <c r="D372">
        <v>0</v>
      </c>
      <c r="E372" t="s">
        <v>12</v>
      </c>
      <c r="F372" t="s">
        <v>14</v>
      </c>
      <c r="G372">
        <v>13415.0381</v>
      </c>
    </row>
    <row r="373" spans="1:7" x14ac:dyDescent="0.35">
      <c r="A373">
        <v>57</v>
      </c>
      <c r="B373" t="s">
        <v>7</v>
      </c>
      <c r="C373">
        <v>22.23</v>
      </c>
      <c r="D373">
        <v>0</v>
      </c>
      <c r="E373" t="s">
        <v>12</v>
      </c>
      <c r="F373" t="s">
        <v>16</v>
      </c>
      <c r="G373">
        <v>12029.286700000001</v>
      </c>
    </row>
    <row r="374" spans="1:7" x14ac:dyDescent="0.35">
      <c r="A374">
        <v>42</v>
      </c>
      <c r="B374" t="s">
        <v>7</v>
      </c>
      <c r="C374">
        <v>33.155000000000001</v>
      </c>
      <c r="D374">
        <v>1</v>
      </c>
      <c r="E374" t="s">
        <v>12</v>
      </c>
      <c r="F374" t="s">
        <v>16</v>
      </c>
      <c r="G374">
        <v>7639.4174499999999</v>
      </c>
    </row>
    <row r="375" spans="1:7" x14ac:dyDescent="0.35">
      <c r="A375">
        <v>26</v>
      </c>
      <c r="B375" t="s">
        <v>11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35">
      <c r="A376">
        <v>20</v>
      </c>
      <c r="B376" t="s">
        <v>11</v>
      </c>
      <c r="C376">
        <v>33.33</v>
      </c>
      <c r="D376">
        <v>0</v>
      </c>
      <c r="E376" t="s">
        <v>12</v>
      </c>
      <c r="F376" t="s">
        <v>13</v>
      </c>
      <c r="G376">
        <v>1391.5287000000001</v>
      </c>
    </row>
    <row r="377" spans="1:7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14</v>
      </c>
      <c r="G377">
        <v>18033.9679</v>
      </c>
    </row>
    <row r="378" spans="1:7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16</v>
      </c>
      <c r="G378">
        <v>21659.930100000001</v>
      </c>
    </row>
    <row r="379" spans="1:7" x14ac:dyDescent="0.35">
      <c r="A379">
        <v>24</v>
      </c>
      <c r="B379" t="s">
        <v>11</v>
      </c>
      <c r="C379">
        <v>40.15</v>
      </c>
      <c r="D379">
        <v>0</v>
      </c>
      <c r="E379" t="s">
        <v>8</v>
      </c>
      <c r="F379" t="s">
        <v>13</v>
      </c>
      <c r="G379">
        <v>38126.246500000001</v>
      </c>
    </row>
    <row r="380" spans="1:7" x14ac:dyDescent="0.35">
      <c r="A380">
        <v>64</v>
      </c>
      <c r="B380" t="s">
        <v>7</v>
      </c>
      <c r="C380">
        <v>30.114999999999998</v>
      </c>
      <c r="D380">
        <v>3</v>
      </c>
      <c r="E380" t="s">
        <v>12</v>
      </c>
      <c r="F380" t="s">
        <v>14</v>
      </c>
      <c r="G380">
        <v>16455.707849999999</v>
      </c>
    </row>
    <row r="381" spans="1:7" x14ac:dyDescent="0.35">
      <c r="A381">
        <v>62</v>
      </c>
      <c r="B381" t="s">
        <v>11</v>
      </c>
      <c r="C381">
        <v>31.46</v>
      </c>
      <c r="D381">
        <v>1</v>
      </c>
      <c r="E381" t="s">
        <v>12</v>
      </c>
      <c r="F381" t="s">
        <v>13</v>
      </c>
      <c r="G381">
        <v>27000.98473</v>
      </c>
    </row>
    <row r="382" spans="1:7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16</v>
      </c>
      <c r="G382">
        <v>15006.579449999999</v>
      </c>
    </row>
    <row r="383" spans="1:7" x14ac:dyDescent="0.35">
      <c r="A383">
        <v>55</v>
      </c>
      <c r="B383" t="s">
        <v>11</v>
      </c>
      <c r="C383">
        <v>30.684999999999999</v>
      </c>
      <c r="D383">
        <v>0</v>
      </c>
      <c r="E383" t="s">
        <v>8</v>
      </c>
      <c r="F383" t="s">
        <v>16</v>
      </c>
      <c r="G383">
        <v>42303.692150000003</v>
      </c>
    </row>
    <row r="384" spans="1:7" x14ac:dyDescent="0.35">
      <c r="A384">
        <v>55</v>
      </c>
      <c r="B384" t="s">
        <v>11</v>
      </c>
      <c r="C384">
        <v>33</v>
      </c>
      <c r="D384">
        <v>0</v>
      </c>
      <c r="E384" t="s">
        <v>12</v>
      </c>
      <c r="F384" t="s">
        <v>13</v>
      </c>
      <c r="G384">
        <v>20781.48892</v>
      </c>
    </row>
    <row r="385" spans="1:7" x14ac:dyDescent="0.35">
      <c r="A385">
        <v>35</v>
      </c>
      <c r="B385" t="s">
        <v>7</v>
      </c>
      <c r="C385">
        <v>43.34</v>
      </c>
      <c r="D385">
        <v>2</v>
      </c>
      <c r="E385" t="s">
        <v>12</v>
      </c>
      <c r="F385" t="s">
        <v>13</v>
      </c>
      <c r="G385">
        <v>5846.9175999999998</v>
      </c>
    </row>
    <row r="386" spans="1:7" x14ac:dyDescent="0.35">
      <c r="A386">
        <v>44</v>
      </c>
      <c r="B386" t="s">
        <v>11</v>
      </c>
      <c r="C386">
        <v>22.135000000000002</v>
      </c>
      <c r="D386">
        <v>2</v>
      </c>
      <c r="E386" t="s">
        <v>12</v>
      </c>
      <c r="F386" t="s">
        <v>16</v>
      </c>
      <c r="G386">
        <v>8302.5356499999998</v>
      </c>
    </row>
    <row r="387" spans="1:7" x14ac:dyDescent="0.35">
      <c r="A387">
        <v>19</v>
      </c>
      <c r="B387" t="s">
        <v>11</v>
      </c>
      <c r="C387">
        <v>34.4</v>
      </c>
      <c r="D387">
        <v>0</v>
      </c>
      <c r="E387" t="s">
        <v>12</v>
      </c>
      <c r="F387" t="s">
        <v>9</v>
      </c>
      <c r="G387">
        <v>1261.8589999999999</v>
      </c>
    </row>
    <row r="388" spans="1:7" x14ac:dyDescent="0.35">
      <c r="A388">
        <v>58</v>
      </c>
      <c r="B388" t="s">
        <v>7</v>
      </c>
      <c r="C388">
        <v>39.049999999999997</v>
      </c>
      <c r="D388">
        <v>0</v>
      </c>
      <c r="E388" t="s">
        <v>12</v>
      </c>
      <c r="F388" t="s">
        <v>13</v>
      </c>
      <c r="G388">
        <v>11856.4115</v>
      </c>
    </row>
    <row r="389" spans="1:7" x14ac:dyDescent="0.35">
      <c r="A389">
        <v>50</v>
      </c>
      <c r="B389" t="s">
        <v>11</v>
      </c>
      <c r="C389">
        <v>25.364999999999998</v>
      </c>
      <c r="D389">
        <v>2</v>
      </c>
      <c r="E389" t="s">
        <v>12</v>
      </c>
      <c r="F389" t="s">
        <v>14</v>
      </c>
      <c r="G389">
        <v>30284.642940000002</v>
      </c>
    </row>
    <row r="390" spans="1:7" x14ac:dyDescent="0.35">
      <c r="A390">
        <v>26</v>
      </c>
      <c r="B390" t="s">
        <v>7</v>
      </c>
      <c r="C390">
        <v>22.61</v>
      </c>
      <c r="D390">
        <v>0</v>
      </c>
      <c r="E390" t="s">
        <v>12</v>
      </c>
      <c r="F390" t="s">
        <v>14</v>
      </c>
      <c r="G390">
        <v>3176.8159000000001</v>
      </c>
    </row>
    <row r="391" spans="1:7" x14ac:dyDescent="0.35">
      <c r="A391">
        <v>24</v>
      </c>
      <c r="B391" t="s">
        <v>7</v>
      </c>
      <c r="C391">
        <v>30.21</v>
      </c>
      <c r="D391">
        <v>3</v>
      </c>
      <c r="E391" t="s">
        <v>12</v>
      </c>
      <c r="F391" t="s">
        <v>14</v>
      </c>
      <c r="G391">
        <v>4618.0798999999997</v>
      </c>
    </row>
    <row r="392" spans="1:7" x14ac:dyDescent="0.35">
      <c r="A392">
        <v>48</v>
      </c>
      <c r="B392" t="s">
        <v>11</v>
      </c>
      <c r="C392">
        <v>35.625</v>
      </c>
      <c r="D392">
        <v>4</v>
      </c>
      <c r="E392" t="s">
        <v>12</v>
      </c>
      <c r="F392" t="s">
        <v>16</v>
      </c>
      <c r="G392">
        <v>10736.87075</v>
      </c>
    </row>
    <row r="393" spans="1:7" x14ac:dyDescent="0.35">
      <c r="A393">
        <v>19</v>
      </c>
      <c r="B393" t="s">
        <v>7</v>
      </c>
      <c r="C393">
        <v>37.43</v>
      </c>
      <c r="D393">
        <v>0</v>
      </c>
      <c r="E393" t="s">
        <v>12</v>
      </c>
      <c r="F393" t="s">
        <v>14</v>
      </c>
      <c r="G393">
        <v>2138.0707000000002</v>
      </c>
    </row>
    <row r="394" spans="1:7" x14ac:dyDescent="0.35">
      <c r="A394">
        <v>48</v>
      </c>
      <c r="B394" t="s">
        <v>11</v>
      </c>
      <c r="C394">
        <v>31.445</v>
      </c>
      <c r="D394">
        <v>1</v>
      </c>
      <c r="E394" t="s">
        <v>12</v>
      </c>
      <c r="F394" t="s">
        <v>16</v>
      </c>
      <c r="G394">
        <v>8964.0605500000001</v>
      </c>
    </row>
    <row r="395" spans="1:7" x14ac:dyDescent="0.35">
      <c r="A395">
        <v>49</v>
      </c>
      <c r="B395" t="s">
        <v>11</v>
      </c>
      <c r="C395">
        <v>31.35</v>
      </c>
      <c r="D395">
        <v>1</v>
      </c>
      <c r="E395" t="s">
        <v>12</v>
      </c>
      <c r="F395" t="s">
        <v>16</v>
      </c>
      <c r="G395">
        <v>9290.1394999999993</v>
      </c>
    </row>
    <row r="396" spans="1:7" x14ac:dyDescent="0.35">
      <c r="A396">
        <v>46</v>
      </c>
      <c r="B396" t="s">
        <v>7</v>
      </c>
      <c r="C396">
        <v>32.299999999999997</v>
      </c>
      <c r="D396">
        <v>2</v>
      </c>
      <c r="E396" t="s">
        <v>12</v>
      </c>
      <c r="F396" t="s">
        <v>16</v>
      </c>
      <c r="G396">
        <v>9411.0049999999992</v>
      </c>
    </row>
    <row r="397" spans="1:7" x14ac:dyDescent="0.35">
      <c r="A397">
        <v>46</v>
      </c>
      <c r="B397" t="s">
        <v>11</v>
      </c>
      <c r="C397">
        <v>19.855</v>
      </c>
      <c r="D397">
        <v>0</v>
      </c>
      <c r="E397" t="s">
        <v>12</v>
      </c>
      <c r="F397" t="s">
        <v>14</v>
      </c>
      <c r="G397">
        <v>7526.7064499999997</v>
      </c>
    </row>
    <row r="398" spans="1:7" x14ac:dyDescent="0.35">
      <c r="A398">
        <v>43</v>
      </c>
      <c r="B398" t="s">
        <v>7</v>
      </c>
      <c r="C398">
        <v>34.4</v>
      </c>
      <c r="D398">
        <v>3</v>
      </c>
      <c r="E398" t="s">
        <v>12</v>
      </c>
      <c r="F398" t="s">
        <v>9</v>
      </c>
      <c r="G398">
        <v>8522.0030000000006</v>
      </c>
    </row>
    <row r="399" spans="1:7" x14ac:dyDescent="0.35">
      <c r="A399">
        <v>21</v>
      </c>
      <c r="B399" t="s">
        <v>11</v>
      </c>
      <c r="C399">
        <v>31.02</v>
      </c>
      <c r="D399">
        <v>0</v>
      </c>
      <c r="E399" t="s">
        <v>12</v>
      </c>
      <c r="F399" t="s">
        <v>13</v>
      </c>
      <c r="G399">
        <v>16586.49771</v>
      </c>
    </row>
    <row r="400" spans="1:7" x14ac:dyDescent="0.35">
      <c r="A400">
        <v>64</v>
      </c>
      <c r="B400" t="s">
        <v>11</v>
      </c>
      <c r="C400">
        <v>25.6</v>
      </c>
      <c r="D400">
        <v>2</v>
      </c>
      <c r="E400" t="s">
        <v>12</v>
      </c>
      <c r="F400" t="s">
        <v>9</v>
      </c>
      <c r="G400">
        <v>14988.432000000001</v>
      </c>
    </row>
    <row r="401" spans="1:7" x14ac:dyDescent="0.35">
      <c r="A401">
        <v>18</v>
      </c>
      <c r="B401" t="s">
        <v>7</v>
      </c>
      <c r="C401">
        <v>38.17</v>
      </c>
      <c r="D401">
        <v>0</v>
      </c>
      <c r="E401" t="s">
        <v>12</v>
      </c>
      <c r="F401" t="s">
        <v>13</v>
      </c>
      <c r="G401">
        <v>1631.6683</v>
      </c>
    </row>
    <row r="402" spans="1:7" x14ac:dyDescent="0.35">
      <c r="A402">
        <v>51</v>
      </c>
      <c r="B402" t="s">
        <v>7</v>
      </c>
      <c r="C402">
        <v>20.6</v>
      </c>
      <c r="D402">
        <v>0</v>
      </c>
      <c r="E402" t="s">
        <v>12</v>
      </c>
      <c r="F402" t="s">
        <v>9</v>
      </c>
      <c r="G402">
        <v>9264.7970000000005</v>
      </c>
    </row>
    <row r="403" spans="1:7" x14ac:dyDescent="0.35">
      <c r="A403">
        <v>47</v>
      </c>
      <c r="B403" t="s">
        <v>11</v>
      </c>
      <c r="C403">
        <v>47.52</v>
      </c>
      <c r="D403">
        <v>1</v>
      </c>
      <c r="E403" t="s">
        <v>12</v>
      </c>
      <c r="F403" t="s">
        <v>13</v>
      </c>
      <c r="G403">
        <v>8083.9197999999997</v>
      </c>
    </row>
    <row r="404" spans="1:7" x14ac:dyDescent="0.35">
      <c r="A404">
        <v>64</v>
      </c>
      <c r="B404" t="s">
        <v>7</v>
      </c>
      <c r="C404">
        <v>32.965000000000003</v>
      </c>
      <c r="D404">
        <v>0</v>
      </c>
      <c r="E404" t="s">
        <v>12</v>
      </c>
      <c r="F404" t="s">
        <v>14</v>
      </c>
      <c r="G404">
        <v>14692.66935</v>
      </c>
    </row>
    <row r="405" spans="1:7" x14ac:dyDescent="0.35">
      <c r="A405">
        <v>49</v>
      </c>
      <c r="B405" t="s">
        <v>11</v>
      </c>
      <c r="C405">
        <v>32.299999999999997</v>
      </c>
      <c r="D405">
        <v>3</v>
      </c>
      <c r="E405" t="s">
        <v>12</v>
      </c>
      <c r="F405" t="s">
        <v>14</v>
      </c>
      <c r="G405">
        <v>10269.459999999999</v>
      </c>
    </row>
    <row r="406" spans="1:7" x14ac:dyDescent="0.35">
      <c r="A406">
        <v>31</v>
      </c>
      <c r="B406" t="s">
        <v>11</v>
      </c>
      <c r="C406">
        <v>20.399999999999999</v>
      </c>
      <c r="D406">
        <v>0</v>
      </c>
      <c r="E406" t="s">
        <v>12</v>
      </c>
      <c r="F406" t="s">
        <v>9</v>
      </c>
      <c r="G406">
        <v>3260.1990000000001</v>
      </c>
    </row>
    <row r="407" spans="1:7" x14ac:dyDescent="0.35">
      <c r="A407">
        <v>52</v>
      </c>
      <c r="B407" t="s">
        <v>7</v>
      </c>
      <c r="C407">
        <v>38.380000000000003</v>
      </c>
      <c r="D407">
        <v>2</v>
      </c>
      <c r="E407" t="s">
        <v>12</v>
      </c>
      <c r="F407" t="s">
        <v>16</v>
      </c>
      <c r="G407">
        <v>11396.9002</v>
      </c>
    </row>
    <row r="408" spans="1:7" x14ac:dyDescent="0.35">
      <c r="A408">
        <v>33</v>
      </c>
      <c r="B408" t="s">
        <v>7</v>
      </c>
      <c r="C408">
        <v>24.31</v>
      </c>
      <c r="D408">
        <v>0</v>
      </c>
      <c r="E408" t="s">
        <v>12</v>
      </c>
      <c r="F408" t="s">
        <v>13</v>
      </c>
      <c r="G408">
        <v>4185.0978999999998</v>
      </c>
    </row>
    <row r="409" spans="1:7" x14ac:dyDescent="0.35">
      <c r="A409">
        <v>47</v>
      </c>
      <c r="B409" t="s">
        <v>7</v>
      </c>
      <c r="C409">
        <v>23.6</v>
      </c>
      <c r="D409">
        <v>1</v>
      </c>
      <c r="E409" t="s">
        <v>12</v>
      </c>
      <c r="F409" t="s">
        <v>9</v>
      </c>
      <c r="G409">
        <v>8539.6710000000003</v>
      </c>
    </row>
    <row r="410" spans="1:7" x14ac:dyDescent="0.35">
      <c r="A410">
        <v>38</v>
      </c>
      <c r="B410" t="s">
        <v>11</v>
      </c>
      <c r="C410">
        <v>21.12</v>
      </c>
      <c r="D410">
        <v>3</v>
      </c>
      <c r="E410" t="s">
        <v>12</v>
      </c>
      <c r="F410" t="s">
        <v>13</v>
      </c>
      <c r="G410">
        <v>6652.5288</v>
      </c>
    </row>
    <row r="411" spans="1:7" x14ac:dyDescent="0.35">
      <c r="A411">
        <v>32</v>
      </c>
      <c r="B411" t="s">
        <v>11</v>
      </c>
      <c r="C411">
        <v>30.03</v>
      </c>
      <c r="D411">
        <v>1</v>
      </c>
      <c r="E411" t="s">
        <v>12</v>
      </c>
      <c r="F411" t="s">
        <v>13</v>
      </c>
      <c r="G411">
        <v>4074.4537</v>
      </c>
    </row>
    <row r="412" spans="1:7" x14ac:dyDescent="0.35">
      <c r="A412">
        <v>19</v>
      </c>
      <c r="B412" t="s">
        <v>11</v>
      </c>
      <c r="C412">
        <v>17.48</v>
      </c>
      <c r="D412">
        <v>0</v>
      </c>
      <c r="E412" t="s">
        <v>12</v>
      </c>
      <c r="F412" t="s">
        <v>14</v>
      </c>
      <c r="G412">
        <v>1621.3402000000001</v>
      </c>
    </row>
    <row r="413" spans="1:7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16</v>
      </c>
      <c r="G413">
        <v>19594.809649999999</v>
      </c>
    </row>
    <row r="414" spans="1:7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16</v>
      </c>
      <c r="G414">
        <v>14455.644050000001</v>
      </c>
    </row>
    <row r="415" spans="1:7" x14ac:dyDescent="0.35">
      <c r="A415">
        <v>25</v>
      </c>
      <c r="B415" t="s">
        <v>11</v>
      </c>
      <c r="C415">
        <v>23.9</v>
      </c>
      <c r="D415">
        <v>5</v>
      </c>
      <c r="E415" t="s">
        <v>12</v>
      </c>
      <c r="F415" t="s">
        <v>9</v>
      </c>
      <c r="G415">
        <v>5080.0959999999995</v>
      </c>
    </row>
    <row r="416" spans="1:7" x14ac:dyDescent="0.35">
      <c r="A416">
        <v>19</v>
      </c>
      <c r="B416" t="s">
        <v>7</v>
      </c>
      <c r="C416">
        <v>35.15</v>
      </c>
      <c r="D416">
        <v>0</v>
      </c>
      <c r="E416" t="s">
        <v>12</v>
      </c>
      <c r="F416" t="s">
        <v>14</v>
      </c>
      <c r="G416">
        <v>2134.9014999999999</v>
      </c>
    </row>
    <row r="417" spans="1:7" x14ac:dyDescent="0.35">
      <c r="A417">
        <v>43</v>
      </c>
      <c r="B417" t="s">
        <v>7</v>
      </c>
      <c r="C417">
        <v>35.64</v>
      </c>
      <c r="D417">
        <v>1</v>
      </c>
      <c r="E417" t="s">
        <v>12</v>
      </c>
      <c r="F417" t="s">
        <v>13</v>
      </c>
      <c r="G417">
        <v>7345.7266</v>
      </c>
    </row>
    <row r="418" spans="1:7" x14ac:dyDescent="0.35">
      <c r="A418">
        <v>52</v>
      </c>
      <c r="B418" t="s">
        <v>11</v>
      </c>
      <c r="C418">
        <v>34.1</v>
      </c>
      <c r="D418">
        <v>0</v>
      </c>
      <c r="E418" t="s">
        <v>12</v>
      </c>
      <c r="F418" t="s">
        <v>13</v>
      </c>
      <c r="G418">
        <v>9140.9509999999991</v>
      </c>
    </row>
    <row r="419" spans="1:7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35">
      <c r="A420">
        <v>64</v>
      </c>
      <c r="B420" t="s">
        <v>11</v>
      </c>
      <c r="C420">
        <v>39.159999999999997</v>
      </c>
      <c r="D420">
        <v>1</v>
      </c>
      <c r="E420" t="s">
        <v>12</v>
      </c>
      <c r="F420" t="s">
        <v>13</v>
      </c>
      <c r="G420">
        <v>14418.2804</v>
      </c>
    </row>
    <row r="421" spans="1:7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14</v>
      </c>
      <c r="G421">
        <v>28950.4692</v>
      </c>
    </row>
    <row r="422" spans="1:7" x14ac:dyDescent="0.35">
      <c r="A422">
        <v>64</v>
      </c>
      <c r="B422" t="s">
        <v>11</v>
      </c>
      <c r="C422">
        <v>33.880000000000003</v>
      </c>
      <c r="D422">
        <v>0</v>
      </c>
      <c r="E422" t="s">
        <v>8</v>
      </c>
      <c r="F422" t="s">
        <v>13</v>
      </c>
      <c r="G422">
        <v>46889.261200000001</v>
      </c>
    </row>
    <row r="423" spans="1:7" x14ac:dyDescent="0.35">
      <c r="A423">
        <v>61</v>
      </c>
      <c r="B423" t="s">
        <v>11</v>
      </c>
      <c r="C423">
        <v>35.86</v>
      </c>
      <c r="D423">
        <v>0</v>
      </c>
      <c r="E423" t="s">
        <v>8</v>
      </c>
      <c r="F423" t="s">
        <v>13</v>
      </c>
      <c r="G423">
        <v>46599.108399999997</v>
      </c>
    </row>
    <row r="424" spans="1:7" x14ac:dyDescent="0.35">
      <c r="A424">
        <v>40</v>
      </c>
      <c r="B424" t="s">
        <v>11</v>
      </c>
      <c r="C424">
        <v>32.774999999999999</v>
      </c>
      <c r="D424">
        <v>1</v>
      </c>
      <c r="E424" t="s">
        <v>8</v>
      </c>
      <c r="F424" t="s">
        <v>16</v>
      </c>
      <c r="G424">
        <v>39125.332249999999</v>
      </c>
    </row>
    <row r="425" spans="1:7" x14ac:dyDescent="0.35">
      <c r="A425">
        <v>25</v>
      </c>
      <c r="B425" t="s">
        <v>11</v>
      </c>
      <c r="C425">
        <v>30.59</v>
      </c>
      <c r="D425">
        <v>0</v>
      </c>
      <c r="E425" t="s">
        <v>12</v>
      </c>
      <c r="F425" t="s">
        <v>16</v>
      </c>
      <c r="G425">
        <v>2727.3951000000002</v>
      </c>
    </row>
    <row r="426" spans="1:7" x14ac:dyDescent="0.35">
      <c r="A426">
        <v>48</v>
      </c>
      <c r="B426" t="s">
        <v>11</v>
      </c>
      <c r="C426">
        <v>30.2</v>
      </c>
      <c r="D426">
        <v>2</v>
      </c>
      <c r="E426" t="s">
        <v>12</v>
      </c>
      <c r="F426" t="s">
        <v>9</v>
      </c>
      <c r="G426">
        <v>8968.33</v>
      </c>
    </row>
    <row r="427" spans="1:7" x14ac:dyDescent="0.35">
      <c r="A427">
        <v>45</v>
      </c>
      <c r="B427" t="s">
        <v>11</v>
      </c>
      <c r="C427">
        <v>24.31</v>
      </c>
      <c r="D427">
        <v>5</v>
      </c>
      <c r="E427" t="s">
        <v>12</v>
      </c>
      <c r="F427" t="s">
        <v>13</v>
      </c>
      <c r="G427">
        <v>9788.8659000000007</v>
      </c>
    </row>
    <row r="428" spans="1:7" x14ac:dyDescent="0.35">
      <c r="A428">
        <v>38</v>
      </c>
      <c r="B428" t="s">
        <v>7</v>
      </c>
      <c r="C428">
        <v>27.265000000000001</v>
      </c>
      <c r="D428">
        <v>1</v>
      </c>
      <c r="E428" t="s">
        <v>12</v>
      </c>
      <c r="F428" t="s">
        <v>16</v>
      </c>
      <c r="G428">
        <v>6555.07035</v>
      </c>
    </row>
    <row r="429" spans="1:7" x14ac:dyDescent="0.35">
      <c r="A429">
        <v>18</v>
      </c>
      <c r="B429" t="s">
        <v>7</v>
      </c>
      <c r="C429">
        <v>29.164999999999999</v>
      </c>
      <c r="D429">
        <v>0</v>
      </c>
      <c r="E429" t="s">
        <v>12</v>
      </c>
      <c r="F429" t="s">
        <v>16</v>
      </c>
      <c r="G429">
        <v>7323.7348190000002</v>
      </c>
    </row>
    <row r="430" spans="1:7" x14ac:dyDescent="0.35">
      <c r="A430">
        <v>21</v>
      </c>
      <c r="B430" t="s">
        <v>7</v>
      </c>
      <c r="C430">
        <v>16.815000000000001</v>
      </c>
      <c r="D430">
        <v>1</v>
      </c>
      <c r="E430" t="s">
        <v>12</v>
      </c>
      <c r="F430" t="s">
        <v>16</v>
      </c>
      <c r="G430">
        <v>3167.4558499999998</v>
      </c>
    </row>
    <row r="431" spans="1:7" x14ac:dyDescent="0.35">
      <c r="A431">
        <v>27</v>
      </c>
      <c r="B431" t="s">
        <v>7</v>
      </c>
      <c r="C431">
        <v>30.4</v>
      </c>
      <c r="D431">
        <v>3</v>
      </c>
      <c r="E431" t="s">
        <v>12</v>
      </c>
      <c r="F431" t="s">
        <v>14</v>
      </c>
      <c r="G431">
        <v>18804.752400000001</v>
      </c>
    </row>
    <row r="432" spans="1:7" x14ac:dyDescent="0.35">
      <c r="A432">
        <v>19</v>
      </c>
      <c r="B432" t="s">
        <v>11</v>
      </c>
      <c r="C432">
        <v>33.1</v>
      </c>
      <c r="D432">
        <v>0</v>
      </c>
      <c r="E432" t="s">
        <v>12</v>
      </c>
      <c r="F432" t="s">
        <v>9</v>
      </c>
      <c r="G432">
        <v>23082.955330000001</v>
      </c>
    </row>
    <row r="433" spans="1:7" x14ac:dyDescent="0.35">
      <c r="A433">
        <v>29</v>
      </c>
      <c r="B433" t="s">
        <v>7</v>
      </c>
      <c r="C433">
        <v>20.234999999999999</v>
      </c>
      <c r="D433">
        <v>2</v>
      </c>
      <c r="E433" t="s">
        <v>12</v>
      </c>
      <c r="F433" t="s">
        <v>14</v>
      </c>
      <c r="G433">
        <v>4906.4096499999996</v>
      </c>
    </row>
    <row r="434" spans="1:7" x14ac:dyDescent="0.35">
      <c r="A434">
        <v>42</v>
      </c>
      <c r="B434" t="s">
        <v>11</v>
      </c>
      <c r="C434">
        <v>26.9</v>
      </c>
      <c r="D434">
        <v>0</v>
      </c>
      <c r="E434" t="s">
        <v>12</v>
      </c>
      <c r="F434" t="s">
        <v>9</v>
      </c>
      <c r="G434">
        <v>5969.723</v>
      </c>
    </row>
    <row r="435" spans="1:7" x14ac:dyDescent="0.35">
      <c r="A435">
        <v>60</v>
      </c>
      <c r="B435" t="s">
        <v>7</v>
      </c>
      <c r="C435">
        <v>30.5</v>
      </c>
      <c r="D435">
        <v>0</v>
      </c>
      <c r="E435" t="s">
        <v>12</v>
      </c>
      <c r="F435" t="s">
        <v>9</v>
      </c>
      <c r="G435">
        <v>12638.195</v>
      </c>
    </row>
    <row r="436" spans="1:7" x14ac:dyDescent="0.35">
      <c r="A436">
        <v>31</v>
      </c>
      <c r="B436" t="s">
        <v>11</v>
      </c>
      <c r="C436">
        <v>28.594999999999999</v>
      </c>
      <c r="D436">
        <v>1</v>
      </c>
      <c r="E436" t="s">
        <v>12</v>
      </c>
      <c r="F436" t="s">
        <v>14</v>
      </c>
      <c r="G436">
        <v>4243.5900499999998</v>
      </c>
    </row>
    <row r="437" spans="1:7" x14ac:dyDescent="0.35">
      <c r="A437">
        <v>60</v>
      </c>
      <c r="B437" t="s">
        <v>11</v>
      </c>
      <c r="C437">
        <v>33.11</v>
      </c>
      <c r="D437">
        <v>3</v>
      </c>
      <c r="E437" t="s">
        <v>12</v>
      </c>
      <c r="F437" t="s">
        <v>13</v>
      </c>
      <c r="G437">
        <v>13919.822899999999</v>
      </c>
    </row>
    <row r="438" spans="1:7" x14ac:dyDescent="0.35">
      <c r="A438">
        <v>22</v>
      </c>
      <c r="B438" t="s">
        <v>11</v>
      </c>
      <c r="C438">
        <v>31.73</v>
      </c>
      <c r="D438">
        <v>0</v>
      </c>
      <c r="E438" t="s">
        <v>12</v>
      </c>
      <c r="F438" t="s">
        <v>16</v>
      </c>
      <c r="G438">
        <v>2254.7966999999999</v>
      </c>
    </row>
    <row r="439" spans="1:7" x14ac:dyDescent="0.35">
      <c r="A439">
        <v>35</v>
      </c>
      <c r="B439" t="s">
        <v>11</v>
      </c>
      <c r="C439">
        <v>28.9</v>
      </c>
      <c r="D439">
        <v>3</v>
      </c>
      <c r="E439" t="s">
        <v>12</v>
      </c>
      <c r="F439" t="s">
        <v>9</v>
      </c>
      <c r="G439">
        <v>5926.8459999999995</v>
      </c>
    </row>
    <row r="440" spans="1:7" x14ac:dyDescent="0.35">
      <c r="A440">
        <v>52</v>
      </c>
      <c r="B440" t="s">
        <v>7</v>
      </c>
      <c r="C440">
        <v>46.75</v>
      </c>
      <c r="D440">
        <v>5</v>
      </c>
      <c r="E440" t="s">
        <v>12</v>
      </c>
      <c r="F440" t="s">
        <v>13</v>
      </c>
      <c r="G440">
        <v>12592.5345</v>
      </c>
    </row>
    <row r="441" spans="1:7" x14ac:dyDescent="0.35">
      <c r="A441">
        <v>26</v>
      </c>
      <c r="B441" t="s">
        <v>11</v>
      </c>
      <c r="C441">
        <v>29.45</v>
      </c>
      <c r="D441">
        <v>0</v>
      </c>
      <c r="E441" t="s">
        <v>12</v>
      </c>
      <c r="F441" t="s">
        <v>16</v>
      </c>
      <c r="G441">
        <v>2897.3235</v>
      </c>
    </row>
    <row r="442" spans="1:7" x14ac:dyDescent="0.35">
      <c r="A442">
        <v>31</v>
      </c>
      <c r="B442" t="s">
        <v>7</v>
      </c>
      <c r="C442">
        <v>32.68</v>
      </c>
      <c r="D442">
        <v>1</v>
      </c>
      <c r="E442" t="s">
        <v>12</v>
      </c>
      <c r="F442" t="s">
        <v>14</v>
      </c>
      <c r="G442">
        <v>4738.2682000000004</v>
      </c>
    </row>
    <row r="443" spans="1:7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35">
      <c r="A444">
        <v>18</v>
      </c>
      <c r="B444" t="s">
        <v>11</v>
      </c>
      <c r="C444">
        <v>43.01</v>
      </c>
      <c r="D444">
        <v>0</v>
      </c>
      <c r="E444" t="s">
        <v>12</v>
      </c>
      <c r="F444" t="s">
        <v>13</v>
      </c>
      <c r="G444">
        <v>1149.3959</v>
      </c>
    </row>
    <row r="445" spans="1:7" x14ac:dyDescent="0.35">
      <c r="A445">
        <v>59</v>
      </c>
      <c r="B445" t="s">
        <v>7</v>
      </c>
      <c r="C445">
        <v>36.520000000000003</v>
      </c>
      <c r="D445">
        <v>1</v>
      </c>
      <c r="E445" t="s">
        <v>12</v>
      </c>
      <c r="F445" t="s">
        <v>13</v>
      </c>
      <c r="G445">
        <v>28287.897659999999</v>
      </c>
    </row>
    <row r="446" spans="1:7" x14ac:dyDescent="0.35">
      <c r="A446">
        <v>56</v>
      </c>
      <c r="B446" t="s">
        <v>11</v>
      </c>
      <c r="C446">
        <v>26.695</v>
      </c>
      <c r="D446">
        <v>1</v>
      </c>
      <c r="E446" t="s">
        <v>8</v>
      </c>
      <c r="F446" t="s">
        <v>14</v>
      </c>
      <c r="G446">
        <v>26109.32905</v>
      </c>
    </row>
    <row r="447" spans="1:7" x14ac:dyDescent="0.35">
      <c r="A447">
        <v>45</v>
      </c>
      <c r="B447" t="s">
        <v>7</v>
      </c>
      <c r="C447">
        <v>33.1</v>
      </c>
      <c r="D447">
        <v>0</v>
      </c>
      <c r="E447" t="s">
        <v>12</v>
      </c>
      <c r="F447" t="s">
        <v>9</v>
      </c>
      <c r="G447">
        <v>7345.0839999999998</v>
      </c>
    </row>
    <row r="448" spans="1:7" x14ac:dyDescent="0.35">
      <c r="A448">
        <v>60</v>
      </c>
      <c r="B448" t="s">
        <v>11</v>
      </c>
      <c r="C448">
        <v>29.64</v>
      </c>
      <c r="D448">
        <v>0</v>
      </c>
      <c r="E448" t="s">
        <v>12</v>
      </c>
      <c r="F448" t="s">
        <v>16</v>
      </c>
      <c r="G448">
        <v>12730.999599999999</v>
      </c>
    </row>
    <row r="449" spans="1:7" x14ac:dyDescent="0.35">
      <c r="A449">
        <v>56</v>
      </c>
      <c r="B449" t="s">
        <v>7</v>
      </c>
      <c r="C449">
        <v>25.65</v>
      </c>
      <c r="D449">
        <v>0</v>
      </c>
      <c r="E449" t="s">
        <v>12</v>
      </c>
      <c r="F449" t="s">
        <v>14</v>
      </c>
      <c r="G449">
        <v>11454.021500000001</v>
      </c>
    </row>
    <row r="450" spans="1:7" x14ac:dyDescent="0.35">
      <c r="A450">
        <v>40</v>
      </c>
      <c r="B450" t="s">
        <v>7</v>
      </c>
      <c r="C450">
        <v>29.6</v>
      </c>
      <c r="D450">
        <v>0</v>
      </c>
      <c r="E450" t="s">
        <v>12</v>
      </c>
      <c r="F450" t="s">
        <v>9</v>
      </c>
      <c r="G450">
        <v>5910.9440000000004</v>
      </c>
    </row>
    <row r="451" spans="1:7" x14ac:dyDescent="0.35">
      <c r="A451">
        <v>35</v>
      </c>
      <c r="B451" t="s">
        <v>11</v>
      </c>
      <c r="C451">
        <v>38.6</v>
      </c>
      <c r="D451">
        <v>1</v>
      </c>
      <c r="E451" t="s">
        <v>12</v>
      </c>
      <c r="F451" t="s">
        <v>9</v>
      </c>
      <c r="G451">
        <v>4762.3289999999997</v>
      </c>
    </row>
    <row r="452" spans="1:7" x14ac:dyDescent="0.35">
      <c r="A452">
        <v>39</v>
      </c>
      <c r="B452" t="s">
        <v>11</v>
      </c>
      <c r="C452">
        <v>29.6</v>
      </c>
      <c r="D452">
        <v>4</v>
      </c>
      <c r="E452" t="s">
        <v>12</v>
      </c>
      <c r="F452" t="s">
        <v>9</v>
      </c>
      <c r="G452">
        <v>7512.2669999999998</v>
      </c>
    </row>
    <row r="453" spans="1:7" x14ac:dyDescent="0.35">
      <c r="A453">
        <v>30</v>
      </c>
      <c r="B453" t="s">
        <v>11</v>
      </c>
      <c r="C453">
        <v>24.13</v>
      </c>
      <c r="D453">
        <v>1</v>
      </c>
      <c r="E453" t="s">
        <v>12</v>
      </c>
      <c r="F453" t="s">
        <v>14</v>
      </c>
      <c r="G453">
        <v>4032.2406999999998</v>
      </c>
    </row>
    <row r="454" spans="1:7" x14ac:dyDescent="0.35">
      <c r="A454">
        <v>24</v>
      </c>
      <c r="B454" t="s">
        <v>11</v>
      </c>
      <c r="C454">
        <v>23.4</v>
      </c>
      <c r="D454">
        <v>0</v>
      </c>
      <c r="E454" t="s">
        <v>12</v>
      </c>
      <c r="F454" t="s">
        <v>9</v>
      </c>
      <c r="G454">
        <v>1969.614</v>
      </c>
    </row>
    <row r="455" spans="1:7" x14ac:dyDescent="0.35">
      <c r="A455">
        <v>20</v>
      </c>
      <c r="B455" t="s">
        <v>11</v>
      </c>
      <c r="C455">
        <v>29.734999999999999</v>
      </c>
      <c r="D455">
        <v>0</v>
      </c>
      <c r="E455" t="s">
        <v>12</v>
      </c>
      <c r="F455" t="s">
        <v>14</v>
      </c>
      <c r="G455">
        <v>1769.5316499999999</v>
      </c>
    </row>
    <row r="456" spans="1:7" x14ac:dyDescent="0.35">
      <c r="A456">
        <v>32</v>
      </c>
      <c r="B456" t="s">
        <v>11</v>
      </c>
      <c r="C456">
        <v>46.53</v>
      </c>
      <c r="D456">
        <v>2</v>
      </c>
      <c r="E456" t="s">
        <v>12</v>
      </c>
      <c r="F456" t="s">
        <v>13</v>
      </c>
      <c r="G456">
        <v>4686.3887000000004</v>
      </c>
    </row>
    <row r="457" spans="1:7" x14ac:dyDescent="0.35">
      <c r="A457">
        <v>59</v>
      </c>
      <c r="B457" t="s">
        <v>11</v>
      </c>
      <c r="C457">
        <v>37.4</v>
      </c>
      <c r="D457">
        <v>0</v>
      </c>
      <c r="E457" t="s">
        <v>12</v>
      </c>
      <c r="F457" t="s">
        <v>9</v>
      </c>
      <c r="G457">
        <v>21797.000400000001</v>
      </c>
    </row>
    <row r="458" spans="1:7" x14ac:dyDescent="0.35">
      <c r="A458">
        <v>55</v>
      </c>
      <c r="B458" t="s">
        <v>7</v>
      </c>
      <c r="C458">
        <v>30.14</v>
      </c>
      <c r="D458">
        <v>2</v>
      </c>
      <c r="E458" t="s">
        <v>12</v>
      </c>
      <c r="F458" t="s">
        <v>13</v>
      </c>
      <c r="G458">
        <v>11881.9696</v>
      </c>
    </row>
    <row r="459" spans="1:7" x14ac:dyDescent="0.35">
      <c r="A459">
        <v>57</v>
      </c>
      <c r="B459" t="s">
        <v>7</v>
      </c>
      <c r="C459">
        <v>30.495000000000001</v>
      </c>
      <c r="D459">
        <v>0</v>
      </c>
      <c r="E459" t="s">
        <v>12</v>
      </c>
      <c r="F459" t="s">
        <v>14</v>
      </c>
      <c r="G459">
        <v>11840.77505</v>
      </c>
    </row>
    <row r="460" spans="1:7" x14ac:dyDescent="0.35">
      <c r="A460">
        <v>56</v>
      </c>
      <c r="B460" t="s">
        <v>11</v>
      </c>
      <c r="C460">
        <v>39.6</v>
      </c>
      <c r="D460">
        <v>0</v>
      </c>
      <c r="E460" t="s">
        <v>12</v>
      </c>
      <c r="F460" t="s">
        <v>9</v>
      </c>
      <c r="G460">
        <v>10601.412</v>
      </c>
    </row>
    <row r="461" spans="1:7" x14ac:dyDescent="0.35">
      <c r="A461">
        <v>40</v>
      </c>
      <c r="B461" t="s">
        <v>7</v>
      </c>
      <c r="C461">
        <v>33</v>
      </c>
      <c r="D461">
        <v>3</v>
      </c>
      <c r="E461" t="s">
        <v>12</v>
      </c>
      <c r="F461" t="s">
        <v>13</v>
      </c>
      <c r="G461">
        <v>7682.67</v>
      </c>
    </row>
    <row r="462" spans="1:7" x14ac:dyDescent="0.35">
      <c r="A462">
        <v>49</v>
      </c>
      <c r="B462" t="s">
        <v>7</v>
      </c>
      <c r="C462">
        <v>36.630000000000003</v>
      </c>
      <c r="D462">
        <v>3</v>
      </c>
      <c r="E462" t="s">
        <v>12</v>
      </c>
      <c r="F462" t="s">
        <v>13</v>
      </c>
      <c r="G462">
        <v>10381.4787</v>
      </c>
    </row>
    <row r="463" spans="1:7" x14ac:dyDescent="0.35">
      <c r="A463">
        <v>42</v>
      </c>
      <c r="B463" t="s">
        <v>11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35">
      <c r="A464">
        <v>62</v>
      </c>
      <c r="B464" t="s">
        <v>7</v>
      </c>
      <c r="C464">
        <v>38.094999999999999</v>
      </c>
      <c r="D464">
        <v>2</v>
      </c>
      <c r="E464" t="s">
        <v>12</v>
      </c>
      <c r="F464" t="s">
        <v>16</v>
      </c>
      <c r="G464">
        <v>15230.324049999999</v>
      </c>
    </row>
    <row r="465" spans="1:7" x14ac:dyDescent="0.35">
      <c r="A465">
        <v>56</v>
      </c>
      <c r="B465" t="s">
        <v>11</v>
      </c>
      <c r="C465">
        <v>25.934999999999999</v>
      </c>
      <c r="D465">
        <v>0</v>
      </c>
      <c r="E465" t="s">
        <v>12</v>
      </c>
      <c r="F465" t="s">
        <v>16</v>
      </c>
      <c r="G465">
        <v>11165.417649999999</v>
      </c>
    </row>
    <row r="466" spans="1:7" x14ac:dyDescent="0.35">
      <c r="A466">
        <v>19</v>
      </c>
      <c r="B466" t="s">
        <v>11</v>
      </c>
      <c r="C466">
        <v>25.175000000000001</v>
      </c>
      <c r="D466">
        <v>0</v>
      </c>
      <c r="E466" t="s">
        <v>12</v>
      </c>
      <c r="F466" t="s">
        <v>14</v>
      </c>
      <c r="G466">
        <v>1632.0362500000001</v>
      </c>
    </row>
    <row r="467" spans="1:7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13</v>
      </c>
      <c r="G467">
        <v>19521.968199999999</v>
      </c>
    </row>
    <row r="468" spans="1:7" x14ac:dyDescent="0.35">
      <c r="A468">
        <v>60</v>
      </c>
      <c r="B468" t="s">
        <v>7</v>
      </c>
      <c r="C468">
        <v>28.7</v>
      </c>
      <c r="D468">
        <v>1</v>
      </c>
      <c r="E468" t="s">
        <v>12</v>
      </c>
      <c r="F468" t="s">
        <v>9</v>
      </c>
      <c r="G468">
        <v>13224.692999999999</v>
      </c>
    </row>
    <row r="469" spans="1:7" x14ac:dyDescent="0.35">
      <c r="A469">
        <v>56</v>
      </c>
      <c r="B469" t="s">
        <v>7</v>
      </c>
      <c r="C469">
        <v>33.82</v>
      </c>
      <c r="D469">
        <v>2</v>
      </c>
      <c r="E469" t="s">
        <v>12</v>
      </c>
      <c r="F469" t="s">
        <v>14</v>
      </c>
      <c r="G469">
        <v>12643.3778</v>
      </c>
    </row>
    <row r="470" spans="1:7" x14ac:dyDescent="0.35">
      <c r="A470">
        <v>28</v>
      </c>
      <c r="B470" t="s">
        <v>7</v>
      </c>
      <c r="C470">
        <v>24.32</v>
      </c>
      <c r="D470">
        <v>1</v>
      </c>
      <c r="E470" t="s">
        <v>12</v>
      </c>
      <c r="F470" t="s">
        <v>16</v>
      </c>
      <c r="G470">
        <v>23288.928400000001</v>
      </c>
    </row>
    <row r="471" spans="1:7" x14ac:dyDescent="0.35">
      <c r="A471">
        <v>18</v>
      </c>
      <c r="B471" t="s">
        <v>7</v>
      </c>
      <c r="C471">
        <v>24.09</v>
      </c>
      <c r="D471">
        <v>1</v>
      </c>
      <c r="E471" t="s">
        <v>12</v>
      </c>
      <c r="F471" t="s">
        <v>13</v>
      </c>
      <c r="G471">
        <v>2201.0971</v>
      </c>
    </row>
    <row r="472" spans="1:7" x14ac:dyDescent="0.35">
      <c r="A472">
        <v>27</v>
      </c>
      <c r="B472" t="s">
        <v>11</v>
      </c>
      <c r="C472">
        <v>32.67</v>
      </c>
      <c r="D472">
        <v>0</v>
      </c>
      <c r="E472" t="s">
        <v>12</v>
      </c>
      <c r="F472" t="s">
        <v>13</v>
      </c>
      <c r="G472">
        <v>2497.0383000000002</v>
      </c>
    </row>
    <row r="473" spans="1:7" x14ac:dyDescent="0.35">
      <c r="A473">
        <v>18</v>
      </c>
      <c r="B473" t="s">
        <v>7</v>
      </c>
      <c r="C473">
        <v>30.114999999999998</v>
      </c>
      <c r="D473">
        <v>0</v>
      </c>
      <c r="E473" t="s">
        <v>12</v>
      </c>
      <c r="F473" t="s">
        <v>16</v>
      </c>
      <c r="G473">
        <v>2203.4718499999999</v>
      </c>
    </row>
    <row r="474" spans="1:7" x14ac:dyDescent="0.35">
      <c r="A474">
        <v>19</v>
      </c>
      <c r="B474" t="s">
        <v>7</v>
      </c>
      <c r="C474">
        <v>29.8</v>
      </c>
      <c r="D474">
        <v>0</v>
      </c>
      <c r="E474" t="s">
        <v>12</v>
      </c>
      <c r="F474" t="s">
        <v>9</v>
      </c>
      <c r="G474">
        <v>1744.4649999999999</v>
      </c>
    </row>
    <row r="475" spans="1:7" x14ac:dyDescent="0.35">
      <c r="A475">
        <v>47</v>
      </c>
      <c r="B475" t="s">
        <v>7</v>
      </c>
      <c r="C475">
        <v>33.344999999999999</v>
      </c>
      <c r="D475">
        <v>0</v>
      </c>
      <c r="E475" t="s">
        <v>12</v>
      </c>
      <c r="F475" t="s">
        <v>16</v>
      </c>
      <c r="G475">
        <v>20878.78443</v>
      </c>
    </row>
    <row r="476" spans="1:7" x14ac:dyDescent="0.35">
      <c r="A476">
        <v>54</v>
      </c>
      <c r="B476" t="s">
        <v>11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35">
      <c r="A477">
        <v>61</v>
      </c>
      <c r="B477" t="s">
        <v>11</v>
      </c>
      <c r="C477">
        <v>28.31</v>
      </c>
      <c r="D477">
        <v>1</v>
      </c>
      <c r="E477" t="s">
        <v>8</v>
      </c>
      <c r="F477" t="s">
        <v>14</v>
      </c>
      <c r="G477">
        <v>28868.6639</v>
      </c>
    </row>
    <row r="478" spans="1:7" x14ac:dyDescent="0.35">
      <c r="A478">
        <v>24</v>
      </c>
      <c r="B478" t="s">
        <v>11</v>
      </c>
      <c r="C478">
        <v>28.5</v>
      </c>
      <c r="D478">
        <v>0</v>
      </c>
      <c r="E478" t="s">
        <v>8</v>
      </c>
      <c r="F478" t="s">
        <v>16</v>
      </c>
      <c r="G478">
        <v>35147.528480000001</v>
      </c>
    </row>
    <row r="479" spans="1:7" x14ac:dyDescent="0.35">
      <c r="A479">
        <v>25</v>
      </c>
      <c r="B479" t="s">
        <v>11</v>
      </c>
      <c r="C479">
        <v>35.625</v>
      </c>
      <c r="D479">
        <v>0</v>
      </c>
      <c r="E479" t="s">
        <v>12</v>
      </c>
      <c r="F479" t="s">
        <v>14</v>
      </c>
      <c r="G479">
        <v>2534.3937500000002</v>
      </c>
    </row>
    <row r="480" spans="1:7" x14ac:dyDescent="0.35">
      <c r="A480">
        <v>21</v>
      </c>
      <c r="B480" t="s">
        <v>11</v>
      </c>
      <c r="C480">
        <v>36.85</v>
      </c>
      <c r="D480">
        <v>0</v>
      </c>
      <c r="E480" t="s">
        <v>12</v>
      </c>
      <c r="F480" t="s">
        <v>13</v>
      </c>
      <c r="G480">
        <v>1534.3045</v>
      </c>
    </row>
    <row r="481" spans="1:7" x14ac:dyDescent="0.35">
      <c r="A481">
        <v>23</v>
      </c>
      <c r="B481" t="s">
        <v>11</v>
      </c>
      <c r="C481">
        <v>32.56</v>
      </c>
      <c r="D481">
        <v>0</v>
      </c>
      <c r="E481" t="s">
        <v>12</v>
      </c>
      <c r="F481" t="s">
        <v>13</v>
      </c>
      <c r="G481">
        <v>1824.2854</v>
      </c>
    </row>
    <row r="482" spans="1:7" x14ac:dyDescent="0.35">
      <c r="A482">
        <v>63</v>
      </c>
      <c r="B482" t="s">
        <v>11</v>
      </c>
      <c r="C482">
        <v>41.325000000000003</v>
      </c>
      <c r="D482">
        <v>3</v>
      </c>
      <c r="E482" t="s">
        <v>12</v>
      </c>
      <c r="F482" t="s">
        <v>14</v>
      </c>
      <c r="G482">
        <v>15555.188749999999</v>
      </c>
    </row>
    <row r="483" spans="1:7" x14ac:dyDescent="0.35">
      <c r="A483">
        <v>49</v>
      </c>
      <c r="B483" t="s">
        <v>11</v>
      </c>
      <c r="C483">
        <v>37.51</v>
      </c>
      <c r="D483">
        <v>2</v>
      </c>
      <c r="E483" t="s">
        <v>12</v>
      </c>
      <c r="F483" t="s">
        <v>13</v>
      </c>
      <c r="G483">
        <v>9304.7019</v>
      </c>
    </row>
    <row r="484" spans="1:7" x14ac:dyDescent="0.35">
      <c r="A484">
        <v>18</v>
      </c>
      <c r="B484" t="s">
        <v>7</v>
      </c>
      <c r="C484">
        <v>31.35</v>
      </c>
      <c r="D484">
        <v>0</v>
      </c>
      <c r="E484" t="s">
        <v>12</v>
      </c>
      <c r="F484" t="s">
        <v>13</v>
      </c>
      <c r="G484">
        <v>1622.1885</v>
      </c>
    </row>
    <row r="485" spans="1:7" x14ac:dyDescent="0.35">
      <c r="A485">
        <v>51</v>
      </c>
      <c r="B485" t="s">
        <v>7</v>
      </c>
      <c r="C485">
        <v>39.5</v>
      </c>
      <c r="D485">
        <v>1</v>
      </c>
      <c r="E485" t="s">
        <v>12</v>
      </c>
      <c r="F485" t="s">
        <v>9</v>
      </c>
      <c r="G485">
        <v>9880.0679999999993</v>
      </c>
    </row>
    <row r="486" spans="1:7" x14ac:dyDescent="0.35">
      <c r="A486">
        <v>48</v>
      </c>
      <c r="B486" t="s">
        <v>11</v>
      </c>
      <c r="C486">
        <v>34.299999999999997</v>
      </c>
      <c r="D486">
        <v>3</v>
      </c>
      <c r="E486" t="s">
        <v>12</v>
      </c>
      <c r="F486" t="s">
        <v>9</v>
      </c>
      <c r="G486">
        <v>9563.0290000000005</v>
      </c>
    </row>
    <row r="487" spans="1:7" x14ac:dyDescent="0.35">
      <c r="A487">
        <v>31</v>
      </c>
      <c r="B487" t="s">
        <v>7</v>
      </c>
      <c r="C487">
        <v>31.065000000000001</v>
      </c>
      <c r="D487">
        <v>0</v>
      </c>
      <c r="E487" t="s">
        <v>12</v>
      </c>
      <c r="F487" t="s">
        <v>16</v>
      </c>
      <c r="G487">
        <v>4347.0233500000004</v>
      </c>
    </row>
    <row r="488" spans="1:7" x14ac:dyDescent="0.35">
      <c r="A488">
        <v>54</v>
      </c>
      <c r="B488" t="s">
        <v>7</v>
      </c>
      <c r="C488">
        <v>21.47</v>
      </c>
      <c r="D488">
        <v>3</v>
      </c>
      <c r="E488" t="s">
        <v>12</v>
      </c>
      <c r="F488" t="s">
        <v>14</v>
      </c>
      <c r="G488">
        <v>12475.3513</v>
      </c>
    </row>
    <row r="489" spans="1:7" x14ac:dyDescent="0.35">
      <c r="A489">
        <v>19</v>
      </c>
      <c r="B489" t="s">
        <v>11</v>
      </c>
      <c r="C489">
        <v>28.7</v>
      </c>
      <c r="D489">
        <v>0</v>
      </c>
      <c r="E489" t="s">
        <v>12</v>
      </c>
      <c r="F489" t="s">
        <v>9</v>
      </c>
      <c r="G489">
        <v>1253.9359999999999</v>
      </c>
    </row>
    <row r="490" spans="1:7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13</v>
      </c>
      <c r="G490">
        <v>48885.135609999998</v>
      </c>
    </row>
    <row r="491" spans="1:7" x14ac:dyDescent="0.35">
      <c r="A491">
        <v>53</v>
      </c>
      <c r="B491" t="s">
        <v>11</v>
      </c>
      <c r="C491">
        <v>31.16</v>
      </c>
      <c r="D491">
        <v>1</v>
      </c>
      <c r="E491" t="s">
        <v>12</v>
      </c>
      <c r="F491" t="s">
        <v>14</v>
      </c>
      <c r="G491">
        <v>10461.9794</v>
      </c>
    </row>
    <row r="492" spans="1:7" x14ac:dyDescent="0.35">
      <c r="A492">
        <v>19</v>
      </c>
      <c r="B492" t="s">
        <v>7</v>
      </c>
      <c r="C492">
        <v>32.9</v>
      </c>
      <c r="D492">
        <v>0</v>
      </c>
      <c r="E492" t="s">
        <v>12</v>
      </c>
      <c r="F492" t="s">
        <v>9</v>
      </c>
      <c r="G492">
        <v>1748.7739999999999</v>
      </c>
    </row>
    <row r="493" spans="1:7" x14ac:dyDescent="0.35">
      <c r="A493">
        <v>61</v>
      </c>
      <c r="B493" t="s">
        <v>7</v>
      </c>
      <c r="C493">
        <v>25.08</v>
      </c>
      <c r="D493">
        <v>0</v>
      </c>
      <c r="E493" t="s">
        <v>12</v>
      </c>
      <c r="F493" t="s">
        <v>13</v>
      </c>
      <c r="G493">
        <v>24513.091260000001</v>
      </c>
    </row>
    <row r="494" spans="1:7" x14ac:dyDescent="0.35">
      <c r="A494">
        <v>18</v>
      </c>
      <c r="B494" t="s">
        <v>7</v>
      </c>
      <c r="C494">
        <v>25.08</v>
      </c>
      <c r="D494">
        <v>0</v>
      </c>
      <c r="E494" t="s">
        <v>12</v>
      </c>
      <c r="F494" t="s">
        <v>16</v>
      </c>
      <c r="G494">
        <v>2196.4731999999999</v>
      </c>
    </row>
    <row r="495" spans="1:7" x14ac:dyDescent="0.35">
      <c r="A495">
        <v>61</v>
      </c>
      <c r="B495" t="s">
        <v>11</v>
      </c>
      <c r="C495">
        <v>43.4</v>
      </c>
      <c r="D495">
        <v>0</v>
      </c>
      <c r="E495" t="s">
        <v>12</v>
      </c>
      <c r="F495" t="s">
        <v>9</v>
      </c>
      <c r="G495">
        <v>12574.049000000001</v>
      </c>
    </row>
    <row r="496" spans="1:7" x14ac:dyDescent="0.35">
      <c r="A496">
        <v>21</v>
      </c>
      <c r="B496" t="s">
        <v>11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35">
      <c r="A497">
        <v>20</v>
      </c>
      <c r="B497" t="s">
        <v>11</v>
      </c>
      <c r="C497">
        <v>27.93</v>
      </c>
      <c r="D497">
        <v>0</v>
      </c>
      <c r="E497" t="s">
        <v>12</v>
      </c>
      <c r="F497" t="s">
        <v>16</v>
      </c>
      <c r="G497">
        <v>1967.0227</v>
      </c>
    </row>
    <row r="498" spans="1:7" x14ac:dyDescent="0.35">
      <c r="A498">
        <v>31</v>
      </c>
      <c r="B498" t="s">
        <v>7</v>
      </c>
      <c r="C498">
        <v>23.6</v>
      </c>
      <c r="D498">
        <v>2</v>
      </c>
      <c r="E498" t="s">
        <v>12</v>
      </c>
      <c r="F498" t="s">
        <v>9</v>
      </c>
      <c r="G498">
        <v>4931.6469999999999</v>
      </c>
    </row>
    <row r="499" spans="1:7" x14ac:dyDescent="0.35">
      <c r="A499">
        <v>45</v>
      </c>
      <c r="B499" t="s">
        <v>11</v>
      </c>
      <c r="C499">
        <v>28.7</v>
      </c>
      <c r="D499">
        <v>2</v>
      </c>
      <c r="E499" t="s">
        <v>12</v>
      </c>
      <c r="F499" t="s">
        <v>9</v>
      </c>
      <c r="G499">
        <v>8027.9679999999998</v>
      </c>
    </row>
    <row r="500" spans="1:7" x14ac:dyDescent="0.35">
      <c r="A500">
        <v>44</v>
      </c>
      <c r="B500" t="s">
        <v>7</v>
      </c>
      <c r="C500">
        <v>23.98</v>
      </c>
      <c r="D500">
        <v>2</v>
      </c>
      <c r="E500" t="s">
        <v>12</v>
      </c>
      <c r="F500" t="s">
        <v>13</v>
      </c>
      <c r="G500">
        <v>8211.1002000000008</v>
      </c>
    </row>
    <row r="501" spans="1:7" x14ac:dyDescent="0.35">
      <c r="A501">
        <v>62</v>
      </c>
      <c r="B501" t="s">
        <v>7</v>
      </c>
      <c r="C501">
        <v>39.200000000000003</v>
      </c>
      <c r="D501">
        <v>0</v>
      </c>
      <c r="E501" t="s">
        <v>12</v>
      </c>
      <c r="F501" t="s">
        <v>9</v>
      </c>
      <c r="G501">
        <v>13470.86</v>
      </c>
    </row>
    <row r="502" spans="1:7" x14ac:dyDescent="0.35">
      <c r="A502">
        <v>29</v>
      </c>
      <c r="B502" t="s">
        <v>11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35">
      <c r="A503">
        <v>43</v>
      </c>
      <c r="B503" t="s">
        <v>11</v>
      </c>
      <c r="C503">
        <v>26.03</v>
      </c>
      <c r="D503">
        <v>0</v>
      </c>
      <c r="E503" t="s">
        <v>12</v>
      </c>
      <c r="F503" t="s">
        <v>16</v>
      </c>
      <c r="G503">
        <v>6837.3687</v>
      </c>
    </row>
    <row r="504" spans="1:7" x14ac:dyDescent="0.35">
      <c r="A504">
        <v>51</v>
      </c>
      <c r="B504" t="s">
        <v>11</v>
      </c>
      <c r="C504">
        <v>23.21</v>
      </c>
      <c r="D504">
        <v>1</v>
      </c>
      <c r="E504" t="s">
        <v>8</v>
      </c>
      <c r="F504" t="s">
        <v>13</v>
      </c>
      <c r="G504">
        <v>22218.1149</v>
      </c>
    </row>
    <row r="505" spans="1:7" x14ac:dyDescent="0.35">
      <c r="A505">
        <v>19</v>
      </c>
      <c r="B505" t="s">
        <v>11</v>
      </c>
      <c r="C505">
        <v>30.25</v>
      </c>
      <c r="D505">
        <v>0</v>
      </c>
      <c r="E505" t="s">
        <v>8</v>
      </c>
      <c r="F505" t="s">
        <v>13</v>
      </c>
      <c r="G505">
        <v>32548.340499999998</v>
      </c>
    </row>
    <row r="506" spans="1:7" x14ac:dyDescent="0.35">
      <c r="A506">
        <v>38</v>
      </c>
      <c r="B506" t="s">
        <v>7</v>
      </c>
      <c r="C506">
        <v>28.93</v>
      </c>
      <c r="D506">
        <v>1</v>
      </c>
      <c r="E506" t="s">
        <v>12</v>
      </c>
      <c r="F506" t="s">
        <v>13</v>
      </c>
      <c r="G506">
        <v>5974.3846999999996</v>
      </c>
    </row>
    <row r="507" spans="1:7" x14ac:dyDescent="0.35">
      <c r="A507">
        <v>37</v>
      </c>
      <c r="B507" t="s">
        <v>11</v>
      </c>
      <c r="C507">
        <v>30.875</v>
      </c>
      <c r="D507">
        <v>3</v>
      </c>
      <c r="E507" t="s">
        <v>12</v>
      </c>
      <c r="F507" t="s">
        <v>14</v>
      </c>
      <c r="G507">
        <v>6796.8632500000003</v>
      </c>
    </row>
    <row r="508" spans="1:7" x14ac:dyDescent="0.35">
      <c r="A508">
        <v>22</v>
      </c>
      <c r="B508" t="s">
        <v>11</v>
      </c>
      <c r="C508">
        <v>31.35</v>
      </c>
      <c r="D508">
        <v>1</v>
      </c>
      <c r="E508" t="s">
        <v>12</v>
      </c>
      <c r="F508" t="s">
        <v>14</v>
      </c>
      <c r="G508">
        <v>2643.2685000000001</v>
      </c>
    </row>
    <row r="509" spans="1:7" x14ac:dyDescent="0.35">
      <c r="A509">
        <v>21</v>
      </c>
      <c r="B509" t="s">
        <v>11</v>
      </c>
      <c r="C509">
        <v>23.75</v>
      </c>
      <c r="D509">
        <v>2</v>
      </c>
      <c r="E509" t="s">
        <v>12</v>
      </c>
      <c r="F509" t="s">
        <v>14</v>
      </c>
      <c r="G509">
        <v>3077.0954999999999</v>
      </c>
    </row>
    <row r="510" spans="1:7" x14ac:dyDescent="0.35">
      <c r="A510">
        <v>24</v>
      </c>
      <c r="B510" t="s">
        <v>7</v>
      </c>
      <c r="C510">
        <v>25.27</v>
      </c>
      <c r="D510">
        <v>0</v>
      </c>
      <c r="E510" t="s">
        <v>12</v>
      </c>
      <c r="F510" t="s">
        <v>16</v>
      </c>
      <c r="G510">
        <v>3044.2132999999999</v>
      </c>
    </row>
    <row r="511" spans="1:7" x14ac:dyDescent="0.35">
      <c r="A511">
        <v>57</v>
      </c>
      <c r="B511" t="s">
        <v>7</v>
      </c>
      <c r="C511">
        <v>28.7</v>
      </c>
      <c r="D511">
        <v>0</v>
      </c>
      <c r="E511" t="s">
        <v>12</v>
      </c>
      <c r="F511" t="s">
        <v>9</v>
      </c>
      <c r="G511">
        <v>11455.28</v>
      </c>
    </row>
    <row r="512" spans="1:7" x14ac:dyDescent="0.35">
      <c r="A512">
        <v>56</v>
      </c>
      <c r="B512" t="s">
        <v>11</v>
      </c>
      <c r="C512">
        <v>32.11</v>
      </c>
      <c r="D512">
        <v>1</v>
      </c>
      <c r="E512" t="s">
        <v>12</v>
      </c>
      <c r="F512" t="s">
        <v>16</v>
      </c>
      <c r="G512">
        <v>11763.000899999999</v>
      </c>
    </row>
    <row r="513" spans="1:7" x14ac:dyDescent="0.35">
      <c r="A513">
        <v>27</v>
      </c>
      <c r="B513" t="s">
        <v>11</v>
      </c>
      <c r="C513">
        <v>33.659999999999997</v>
      </c>
      <c r="D513">
        <v>0</v>
      </c>
      <c r="E513" t="s">
        <v>12</v>
      </c>
      <c r="F513" t="s">
        <v>13</v>
      </c>
      <c r="G513">
        <v>2498.4144000000001</v>
      </c>
    </row>
    <row r="514" spans="1:7" x14ac:dyDescent="0.35">
      <c r="A514">
        <v>51</v>
      </c>
      <c r="B514" t="s">
        <v>11</v>
      </c>
      <c r="C514">
        <v>22.42</v>
      </c>
      <c r="D514">
        <v>0</v>
      </c>
      <c r="E514" t="s">
        <v>12</v>
      </c>
      <c r="F514" t="s">
        <v>16</v>
      </c>
      <c r="G514">
        <v>9361.3268000000007</v>
      </c>
    </row>
    <row r="515" spans="1:7" x14ac:dyDescent="0.35">
      <c r="A515">
        <v>19</v>
      </c>
      <c r="B515" t="s">
        <v>11</v>
      </c>
      <c r="C515">
        <v>30.4</v>
      </c>
      <c r="D515">
        <v>0</v>
      </c>
      <c r="E515" t="s">
        <v>12</v>
      </c>
      <c r="F515" t="s">
        <v>9</v>
      </c>
      <c r="G515">
        <v>1256.299</v>
      </c>
    </row>
    <row r="516" spans="1:7" x14ac:dyDescent="0.35">
      <c r="A516">
        <v>39</v>
      </c>
      <c r="B516" t="s">
        <v>11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35">
      <c r="A517">
        <v>58</v>
      </c>
      <c r="B517" t="s">
        <v>11</v>
      </c>
      <c r="C517">
        <v>35.700000000000003</v>
      </c>
      <c r="D517">
        <v>0</v>
      </c>
      <c r="E517" t="s">
        <v>12</v>
      </c>
      <c r="F517" t="s">
        <v>9</v>
      </c>
      <c r="G517">
        <v>11362.754999999999</v>
      </c>
    </row>
    <row r="518" spans="1:7" x14ac:dyDescent="0.35">
      <c r="A518">
        <v>20</v>
      </c>
      <c r="B518" t="s">
        <v>11</v>
      </c>
      <c r="C518">
        <v>35.31</v>
      </c>
      <c r="D518">
        <v>1</v>
      </c>
      <c r="E518" t="s">
        <v>12</v>
      </c>
      <c r="F518" t="s">
        <v>13</v>
      </c>
      <c r="G518">
        <v>27724.28875</v>
      </c>
    </row>
    <row r="519" spans="1:7" x14ac:dyDescent="0.35">
      <c r="A519">
        <v>45</v>
      </c>
      <c r="B519" t="s">
        <v>11</v>
      </c>
      <c r="C519">
        <v>30.495000000000001</v>
      </c>
      <c r="D519">
        <v>2</v>
      </c>
      <c r="E519" t="s">
        <v>12</v>
      </c>
      <c r="F519" t="s">
        <v>14</v>
      </c>
      <c r="G519">
        <v>8413.4630500000003</v>
      </c>
    </row>
    <row r="520" spans="1:7" x14ac:dyDescent="0.35">
      <c r="A520">
        <v>35</v>
      </c>
      <c r="B520" t="s">
        <v>7</v>
      </c>
      <c r="C520">
        <v>31</v>
      </c>
      <c r="D520">
        <v>1</v>
      </c>
      <c r="E520" t="s">
        <v>12</v>
      </c>
      <c r="F520" t="s">
        <v>9</v>
      </c>
      <c r="G520">
        <v>5240.7650000000003</v>
      </c>
    </row>
    <row r="521" spans="1:7" x14ac:dyDescent="0.35">
      <c r="A521">
        <v>31</v>
      </c>
      <c r="B521" t="s">
        <v>11</v>
      </c>
      <c r="C521">
        <v>30.875</v>
      </c>
      <c r="D521">
        <v>0</v>
      </c>
      <c r="E521" t="s">
        <v>12</v>
      </c>
      <c r="F521" t="s">
        <v>16</v>
      </c>
      <c r="G521">
        <v>3857.7592500000001</v>
      </c>
    </row>
    <row r="522" spans="1:7" x14ac:dyDescent="0.35">
      <c r="A522">
        <v>50</v>
      </c>
      <c r="B522" t="s">
        <v>7</v>
      </c>
      <c r="C522">
        <v>27.36</v>
      </c>
      <c r="D522">
        <v>0</v>
      </c>
      <c r="E522" t="s">
        <v>12</v>
      </c>
      <c r="F522" t="s">
        <v>16</v>
      </c>
      <c r="G522">
        <v>25656.575260000001</v>
      </c>
    </row>
    <row r="523" spans="1:7" x14ac:dyDescent="0.35">
      <c r="A523">
        <v>32</v>
      </c>
      <c r="B523" t="s">
        <v>7</v>
      </c>
      <c r="C523">
        <v>44.22</v>
      </c>
      <c r="D523">
        <v>0</v>
      </c>
      <c r="E523" t="s">
        <v>12</v>
      </c>
      <c r="F523" t="s">
        <v>13</v>
      </c>
      <c r="G523">
        <v>3994.1777999999999</v>
      </c>
    </row>
    <row r="524" spans="1:7" x14ac:dyDescent="0.35">
      <c r="A524">
        <v>51</v>
      </c>
      <c r="B524" t="s">
        <v>7</v>
      </c>
      <c r="C524">
        <v>33.914999999999999</v>
      </c>
      <c r="D524">
        <v>0</v>
      </c>
      <c r="E524" t="s">
        <v>12</v>
      </c>
      <c r="F524" t="s">
        <v>16</v>
      </c>
      <c r="G524">
        <v>9866.3048500000004</v>
      </c>
    </row>
    <row r="525" spans="1:7" x14ac:dyDescent="0.35">
      <c r="A525">
        <v>38</v>
      </c>
      <c r="B525" t="s">
        <v>7</v>
      </c>
      <c r="C525">
        <v>37.729999999999997</v>
      </c>
      <c r="D525">
        <v>0</v>
      </c>
      <c r="E525" t="s">
        <v>12</v>
      </c>
      <c r="F525" t="s">
        <v>13</v>
      </c>
      <c r="G525">
        <v>5397.6166999999996</v>
      </c>
    </row>
    <row r="526" spans="1:7" x14ac:dyDescent="0.35">
      <c r="A526">
        <v>42</v>
      </c>
      <c r="B526" t="s">
        <v>11</v>
      </c>
      <c r="C526">
        <v>26.07</v>
      </c>
      <c r="D526">
        <v>1</v>
      </c>
      <c r="E526" t="s">
        <v>8</v>
      </c>
      <c r="F526" t="s">
        <v>13</v>
      </c>
      <c r="G526">
        <v>38245.593269999998</v>
      </c>
    </row>
    <row r="527" spans="1:7" x14ac:dyDescent="0.35">
      <c r="A527">
        <v>18</v>
      </c>
      <c r="B527" t="s">
        <v>7</v>
      </c>
      <c r="C527">
        <v>33.880000000000003</v>
      </c>
      <c r="D527">
        <v>0</v>
      </c>
      <c r="E527" t="s">
        <v>12</v>
      </c>
      <c r="F527" t="s">
        <v>13</v>
      </c>
      <c r="G527">
        <v>11482.63485</v>
      </c>
    </row>
    <row r="528" spans="1:7" x14ac:dyDescent="0.35">
      <c r="A528">
        <v>19</v>
      </c>
      <c r="B528" t="s">
        <v>7</v>
      </c>
      <c r="C528">
        <v>30.59</v>
      </c>
      <c r="D528">
        <v>2</v>
      </c>
      <c r="E528" t="s">
        <v>12</v>
      </c>
      <c r="F528" t="s">
        <v>14</v>
      </c>
      <c r="G528">
        <v>24059.680189999999</v>
      </c>
    </row>
    <row r="529" spans="1:7" x14ac:dyDescent="0.35">
      <c r="A529">
        <v>51</v>
      </c>
      <c r="B529" t="s">
        <v>7</v>
      </c>
      <c r="C529">
        <v>25.8</v>
      </c>
      <c r="D529">
        <v>1</v>
      </c>
      <c r="E529" t="s">
        <v>12</v>
      </c>
      <c r="F529" t="s">
        <v>9</v>
      </c>
      <c r="G529">
        <v>9861.0249999999996</v>
      </c>
    </row>
    <row r="530" spans="1:7" x14ac:dyDescent="0.35">
      <c r="A530">
        <v>46</v>
      </c>
      <c r="B530" t="s">
        <v>11</v>
      </c>
      <c r="C530">
        <v>39.424999999999997</v>
      </c>
      <c r="D530">
        <v>1</v>
      </c>
      <c r="E530" t="s">
        <v>12</v>
      </c>
      <c r="F530" t="s">
        <v>16</v>
      </c>
      <c r="G530">
        <v>8342.9087500000005</v>
      </c>
    </row>
    <row r="531" spans="1:7" x14ac:dyDescent="0.35">
      <c r="A531">
        <v>18</v>
      </c>
      <c r="B531" t="s">
        <v>11</v>
      </c>
      <c r="C531">
        <v>25.46</v>
      </c>
      <c r="D531">
        <v>0</v>
      </c>
      <c r="E531" t="s">
        <v>12</v>
      </c>
      <c r="F531" t="s">
        <v>16</v>
      </c>
      <c r="G531">
        <v>1708.0014000000001</v>
      </c>
    </row>
    <row r="532" spans="1:7" x14ac:dyDescent="0.35">
      <c r="A532">
        <v>57</v>
      </c>
      <c r="B532" t="s">
        <v>11</v>
      </c>
      <c r="C532">
        <v>42.13</v>
      </c>
      <c r="D532">
        <v>1</v>
      </c>
      <c r="E532" t="s">
        <v>8</v>
      </c>
      <c r="F532" t="s">
        <v>13</v>
      </c>
      <c r="G532">
        <v>48675.517699999997</v>
      </c>
    </row>
    <row r="533" spans="1:7" x14ac:dyDescent="0.35">
      <c r="A533">
        <v>62</v>
      </c>
      <c r="B533" t="s">
        <v>7</v>
      </c>
      <c r="C533">
        <v>31.73</v>
      </c>
      <c r="D533">
        <v>0</v>
      </c>
      <c r="E533" t="s">
        <v>12</v>
      </c>
      <c r="F533" t="s">
        <v>16</v>
      </c>
      <c r="G533">
        <v>14043.476699999999</v>
      </c>
    </row>
    <row r="534" spans="1:7" x14ac:dyDescent="0.35">
      <c r="A534">
        <v>59</v>
      </c>
      <c r="B534" t="s">
        <v>11</v>
      </c>
      <c r="C534">
        <v>29.7</v>
      </c>
      <c r="D534">
        <v>2</v>
      </c>
      <c r="E534" t="s">
        <v>12</v>
      </c>
      <c r="F534" t="s">
        <v>13</v>
      </c>
      <c r="G534">
        <v>12925.886</v>
      </c>
    </row>
    <row r="535" spans="1:7" x14ac:dyDescent="0.35">
      <c r="A535">
        <v>37</v>
      </c>
      <c r="B535" t="s">
        <v>11</v>
      </c>
      <c r="C535">
        <v>36.19</v>
      </c>
      <c r="D535">
        <v>0</v>
      </c>
      <c r="E535" t="s">
        <v>12</v>
      </c>
      <c r="F535" t="s">
        <v>13</v>
      </c>
      <c r="G535">
        <v>19214.705529999999</v>
      </c>
    </row>
    <row r="536" spans="1:7" x14ac:dyDescent="0.35">
      <c r="A536">
        <v>64</v>
      </c>
      <c r="B536" t="s">
        <v>11</v>
      </c>
      <c r="C536">
        <v>40.479999999999997</v>
      </c>
      <c r="D536">
        <v>0</v>
      </c>
      <c r="E536" t="s">
        <v>12</v>
      </c>
      <c r="F536" t="s">
        <v>13</v>
      </c>
      <c r="G536">
        <v>13831.1152</v>
      </c>
    </row>
    <row r="537" spans="1:7" x14ac:dyDescent="0.35">
      <c r="A537">
        <v>38</v>
      </c>
      <c r="B537" t="s">
        <v>11</v>
      </c>
      <c r="C537">
        <v>28.024999999999999</v>
      </c>
      <c r="D537">
        <v>1</v>
      </c>
      <c r="E537" t="s">
        <v>12</v>
      </c>
      <c r="F537" t="s">
        <v>16</v>
      </c>
      <c r="G537">
        <v>6067.1267500000004</v>
      </c>
    </row>
    <row r="538" spans="1:7" x14ac:dyDescent="0.35">
      <c r="A538">
        <v>33</v>
      </c>
      <c r="B538" t="s">
        <v>7</v>
      </c>
      <c r="C538">
        <v>38.9</v>
      </c>
      <c r="D538">
        <v>3</v>
      </c>
      <c r="E538" t="s">
        <v>12</v>
      </c>
      <c r="F538" t="s">
        <v>9</v>
      </c>
      <c r="G538">
        <v>5972.3779999999997</v>
      </c>
    </row>
    <row r="539" spans="1:7" x14ac:dyDescent="0.35">
      <c r="A539">
        <v>46</v>
      </c>
      <c r="B539" t="s">
        <v>7</v>
      </c>
      <c r="C539">
        <v>30.2</v>
      </c>
      <c r="D539">
        <v>2</v>
      </c>
      <c r="E539" t="s">
        <v>12</v>
      </c>
      <c r="F539" t="s">
        <v>9</v>
      </c>
      <c r="G539">
        <v>8825.0859999999993</v>
      </c>
    </row>
    <row r="540" spans="1:7" x14ac:dyDescent="0.35">
      <c r="A540">
        <v>46</v>
      </c>
      <c r="B540" t="s">
        <v>7</v>
      </c>
      <c r="C540">
        <v>28.05</v>
      </c>
      <c r="D540">
        <v>1</v>
      </c>
      <c r="E540" t="s">
        <v>12</v>
      </c>
      <c r="F540" t="s">
        <v>13</v>
      </c>
      <c r="G540">
        <v>8233.0974999999999</v>
      </c>
    </row>
    <row r="541" spans="1:7" x14ac:dyDescent="0.35">
      <c r="A541">
        <v>53</v>
      </c>
      <c r="B541" t="s">
        <v>11</v>
      </c>
      <c r="C541">
        <v>31.35</v>
      </c>
      <c r="D541">
        <v>0</v>
      </c>
      <c r="E541" t="s">
        <v>12</v>
      </c>
      <c r="F541" t="s">
        <v>13</v>
      </c>
      <c r="G541">
        <v>27346.04207</v>
      </c>
    </row>
    <row r="542" spans="1:7" x14ac:dyDescent="0.35">
      <c r="A542">
        <v>34</v>
      </c>
      <c r="B542" t="s">
        <v>7</v>
      </c>
      <c r="C542">
        <v>38</v>
      </c>
      <c r="D542">
        <v>3</v>
      </c>
      <c r="E542" t="s">
        <v>12</v>
      </c>
      <c r="F542" t="s">
        <v>9</v>
      </c>
      <c r="G542">
        <v>6196.4480000000003</v>
      </c>
    </row>
    <row r="543" spans="1:7" x14ac:dyDescent="0.35">
      <c r="A543">
        <v>20</v>
      </c>
      <c r="B543" t="s">
        <v>7</v>
      </c>
      <c r="C543">
        <v>31.79</v>
      </c>
      <c r="D543">
        <v>2</v>
      </c>
      <c r="E543" t="s">
        <v>12</v>
      </c>
      <c r="F543" t="s">
        <v>13</v>
      </c>
      <c r="G543">
        <v>3056.3881000000001</v>
      </c>
    </row>
    <row r="544" spans="1:7" x14ac:dyDescent="0.35">
      <c r="A544">
        <v>63</v>
      </c>
      <c r="B544" t="s">
        <v>7</v>
      </c>
      <c r="C544">
        <v>36.299999999999997</v>
      </c>
      <c r="D544">
        <v>0</v>
      </c>
      <c r="E544" t="s">
        <v>12</v>
      </c>
      <c r="F544" t="s">
        <v>13</v>
      </c>
      <c r="G544">
        <v>13887.204</v>
      </c>
    </row>
    <row r="545" spans="1:7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13</v>
      </c>
      <c r="G545">
        <v>63770.428010000003</v>
      </c>
    </row>
    <row r="546" spans="1:7" x14ac:dyDescent="0.35">
      <c r="A546">
        <v>54</v>
      </c>
      <c r="B546" t="s">
        <v>11</v>
      </c>
      <c r="C546">
        <v>30.21</v>
      </c>
      <c r="D546">
        <v>0</v>
      </c>
      <c r="E546" t="s">
        <v>12</v>
      </c>
      <c r="F546" t="s">
        <v>14</v>
      </c>
      <c r="G546">
        <v>10231.499900000001</v>
      </c>
    </row>
    <row r="547" spans="1:7" x14ac:dyDescent="0.35">
      <c r="A547">
        <v>49</v>
      </c>
      <c r="B547" t="s">
        <v>11</v>
      </c>
      <c r="C547">
        <v>25.84</v>
      </c>
      <c r="D547">
        <v>2</v>
      </c>
      <c r="E547" t="s">
        <v>8</v>
      </c>
      <c r="F547" t="s">
        <v>14</v>
      </c>
      <c r="G547">
        <v>23807.240600000001</v>
      </c>
    </row>
    <row r="548" spans="1:7" x14ac:dyDescent="0.35">
      <c r="A548">
        <v>28</v>
      </c>
      <c r="B548" t="s">
        <v>11</v>
      </c>
      <c r="C548">
        <v>35.435000000000002</v>
      </c>
      <c r="D548">
        <v>0</v>
      </c>
      <c r="E548" t="s">
        <v>12</v>
      </c>
      <c r="F548" t="s">
        <v>16</v>
      </c>
      <c r="G548">
        <v>3268.84665</v>
      </c>
    </row>
    <row r="549" spans="1:7" x14ac:dyDescent="0.35">
      <c r="A549">
        <v>54</v>
      </c>
      <c r="B549" t="s">
        <v>7</v>
      </c>
      <c r="C549">
        <v>46.7</v>
      </c>
      <c r="D549">
        <v>2</v>
      </c>
      <c r="E549" t="s">
        <v>12</v>
      </c>
      <c r="F549" t="s">
        <v>9</v>
      </c>
      <c r="G549">
        <v>11538.421</v>
      </c>
    </row>
    <row r="550" spans="1:7" x14ac:dyDescent="0.35">
      <c r="A550">
        <v>25</v>
      </c>
      <c r="B550" t="s">
        <v>7</v>
      </c>
      <c r="C550">
        <v>28.594999999999999</v>
      </c>
      <c r="D550">
        <v>0</v>
      </c>
      <c r="E550" t="s">
        <v>12</v>
      </c>
      <c r="F550" t="s">
        <v>16</v>
      </c>
      <c r="G550">
        <v>3213.6220499999999</v>
      </c>
    </row>
    <row r="551" spans="1:7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13</v>
      </c>
      <c r="G551">
        <v>45863.205000000002</v>
      </c>
    </row>
    <row r="552" spans="1:7" x14ac:dyDescent="0.35">
      <c r="A552">
        <v>63</v>
      </c>
      <c r="B552" t="s">
        <v>11</v>
      </c>
      <c r="C552">
        <v>30.8</v>
      </c>
      <c r="D552">
        <v>0</v>
      </c>
      <c r="E552" t="s">
        <v>12</v>
      </c>
      <c r="F552" t="s">
        <v>9</v>
      </c>
      <c r="G552">
        <v>13390.558999999999</v>
      </c>
    </row>
    <row r="553" spans="1:7" x14ac:dyDescent="0.35">
      <c r="A553">
        <v>32</v>
      </c>
      <c r="B553" t="s">
        <v>7</v>
      </c>
      <c r="C553">
        <v>28.93</v>
      </c>
      <c r="D553">
        <v>0</v>
      </c>
      <c r="E553" t="s">
        <v>12</v>
      </c>
      <c r="F553" t="s">
        <v>13</v>
      </c>
      <c r="G553">
        <v>3972.9247</v>
      </c>
    </row>
    <row r="554" spans="1:7" x14ac:dyDescent="0.35">
      <c r="A554">
        <v>62</v>
      </c>
      <c r="B554" t="s">
        <v>11</v>
      </c>
      <c r="C554">
        <v>21.4</v>
      </c>
      <c r="D554">
        <v>0</v>
      </c>
      <c r="E554" t="s">
        <v>12</v>
      </c>
      <c r="F554" t="s">
        <v>9</v>
      </c>
      <c r="G554">
        <v>12957.118</v>
      </c>
    </row>
    <row r="555" spans="1:7" x14ac:dyDescent="0.35">
      <c r="A555">
        <v>52</v>
      </c>
      <c r="B555" t="s">
        <v>7</v>
      </c>
      <c r="C555">
        <v>31.73</v>
      </c>
      <c r="D555">
        <v>2</v>
      </c>
      <c r="E555" t="s">
        <v>12</v>
      </c>
      <c r="F555" t="s">
        <v>14</v>
      </c>
      <c r="G555">
        <v>11187.6567</v>
      </c>
    </row>
    <row r="556" spans="1:7" x14ac:dyDescent="0.35">
      <c r="A556">
        <v>25</v>
      </c>
      <c r="B556" t="s">
        <v>7</v>
      </c>
      <c r="C556">
        <v>41.325000000000003</v>
      </c>
      <c r="D556">
        <v>0</v>
      </c>
      <c r="E556" t="s">
        <v>12</v>
      </c>
      <c r="F556" t="s">
        <v>16</v>
      </c>
      <c r="G556">
        <v>17878.900679999999</v>
      </c>
    </row>
    <row r="557" spans="1:7" x14ac:dyDescent="0.35">
      <c r="A557">
        <v>28</v>
      </c>
      <c r="B557" t="s">
        <v>11</v>
      </c>
      <c r="C557">
        <v>23.8</v>
      </c>
      <c r="D557">
        <v>2</v>
      </c>
      <c r="E557" t="s">
        <v>12</v>
      </c>
      <c r="F557" t="s">
        <v>9</v>
      </c>
      <c r="G557">
        <v>3847.674</v>
      </c>
    </row>
    <row r="558" spans="1:7" x14ac:dyDescent="0.35">
      <c r="A558">
        <v>46</v>
      </c>
      <c r="B558" t="s">
        <v>11</v>
      </c>
      <c r="C558">
        <v>33.44</v>
      </c>
      <c r="D558">
        <v>1</v>
      </c>
      <c r="E558" t="s">
        <v>12</v>
      </c>
      <c r="F558" t="s">
        <v>16</v>
      </c>
      <c r="G558">
        <v>8334.5895999999993</v>
      </c>
    </row>
    <row r="559" spans="1:7" x14ac:dyDescent="0.35">
      <c r="A559">
        <v>34</v>
      </c>
      <c r="B559" t="s">
        <v>11</v>
      </c>
      <c r="C559">
        <v>34.21</v>
      </c>
      <c r="D559">
        <v>0</v>
      </c>
      <c r="E559" t="s">
        <v>12</v>
      </c>
      <c r="F559" t="s">
        <v>13</v>
      </c>
      <c r="G559">
        <v>3935.1799000000001</v>
      </c>
    </row>
    <row r="560" spans="1:7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14</v>
      </c>
      <c r="G560">
        <v>39983.425949999997</v>
      </c>
    </row>
    <row r="561" spans="1:7" x14ac:dyDescent="0.35">
      <c r="A561">
        <v>19</v>
      </c>
      <c r="B561" t="s">
        <v>11</v>
      </c>
      <c r="C561">
        <v>35.53</v>
      </c>
      <c r="D561">
        <v>0</v>
      </c>
      <c r="E561" t="s">
        <v>12</v>
      </c>
      <c r="F561" t="s">
        <v>14</v>
      </c>
      <c r="G561">
        <v>1646.4296999999999</v>
      </c>
    </row>
    <row r="562" spans="1:7" x14ac:dyDescent="0.35">
      <c r="A562">
        <v>46</v>
      </c>
      <c r="B562" t="s">
        <v>7</v>
      </c>
      <c r="C562">
        <v>19.95</v>
      </c>
      <c r="D562">
        <v>2</v>
      </c>
      <c r="E562" t="s">
        <v>12</v>
      </c>
      <c r="F562" t="s">
        <v>14</v>
      </c>
      <c r="G562">
        <v>9193.8384999999998</v>
      </c>
    </row>
    <row r="563" spans="1:7" x14ac:dyDescent="0.35">
      <c r="A563">
        <v>54</v>
      </c>
      <c r="B563" t="s">
        <v>7</v>
      </c>
      <c r="C563">
        <v>32.68</v>
      </c>
      <c r="D563">
        <v>0</v>
      </c>
      <c r="E563" t="s">
        <v>12</v>
      </c>
      <c r="F563" t="s">
        <v>16</v>
      </c>
      <c r="G563">
        <v>10923.933199999999</v>
      </c>
    </row>
    <row r="564" spans="1:7" x14ac:dyDescent="0.35">
      <c r="A564">
        <v>27</v>
      </c>
      <c r="B564" t="s">
        <v>11</v>
      </c>
      <c r="C564">
        <v>30.5</v>
      </c>
      <c r="D564">
        <v>0</v>
      </c>
      <c r="E564" t="s">
        <v>12</v>
      </c>
      <c r="F564" t="s">
        <v>9</v>
      </c>
      <c r="G564">
        <v>2494.0219999999999</v>
      </c>
    </row>
    <row r="565" spans="1:7" x14ac:dyDescent="0.35">
      <c r="A565">
        <v>50</v>
      </c>
      <c r="B565" t="s">
        <v>11</v>
      </c>
      <c r="C565">
        <v>44.77</v>
      </c>
      <c r="D565">
        <v>1</v>
      </c>
      <c r="E565" t="s">
        <v>12</v>
      </c>
      <c r="F565" t="s">
        <v>13</v>
      </c>
      <c r="G565">
        <v>9058.7302999999993</v>
      </c>
    </row>
    <row r="566" spans="1:7" x14ac:dyDescent="0.35">
      <c r="A566">
        <v>18</v>
      </c>
      <c r="B566" t="s">
        <v>7</v>
      </c>
      <c r="C566">
        <v>32.119999999999997</v>
      </c>
      <c r="D566">
        <v>2</v>
      </c>
      <c r="E566" t="s">
        <v>12</v>
      </c>
      <c r="F566" t="s">
        <v>13</v>
      </c>
      <c r="G566">
        <v>2801.2588000000001</v>
      </c>
    </row>
    <row r="567" spans="1:7" x14ac:dyDescent="0.35">
      <c r="A567">
        <v>19</v>
      </c>
      <c r="B567" t="s">
        <v>7</v>
      </c>
      <c r="C567">
        <v>30.495000000000001</v>
      </c>
      <c r="D567">
        <v>0</v>
      </c>
      <c r="E567" t="s">
        <v>12</v>
      </c>
      <c r="F567" t="s">
        <v>14</v>
      </c>
      <c r="G567">
        <v>2128.4310500000001</v>
      </c>
    </row>
    <row r="568" spans="1:7" x14ac:dyDescent="0.35">
      <c r="A568">
        <v>38</v>
      </c>
      <c r="B568" t="s">
        <v>7</v>
      </c>
      <c r="C568">
        <v>40.564999999999998</v>
      </c>
      <c r="D568">
        <v>1</v>
      </c>
      <c r="E568" t="s">
        <v>12</v>
      </c>
      <c r="F568" t="s">
        <v>14</v>
      </c>
      <c r="G568">
        <v>6373.55735</v>
      </c>
    </row>
    <row r="569" spans="1:7" x14ac:dyDescent="0.35">
      <c r="A569">
        <v>41</v>
      </c>
      <c r="B569" t="s">
        <v>11</v>
      </c>
      <c r="C569">
        <v>30.59</v>
      </c>
      <c r="D569">
        <v>2</v>
      </c>
      <c r="E569" t="s">
        <v>12</v>
      </c>
      <c r="F569" t="s">
        <v>14</v>
      </c>
      <c r="G569">
        <v>7256.7231000000002</v>
      </c>
    </row>
    <row r="570" spans="1:7" x14ac:dyDescent="0.35">
      <c r="A570">
        <v>49</v>
      </c>
      <c r="B570" t="s">
        <v>7</v>
      </c>
      <c r="C570">
        <v>31.9</v>
      </c>
      <c r="D570">
        <v>5</v>
      </c>
      <c r="E570" t="s">
        <v>12</v>
      </c>
      <c r="F570" t="s">
        <v>9</v>
      </c>
      <c r="G570">
        <v>11552.904</v>
      </c>
    </row>
    <row r="571" spans="1:7" x14ac:dyDescent="0.35">
      <c r="A571">
        <v>48</v>
      </c>
      <c r="B571" t="s">
        <v>11</v>
      </c>
      <c r="C571">
        <v>40.564999999999998</v>
      </c>
      <c r="D571">
        <v>2</v>
      </c>
      <c r="E571" t="s">
        <v>8</v>
      </c>
      <c r="F571" t="s">
        <v>14</v>
      </c>
      <c r="G571">
        <v>45702.022349999999</v>
      </c>
    </row>
    <row r="572" spans="1:7" x14ac:dyDescent="0.35">
      <c r="A572">
        <v>31</v>
      </c>
      <c r="B572" t="s">
        <v>7</v>
      </c>
      <c r="C572">
        <v>29.1</v>
      </c>
      <c r="D572">
        <v>0</v>
      </c>
      <c r="E572" t="s">
        <v>12</v>
      </c>
      <c r="F572" t="s">
        <v>9</v>
      </c>
      <c r="G572">
        <v>3761.2919999999999</v>
      </c>
    </row>
    <row r="573" spans="1:7" x14ac:dyDescent="0.35">
      <c r="A573">
        <v>18</v>
      </c>
      <c r="B573" t="s">
        <v>7</v>
      </c>
      <c r="C573">
        <v>37.29</v>
      </c>
      <c r="D573">
        <v>1</v>
      </c>
      <c r="E573" t="s">
        <v>12</v>
      </c>
      <c r="F573" t="s">
        <v>13</v>
      </c>
      <c r="G573">
        <v>2219.4450999999999</v>
      </c>
    </row>
    <row r="574" spans="1:7" x14ac:dyDescent="0.35">
      <c r="A574">
        <v>30</v>
      </c>
      <c r="B574" t="s">
        <v>7</v>
      </c>
      <c r="C574">
        <v>43.12</v>
      </c>
      <c r="D574">
        <v>2</v>
      </c>
      <c r="E574" t="s">
        <v>12</v>
      </c>
      <c r="F574" t="s">
        <v>13</v>
      </c>
      <c r="G574">
        <v>4753.6368000000002</v>
      </c>
    </row>
    <row r="575" spans="1:7" x14ac:dyDescent="0.35">
      <c r="A575">
        <v>62</v>
      </c>
      <c r="B575" t="s">
        <v>7</v>
      </c>
      <c r="C575">
        <v>36.86</v>
      </c>
      <c r="D575">
        <v>1</v>
      </c>
      <c r="E575" t="s">
        <v>12</v>
      </c>
      <c r="F575" t="s">
        <v>16</v>
      </c>
      <c r="G575">
        <v>31620.001059999999</v>
      </c>
    </row>
    <row r="576" spans="1:7" x14ac:dyDescent="0.35">
      <c r="A576">
        <v>57</v>
      </c>
      <c r="B576" t="s">
        <v>7</v>
      </c>
      <c r="C576">
        <v>34.295000000000002</v>
      </c>
      <c r="D576">
        <v>2</v>
      </c>
      <c r="E576" t="s">
        <v>12</v>
      </c>
      <c r="F576" t="s">
        <v>16</v>
      </c>
      <c r="G576">
        <v>13224.057049999999</v>
      </c>
    </row>
    <row r="577" spans="1:7" x14ac:dyDescent="0.35">
      <c r="A577">
        <v>58</v>
      </c>
      <c r="B577" t="s">
        <v>7</v>
      </c>
      <c r="C577">
        <v>27.17</v>
      </c>
      <c r="D577">
        <v>0</v>
      </c>
      <c r="E577" t="s">
        <v>12</v>
      </c>
      <c r="F577" t="s">
        <v>14</v>
      </c>
      <c r="G577">
        <v>12222.898300000001</v>
      </c>
    </row>
    <row r="578" spans="1:7" x14ac:dyDescent="0.35">
      <c r="A578">
        <v>22</v>
      </c>
      <c r="B578" t="s">
        <v>11</v>
      </c>
      <c r="C578">
        <v>26.84</v>
      </c>
      <c r="D578">
        <v>0</v>
      </c>
      <c r="E578" t="s">
        <v>12</v>
      </c>
      <c r="F578" t="s">
        <v>13</v>
      </c>
      <c r="G578">
        <v>1664.9996000000001</v>
      </c>
    </row>
    <row r="579" spans="1:7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16</v>
      </c>
      <c r="G579">
        <v>58571.074480000003</v>
      </c>
    </row>
    <row r="580" spans="1:7" x14ac:dyDescent="0.35">
      <c r="A580">
        <v>52</v>
      </c>
      <c r="B580" t="s">
        <v>11</v>
      </c>
      <c r="C580">
        <v>30.2</v>
      </c>
      <c r="D580">
        <v>1</v>
      </c>
      <c r="E580" t="s">
        <v>12</v>
      </c>
      <c r="F580" t="s">
        <v>9</v>
      </c>
      <c r="G580">
        <v>9724.5300000000007</v>
      </c>
    </row>
    <row r="581" spans="1:7" x14ac:dyDescent="0.35">
      <c r="A581">
        <v>25</v>
      </c>
      <c r="B581" t="s">
        <v>7</v>
      </c>
      <c r="C581">
        <v>23.465</v>
      </c>
      <c r="D581">
        <v>0</v>
      </c>
      <c r="E581" t="s">
        <v>12</v>
      </c>
      <c r="F581" t="s">
        <v>16</v>
      </c>
      <c r="G581">
        <v>3206.4913499999998</v>
      </c>
    </row>
    <row r="582" spans="1:7" x14ac:dyDescent="0.35">
      <c r="A582">
        <v>59</v>
      </c>
      <c r="B582" t="s">
        <v>11</v>
      </c>
      <c r="C582">
        <v>25.46</v>
      </c>
      <c r="D582">
        <v>1</v>
      </c>
      <c r="E582" t="s">
        <v>12</v>
      </c>
      <c r="F582" t="s">
        <v>16</v>
      </c>
      <c r="G582">
        <v>12913.992399999999</v>
      </c>
    </row>
    <row r="583" spans="1:7" x14ac:dyDescent="0.35">
      <c r="A583">
        <v>19</v>
      </c>
      <c r="B583" t="s">
        <v>11</v>
      </c>
      <c r="C583">
        <v>30.59</v>
      </c>
      <c r="D583">
        <v>0</v>
      </c>
      <c r="E583" t="s">
        <v>12</v>
      </c>
      <c r="F583" t="s">
        <v>14</v>
      </c>
      <c r="G583">
        <v>1639.5631000000001</v>
      </c>
    </row>
    <row r="584" spans="1:7" x14ac:dyDescent="0.35">
      <c r="A584">
        <v>39</v>
      </c>
      <c r="B584" t="s">
        <v>11</v>
      </c>
      <c r="C584">
        <v>45.43</v>
      </c>
      <c r="D584">
        <v>2</v>
      </c>
      <c r="E584" t="s">
        <v>12</v>
      </c>
      <c r="F584" t="s">
        <v>13</v>
      </c>
      <c r="G584">
        <v>6356.2707</v>
      </c>
    </row>
    <row r="585" spans="1:7" x14ac:dyDescent="0.35">
      <c r="A585">
        <v>32</v>
      </c>
      <c r="B585" t="s">
        <v>7</v>
      </c>
      <c r="C585">
        <v>23.65</v>
      </c>
      <c r="D585">
        <v>1</v>
      </c>
      <c r="E585" t="s">
        <v>12</v>
      </c>
      <c r="F585" t="s">
        <v>13</v>
      </c>
      <c r="G585">
        <v>17626.239509999999</v>
      </c>
    </row>
    <row r="586" spans="1:7" x14ac:dyDescent="0.35">
      <c r="A586">
        <v>19</v>
      </c>
      <c r="B586" t="s">
        <v>11</v>
      </c>
      <c r="C586">
        <v>20.7</v>
      </c>
      <c r="D586">
        <v>0</v>
      </c>
      <c r="E586" t="s">
        <v>12</v>
      </c>
      <c r="F586" t="s">
        <v>9</v>
      </c>
      <c r="G586">
        <v>1242.816</v>
      </c>
    </row>
    <row r="587" spans="1:7" x14ac:dyDescent="0.35">
      <c r="A587">
        <v>33</v>
      </c>
      <c r="B587" t="s">
        <v>7</v>
      </c>
      <c r="C587">
        <v>28.27</v>
      </c>
      <c r="D587">
        <v>1</v>
      </c>
      <c r="E587" t="s">
        <v>12</v>
      </c>
      <c r="F587" t="s">
        <v>13</v>
      </c>
      <c r="G587">
        <v>4779.6022999999996</v>
      </c>
    </row>
    <row r="588" spans="1:7" x14ac:dyDescent="0.35">
      <c r="A588">
        <v>21</v>
      </c>
      <c r="B588" t="s">
        <v>11</v>
      </c>
      <c r="C588">
        <v>20.234999999999999</v>
      </c>
      <c r="D588">
        <v>3</v>
      </c>
      <c r="E588" t="s">
        <v>12</v>
      </c>
      <c r="F588" t="s">
        <v>16</v>
      </c>
      <c r="G588">
        <v>3861.2096499999998</v>
      </c>
    </row>
    <row r="589" spans="1:7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14</v>
      </c>
      <c r="G589">
        <v>43943.876100000001</v>
      </c>
    </row>
    <row r="590" spans="1:7" x14ac:dyDescent="0.35">
      <c r="A590">
        <v>61</v>
      </c>
      <c r="B590" t="s">
        <v>7</v>
      </c>
      <c r="C590">
        <v>35.909999999999997</v>
      </c>
      <c r="D590">
        <v>0</v>
      </c>
      <c r="E590" t="s">
        <v>12</v>
      </c>
      <c r="F590" t="s">
        <v>16</v>
      </c>
      <c r="G590">
        <v>13635.6379</v>
      </c>
    </row>
    <row r="591" spans="1:7" x14ac:dyDescent="0.35">
      <c r="A591">
        <v>38</v>
      </c>
      <c r="B591" t="s">
        <v>7</v>
      </c>
      <c r="C591">
        <v>30.69</v>
      </c>
      <c r="D591">
        <v>1</v>
      </c>
      <c r="E591" t="s">
        <v>12</v>
      </c>
      <c r="F591" t="s">
        <v>13</v>
      </c>
      <c r="G591">
        <v>5976.8311000000003</v>
      </c>
    </row>
    <row r="592" spans="1:7" x14ac:dyDescent="0.35">
      <c r="A592">
        <v>58</v>
      </c>
      <c r="B592" t="s">
        <v>7</v>
      </c>
      <c r="C592">
        <v>29</v>
      </c>
      <c r="D592">
        <v>0</v>
      </c>
      <c r="E592" t="s">
        <v>12</v>
      </c>
      <c r="F592" t="s">
        <v>9</v>
      </c>
      <c r="G592">
        <v>11842.441999999999</v>
      </c>
    </row>
    <row r="593" spans="1:7" x14ac:dyDescent="0.35">
      <c r="A593">
        <v>47</v>
      </c>
      <c r="B593" t="s">
        <v>11</v>
      </c>
      <c r="C593">
        <v>19.57</v>
      </c>
      <c r="D593">
        <v>1</v>
      </c>
      <c r="E593" t="s">
        <v>12</v>
      </c>
      <c r="F593" t="s">
        <v>14</v>
      </c>
      <c r="G593">
        <v>8428.0692999999992</v>
      </c>
    </row>
    <row r="594" spans="1:7" x14ac:dyDescent="0.35">
      <c r="A594">
        <v>20</v>
      </c>
      <c r="B594" t="s">
        <v>11</v>
      </c>
      <c r="C594">
        <v>31.13</v>
      </c>
      <c r="D594">
        <v>2</v>
      </c>
      <c r="E594" t="s">
        <v>12</v>
      </c>
      <c r="F594" t="s">
        <v>13</v>
      </c>
      <c r="G594">
        <v>2566.4706999999999</v>
      </c>
    </row>
    <row r="595" spans="1:7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16</v>
      </c>
      <c r="G595">
        <v>15359.104499999999</v>
      </c>
    </row>
    <row r="596" spans="1:7" x14ac:dyDescent="0.35">
      <c r="A596">
        <v>41</v>
      </c>
      <c r="B596" t="s">
        <v>11</v>
      </c>
      <c r="C596">
        <v>40.26</v>
      </c>
      <c r="D596">
        <v>0</v>
      </c>
      <c r="E596" t="s">
        <v>12</v>
      </c>
      <c r="F596" t="s">
        <v>13</v>
      </c>
      <c r="G596">
        <v>5709.1643999999997</v>
      </c>
    </row>
    <row r="597" spans="1:7" x14ac:dyDescent="0.35">
      <c r="A597">
        <v>46</v>
      </c>
      <c r="B597" t="s">
        <v>7</v>
      </c>
      <c r="C597">
        <v>33.725000000000001</v>
      </c>
      <c r="D597">
        <v>1</v>
      </c>
      <c r="E597" t="s">
        <v>12</v>
      </c>
      <c r="F597" t="s">
        <v>16</v>
      </c>
      <c r="G597">
        <v>8823.9857499999998</v>
      </c>
    </row>
    <row r="598" spans="1:7" x14ac:dyDescent="0.35">
      <c r="A598">
        <v>42</v>
      </c>
      <c r="B598" t="s">
        <v>7</v>
      </c>
      <c r="C598">
        <v>29.48</v>
      </c>
      <c r="D598">
        <v>2</v>
      </c>
      <c r="E598" t="s">
        <v>12</v>
      </c>
      <c r="F598" t="s">
        <v>13</v>
      </c>
      <c r="G598">
        <v>7640.3091999999997</v>
      </c>
    </row>
    <row r="599" spans="1:7" x14ac:dyDescent="0.35">
      <c r="A599">
        <v>34</v>
      </c>
      <c r="B599" t="s">
        <v>7</v>
      </c>
      <c r="C599">
        <v>33.25</v>
      </c>
      <c r="D599">
        <v>1</v>
      </c>
      <c r="E599" t="s">
        <v>12</v>
      </c>
      <c r="F599" t="s">
        <v>16</v>
      </c>
      <c r="G599">
        <v>5594.8455000000004</v>
      </c>
    </row>
    <row r="600" spans="1:7" x14ac:dyDescent="0.35">
      <c r="A600">
        <v>43</v>
      </c>
      <c r="B600" t="s">
        <v>11</v>
      </c>
      <c r="C600">
        <v>32.6</v>
      </c>
      <c r="D600">
        <v>2</v>
      </c>
      <c r="E600" t="s">
        <v>12</v>
      </c>
      <c r="F600" t="s">
        <v>9</v>
      </c>
      <c r="G600">
        <v>7441.5010000000002</v>
      </c>
    </row>
    <row r="601" spans="1:7" x14ac:dyDescent="0.35">
      <c r="A601">
        <v>52</v>
      </c>
      <c r="B601" t="s">
        <v>7</v>
      </c>
      <c r="C601">
        <v>37.524999999999999</v>
      </c>
      <c r="D601">
        <v>2</v>
      </c>
      <c r="E601" t="s">
        <v>12</v>
      </c>
      <c r="F601" t="s">
        <v>14</v>
      </c>
      <c r="G601">
        <v>33471.971890000001</v>
      </c>
    </row>
    <row r="602" spans="1:7" x14ac:dyDescent="0.35">
      <c r="A602">
        <v>18</v>
      </c>
      <c r="B602" t="s">
        <v>7</v>
      </c>
      <c r="C602">
        <v>39.159999999999997</v>
      </c>
      <c r="D602">
        <v>0</v>
      </c>
      <c r="E602" t="s">
        <v>12</v>
      </c>
      <c r="F602" t="s">
        <v>13</v>
      </c>
      <c r="G602">
        <v>1633.0444</v>
      </c>
    </row>
    <row r="603" spans="1:7" x14ac:dyDescent="0.35">
      <c r="A603">
        <v>51</v>
      </c>
      <c r="B603" t="s">
        <v>11</v>
      </c>
      <c r="C603">
        <v>31.635000000000002</v>
      </c>
      <c r="D603">
        <v>0</v>
      </c>
      <c r="E603" t="s">
        <v>12</v>
      </c>
      <c r="F603" t="s">
        <v>14</v>
      </c>
      <c r="G603">
        <v>9174.1356500000002</v>
      </c>
    </row>
    <row r="604" spans="1:7" x14ac:dyDescent="0.35">
      <c r="A604">
        <v>56</v>
      </c>
      <c r="B604" t="s">
        <v>7</v>
      </c>
      <c r="C604">
        <v>25.3</v>
      </c>
      <c r="D604">
        <v>0</v>
      </c>
      <c r="E604" t="s">
        <v>12</v>
      </c>
      <c r="F604" t="s">
        <v>9</v>
      </c>
      <c r="G604">
        <v>11070.535</v>
      </c>
    </row>
    <row r="605" spans="1:7" x14ac:dyDescent="0.35">
      <c r="A605">
        <v>64</v>
      </c>
      <c r="B605" t="s">
        <v>7</v>
      </c>
      <c r="C605">
        <v>39.049999999999997</v>
      </c>
      <c r="D605">
        <v>3</v>
      </c>
      <c r="E605" t="s">
        <v>12</v>
      </c>
      <c r="F605" t="s">
        <v>13</v>
      </c>
      <c r="G605">
        <v>16085.127500000001</v>
      </c>
    </row>
    <row r="606" spans="1:7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14</v>
      </c>
      <c r="G606">
        <v>17468.983899999999</v>
      </c>
    </row>
    <row r="607" spans="1:7" x14ac:dyDescent="0.35">
      <c r="A607">
        <v>51</v>
      </c>
      <c r="B607" t="s">
        <v>7</v>
      </c>
      <c r="C607">
        <v>34.1</v>
      </c>
      <c r="D607">
        <v>0</v>
      </c>
      <c r="E607" t="s">
        <v>12</v>
      </c>
      <c r="F607" t="s">
        <v>13</v>
      </c>
      <c r="G607">
        <v>9283.5619999999999</v>
      </c>
    </row>
    <row r="608" spans="1:7" x14ac:dyDescent="0.35">
      <c r="A608">
        <v>27</v>
      </c>
      <c r="B608" t="s">
        <v>7</v>
      </c>
      <c r="C608">
        <v>25.175000000000001</v>
      </c>
      <c r="D608">
        <v>0</v>
      </c>
      <c r="E608" t="s">
        <v>12</v>
      </c>
      <c r="F608" t="s">
        <v>16</v>
      </c>
      <c r="G608">
        <v>3558.6202499999999</v>
      </c>
    </row>
    <row r="609" spans="1:7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14</v>
      </c>
      <c r="G609">
        <v>25678.778450000002</v>
      </c>
    </row>
    <row r="610" spans="1:7" x14ac:dyDescent="0.35">
      <c r="A610">
        <v>28</v>
      </c>
      <c r="B610" t="s">
        <v>11</v>
      </c>
      <c r="C610">
        <v>26.98</v>
      </c>
      <c r="D610">
        <v>2</v>
      </c>
      <c r="E610" t="s">
        <v>12</v>
      </c>
      <c r="F610" t="s">
        <v>16</v>
      </c>
      <c r="G610">
        <v>4435.0941999999995</v>
      </c>
    </row>
    <row r="611" spans="1:7" x14ac:dyDescent="0.35">
      <c r="A611">
        <v>30</v>
      </c>
      <c r="B611" t="s">
        <v>11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35">
      <c r="A612">
        <v>47</v>
      </c>
      <c r="B612" t="s">
        <v>7</v>
      </c>
      <c r="C612">
        <v>29.37</v>
      </c>
      <c r="D612">
        <v>1</v>
      </c>
      <c r="E612" t="s">
        <v>12</v>
      </c>
      <c r="F612" t="s">
        <v>13</v>
      </c>
      <c r="G612">
        <v>8547.6913000000004</v>
      </c>
    </row>
    <row r="613" spans="1:7" x14ac:dyDescent="0.35">
      <c r="A613">
        <v>38</v>
      </c>
      <c r="B613" t="s">
        <v>7</v>
      </c>
      <c r="C613">
        <v>34.799999999999997</v>
      </c>
      <c r="D613">
        <v>2</v>
      </c>
      <c r="E613" t="s">
        <v>12</v>
      </c>
      <c r="F613" t="s">
        <v>9</v>
      </c>
      <c r="G613">
        <v>6571.5439999999999</v>
      </c>
    </row>
    <row r="614" spans="1:7" x14ac:dyDescent="0.35">
      <c r="A614">
        <v>18</v>
      </c>
      <c r="B614" t="s">
        <v>7</v>
      </c>
      <c r="C614">
        <v>33.155000000000001</v>
      </c>
      <c r="D614">
        <v>0</v>
      </c>
      <c r="E614" t="s">
        <v>12</v>
      </c>
      <c r="F614" t="s">
        <v>16</v>
      </c>
      <c r="G614">
        <v>2207.6974500000001</v>
      </c>
    </row>
    <row r="615" spans="1:7" x14ac:dyDescent="0.35">
      <c r="A615">
        <v>34</v>
      </c>
      <c r="B615" t="s">
        <v>7</v>
      </c>
      <c r="C615">
        <v>19</v>
      </c>
      <c r="D615">
        <v>3</v>
      </c>
      <c r="E615" t="s">
        <v>12</v>
      </c>
      <c r="F615" t="s">
        <v>16</v>
      </c>
      <c r="G615">
        <v>6753.0379999999996</v>
      </c>
    </row>
    <row r="616" spans="1:7" x14ac:dyDescent="0.35">
      <c r="A616">
        <v>20</v>
      </c>
      <c r="B616" t="s">
        <v>7</v>
      </c>
      <c r="C616">
        <v>33</v>
      </c>
      <c r="D616">
        <v>0</v>
      </c>
      <c r="E616" t="s">
        <v>12</v>
      </c>
      <c r="F616" t="s">
        <v>13</v>
      </c>
      <c r="G616">
        <v>1880.07</v>
      </c>
    </row>
    <row r="617" spans="1:7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13</v>
      </c>
      <c r="G617">
        <v>42969.852700000003</v>
      </c>
    </row>
    <row r="618" spans="1:7" x14ac:dyDescent="0.35">
      <c r="A618">
        <v>56</v>
      </c>
      <c r="B618" t="s">
        <v>7</v>
      </c>
      <c r="C618">
        <v>28.594999999999999</v>
      </c>
      <c r="D618">
        <v>0</v>
      </c>
      <c r="E618" t="s">
        <v>12</v>
      </c>
      <c r="F618" t="s">
        <v>16</v>
      </c>
      <c r="G618">
        <v>11658.11505</v>
      </c>
    </row>
    <row r="619" spans="1:7" x14ac:dyDescent="0.35">
      <c r="A619">
        <v>49</v>
      </c>
      <c r="B619" t="s">
        <v>11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13</v>
      </c>
      <c r="G620">
        <v>34439.855900000002</v>
      </c>
    </row>
    <row r="621" spans="1:7" x14ac:dyDescent="0.35">
      <c r="A621">
        <v>55</v>
      </c>
      <c r="B621" t="s">
        <v>7</v>
      </c>
      <c r="C621">
        <v>37.1</v>
      </c>
      <c r="D621">
        <v>0</v>
      </c>
      <c r="E621" t="s">
        <v>12</v>
      </c>
      <c r="F621" t="s">
        <v>9</v>
      </c>
      <c r="G621">
        <v>10713.644</v>
      </c>
    </row>
    <row r="622" spans="1:7" x14ac:dyDescent="0.35">
      <c r="A622">
        <v>30</v>
      </c>
      <c r="B622" t="s">
        <v>11</v>
      </c>
      <c r="C622">
        <v>31.4</v>
      </c>
      <c r="D622">
        <v>1</v>
      </c>
      <c r="E622" t="s">
        <v>12</v>
      </c>
      <c r="F622" t="s">
        <v>9</v>
      </c>
      <c r="G622">
        <v>3659.346</v>
      </c>
    </row>
    <row r="623" spans="1:7" x14ac:dyDescent="0.35">
      <c r="A623">
        <v>37</v>
      </c>
      <c r="B623" t="s">
        <v>11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35">
      <c r="A624">
        <v>49</v>
      </c>
      <c r="B624" t="s">
        <v>7</v>
      </c>
      <c r="C624">
        <v>21.3</v>
      </c>
      <c r="D624">
        <v>1</v>
      </c>
      <c r="E624" t="s">
        <v>12</v>
      </c>
      <c r="F624" t="s">
        <v>9</v>
      </c>
      <c r="G624">
        <v>9182.17</v>
      </c>
    </row>
    <row r="625" spans="1:7" x14ac:dyDescent="0.35">
      <c r="A625">
        <v>18</v>
      </c>
      <c r="B625" t="s">
        <v>11</v>
      </c>
      <c r="C625">
        <v>33.534999999999997</v>
      </c>
      <c r="D625">
        <v>0</v>
      </c>
      <c r="E625" t="s">
        <v>8</v>
      </c>
      <c r="F625" t="s">
        <v>16</v>
      </c>
      <c r="G625">
        <v>34617.840649999998</v>
      </c>
    </row>
    <row r="626" spans="1:7" x14ac:dyDescent="0.35">
      <c r="A626">
        <v>59</v>
      </c>
      <c r="B626" t="s">
        <v>11</v>
      </c>
      <c r="C626">
        <v>28.785</v>
      </c>
      <c r="D626">
        <v>0</v>
      </c>
      <c r="E626" t="s">
        <v>12</v>
      </c>
      <c r="F626" t="s">
        <v>14</v>
      </c>
      <c r="G626">
        <v>12129.614149999999</v>
      </c>
    </row>
    <row r="627" spans="1:7" x14ac:dyDescent="0.35">
      <c r="A627">
        <v>29</v>
      </c>
      <c r="B627" t="s">
        <v>7</v>
      </c>
      <c r="C627">
        <v>26.03</v>
      </c>
      <c r="D627">
        <v>0</v>
      </c>
      <c r="E627" t="s">
        <v>12</v>
      </c>
      <c r="F627" t="s">
        <v>14</v>
      </c>
      <c r="G627">
        <v>3736.4647</v>
      </c>
    </row>
    <row r="628" spans="1:7" x14ac:dyDescent="0.35">
      <c r="A628">
        <v>36</v>
      </c>
      <c r="B628" t="s">
        <v>11</v>
      </c>
      <c r="C628">
        <v>28.88</v>
      </c>
      <c r="D628">
        <v>3</v>
      </c>
      <c r="E628" t="s">
        <v>12</v>
      </c>
      <c r="F628" t="s">
        <v>16</v>
      </c>
      <c r="G628">
        <v>6748.5911999999998</v>
      </c>
    </row>
    <row r="629" spans="1:7" x14ac:dyDescent="0.35">
      <c r="A629">
        <v>33</v>
      </c>
      <c r="B629" t="s">
        <v>11</v>
      </c>
      <c r="C629">
        <v>42.46</v>
      </c>
      <c r="D629">
        <v>1</v>
      </c>
      <c r="E629" t="s">
        <v>12</v>
      </c>
      <c r="F629" t="s">
        <v>13</v>
      </c>
      <c r="G629">
        <v>11326.71487</v>
      </c>
    </row>
    <row r="630" spans="1:7" x14ac:dyDescent="0.35">
      <c r="A630">
        <v>58</v>
      </c>
      <c r="B630" t="s">
        <v>11</v>
      </c>
      <c r="C630">
        <v>38</v>
      </c>
      <c r="D630">
        <v>0</v>
      </c>
      <c r="E630" t="s">
        <v>12</v>
      </c>
      <c r="F630" t="s">
        <v>9</v>
      </c>
      <c r="G630">
        <v>11365.951999999999</v>
      </c>
    </row>
    <row r="631" spans="1:7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14</v>
      </c>
      <c r="G631">
        <v>42983.458500000001</v>
      </c>
    </row>
    <row r="632" spans="1:7" x14ac:dyDescent="0.35">
      <c r="A632">
        <v>53</v>
      </c>
      <c r="B632" t="s">
        <v>11</v>
      </c>
      <c r="C632">
        <v>36.1</v>
      </c>
      <c r="D632">
        <v>1</v>
      </c>
      <c r="E632" t="s">
        <v>12</v>
      </c>
      <c r="F632" t="s">
        <v>9</v>
      </c>
      <c r="G632">
        <v>10085.846</v>
      </c>
    </row>
    <row r="633" spans="1:7" x14ac:dyDescent="0.35">
      <c r="A633">
        <v>24</v>
      </c>
      <c r="B633" t="s">
        <v>11</v>
      </c>
      <c r="C633">
        <v>29.3</v>
      </c>
      <c r="D633">
        <v>0</v>
      </c>
      <c r="E633" t="s">
        <v>12</v>
      </c>
      <c r="F633" t="s">
        <v>9</v>
      </c>
      <c r="G633">
        <v>1977.8150000000001</v>
      </c>
    </row>
    <row r="634" spans="1:7" x14ac:dyDescent="0.35">
      <c r="A634">
        <v>29</v>
      </c>
      <c r="B634" t="s">
        <v>7</v>
      </c>
      <c r="C634">
        <v>35.53</v>
      </c>
      <c r="D634">
        <v>0</v>
      </c>
      <c r="E634" t="s">
        <v>12</v>
      </c>
      <c r="F634" t="s">
        <v>13</v>
      </c>
      <c r="G634">
        <v>3366.6696999999999</v>
      </c>
    </row>
    <row r="635" spans="1:7" x14ac:dyDescent="0.35">
      <c r="A635">
        <v>40</v>
      </c>
      <c r="B635" t="s">
        <v>11</v>
      </c>
      <c r="C635">
        <v>22.704999999999998</v>
      </c>
      <c r="D635">
        <v>2</v>
      </c>
      <c r="E635" t="s">
        <v>12</v>
      </c>
      <c r="F635" t="s">
        <v>16</v>
      </c>
      <c r="G635">
        <v>7173.35995</v>
      </c>
    </row>
    <row r="636" spans="1:7" x14ac:dyDescent="0.35">
      <c r="A636">
        <v>51</v>
      </c>
      <c r="B636" t="s">
        <v>11</v>
      </c>
      <c r="C636">
        <v>39.700000000000003</v>
      </c>
      <c r="D636">
        <v>1</v>
      </c>
      <c r="E636" t="s">
        <v>12</v>
      </c>
      <c r="F636" t="s">
        <v>9</v>
      </c>
      <c r="G636">
        <v>9391.3459999999995</v>
      </c>
    </row>
    <row r="637" spans="1:7" x14ac:dyDescent="0.35">
      <c r="A637">
        <v>64</v>
      </c>
      <c r="B637" t="s">
        <v>11</v>
      </c>
      <c r="C637">
        <v>38.19</v>
      </c>
      <c r="D637">
        <v>0</v>
      </c>
      <c r="E637" t="s">
        <v>12</v>
      </c>
      <c r="F637" t="s">
        <v>16</v>
      </c>
      <c r="G637">
        <v>14410.9321</v>
      </c>
    </row>
    <row r="638" spans="1:7" x14ac:dyDescent="0.35">
      <c r="A638">
        <v>19</v>
      </c>
      <c r="B638" t="s">
        <v>7</v>
      </c>
      <c r="C638">
        <v>24.51</v>
      </c>
      <c r="D638">
        <v>1</v>
      </c>
      <c r="E638" t="s">
        <v>12</v>
      </c>
      <c r="F638" t="s">
        <v>14</v>
      </c>
      <c r="G638">
        <v>2709.1118999999999</v>
      </c>
    </row>
    <row r="639" spans="1:7" x14ac:dyDescent="0.35">
      <c r="A639">
        <v>35</v>
      </c>
      <c r="B639" t="s">
        <v>7</v>
      </c>
      <c r="C639">
        <v>38.094999999999999</v>
      </c>
      <c r="D639">
        <v>2</v>
      </c>
      <c r="E639" t="s">
        <v>12</v>
      </c>
      <c r="F639" t="s">
        <v>16</v>
      </c>
      <c r="G639">
        <v>24915.046259999999</v>
      </c>
    </row>
    <row r="640" spans="1:7" x14ac:dyDescent="0.35">
      <c r="A640">
        <v>39</v>
      </c>
      <c r="B640" t="s">
        <v>11</v>
      </c>
      <c r="C640">
        <v>26.41</v>
      </c>
      <c r="D640">
        <v>0</v>
      </c>
      <c r="E640" t="s">
        <v>8</v>
      </c>
      <c r="F640" t="s">
        <v>16</v>
      </c>
      <c r="G640">
        <v>20149.322899999999</v>
      </c>
    </row>
    <row r="641" spans="1:7" x14ac:dyDescent="0.35">
      <c r="A641">
        <v>56</v>
      </c>
      <c r="B641" t="s">
        <v>11</v>
      </c>
      <c r="C641">
        <v>33.659999999999997</v>
      </c>
      <c r="D641">
        <v>4</v>
      </c>
      <c r="E641" t="s">
        <v>12</v>
      </c>
      <c r="F641" t="s">
        <v>13</v>
      </c>
      <c r="G641">
        <v>12949.1554</v>
      </c>
    </row>
    <row r="642" spans="1:7" x14ac:dyDescent="0.35">
      <c r="A642">
        <v>33</v>
      </c>
      <c r="B642" t="s">
        <v>11</v>
      </c>
      <c r="C642">
        <v>42.4</v>
      </c>
      <c r="D642">
        <v>5</v>
      </c>
      <c r="E642" t="s">
        <v>12</v>
      </c>
      <c r="F642" t="s">
        <v>9</v>
      </c>
      <c r="G642">
        <v>6666.2430000000004</v>
      </c>
    </row>
    <row r="643" spans="1:7" x14ac:dyDescent="0.35">
      <c r="A643">
        <v>42</v>
      </c>
      <c r="B643" t="s">
        <v>11</v>
      </c>
      <c r="C643">
        <v>28.31</v>
      </c>
      <c r="D643">
        <v>3</v>
      </c>
      <c r="E643" t="s">
        <v>8</v>
      </c>
      <c r="F643" t="s">
        <v>14</v>
      </c>
      <c r="G643">
        <v>32787.458590000002</v>
      </c>
    </row>
    <row r="644" spans="1:7" x14ac:dyDescent="0.35">
      <c r="A644">
        <v>61</v>
      </c>
      <c r="B644" t="s">
        <v>11</v>
      </c>
      <c r="C644">
        <v>33.914999999999999</v>
      </c>
      <c r="D644">
        <v>0</v>
      </c>
      <c r="E644" t="s">
        <v>12</v>
      </c>
      <c r="F644" t="s">
        <v>16</v>
      </c>
      <c r="G644">
        <v>13143.86485</v>
      </c>
    </row>
    <row r="645" spans="1:7" x14ac:dyDescent="0.35">
      <c r="A645">
        <v>23</v>
      </c>
      <c r="B645" t="s">
        <v>7</v>
      </c>
      <c r="C645">
        <v>34.96</v>
      </c>
      <c r="D645">
        <v>3</v>
      </c>
      <c r="E645" t="s">
        <v>12</v>
      </c>
      <c r="F645" t="s">
        <v>14</v>
      </c>
      <c r="G645">
        <v>4466.6214</v>
      </c>
    </row>
    <row r="646" spans="1:7" x14ac:dyDescent="0.35">
      <c r="A646">
        <v>43</v>
      </c>
      <c r="B646" t="s">
        <v>11</v>
      </c>
      <c r="C646">
        <v>35.31</v>
      </c>
      <c r="D646">
        <v>2</v>
      </c>
      <c r="E646" t="s">
        <v>12</v>
      </c>
      <c r="F646" t="s">
        <v>13</v>
      </c>
      <c r="G646">
        <v>18806.145469999999</v>
      </c>
    </row>
    <row r="647" spans="1:7" x14ac:dyDescent="0.35">
      <c r="A647">
        <v>48</v>
      </c>
      <c r="B647" t="s">
        <v>11</v>
      </c>
      <c r="C647">
        <v>30.78</v>
      </c>
      <c r="D647">
        <v>3</v>
      </c>
      <c r="E647" t="s">
        <v>12</v>
      </c>
      <c r="F647" t="s">
        <v>16</v>
      </c>
      <c r="G647">
        <v>10141.136200000001</v>
      </c>
    </row>
    <row r="648" spans="1:7" x14ac:dyDescent="0.35">
      <c r="A648">
        <v>39</v>
      </c>
      <c r="B648" t="s">
        <v>11</v>
      </c>
      <c r="C648">
        <v>26.22</v>
      </c>
      <c r="D648">
        <v>1</v>
      </c>
      <c r="E648" t="s">
        <v>12</v>
      </c>
      <c r="F648" t="s">
        <v>14</v>
      </c>
      <c r="G648">
        <v>6123.5688</v>
      </c>
    </row>
    <row r="649" spans="1:7" x14ac:dyDescent="0.35">
      <c r="A649">
        <v>40</v>
      </c>
      <c r="B649" t="s">
        <v>7</v>
      </c>
      <c r="C649">
        <v>23.37</v>
      </c>
      <c r="D649">
        <v>3</v>
      </c>
      <c r="E649" t="s">
        <v>12</v>
      </c>
      <c r="F649" t="s">
        <v>16</v>
      </c>
      <c r="G649">
        <v>8252.2842999999993</v>
      </c>
    </row>
    <row r="650" spans="1:7" x14ac:dyDescent="0.35">
      <c r="A650">
        <v>18</v>
      </c>
      <c r="B650" t="s">
        <v>11</v>
      </c>
      <c r="C650">
        <v>28.5</v>
      </c>
      <c r="D650">
        <v>0</v>
      </c>
      <c r="E650" t="s">
        <v>12</v>
      </c>
      <c r="F650" t="s">
        <v>16</v>
      </c>
      <c r="G650">
        <v>1712.2270000000001</v>
      </c>
    </row>
    <row r="651" spans="1:7" x14ac:dyDescent="0.35">
      <c r="A651">
        <v>58</v>
      </c>
      <c r="B651" t="s">
        <v>7</v>
      </c>
      <c r="C651">
        <v>32.965000000000003</v>
      </c>
      <c r="D651">
        <v>0</v>
      </c>
      <c r="E651" t="s">
        <v>12</v>
      </c>
      <c r="F651" t="s">
        <v>16</v>
      </c>
      <c r="G651">
        <v>12430.95335</v>
      </c>
    </row>
    <row r="652" spans="1:7" x14ac:dyDescent="0.35">
      <c r="A652">
        <v>49</v>
      </c>
      <c r="B652" t="s">
        <v>7</v>
      </c>
      <c r="C652">
        <v>42.68</v>
      </c>
      <c r="D652">
        <v>2</v>
      </c>
      <c r="E652" t="s">
        <v>12</v>
      </c>
      <c r="F652" t="s">
        <v>13</v>
      </c>
      <c r="G652">
        <v>9800.8881999999994</v>
      </c>
    </row>
    <row r="653" spans="1:7" x14ac:dyDescent="0.35">
      <c r="A653">
        <v>53</v>
      </c>
      <c r="B653" t="s">
        <v>7</v>
      </c>
      <c r="C653">
        <v>39.6</v>
      </c>
      <c r="D653">
        <v>1</v>
      </c>
      <c r="E653" t="s">
        <v>12</v>
      </c>
      <c r="F653" t="s">
        <v>13</v>
      </c>
      <c r="G653">
        <v>10579.710999999999</v>
      </c>
    </row>
    <row r="654" spans="1:7" x14ac:dyDescent="0.35">
      <c r="A654">
        <v>48</v>
      </c>
      <c r="B654" t="s">
        <v>7</v>
      </c>
      <c r="C654">
        <v>31.13</v>
      </c>
      <c r="D654">
        <v>0</v>
      </c>
      <c r="E654" t="s">
        <v>12</v>
      </c>
      <c r="F654" t="s">
        <v>13</v>
      </c>
      <c r="G654">
        <v>8280.6226999999999</v>
      </c>
    </row>
    <row r="655" spans="1:7" x14ac:dyDescent="0.35">
      <c r="A655">
        <v>45</v>
      </c>
      <c r="B655" t="s">
        <v>7</v>
      </c>
      <c r="C655">
        <v>36.299999999999997</v>
      </c>
      <c r="D655">
        <v>2</v>
      </c>
      <c r="E655" t="s">
        <v>12</v>
      </c>
      <c r="F655" t="s">
        <v>13</v>
      </c>
      <c r="G655">
        <v>8527.5319999999992</v>
      </c>
    </row>
    <row r="656" spans="1:7" x14ac:dyDescent="0.35">
      <c r="A656">
        <v>59</v>
      </c>
      <c r="B656" t="s">
        <v>7</v>
      </c>
      <c r="C656">
        <v>35.200000000000003</v>
      </c>
      <c r="D656">
        <v>0</v>
      </c>
      <c r="E656" t="s">
        <v>12</v>
      </c>
      <c r="F656" t="s">
        <v>13</v>
      </c>
      <c r="G656">
        <v>12244.531000000001</v>
      </c>
    </row>
    <row r="657" spans="1:7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13</v>
      </c>
      <c r="G657">
        <v>24667.419000000002</v>
      </c>
    </row>
    <row r="658" spans="1:7" x14ac:dyDescent="0.35">
      <c r="A658">
        <v>26</v>
      </c>
      <c r="B658" t="s">
        <v>7</v>
      </c>
      <c r="C658">
        <v>42.4</v>
      </c>
      <c r="D658">
        <v>1</v>
      </c>
      <c r="E658" t="s">
        <v>12</v>
      </c>
      <c r="F658" t="s">
        <v>9</v>
      </c>
      <c r="G658">
        <v>3410.3240000000001</v>
      </c>
    </row>
    <row r="659" spans="1:7" x14ac:dyDescent="0.35">
      <c r="A659">
        <v>27</v>
      </c>
      <c r="B659" t="s">
        <v>11</v>
      </c>
      <c r="C659">
        <v>33.155000000000001</v>
      </c>
      <c r="D659">
        <v>2</v>
      </c>
      <c r="E659" t="s">
        <v>12</v>
      </c>
      <c r="F659" t="s">
        <v>14</v>
      </c>
      <c r="G659">
        <v>4058.71245</v>
      </c>
    </row>
    <row r="660" spans="1:7" x14ac:dyDescent="0.35">
      <c r="A660">
        <v>48</v>
      </c>
      <c r="B660" t="s">
        <v>7</v>
      </c>
      <c r="C660">
        <v>35.909999999999997</v>
      </c>
      <c r="D660">
        <v>1</v>
      </c>
      <c r="E660" t="s">
        <v>12</v>
      </c>
      <c r="F660" t="s">
        <v>16</v>
      </c>
      <c r="G660">
        <v>26392.260289999998</v>
      </c>
    </row>
    <row r="661" spans="1:7" x14ac:dyDescent="0.35">
      <c r="A661">
        <v>57</v>
      </c>
      <c r="B661" t="s">
        <v>7</v>
      </c>
      <c r="C661">
        <v>28.785</v>
      </c>
      <c r="D661">
        <v>4</v>
      </c>
      <c r="E661" t="s">
        <v>12</v>
      </c>
      <c r="F661" t="s">
        <v>16</v>
      </c>
      <c r="G661">
        <v>14394.398150000001</v>
      </c>
    </row>
    <row r="662" spans="1:7" x14ac:dyDescent="0.35">
      <c r="A662">
        <v>37</v>
      </c>
      <c r="B662" t="s">
        <v>11</v>
      </c>
      <c r="C662">
        <v>46.53</v>
      </c>
      <c r="D662">
        <v>3</v>
      </c>
      <c r="E662" t="s">
        <v>12</v>
      </c>
      <c r="F662" t="s">
        <v>13</v>
      </c>
      <c r="G662">
        <v>6435.6237000000001</v>
      </c>
    </row>
    <row r="663" spans="1:7" x14ac:dyDescent="0.35">
      <c r="A663">
        <v>57</v>
      </c>
      <c r="B663" t="s">
        <v>7</v>
      </c>
      <c r="C663">
        <v>23.98</v>
      </c>
      <c r="D663">
        <v>1</v>
      </c>
      <c r="E663" t="s">
        <v>12</v>
      </c>
      <c r="F663" t="s">
        <v>13</v>
      </c>
      <c r="G663">
        <v>22192.437109999999</v>
      </c>
    </row>
    <row r="664" spans="1:7" x14ac:dyDescent="0.35">
      <c r="A664">
        <v>32</v>
      </c>
      <c r="B664" t="s">
        <v>7</v>
      </c>
      <c r="C664">
        <v>31.54</v>
      </c>
      <c r="D664">
        <v>1</v>
      </c>
      <c r="E664" t="s">
        <v>12</v>
      </c>
      <c r="F664" t="s">
        <v>16</v>
      </c>
      <c r="G664">
        <v>5148.5526</v>
      </c>
    </row>
    <row r="665" spans="1:7" x14ac:dyDescent="0.35">
      <c r="A665">
        <v>18</v>
      </c>
      <c r="B665" t="s">
        <v>11</v>
      </c>
      <c r="C665">
        <v>33.659999999999997</v>
      </c>
      <c r="D665">
        <v>0</v>
      </c>
      <c r="E665" t="s">
        <v>12</v>
      </c>
      <c r="F665" t="s">
        <v>13</v>
      </c>
      <c r="G665">
        <v>1136.3994</v>
      </c>
    </row>
    <row r="666" spans="1:7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13</v>
      </c>
      <c r="G666">
        <v>27037.914100000002</v>
      </c>
    </row>
    <row r="667" spans="1:7" x14ac:dyDescent="0.35">
      <c r="A667">
        <v>43</v>
      </c>
      <c r="B667" t="s">
        <v>11</v>
      </c>
      <c r="C667">
        <v>38.06</v>
      </c>
      <c r="D667">
        <v>2</v>
      </c>
      <c r="E667" t="s">
        <v>8</v>
      </c>
      <c r="F667" t="s">
        <v>13</v>
      </c>
      <c r="G667">
        <v>42560.430399999997</v>
      </c>
    </row>
    <row r="668" spans="1:7" x14ac:dyDescent="0.35">
      <c r="A668">
        <v>49</v>
      </c>
      <c r="B668" t="s">
        <v>11</v>
      </c>
      <c r="C668">
        <v>28.7</v>
      </c>
      <c r="D668">
        <v>1</v>
      </c>
      <c r="E668" t="s">
        <v>12</v>
      </c>
      <c r="F668" t="s">
        <v>9</v>
      </c>
      <c r="G668">
        <v>8703.4560000000001</v>
      </c>
    </row>
    <row r="669" spans="1:7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14</v>
      </c>
      <c r="G669">
        <v>40003.332249999999</v>
      </c>
    </row>
    <row r="670" spans="1:7" x14ac:dyDescent="0.35">
      <c r="A670">
        <v>62</v>
      </c>
      <c r="B670" t="s">
        <v>11</v>
      </c>
      <c r="C670">
        <v>32.015000000000001</v>
      </c>
      <c r="D670">
        <v>0</v>
      </c>
      <c r="E670" t="s">
        <v>8</v>
      </c>
      <c r="F670" t="s">
        <v>16</v>
      </c>
      <c r="G670">
        <v>45710.207849999999</v>
      </c>
    </row>
    <row r="671" spans="1:7" x14ac:dyDescent="0.35">
      <c r="A671">
        <v>40</v>
      </c>
      <c r="B671" t="s">
        <v>7</v>
      </c>
      <c r="C671">
        <v>29.81</v>
      </c>
      <c r="D671">
        <v>1</v>
      </c>
      <c r="E671" t="s">
        <v>12</v>
      </c>
      <c r="F671" t="s">
        <v>13</v>
      </c>
      <c r="G671">
        <v>6500.2358999999997</v>
      </c>
    </row>
    <row r="672" spans="1:7" x14ac:dyDescent="0.35">
      <c r="A672">
        <v>30</v>
      </c>
      <c r="B672" t="s">
        <v>11</v>
      </c>
      <c r="C672">
        <v>31.57</v>
      </c>
      <c r="D672">
        <v>3</v>
      </c>
      <c r="E672" t="s">
        <v>12</v>
      </c>
      <c r="F672" t="s">
        <v>13</v>
      </c>
      <c r="G672">
        <v>4837.5823</v>
      </c>
    </row>
    <row r="673" spans="1:7" x14ac:dyDescent="0.35">
      <c r="A673">
        <v>29</v>
      </c>
      <c r="B673" t="s">
        <v>7</v>
      </c>
      <c r="C673">
        <v>31.16</v>
      </c>
      <c r="D673">
        <v>0</v>
      </c>
      <c r="E673" t="s">
        <v>12</v>
      </c>
      <c r="F673" t="s">
        <v>16</v>
      </c>
      <c r="G673">
        <v>3943.5954000000002</v>
      </c>
    </row>
    <row r="674" spans="1:7" x14ac:dyDescent="0.35">
      <c r="A674">
        <v>36</v>
      </c>
      <c r="B674" t="s">
        <v>11</v>
      </c>
      <c r="C674">
        <v>29.7</v>
      </c>
      <c r="D674">
        <v>0</v>
      </c>
      <c r="E674" t="s">
        <v>12</v>
      </c>
      <c r="F674" t="s">
        <v>13</v>
      </c>
      <c r="G674">
        <v>4399.7309999999998</v>
      </c>
    </row>
    <row r="675" spans="1:7" x14ac:dyDescent="0.35">
      <c r="A675">
        <v>41</v>
      </c>
      <c r="B675" t="s">
        <v>7</v>
      </c>
      <c r="C675">
        <v>31.02</v>
      </c>
      <c r="D675">
        <v>0</v>
      </c>
      <c r="E675" t="s">
        <v>12</v>
      </c>
      <c r="F675" t="s">
        <v>13</v>
      </c>
      <c r="G675">
        <v>6185.3208000000004</v>
      </c>
    </row>
    <row r="676" spans="1:7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13</v>
      </c>
      <c r="G676">
        <v>46200.985099999998</v>
      </c>
    </row>
    <row r="677" spans="1:7" x14ac:dyDescent="0.35">
      <c r="A677">
        <v>45</v>
      </c>
      <c r="B677" t="s">
        <v>11</v>
      </c>
      <c r="C677">
        <v>21.375</v>
      </c>
      <c r="D677">
        <v>0</v>
      </c>
      <c r="E677" t="s">
        <v>12</v>
      </c>
      <c r="F677" t="s">
        <v>14</v>
      </c>
      <c r="G677">
        <v>7222.7862500000001</v>
      </c>
    </row>
    <row r="678" spans="1:7" x14ac:dyDescent="0.35">
      <c r="A678">
        <v>55</v>
      </c>
      <c r="B678" t="s">
        <v>7</v>
      </c>
      <c r="C678">
        <v>40.81</v>
      </c>
      <c r="D678">
        <v>3</v>
      </c>
      <c r="E678" t="s">
        <v>12</v>
      </c>
      <c r="F678" t="s">
        <v>13</v>
      </c>
      <c r="G678">
        <v>12485.8009</v>
      </c>
    </row>
    <row r="679" spans="1:7" x14ac:dyDescent="0.35">
      <c r="A679">
        <v>60</v>
      </c>
      <c r="B679" t="s">
        <v>11</v>
      </c>
      <c r="C679">
        <v>31.35</v>
      </c>
      <c r="D679">
        <v>3</v>
      </c>
      <c r="E679" t="s">
        <v>8</v>
      </c>
      <c r="F679" t="s">
        <v>14</v>
      </c>
      <c r="G679">
        <v>46130.5265</v>
      </c>
    </row>
    <row r="680" spans="1:7" x14ac:dyDescent="0.35">
      <c r="A680">
        <v>56</v>
      </c>
      <c r="B680" t="s">
        <v>11</v>
      </c>
      <c r="C680">
        <v>36.1</v>
      </c>
      <c r="D680">
        <v>3</v>
      </c>
      <c r="E680" t="s">
        <v>12</v>
      </c>
      <c r="F680" t="s">
        <v>9</v>
      </c>
      <c r="G680">
        <v>12363.547</v>
      </c>
    </row>
    <row r="681" spans="1:7" x14ac:dyDescent="0.35">
      <c r="A681">
        <v>49</v>
      </c>
      <c r="B681" t="s">
        <v>7</v>
      </c>
      <c r="C681">
        <v>23.18</v>
      </c>
      <c r="D681">
        <v>2</v>
      </c>
      <c r="E681" t="s">
        <v>12</v>
      </c>
      <c r="F681" t="s">
        <v>14</v>
      </c>
      <c r="G681">
        <v>10156.7832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12</v>
      </c>
      <c r="F682" t="s">
        <v>9</v>
      </c>
      <c r="G682">
        <v>2585.2689999999998</v>
      </c>
    </row>
    <row r="683" spans="1:7" x14ac:dyDescent="0.35">
      <c r="A683">
        <v>19</v>
      </c>
      <c r="B683" t="s">
        <v>11</v>
      </c>
      <c r="C683">
        <v>20.3</v>
      </c>
      <c r="D683">
        <v>0</v>
      </c>
      <c r="E683" t="s">
        <v>12</v>
      </c>
      <c r="F683" t="s">
        <v>9</v>
      </c>
      <c r="G683">
        <v>1242.26</v>
      </c>
    </row>
    <row r="684" spans="1:7" x14ac:dyDescent="0.35">
      <c r="A684">
        <v>39</v>
      </c>
      <c r="B684" t="s">
        <v>11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35">
      <c r="A685">
        <v>53</v>
      </c>
      <c r="B685" t="s">
        <v>11</v>
      </c>
      <c r="C685">
        <v>24.32</v>
      </c>
      <c r="D685">
        <v>0</v>
      </c>
      <c r="E685" t="s">
        <v>12</v>
      </c>
      <c r="F685" t="s">
        <v>14</v>
      </c>
      <c r="G685">
        <v>9863.4717999999993</v>
      </c>
    </row>
    <row r="686" spans="1:7" x14ac:dyDescent="0.35">
      <c r="A686">
        <v>33</v>
      </c>
      <c r="B686" t="s">
        <v>7</v>
      </c>
      <c r="C686">
        <v>18.5</v>
      </c>
      <c r="D686">
        <v>1</v>
      </c>
      <c r="E686" t="s">
        <v>12</v>
      </c>
      <c r="F686" t="s">
        <v>9</v>
      </c>
      <c r="G686">
        <v>4766.0219999999999</v>
      </c>
    </row>
    <row r="687" spans="1:7" x14ac:dyDescent="0.35">
      <c r="A687">
        <v>53</v>
      </c>
      <c r="B687" t="s">
        <v>11</v>
      </c>
      <c r="C687">
        <v>26.41</v>
      </c>
      <c r="D687">
        <v>2</v>
      </c>
      <c r="E687" t="s">
        <v>12</v>
      </c>
      <c r="F687" t="s">
        <v>16</v>
      </c>
      <c r="G687">
        <v>11244.376899999999</v>
      </c>
    </row>
    <row r="688" spans="1:7" x14ac:dyDescent="0.35">
      <c r="A688">
        <v>42</v>
      </c>
      <c r="B688" t="s">
        <v>11</v>
      </c>
      <c r="C688">
        <v>26.125</v>
      </c>
      <c r="D688">
        <v>2</v>
      </c>
      <c r="E688" t="s">
        <v>12</v>
      </c>
      <c r="F688" t="s">
        <v>16</v>
      </c>
      <c r="G688">
        <v>7729.6457499999997</v>
      </c>
    </row>
    <row r="689" spans="1:7" x14ac:dyDescent="0.35">
      <c r="A689">
        <v>40</v>
      </c>
      <c r="B689" t="s">
        <v>11</v>
      </c>
      <c r="C689">
        <v>41.69</v>
      </c>
      <c r="D689">
        <v>0</v>
      </c>
      <c r="E689" t="s">
        <v>12</v>
      </c>
      <c r="F689" t="s">
        <v>13</v>
      </c>
      <c r="G689">
        <v>5438.7491</v>
      </c>
    </row>
    <row r="690" spans="1:7" x14ac:dyDescent="0.35">
      <c r="A690">
        <v>47</v>
      </c>
      <c r="B690" t="s">
        <v>7</v>
      </c>
      <c r="C690">
        <v>24.1</v>
      </c>
      <c r="D690">
        <v>1</v>
      </c>
      <c r="E690" t="s">
        <v>12</v>
      </c>
      <c r="F690" t="s">
        <v>9</v>
      </c>
      <c r="G690">
        <v>26236.579969999999</v>
      </c>
    </row>
    <row r="691" spans="1:7" x14ac:dyDescent="0.35">
      <c r="A691">
        <v>27</v>
      </c>
      <c r="B691" t="s">
        <v>11</v>
      </c>
      <c r="C691">
        <v>31.13</v>
      </c>
      <c r="D691">
        <v>1</v>
      </c>
      <c r="E691" t="s">
        <v>8</v>
      </c>
      <c r="F691" t="s">
        <v>13</v>
      </c>
      <c r="G691">
        <v>34806.467700000001</v>
      </c>
    </row>
    <row r="692" spans="1:7" x14ac:dyDescent="0.35">
      <c r="A692">
        <v>21</v>
      </c>
      <c r="B692" t="s">
        <v>11</v>
      </c>
      <c r="C692">
        <v>27.36</v>
      </c>
      <c r="D692">
        <v>0</v>
      </c>
      <c r="E692" t="s">
        <v>12</v>
      </c>
      <c r="F692" t="s">
        <v>16</v>
      </c>
      <c r="G692">
        <v>2104.1134000000002</v>
      </c>
    </row>
    <row r="693" spans="1:7" x14ac:dyDescent="0.35">
      <c r="A693">
        <v>47</v>
      </c>
      <c r="B693" t="s">
        <v>11</v>
      </c>
      <c r="C693">
        <v>36.200000000000003</v>
      </c>
      <c r="D693">
        <v>1</v>
      </c>
      <c r="E693" t="s">
        <v>12</v>
      </c>
      <c r="F693" t="s">
        <v>9</v>
      </c>
      <c r="G693">
        <v>8068.1850000000004</v>
      </c>
    </row>
    <row r="694" spans="1:7" x14ac:dyDescent="0.35">
      <c r="A694">
        <v>20</v>
      </c>
      <c r="B694" t="s">
        <v>11</v>
      </c>
      <c r="C694">
        <v>32.395000000000003</v>
      </c>
      <c r="D694">
        <v>1</v>
      </c>
      <c r="E694" t="s">
        <v>12</v>
      </c>
      <c r="F694" t="s">
        <v>14</v>
      </c>
      <c r="G694">
        <v>2362.2290499999999</v>
      </c>
    </row>
    <row r="695" spans="1:7" x14ac:dyDescent="0.35">
      <c r="A695">
        <v>24</v>
      </c>
      <c r="B695" t="s">
        <v>11</v>
      </c>
      <c r="C695">
        <v>23.655000000000001</v>
      </c>
      <c r="D695">
        <v>0</v>
      </c>
      <c r="E695" t="s">
        <v>12</v>
      </c>
      <c r="F695" t="s">
        <v>14</v>
      </c>
      <c r="G695">
        <v>2352.9684499999998</v>
      </c>
    </row>
    <row r="696" spans="1:7" x14ac:dyDescent="0.35">
      <c r="A696">
        <v>27</v>
      </c>
      <c r="B696" t="s">
        <v>7</v>
      </c>
      <c r="C696">
        <v>34.799999999999997</v>
      </c>
      <c r="D696">
        <v>1</v>
      </c>
      <c r="E696" t="s">
        <v>12</v>
      </c>
      <c r="F696" t="s">
        <v>9</v>
      </c>
      <c r="G696">
        <v>3577.9989999999998</v>
      </c>
    </row>
    <row r="697" spans="1:7" x14ac:dyDescent="0.35">
      <c r="A697">
        <v>26</v>
      </c>
      <c r="B697" t="s">
        <v>7</v>
      </c>
      <c r="C697">
        <v>40.185000000000002</v>
      </c>
      <c r="D697">
        <v>0</v>
      </c>
      <c r="E697" t="s">
        <v>12</v>
      </c>
      <c r="F697" t="s">
        <v>14</v>
      </c>
      <c r="G697">
        <v>3201.2451500000002</v>
      </c>
    </row>
    <row r="698" spans="1:7" x14ac:dyDescent="0.35">
      <c r="A698">
        <v>53</v>
      </c>
      <c r="B698" t="s">
        <v>7</v>
      </c>
      <c r="C698">
        <v>32.299999999999997</v>
      </c>
      <c r="D698">
        <v>2</v>
      </c>
      <c r="E698" t="s">
        <v>12</v>
      </c>
      <c r="F698" t="s">
        <v>16</v>
      </c>
      <c r="G698">
        <v>29186.482360000002</v>
      </c>
    </row>
    <row r="699" spans="1:7" x14ac:dyDescent="0.35">
      <c r="A699">
        <v>41</v>
      </c>
      <c r="B699" t="s">
        <v>11</v>
      </c>
      <c r="C699">
        <v>35.75</v>
      </c>
      <c r="D699">
        <v>1</v>
      </c>
      <c r="E699" t="s">
        <v>8</v>
      </c>
      <c r="F699" t="s">
        <v>13</v>
      </c>
      <c r="G699">
        <v>40273.645499999999</v>
      </c>
    </row>
    <row r="700" spans="1:7" x14ac:dyDescent="0.35">
      <c r="A700">
        <v>56</v>
      </c>
      <c r="B700" t="s">
        <v>11</v>
      </c>
      <c r="C700">
        <v>33.725000000000001</v>
      </c>
      <c r="D700">
        <v>0</v>
      </c>
      <c r="E700" t="s">
        <v>12</v>
      </c>
      <c r="F700" t="s">
        <v>14</v>
      </c>
      <c r="G700">
        <v>10976.24575</v>
      </c>
    </row>
    <row r="701" spans="1:7" x14ac:dyDescent="0.35">
      <c r="A701">
        <v>23</v>
      </c>
      <c r="B701" t="s">
        <v>7</v>
      </c>
      <c r="C701">
        <v>39.270000000000003</v>
      </c>
      <c r="D701">
        <v>2</v>
      </c>
      <c r="E701" t="s">
        <v>12</v>
      </c>
      <c r="F701" t="s">
        <v>13</v>
      </c>
      <c r="G701">
        <v>3500.6122999999998</v>
      </c>
    </row>
    <row r="702" spans="1:7" x14ac:dyDescent="0.35">
      <c r="A702">
        <v>21</v>
      </c>
      <c r="B702" t="s">
        <v>7</v>
      </c>
      <c r="C702">
        <v>34.869999999999997</v>
      </c>
      <c r="D702">
        <v>0</v>
      </c>
      <c r="E702" t="s">
        <v>12</v>
      </c>
      <c r="F702" t="s">
        <v>13</v>
      </c>
      <c r="G702">
        <v>2020.5523000000001</v>
      </c>
    </row>
    <row r="703" spans="1:7" x14ac:dyDescent="0.35">
      <c r="A703">
        <v>50</v>
      </c>
      <c r="B703" t="s">
        <v>7</v>
      </c>
      <c r="C703">
        <v>44.744999999999997</v>
      </c>
      <c r="D703">
        <v>0</v>
      </c>
      <c r="E703" t="s">
        <v>12</v>
      </c>
      <c r="F703" t="s">
        <v>16</v>
      </c>
      <c r="G703">
        <v>9541.6955500000004</v>
      </c>
    </row>
    <row r="704" spans="1:7" x14ac:dyDescent="0.35">
      <c r="A704">
        <v>53</v>
      </c>
      <c r="B704" t="s">
        <v>11</v>
      </c>
      <c r="C704">
        <v>41.47</v>
      </c>
      <c r="D704">
        <v>0</v>
      </c>
      <c r="E704" t="s">
        <v>12</v>
      </c>
      <c r="F704" t="s">
        <v>13</v>
      </c>
      <c r="G704">
        <v>9504.3102999999992</v>
      </c>
    </row>
    <row r="705" spans="1:7" x14ac:dyDescent="0.35">
      <c r="A705">
        <v>34</v>
      </c>
      <c r="B705" t="s">
        <v>7</v>
      </c>
      <c r="C705">
        <v>26.41</v>
      </c>
      <c r="D705">
        <v>1</v>
      </c>
      <c r="E705" t="s">
        <v>12</v>
      </c>
      <c r="F705" t="s">
        <v>14</v>
      </c>
      <c r="G705">
        <v>5385.3379000000004</v>
      </c>
    </row>
    <row r="706" spans="1:7" x14ac:dyDescent="0.35">
      <c r="A706">
        <v>47</v>
      </c>
      <c r="B706" t="s">
        <v>7</v>
      </c>
      <c r="C706">
        <v>29.545000000000002</v>
      </c>
      <c r="D706">
        <v>1</v>
      </c>
      <c r="E706" t="s">
        <v>12</v>
      </c>
      <c r="F706" t="s">
        <v>14</v>
      </c>
      <c r="G706">
        <v>8930.9345499999999</v>
      </c>
    </row>
    <row r="707" spans="1:7" x14ac:dyDescent="0.35">
      <c r="A707">
        <v>33</v>
      </c>
      <c r="B707" t="s">
        <v>7</v>
      </c>
      <c r="C707">
        <v>32.9</v>
      </c>
      <c r="D707">
        <v>2</v>
      </c>
      <c r="E707" t="s">
        <v>12</v>
      </c>
      <c r="F707" t="s">
        <v>9</v>
      </c>
      <c r="G707">
        <v>5375.0379999999996</v>
      </c>
    </row>
    <row r="708" spans="1:7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13</v>
      </c>
      <c r="G708">
        <v>44400.4064</v>
      </c>
    </row>
    <row r="709" spans="1:7" x14ac:dyDescent="0.35">
      <c r="A709">
        <v>49</v>
      </c>
      <c r="B709" t="s">
        <v>11</v>
      </c>
      <c r="C709">
        <v>28.69</v>
      </c>
      <c r="D709">
        <v>3</v>
      </c>
      <c r="E709" t="s">
        <v>12</v>
      </c>
      <c r="F709" t="s">
        <v>14</v>
      </c>
      <c r="G709">
        <v>10264.4421</v>
      </c>
    </row>
    <row r="710" spans="1:7" x14ac:dyDescent="0.35">
      <c r="A710">
        <v>31</v>
      </c>
      <c r="B710" t="s">
        <v>7</v>
      </c>
      <c r="C710">
        <v>30.495000000000001</v>
      </c>
      <c r="D710">
        <v>3</v>
      </c>
      <c r="E710" t="s">
        <v>12</v>
      </c>
      <c r="F710" t="s">
        <v>16</v>
      </c>
      <c r="G710">
        <v>6113.2310500000003</v>
      </c>
    </row>
    <row r="711" spans="1:7" x14ac:dyDescent="0.35">
      <c r="A711">
        <v>36</v>
      </c>
      <c r="B711" t="s">
        <v>7</v>
      </c>
      <c r="C711">
        <v>27.74</v>
      </c>
      <c r="D711">
        <v>0</v>
      </c>
      <c r="E711" t="s">
        <v>12</v>
      </c>
      <c r="F711" t="s">
        <v>16</v>
      </c>
      <c r="G711">
        <v>5469.0065999999997</v>
      </c>
    </row>
    <row r="712" spans="1:7" x14ac:dyDescent="0.35">
      <c r="A712">
        <v>18</v>
      </c>
      <c r="B712" t="s">
        <v>11</v>
      </c>
      <c r="C712">
        <v>35.200000000000003</v>
      </c>
      <c r="D712">
        <v>1</v>
      </c>
      <c r="E712" t="s">
        <v>12</v>
      </c>
      <c r="F712" t="s">
        <v>13</v>
      </c>
      <c r="G712">
        <v>1727.54</v>
      </c>
    </row>
    <row r="713" spans="1:7" x14ac:dyDescent="0.35">
      <c r="A713">
        <v>50</v>
      </c>
      <c r="B713" t="s">
        <v>7</v>
      </c>
      <c r="C713">
        <v>23.54</v>
      </c>
      <c r="D713">
        <v>2</v>
      </c>
      <c r="E713" t="s">
        <v>12</v>
      </c>
      <c r="F713" t="s">
        <v>13</v>
      </c>
      <c r="G713">
        <v>10107.220600000001</v>
      </c>
    </row>
    <row r="714" spans="1:7" x14ac:dyDescent="0.35">
      <c r="A714">
        <v>43</v>
      </c>
      <c r="B714" t="s">
        <v>7</v>
      </c>
      <c r="C714">
        <v>30.684999999999999</v>
      </c>
      <c r="D714">
        <v>2</v>
      </c>
      <c r="E714" t="s">
        <v>12</v>
      </c>
      <c r="F714" t="s">
        <v>14</v>
      </c>
      <c r="G714">
        <v>8310.8391499999998</v>
      </c>
    </row>
    <row r="715" spans="1:7" x14ac:dyDescent="0.35">
      <c r="A715">
        <v>20</v>
      </c>
      <c r="B715" t="s">
        <v>11</v>
      </c>
      <c r="C715">
        <v>40.47</v>
      </c>
      <c r="D715">
        <v>0</v>
      </c>
      <c r="E715" t="s">
        <v>12</v>
      </c>
      <c r="F715" t="s">
        <v>16</v>
      </c>
      <c r="G715">
        <v>1984.4532999999999</v>
      </c>
    </row>
    <row r="716" spans="1:7" x14ac:dyDescent="0.35">
      <c r="A716">
        <v>24</v>
      </c>
      <c r="B716" t="s">
        <v>7</v>
      </c>
      <c r="C716">
        <v>22.6</v>
      </c>
      <c r="D716">
        <v>0</v>
      </c>
      <c r="E716" t="s">
        <v>12</v>
      </c>
      <c r="F716" t="s">
        <v>9</v>
      </c>
      <c r="G716">
        <v>2457.502</v>
      </c>
    </row>
    <row r="717" spans="1:7" x14ac:dyDescent="0.35">
      <c r="A717">
        <v>60</v>
      </c>
      <c r="B717" t="s">
        <v>11</v>
      </c>
      <c r="C717">
        <v>28.9</v>
      </c>
      <c r="D717">
        <v>0</v>
      </c>
      <c r="E717" t="s">
        <v>12</v>
      </c>
      <c r="F717" t="s">
        <v>9</v>
      </c>
      <c r="G717">
        <v>12146.971</v>
      </c>
    </row>
    <row r="718" spans="1:7" x14ac:dyDescent="0.35">
      <c r="A718">
        <v>49</v>
      </c>
      <c r="B718" t="s">
        <v>7</v>
      </c>
      <c r="C718">
        <v>22.61</v>
      </c>
      <c r="D718">
        <v>1</v>
      </c>
      <c r="E718" t="s">
        <v>12</v>
      </c>
      <c r="F718" t="s">
        <v>14</v>
      </c>
      <c r="G718">
        <v>9566.9909000000007</v>
      </c>
    </row>
    <row r="719" spans="1:7" x14ac:dyDescent="0.35">
      <c r="A719">
        <v>60</v>
      </c>
      <c r="B719" t="s">
        <v>11</v>
      </c>
      <c r="C719">
        <v>24.32</v>
      </c>
      <c r="D719">
        <v>1</v>
      </c>
      <c r="E719" t="s">
        <v>12</v>
      </c>
      <c r="F719" t="s">
        <v>14</v>
      </c>
      <c r="G719">
        <v>13112.604799999999</v>
      </c>
    </row>
    <row r="720" spans="1:7" x14ac:dyDescent="0.35">
      <c r="A720">
        <v>51</v>
      </c>
      <c r="B720" t="s">
        <v>7</v>
      </c>
      <c r="C720">
        <v>36.67</v>
      </c>
      <c r="D720">
        <v>2</v>
      </c>
      <c r="E720" t="s">
        <v>12</v>
      </c>
      <c r="F720" t="s">
        <v>14</v>
      </c>
      <c r="G720">
        <v>10848.1343</v>
      </c>
    </row>
    <row r="721" spans="1:7" x14ac:dyDescent="0.35">
      <c r="A721">
        <v>58</v>
      </c>
      <c r="B721" t="s">
        <v>7</v>
      </c>
      <c r="C721">
        <v>33.44</v>
      </c>
      <c r="D721">
        <v>0</v>
      </c>
      <c r="E721" t="s">
        <v>12</v>
      </c>
      <c r="F721" t="s">
        <v>14</v>
      </c>
      <c r="G721">
        <v>12231.613600000001</v>
      </c>
    </row>
    <row r="722" spans="1:7" x14ac:dyDescent="0.35">
      <c r="A722">
        <v>51</v>
      </c>
      <c r="B722" t="s">
        <v>7</v>
      </c>
      <c r="C722">
        <v>40.659999999999997</v>
      </c>
      <c r="D722">
        <v>0</v>
      </c>
      <c r="E722" t="s">
        <v>12</v>
      </c>
      <c r="F722" t="s">
        <v>16</v>
      </c>
      <c r="G722">
        <v>9875.6803999999993</v>
      </c>
    </row>
    <row r="723" spans="1:7" x14ac:dyDescent="0.35">
      <c r="A723">
        <v>53</v>
      </c>
      <c r="B723" t="s">
        <v>11</v>
      </c>
      <c r="C723">
        <v>36.6</v>
      </c>
      <c r="D723">
        <v>3</v>
      </c>
      <c r="E723" t="s">
        <v>12</v>
      </c>
      <c r="F723" t="s">
        <v>9</v>
      </c>
      <c r="G723">
        <v>11264.540999999999</v>
      </c>
    </row>
    <row r="724" spans="1:7" x14ac:dyDescent="0.35">
      <c r="A724">
        <v>62</v>
      </c>
      <c r="B724" t="s">
        <v>11</v>
      </c>
      <c r="C724">
        <v>37.4</v>
      </c>
      <c r="D724">
        <v>0</v>
      </c>
      <c r="E724" t="s">
        <v>12</v>
      </c>
      <c r="F724" t="s">
        <v>9</v>
      </c>
      <c r="G724">
        <v>12979.358</v>
      </c>
    </row>
    <row r="725" spans="1:7" x14ac:dyDescent="0.35">
      <c r="A725">
        <v>19</v>
      </c>
      <c r="B725" t="s">
        <v>11</v>
      </c>
      <c r="C725">
        <v>35.4</v>
      </c>
      <c r="D725">
        <v>0</v>
      </c>
      <c r="E725" t="s">
        <v>12</v>
      </c>
      <c r="F725" t="s">
        <v>9</v>
      </c>
      <c r="G725">
        <v>1263.249</v>
      </c>
    </row>
    <row r="726" spans="1:7" x14ac:dyDescent="0.35">
      <c r="A726">
        <v>50</v>
      </c>
      <c r="B726" t="s">
        <v>7</v>
      </c>
      <c r="C726">
        <v>27.074999999999999</v>
      </c>
      <c r="D726">
        <v>1</v>
      </c>
      <c r="E726" t="s">
        <v>12</v>
      </c>
      <c r="F726" t="s">
        <v>16</v>
      </c>
      <c r="G726">
        <v>10106.134249999999</v>
      </c>
    </row>
    <row r="727" spans="1:7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13</v>
      </c>
      <c r="G727">
        <v>40932.429499999998</v>
      </c>
    </row>
    <row r="728" spans="1:7" x14ac:dyDescent="0.35">
      <c r="A728">
        <v>41</v>
      </c>
      <c r="B728" t="s">
        <v>11</v>
      </c>
      <c r="C728">
        <v>28.405000000000001</v>
      </c>
      <c r="D728">
        <v>1</v>
      </c>
      <c r="E728" t="s">
        <v>12</v>
      </c>
      <c r="F728" t="s">
        <v>14</v>
      </c>
      <c r="G728">
        <v>6664.68595</v>
      </c>
    </row>
    <row r="729" spans="1:7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16</v>
      </c>
      <c r="G729">
        <v>16657.71745</v>
      </c>
    </row>
    <row r="730" spans="1:7" x14ac:dyDescent="0.35">
      <c r="A730">
        <v>18</v>
      </c>
      <c r="B730" t="s">
        <v>7</v>
      </c>
      <c r="C730">
        <v>40.28</v>
      </c>
      <c r="D730">
        <v>0</v>
      </c>
      <c r="E730" t="s">
        <v>12</v>
      </c>
      <c r="F730" t="s">
        <v>16</v>
      </c>
      <c r="G730">
        <v>2217.6012000000001</v>
      </c>
    </row>
    <row r="731" spans="1:7" x14ac:dyDescent="0.35">
      <c r="A731">
        <v>41</v>
      </c>
      <c r="B731" t="s">
        <v>7</v>
      </c>
      <c r="C731">
        <v>36.08</v>
      </c>
      <c r="D731">
        <v>1</v>
      </c>
      <c r="E731" t="s">
        <v>12</v>
      </c>
      <c r="F731" t="s">
        <v>13</v>
      </c>
      <c r="G731">
        <v>6781.3541999999998</v>
      </c>
    </row>
    <row r="732" spans="1:7" x14ac:dyDescent="0.35">
      <c r="A732">
        <v>35</v>
      </c>
      <c r="B732" t="s">
        <v>11</v>
      </c>
      <c r="C732">
        <v>24.42</v>
      </c>
      <c r="D732">
        <v>3</v>
      </c>
      <c r="E732" t="s">
        <v>8</v>
      </c>
      <c r="F732" t="s">
        <v>13</v>
      </c>
      <c r="G732">
        <v>19361.998800000001</v>
      </c>
    </row>
    <row r="733" spans="1:7" x14ac:dyDescent="0.35">
      <c r="A733">
        <v>53</v>
      </c>
      <c r="B733" t="s">
        <v>11</v>
      </c>
      <c r="C733">
        <v>21.4</v>
      </c>
      <c r="D733">
        <v>1</v>
      </c>
      <c r="E733" t="s">
        <v>12</v>
      </c>
      <c r="F733" t="s">
        <v>9</v>
      </c>
      <c r="G733">
        <v>10065.413</v>
      </c>
    </row>
    <row r="734" spans="1:7" x14ac:dyDescent="0.35">
      <c r="A734">
        <v>24</v>
      </c>
      <c r="B734" t="s">
        <v>7</v>
      </c>
      <c r="C734">
        <v>30.1</v>
      </c>
      <c r="D734">
        <v>3</v>
      </c>
      <c r="E734" t="s">
        <v>12</v>
      </c>
      <c r="F734" t="s">
        <v>9</v>
      </c>
      <c r="G734">
        <v>4234.9269999999997</v>
      </c>
    </row>
    <row r="735" spans="1:7" x14ac:dyDescent="0.35">
      <c r="A735">
        <v>48</v>
      </c>
      <c r="B735" t="s">
        <v>7</v>
      </c>
      <c r="C735">
        <v>27.265000000000001</v>
      </c>
      <c r="D735">
        <v>1</v>
      </c>
      <c r="E735" t="s">
        <v>12</v>
      </c>
      <c r="F735" t="s">
        <v>16</v>
      </c>
      <c r="G735">
        <v>9447.2503500000003</v>
      </c>
    </row>
    <row r="736" spans="1:7" x14ac:dyDescent="0.35">
      <c r="A736">
        <v>59</v>
      </c>
      <c r="B736" t="s">
        <v>7</v>
      </c>
      <c r="C736">
        <v>32.1</v>
      </c>
      <c r="D736">
        <v>3</v>
      </c>
      <c r="E736" t="s">
        <v>12</v>
      </c>
      <c r="F736" t="s">
        <v>9</v>
      </c>
      <c r="G736">
        <v>14007.222</v>
      </c>
    </row>
    <row r="737" spans="1:7" x14ac:dyDescent="0.35">
      <c r="A737">
        <v>49</v>
      </c>
      <c r="B737" t="s">
        <v>7</v>
      </c>
      <c r="C737">
        <v>34.770000000000003</v>
      </c>
      <c r="D737">
        <v>1</v>
      </c>
      <c r="E737" t="s">
        <v>12</v>
      </c>
      <c r="F737" t="s">
        <v>14</v>
      </c>
      <c r="G737">
        <v>9583.8932999999997</v>
      </c>
    </row>
    <row r="738" spans="1:7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13</v>
      </c>
      <c r="G738">
        <v>40419.019099999998</v>
      </c>
    </row>
    <row r="739" spans="1:7" x14ac:dyDescent="0.35">
      <c r="A739">
        <v>26</v>
      </c>
      <c r="B739" t="s">
        <v>11</v>
      </c>
      <c r="C739">
        <v>23.7</v>
      </c>
      <c r="D739">
        <v>2</v>
      </c>
      <c r="E739" t="s">
        <v>12</v>
      </c>
      <c r="F739" t="s">
        <v>9</v>
      </c>
      <c r="G739">
        <v>3484.3310000000001</v>
      </c>
    </row>
    <row r="740" spans="1:7" x14ac:dyDescent="0.35">
      <c r="A740">
        <v>23</v>
      </c>
      <c r="B740" t="s">
        <v>11</v>
      </c>
      <c r="C740">
        <v>31.73</v>
      </c>
      <c r="D740">
        <v>3</v>
      </c>
      <c r="E740" t="s">
        <v>8</v>
      </c>
      <c r="F740" t="s">
        <v>16</v>
      </c>
      <c r="G740">
        <v>36189.101699999999</v>
      </c>
    </row>
    <row r="741" spans="1:7" x14ac:dyDescent="0.35">
      <c r="A741">
        <v>29</v>
      </c>
      <c r="B741" t="s">
        <v>11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35">
      <c r="A742">
        <v>45</v>
      </c>
      <c r="B742" t="s">
        <v>11</v>
      </c>
      <c r="C742">
        <v>24.035</v>
      </c>
      <c r="D742">
        <v>2</v>
      </c>
      <c r="E742" t="s">
        <v>12</v>
      </c>
      <c r="F742" t="s">
        <v>16</v>
      </c>
      <c r="G742">
        <v>8604.4836500000001</v>
      </c>
    </row>
    <row r="743" spans="1:7" x14ac:dyDescent="0.35">
      <c r="A743">
        <v>27</v>
      </c>
      <c r="B743" t="s">
        <v>11</v>
      </c>
      <c r="C743">
        <v>29.15</v>
      </c>
      <c r="D743">
        <v>0</v>
      </c>
      <c r="E743" t="s">
        <v>8</v>
      </c>
      <c r="F743" t="s">
        <v>13</v>
      </c>
      <c r="G743">
        <v>18246.495500000001</v>
      </c>
    </row>
    <row r="744" spans="1:7" x14ac:dyDescent="0.35">
      <c r="A744">
        <v>53</v>
      </c>
      <c r="B744" t="s">
        <v>11</v>
      </c>
      <c r="C744">
        <v>34.104999999999997</v>
      </c>
      <c r="D744">
        <v>0</v>
      </c>
      <c r="E744" t="s">
        <v>8</v>
      </c>
      <c r="F744" t="s">
        <v>16</v>
      </c>
      <c r="G744">
        <v>43254.417950000003</v>
      </c>
    </row>
    <row r="745" spans="1:7" x14ac:dyDescent="0.35">
      <c r="A745">
        <v>31</v>
      </c>
      <c r="B745" t="s">
        <v>7</v>
      </c>
      <c r="C745">
        <v>26.62</v>
      </c>
      <c r="D745">
        <v>0</v>
      </c>
      <c r="E745" t="s">
        <v>12</v>
      </c>
      <c r="F745" t="s">
        <v>13</v>
      </c>
      <c r="G745">
        <v>3757.8447999999999</v>
      </c>
    </row>
    <row r="746" spans="1:7" x14ac:dyDescent="0.35">
      <c r="A746">
        <v>50</v>
      </c>
      <c r="B746" t="s">
        <v>11</v>
      </c>
      <c r="C746">
        <v>26.41</v>
      </c>
      <c r="D746">
        <v>0</v>
      </c>
      <c r="E746" t="s">
        <v>12</v>
      </c>
      <c r="F746" t="s">
        <v>14</v>
      </c>
      <c r="G746">
        <v>8827.2098999999998</v>
      </c>
    </row>
    <row r="747" spans="1:7" x14ac:dyDescent="0.35">
      <c r="A747">
        <v>50</v>
      </c>
      <c r="B747" t="s">
        <v>7</v>
      </c>
      <c r="C747">
        <v>30.114999999999998</v>
      </c>
      <c r="D747">
        <v>1</v>
      </c>
      <c r="E747" t="s">
        <v>12</v>
      </c>
      <c r="F747" t="s">
        <v>14</v>
      </c>
      <c r="G747">
        <v>9910.3598500000007</v>
      </c>
    </row>
    <row r="748" spans="1:7" x14ac:dyDescent="0.35">
      <c r="A748">
        <v>34</v>
      </c>
      <c r="B748" t="s">
        <v>11</v>
      </c>
      <c r="C748">
        <v>27</v>
      </c>
      <c r="D748">
        <v>2</v>
      </c>
      <c r="E748" t="s">
        <v>12</v>
      </c>
      <c r="F748" t="s">
        <v>9</v>
      </c>
      <c r="G748">
        <v>11737.848840000001</v>
      </c>
    </row>
    <row r="749" spans="1:7" x14ac:dyDescent="0.35">
      <c r="A749">
        <v>19</v>
      </c>
      <c r="B749" t="s">
        <v>11</v>
      </c>
      <c r="C749">
        <v>21.754999999999999</v>
      </c>
      <c r="D749">
        <v>0</v>
      </c>
      <c r="E749" t="s">
        <v>12</v>
      </c>
      <c r="F749" t="s">
        <v>14</v>
      </c>
      <c r="G749">
        <v>1627.2824499999999</v>
      </c>
    </row>
    <row r="750" spans="1:7" x14ac:dyDescent="0.35">
      <c r="A750">
        <v>47</v>
      </c>
      <c r="B750" t="s">
        <v>7</v>
      </c>
      <c r="C750">
        <v>36</v>
      </c>
      <c r="D750">
        <v>1</v>
      </c>
      <c r="E750" t="s">
        <v>12</v>
      </c>
      <c r="F750" t="s">
        <v>9</v>
      </c>
      <c r="G750">
        <v>8556.9069999999992</v>
      </c>
    </row>
    <row r="751" spans="1:7" x14ac:dyDescent="0.35">
      <c r="A751">
        <v>28</v>
      </c>
      <c r="B751" t="s">
        <v>11</v>
      </c>
      <c r="C751">
        <v>30.875</v>
      </c>
      <c r="D751">
        <v>0</v>
      </c>
      <c r="E751" t="s">
        <v>12</v>
      </c>
      <c r="F751" t="s">
        <v>14</v>
      </c>
      <c r="G751">
        <v>3062.5082499999999</v>
      </c>
    </row>
    <row r="752" spans="1:7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13</v>
      </c>
      <c r="G752">
        <v>19539.242999999999</v>
      </c>
    </row>
    <row r="753" spans="1:7" x14ac:dyDescent="0.35">
      <c r="A753">
        <v>21</v>
      </c>
      <c r="B753" t="s">
        <v>11</v>
      </c>
      <c r="C753">
        <v>28.975000000000001</v>
      </c>
      <c r="D753">
        <v>0</v>
      </c>
      <c r="E753" t="s">
        <v>12</v>
      </c>
      <c r="F753" t="s">
        <v>14</v>
      </c>
      <c r="G753">
        <v>1906.35825</v>
      </c>
    </row>
    <row r="754" spans="1:7" x14ac:dyDescent="0.35">
      <c r="A754">
        <v>64</v>
      </c>
      <c r="B754" t="s">
        <v>11</v>
      </c>
      <c r="C754">
        <v>37.905000000000001</v>
      </c>
      <c r="D754">
        <v>0</v>
      </c>
      <c r="E754" t="s">
        <v>12</v>
      </c>
      <c r="F754" t="s">
        <v>14</v>
      </c>
      <c r="G754">
        <v>14210.53595</v>
      </c>
    </row>
    <row r="755" spans="1:7" x14ac:dyDescent="0.35">
      <c r="A755">
        <v>58</v>
      </c>
      <c r="B755" t="s">
        <v>7</v>
      </c>
      <c r="C755">
        <v>22.77</v>
      </c>
      <c r="D755">
        <v>0</v>
      </c>
      <c r="E755" t="s">
        <v>12</v>
      </c>
      <c r="F755" t="s">
        <v>13</v>
      </c>
      <c r="G755">
        <v>11833.782300000001</v>
      </c>
    </row>
    <row r="756" spans="1:7" x14ac:dyDescent="0.35">
      <c r="A756">
        <v>24</v>
      </c>
      <c r="B756" t="s">
        <v>11</v>
      </c>
      <c r="C756">
        <v>33.630000000000003</v>
      </c>
      <c r="D756">
        <v>4</v>
      </c>
      <c r="E756" t="s">
        <v>12</v>
      </c>
      <c r="F756" t="s">
        <v>16</v>
      </c>
      <c r="G756">
        <v>17128.426080000001</v>
      </c>
    </row>
    <row r="757" spans="1:7" x14ac:dyDescent="0.35">
      <c r="A757">
        <v>31</v>
      </c>
      <c r="B757" t="s">
        <v>11</v>
      </c>
      <c r="C757">
        <v>27.645</v>
      </c>
      <c r="D757">
        <v>2</v>
      </c>
      <c r="E757" t="s">
        <v>12</v>
      </c>
      <c r="F757" t="s">
        <v>16</v>
      </c>
      <c r="G757">
        <v>5031.26955</v>
      </c>
    </row>
    <row r="758" spans="1:7" x14ac:dyDescent="0.35">
      <c r="A758">
        <v>39</v>
      </c>
      <c r="B758" t="s">
        <v>7</v>
      </c>
      <c r="C758">
        <v>22.8</v>
      </c>
      <c r="D758">
        <v>3</v>
      </c>
      <c r="E758" t="s">
        <v>12</v>
      </c>
      <c r="F758" t="s">
        <v>16</v>
      </c>
      <c r="G758">
        <v>7985.8149999999996</v>
      </c>
    </row>
    <row r="759" spans="1:7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13</v>
      </c>
      <c r="G759">
        <v>23065.420699999999</v>
      </c>
    </row>
    <row r="760" spans="1:7" x14ac:dyDescent="0.35">
      <c r="A760">
        <v>30</v>
      </c>
      <c r="B760" t="s">
        <v>11</v>
      </c>
      <c r="C760">
        <v>37.43</v>
      </c>
      <c r="D760">
        <v>3</v>
      </c>
      <c r="E760" t="s">
        <v>12</v>
      </c>
      <c r="F760" t="s">
        <v>16</v>
      </c>
      <c r="G760">
        <v>5428.7277000000004</v>
      </c>
    </row>
    <row r="761" spans="1:7" x14ac:dyDescent="0.35">
      <c r="A761">
        <v>18</v>
      </c>
      <c r="B761" t="s">
        <v>11</v>
      </c>
      <c r="C761">
        <v>38.17</v>
      </c>
      <c r="D761">
        <v>0</v>
      </c>
      <c r="E761" t="s">
        <v>8</v>
      </c>
      <c r="F761" t="s">
        <v>13</v>
      </c>
      <c r="G761">
        <v>36307.798300000002</v>
      </c>
    </row>
    <row r="762" spans="1:7" x14ac:dyDescent="0.35">
      <c r="A762">
        <v>22</v>
      </c>
      <c r="B762" t="s">
        <v>7</v>
      </c>
      <c r="C762">
        <v>34.58</v>
      </c>
      <c r="D762">
        <v>2</v>
      </c>
      <c r="E762" t="s">
        <v>12</v>
      </c>
      <c r="F762" t="s">
        <v>16</v>
      </c>
      <c r="G762">
        <v>3925.7582000000002</v>
      </c>
    </row>
    <row r="763" spans="1:7" x14ac:dyDescent="0.35">
      <c r="A763">
        <v>23</v>
      </c>
      <c r="B763" t="s">
        <v>11</v>
      </c>
      <c r="C763">
        <v>35.200000000000003</v>
      </c>
      <c r="D763">
        <v>1</v>
      </c>
      <c r="E763" t="s">
        <v>12</v>
      </c>
      <c r="F763" t="s">
        <v>9</v>
      </c>
      <c r="G763">
        <v>2416.9549999999999</v>
      </c>
    </row>
    <row r="764" spans="1:7" x14ac:dyDescent="0.35">
      <c r="A764">
        <v>33</v>
      </c>
      <c r="B764" t="s">
        <v>11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35">
      <c r="A765">
        <v>27</v>
      </c>
      <c r="B765" t="s">
        <v>11</v>
      </c>
      <c r="C765">
        <v>26.03</v>
      </c>
      <c r="D765">
        <v>0</v>
      </c>
      <c r="E765" t="s">
        <v>12</v>
      </c>
      <c r="F765" t="s">
        <v>16</v>
      </c>
      <c r="G765">
        <v>3070.8087</v>
      </c>
    </row>
    <row r="766" spans="1:7" x14ac:dyDescent="0.35">
      <c r="A766">
        <v>45</v>
      </c>
      <c r="B766" t="s">
        <v>7</v>
      </c>
      <c r="C766">
        <v>25.175000000000001</v>
      </c>
      <c r="D766">
        <v>2</v>
      </c>
      <c r="E766" t="s">
        <v>12</v>
      </c>
      <c r="F766" t="s">
        <v>16</v>
      </c>
      <c r="G766">
        <v>9095.0682500000003</v>
      </c>
    </row>
    <row r="767" spans="1:7" x14ac:dyDescent="0.35">
      <c r="A767">
        <v>57</v>
      </c>
      <c r="B767" t="s">
        <v>7</v>
      </c>
      <c r="C767">
        <v>31.824999999999999</v>
      </c>
      <c r="D767">
        <v>0</v>
      </c>
      <c r="E767" t="s">
        <v>12</v>
      </c>
      <c r="F767" t="s">
        <v>14</v>
      </c>
      <c r="G767">
        <v>11842.623750000001</v>
      </c>
    </row>
    <row r="768" spans="1:7" x14ac:dyDescent="0.35">
      <c r="A768">
        <v>47</v>
      </c>
      <c r="B768" t="s">
        <v>11</v>
      </c>
      <c r="C768">
        <v>32.299999999999997</v>
      </c>
      <c r="D768">
        <v>1</v>
      </c>
      <c r="E768" t="s">
        <v>12</v>
      </c>
      <c r="F768" t="s">
        <v>9</v>
      </c>
      <c r="G768">
        <v>8062.7640000000001</v>
      </c>
    </row>
    <row r="769" spans="1:7" x14ac:dyDescent="0.35">
      <c r="A769">
        <v>42</v>
      </c>
      <c r="B769" t="s">
        <v>7</v>
      </c>
      <c r="C769">
        <v>29</v>
      </c>
      <c r="D769">
        <v>1</v>
      </c>
      <c r="E769" t="s">
        <v>12</v>
      </c>
      <c r="F769" t="s">
        <v>9</v>
      </c>
      <c r="G769">
        <v>7050.6419999999998</v>
      </c>
    </row>
    <row r="770" spans="1:7" x14ac:dyDescent="0.35">
      <c r="A770">
        <v>64</v>
      </c>
      <c r="B770" t="s">
        <v>7</v>
      </c>
      <c r="C770">
        <v>39.700000000000003</v>
      </c>
      <c r="D770">
        <v>0</v>
      </c>
      <c r="E770" t="s">
        <v>12</v>
      </c>
      <c r="F770" t="s">
        <v>9</v>
      </c>
      <c r="G770">
        <v>14319.031000000001</v>
      </c>
    </row>
    <row r="771" spans="1:7" x14ac:dyDescent="0.35">
      <c r="A771">
        <v>38</v>
      </c>
      <c r="B771" t="s">
        <v>7</v>
      </c>
      <c r="C771">
        <v>19.475000000000001</v>
      </c>
      <c r="D771">
        <v>2</v>
      </c>
      <c r="E771" t="s">
        <v>12</v>
      </c>
      <c r="F771" t="s">
        <v>14</v>
      </c>
      <c r="G771">
        <v>6933.2422500000002</v>
      </c>
    </row>
    <row r="772" spans="1:7" x14ac:dyDescent="0.35">
      <c r="A772">
        <v>61</v>
      </c>
      <c r="B772" t="s">
        <v>11</v>
      </c>
      <c r="C772">
        <v>36.1</v>
      </c>
      <c r="D772">
        <v>3</v>
      </c>
      <c r="E772" t="s">
        <v>12</v>
      </c>
      <c r="F772" t="s">
        <v>9</v>
      </c>
      <c r="G772">
        <v>27941.28758</v>
      </c>
    </row>
    <row r="773" spans="1:7" x14ac:dyDescent="0.35">
      <c r="A773">
        <v>53</v>
      </c>
      <c r="B773" t="s">
        <v>7</v>
      </c>
      <c r="C773">
        <v>26.7</v>
      </c>
      <c r="D773">
        <v>2</v>
      </c>
      <c r="E773" t="s">
        <v>12</v>
      </c>
      <c r="F773" t="s">
        <v>9</v>
      </c>
      <c r="G773">
        <v>11150.78</v>
      </c>
    </row>
    <row r="774" spans="1:7" x14ac:dyDescent="0.35">
      <c r="A774">
        <v>44</v>
      </c>
      <c r="B774" t="s">
        <v>7</v>
      </c>
      <c r="C774">
        <v>36.479999999999997</v>
      </c>
      <c r="D774">
        <v>0</v>
      </c>
      <c r="E774" t="s">
        <v>12</v>
      </c>
      <c r="F774" t="s">
        <v>16</v>
      </c>
      <c r="G774">
        <v>12797.20962</v>
      </c>
    </row>
    <row r="775" spans="1:7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14</v>
      </c>
      <c r="G775">
        <v>17748.5062</v>
      </c>
    </row>
    <row r="776" spans="1:7" x14ac:dyDescent="0.35">
      <c r="A776">
        <v>41</v>
      </c>
      <c r="B776" t="s">
        <v>11</v>
      </c>
      <c r="C776">
        <v>34.200000000000003</v>
      </c>
      <c r="D776">
        <v>2</v>
      </c>
      <c r="E776" t="s">
        <v>12</v>
      </c>
      <c r="F776" t="s">
        <v>14</v>
      </c>
      <c r="G776">
        <v>7261.741</v>
      </c>
    </row>
    <row r="777" spans="1:7" x14ac:dyDescent="0.35">
      <c r="A777">
        <v>51</v>
      </c>
      <c r="B777" t="s">
        <v>11</v>
      </c>
      <c r="C777">
        <v>33.33</v>
      </c>
      <c r="D777">
        <v>3</v>
      </c>
      <c r="E777" t="s">
        <v>12</v>
      </c>
      <c r="F777" t="s">
        <v>13</v>
      </c>
      <c r="G777">
        <v>10560.4917</v>
      </c>
    </row>
    <row r="778" spans="1:7" x14ac:dyDescent="0.35">
      <c r="A778">
        <v>40</v>
      </c>
      <c r="B778" t="s">
        <v>11</v>
      </c>
      <c r="C778">
        <v>32.299999999999997</v>
      </c>
      <c r="D778">
        <v>2</v>
      </c>
      <c r="E778" t="s">
        <v>12</v>
      </c>
      <c r="F778" t="s">
        <v>14</v>
      </c>
      <c r="G778">
        <v>6986.6970000000001</v>
      </c>
    </row>
    <row r="779" spans="1:7" x14ac:dyDescent="0.35">
      <c r="A779">
        <v>45</v>
      </c>
      <c r="B779" t="s">
        <v>11</v>
      </c>
      <c r="C779">
        <v>39.805</v>
      </c>
      <c r="D779">
        <v>0</v>
      </c>
      <c r="E779" t="s">
        <v>12</v>
      </c>
      <c r="F779" t="s">
        <v>16</v>
      </c>
      <c r="G779">
        <v>7448.4039499999999</v>
      </c>
    </row>
    <row r="780" spans="1:7" x14ac:dyDescent="0.35">
      <c r="A780">
        <v>35</v>
      </c>
      <c r="B780" t="s">
        <v>11</v>
      </c>
      <c r="C780">
        <v>34.32</v>
      </c>
      <c r="D780">
        <v>3</v>
      </c>
      <c r="E780" t="s">
        <v>12</v>
      </c>
      <c r="F780" t="s">
        <v>13</v>
      </c>
      <c r="G780">
        <v>5934.3797999999997</v>
      </c>
    </row>
    <row r="781" spans="1:7" x14ac:dyDescent="0.35">
      <c r="A781">
        <v>53</v>
      </c>
      <c r="B781" t="s">
        <v>11</v>
      </c>
      <c r="C781">
        <v>28.88</v>
      </c>
      <c r="D781">
        <v>0</v>
      </c>
      <c r="E781" t="s">
        <v>12</v>
      </c>
      <c r="F781" t="s">
        <v>14</v>
      </c>
      <c r="G781">
        <v>9869.8101999999999</v>
      </c>
    </row>
    <row r="782" spans="1:7" x14ac:dyDescent="0.35">
      <c r="A782">
        <v>30</v>
      </c>
      <c r="B782" t="s">
        <v>11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35">
      <c r="A783">
        <v>18</v>
      </c>
      <c r="B783" t="s">
        <v>11</v>
      </c>
      <c r="C783">
        <v>41.14</v>
      </c>
      <c r="D783">
        <v>0</v>
      </c>
      <c r="E783" t="s">
        <v>12</v>
      </c>
      <c r="F783" t="s">
        <v>13</v>
      </c>
      <c r="G783">
        <v>1146.7965999999999</v>
      </c>
    </row>
    <row r="784" spans="1:7" x14ac:dyDescent="0.35">
      <c r="A784">
        <v>51</v>
      </c>
      <c r="B784" t="s">
        <v>11</v>
      </c>
      <c r="C784">
        <v>35.97</v>
      </c>
      <c r="D784">
        <v>1</v>
      </c>
      <c r="E784" t="s">
        <v>12</v>
      </c>
      <c r="F784" t="s">
        <v>13</v>
      </c>
      <c r="G784">
        <v>9386.1612999999998</v>
      </c>
    </row>
    <row r="785" spans="1:7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35">
      <c r="A786">
        <v>31</v>
      </c>
      <c r="B786" t="s">
        <v>7</v>
      </c>
      <c r="C786">
        <v>29.26</v>
      </c>
      <c r="D786">
        <v>1</v>
      </c>
      <c r="E786" t="s">
        <v>12</v>
      </c>
      <c r="F786" t="s">
        <v>13</v>
      </c>
      <c r="G786">
        <v>4350.5144</v>
      </c>
    </row>
    <row r="787" spans="1:7" x14ac:dyDescent="0.35">
      <c r="A787">
        <v>35</v>
      </c>
      <c r="B787" t="s">
        <v>7</v>
      </c>
      <c r="C787">
        <v>27.7</v>
      </c>
      <c r="D787">
        <v>3</v>
      </c>
      <c r="E787" t="s">
        <v>12</v>
      </c>
      <c r="F787" t="s">
        <v>9</v>
      </c>
      <c r="G787">
        <v>6414.1779999999999</v>
      </c>
    </row>
    <row r="788" spans="1:7" x14ac:dyDescent="0.35">
      <c r="A788">
        <v>60</v>
      </c>
      <c r="B788" t="s">
        <v>11</v>
      </c>
      <c r="C788">
        <v>36.954999999999998</v>
      </c>
      <c r="D788">
        <v>0</v>
      </c>
      <c r="E788" t="s">
        <v>12</v>
      </c>
      <c r="F788" t="s">
        <v>16</v>
      </c>
      <c r="G788">
        <v>12741.167450000001</v>
      </c>
    </row>
    <row r="789" spans="1:7" x14ac:dyDescent="0.35">
      <c r="A789">
        <v>21</v>
      </c>
      <c r="B789" t="s">
        <v>11</v>
      </c>
      <c r="C789">
        <v>36.86</v>
      </c>
      <c r="D789">
        <v>0</v>
      </c>
      <c r="E789" t="s">
        <v>12</v>
      </c>
      <c r="F789" t="s">
        <v>14</v>
      </c>
      <c r="G789">
        <v>1917.3184000000001</v>
      </c>
    </row>
    <row r="790" spans="1:7" x14ac:dyDescent="0.35">
      <c r="A790">
        <v>29</v>
      </c>
      <c r="B790" t="s">
        <v>11</v>
      </c>
      <c r="C790">
        <v>22.515000000000001</v>
      </c>
      <c r="D790">
        <v>3</v>
      </c>
      <c r="E790" t="s">
        <v>12</v>
      </c>
      <c r="F790" t="s">
        <v>16</v>
      </c>
      <c r="G790">
        <v>5209.5788499999999</v>
      </c>
    </row>
    <row r="791" spans="1:7" x14ac:dyDescent="0.35">
      <c r="A791">
        <v>62</v>
      </c>
      <c r="B791" t="s">
        <v>7</v>
      </c>
      <c r="C791">
        <v>29.92</v>
      </c>
      <c r="D791">
        <v>0</v>
      </c>
      <c r="E791" t="s">
        <v>12</v>
      </c>
      <c r="F791" t="s">
        <v>13</v>
      </c>
      <c r="G791">
        <v>13457.960800000001</v>
      </c>
    </row>
    <row r="792" spans="1:7" x14ac:dyDescent="0.35">
      <c r="A792">
        <v>39</v>
      </c>
      <c r="B792" t="s">
        <v>7</v>
      </c>
      <c r="C792">
        <v>41.8</v>
      </c>
      <c r="D792">
        <v>0</v>
      </c>
      <c r="E792" t="s">
        <v>12</v>
      </c>
      <c r="F792" t="s">
        <v>13</v>
      </c>
      <c r="G792">
        <v>5662.2250000000004</v>
      </c>
    </row>
    <row r="793" spans="1:7" x14ac:dyDescent="0.35">
      <c r="A793">
        <v>19</v>
      </c>
      <c r="B793" t="s">
        <v>11</v>
      </c>
      <c r="C793">
        <v>27.6</v>
      </c>
      <c r="D793">
        <v>0</v>
      </c>
      <c r="E793" t="s">
        <v>12</v>
      </c>
      <c r="F793" t="s">
        <v>9</v>
      </c>
      <c r="G793">
        <v>1252.4069999999999</v>
      </c>
    </row>
    <row r="794" spans="1:7" x14ac:dyDescent="0.35">
      <c r="A794">
        <v>22</v>
      </c>
      <c r="B794" t="s">
        <v>7</v>
      </c>
      <c r="C794">
        <v>23.18</v>
      </c>
      <c r="D794">
        <v>0</v>
      </c>
      <c r="E794" t="s">
        <v>12</v>
      </c>
      <c r="F794" t="s">
        <v>16</v>
      </c>
      <c r="G794">
        <v>2731.9122000000002</v>
      </c>
    </row>
    <row r="795" spans="1:7" x14ac:dyDescent="0.35">
      <c r="A795">
        <v>53</v>
      </c>
      <c r="B795" t="s">
        <v>11</v>
      </c>
      <c r="C795">
        <v>20.9</v>
      </c>
      <c r="D795">
        <v>0</v>
      </c>
      <c r="E795" t="s">
        <v>8</v>
      </c>
      <c r="F795" t="s">
        <v>13</v>
      </c>
      <c r="G795">
        <v>21195.817999999999</v>
      </c>
    </row>
    <row r="796" spans="1:7" x14ac:dyDescent="0.35">
      <c r="A796">
        <v>39</v>
      </c>
      <c r="B796" t="s">
        <v>7</v>
      </c>
      <c r="C796">
        <v>31.92</v>
      </c>
      <c r="D796">
        <v>2</v>
      </c>
      <c r="E796" t="s">
        <v>12</v>
      </c>
      <c r="F796" t="s">
        <v>14</v>
      </c>
      <c r="G796">
        <v>7209.4917999999998</v>
      </c>
    </row>
    <row r="797" spans="1:7" x14ac:dyDescent="0.35">
      <c r="A797">
        <v>27</v>
      </c>
      <c r="B797" t="s">
        <v>11</v>
      </c>
      <c r="C797">
        <v>28.5</v>
      </c>
      <c r="D797">
        <v>0</v>
      </c>
      <c r="E797" t="s">
        <v>8</v>
      </c>
      <c r="F797" t="s">
        <v>14</v>
      </c>
      <c r="G797">
        <v>18310.741999999998</v>
      </c>
    </row>
    <row r="798" spans="1:7" x14ac:dyDescent="0.35">
      <c r="A798">
        <v>30</v>
      </c>
      <c r="B798" t="s">
        <v>11</v>
      </c>
      <c r="C798">
        <v>44.22</v>
      </c>
      <c r="D798">
        <v>2</v>
      </c>
      <c r="E798" t="s">
        <v>12</v>
      </c>
      <c r="F798" t="s">
        <v>13</v>
      </c>
      <c r="G798">
        <v>4266.1657999999998</v>
      </c>
    </row>
    <row r="799" spans="1:7" x14ac:dyDescent="0.35">
      <c r="A799">
        <v>30</v>
      </c>
      <c r="B799" t="s">
        <v>7</v>
      </c>
      <c r="C799">
        <v>22.895</v>
      </c>
      <c r="D799">
        <v>1</v>
      </c>
      <c r="E799" t="s">
        <v>12</v>
      </c>
      <c r="F799" t="s">
        <v>16</v>
      </c>
      <c r="G799">
        <v>4719.52405</v>
      </c>
    </row>
    <row r="800" spans="1:7" x14ac:dyDescent="0.35">
      <c r="A800">
        <v>58</v>
      </c>
      <c r="B800" t="s">
        <v>7</v>
      </c>
      <c r="C800">
        <v>33.1</v>
      </c>
      <c r="D800">
        <v>0</v>
      </c>
      <c r="E800" t="s">
        <v>12</v>
      </c>
      <c r="F800" t="s">
        <v>9</v>
      </c>
      <c r="G800">
        <v>11848.141</v>
      </c>
    </row>
    <row r="801" spans="1:7" x14ac:dyDescent="0.35">
      <c r="A801">
        <v>33</v>
      </c>
      <c r="B801" t="s">
        <v>11</v>
      </c>
      <c r="C801">
        <v>24.795000000000002</v>
      </c>
      <c r="D801">
        <v>0</v>
      </c>
      <c r="E801" t="s">
        <v>8</v>
      </c>
      <c r="F801" t="s">
        <v>16</v>
      </c>
      <c r="G801">
        <v>17904.527050000001</v>
      </c>
    </row>
    <row r="802" spans="1:7" x14ac:dyDescent="0.35">
      <c r="A802">
        <v>42</v>
      </c>
      <c r="B802" t="s">
        <v>7</v>
      </c>
      <c r="C802">
        <v>26.18</v>
      </c>
      <c r="D802">
        <v>1</v>
      </c>
      <c r="E802" t="s">
        <v>12</v>
      </c>
      <c r="F802" t="s">
        <v>13</v>
      </c>
      <c r="G802">
        <v>7046.7222000000002</v>
      </c>
    </row>
    <row r="803" spans="1:7" x14ac:dyDescent="0.35">
      <c r="A803">
        <v>64</v>
      </c>
      <c r="B803" t="s">
        <v>7</v>
      </c>
      <c r="C803">
        <v>35.97</v>
      </c>
      <c r="D803">
        <v>0</v>
      </c>
      <c r="E803" t="s">
        <v>12</v>
      </c>
      <c r="F803" t="s">
        <v>13</v>
      </c>
      <c r="G803">
        <v>14313.846299999999</v>
      </c>
    </row>
    <row r="804" spans="1:7" x14ac:dyDescent="0.35">
      <c r="A804">
        <v>21</v>
      </c>
      <c r="B804" t="s">
        <v>11</v>
      </c>
      <c r="C804">
        <v>22.3</v>
      </c>
      <c r="D804">
        <v>1</v>
      </c>
      <c r="E804" t="s">
        <v>12</v>
      </c>
      <c r="F804" t="s">
        <v>9</v>
      </c>
      <c r="G804">
        <v>2103.08</v>
      </c>
    </row>
    <row r="805" spans="1:7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13</v>
      </c>
      <c r="G805">
        <v>38792.685599999997</v>
      </c>
    </row>
    <row r="806" spans="1:7" x14ac:dyDescent="0.35">
      <c r="A806">
        <v>23</v>
      </c>
      <c r="B806" t="s">
        <v>11</v>
      </c>
      <c r="C806">
        <v>26.51</v>
      </c>
      <c r="D806">
        <v>0</v>
      </c>
      <c r="E806" t="s">
        <v>12</v>
      </c>
      <c r="F806" t="s">
        <v>13</v>
      </c>
      <c r="G806">
        <v>1815.8759</v>
      </c>
    </row>
    <row r="807" spans="1:7" x14ac:dyDescent="0.35">
      <c r="A807">
        <v>45</v>
      </c>
      <c r="B807" t="s">
        <v>7</v>
      </c>
      <c r="C807">
        <v>35.814999999999998</v>
      </c>
      <c r="D807">
        <v>0</v>
      </c>
      <c r="E807" t="s">
        <v>12</v>
      </c>
      <c r="F807" t="s">
        <v>14</v>
      </c>
      <c r="G807">
        <v>7731.8578500000003</v>
      </c>
    </row>
    <row r="808" spans="1:7" x14ac:dyDescent="0.35">
      <c r="A808">
        <v>40</v>
      </c>
      <c r="B808" t="s">
        <v>7</v>
      </c>
      <c r="C808">
        <v>41.42</v>
      </c>
      <c r="D808">
        <v>1</v>
      </c>
      <c r="E808" t="s">
        <v>12</v>
      </c>
      <c r="F808" t="s">
        <v>14</v>
      </c>
      <c r="G808">
        <v>28476.734990000001</v>
      </c>
    </row>
    <row r="809" spans="1:7" x14ac:dyDescent="0.35">
      <c r="A809">
        <v>19</v>
      </c>
      <c r="B809" t="s">
        <v>7</v>
      </c>
      <c r="C809">
        <v>36.575000000000003</v>
      </c>
      <c r="D809">
        <v>0</v>
      </c>
      <c r="E809" t="s">
        <v>12</v>
      </c>
      <c r="F809" t="s">
        <v>14</v>
      </c>
      <c r="G809">
        <v>2136.8822500000001</v>
      </c>
    </row>
    <row r="810" spans="1:7" x14ac:dyDescent="0.35">
      <c r="A810">
        <v>18</v>
      </c>
      <c r="B810" t="s">
        <v>11</v>
      </c>
      <c r="C810">
        <v>30.14</v>
      </c>
      <c r="D810">
        <v>0</v>
      </c>
      <c r="E810" t="s">
        <v>12</v>
      </c>
      <c r="F810" t="s">
        <v>13</v>
      </c>
      <c r="G810">
        <v>1131.5065999999999</v>
      </c>
    </row>
    <row r="811" spans="1:7" x14ac:dyDescent="0.35">
      <c r="A811">
        <v>25</v>
      </c>
      <c r="B811" t="s">
        <v>11</v>
      </c>
      <c r="C811">
        <v>25.84</v>
      </c>
      <c r="D811">
        <v>1</v>
      </c>
      <c r="E811" t="s">
        <v>12</v>
      </c>
      <c r="F811" t="s">
        <v>16</v>
      </c>
      <c r="G811">
        <v>3309.7926000000002</v>
      </c>
    </row>
    <row r="812" spans="1:7" x14ac:dyDescent="0.35">
      <c r="A812">
        <v>46</v>
      </c>
      <c r="B812" t="s">
        <v>7</v>
      </c>
      <c r="C812">
        <v>30.8</v>
      </c>
      <c r="D812">
        <v>3</v>
      </c>
      <c r="E812" t="s">
        <v>12</v>
      </c>
      <c r="F812" t="s">
        <v>9</v>
      </c>
      <c r="G812">
        <v>9414.92</v>
      </c>
    </row>
    <row r="813" spans="1:7" x14ac:dyDescent="0.35">
      <c r="A813">
        <v>33</v>
      </c>
      <c r="B813" t="s">
        <v>7</v>
      </c>
      <c r="C813">
        <v>42.94</v>
      </c>
      <c r="D813">
        <v>3</v>
      </c>
      <c r="E813" t="s">
        <v>12</v>
      </c>
      <c r="F813" t="s">
        <v>14</v>
      </c>
      <c r="G813">
        <v>6360.9935999999998</v>
      </c>
    </row>
    <row r="814" spans="1:7" x14ac:dyDescent="0.35">
      <c r="A814">
        <v>54</v>
      </c>
      <c r="B814" t="s">
        <v>11</v>
      </c>
      <c r="C814">
        <v>21.01</v>
      </c>
      <c r="D814">
        <v>2</v>
      </c>
      <c r="E814" t="s">
        <v>12</v>
      </c>
      <c r="F814" t="s">
        <v>13</v>
      </c>
      <c r="G814">
        <v>11013.7119</v>
      </c>
    </row>
    <row r="815" spans="1:7" x14ac:dyDescent="0.35">
      <c r="A815">
        <v>28</v>
      </c>
      <c r="B815" t="s">
        <v>11</v>
      </c>
      <c r="C815">
        <v>22.515000000000001</v>
      </c>
      <c r="D815">
        <v>2</v>
      </c>
      <c r="E815" t="s">
        <v>12</v>
      </c>
      <c r="F815" t="s">
        <v>16</v>
      </c>
      <c r="G815">
        <v>4428.8878500000001</v>
      </c>
    </row>
    <row r="816" spans="1:7" x14ac:dyDescent="0.35">
      <c r="A816">
        <v>36</v>
      </c>
      <c r="B816" t="s">
        <v>11</v>
      </c>
      <c r="C816">
        <v>34.43</v>
      </c>
      <c r="D816">
        <v>2</v>
      </c>
      <c r="E816" t="s">
        <v>12</v>
      </c>
      <c r="F816" t="s">
        <v>13</v>
      </c>
      <c r="G816">
        <v>5584.3056999999999</v>
      </c>
    </row>
    <row r="817" spans="1:7" x14ac:dyDescent="0.35">
      <c r="A817">
        <v>20</v>
      </c>
      <c r="B817" t="s">
        <v>7</v>
      </c>
      <c r="C817">
        <v>31.46</v>
      </c>
      <c r="D817">
        <v>0</v>
      </c>
      <c r="E817" t="s">
        <v>12</v>
      </c>
      <c r="F817" t="s">
        <v>13</v>
      </c>
      <c r="G817">
        <v>1877.9294</v>
      </c>
    </row>
    <row r="818" spans="1:7" x14ac:dyDescent="0.35">
      <c r="A818">
        <v>24</v>
      </c>
      <c r="B818" t="s">
        <v>7</v>
      </c>
      <c r="C818">
        <v>24.225000000000001</v>
      </c>
      <c r="D818">
        <v>0</v>
      </c>
      <c r="E818" t="s">
        <v>12</v>
      </c>
      <c r="F818" t="s">
        <v>14</v>
      </c>
      <c r="G818">
        <v>2842.7607499999999</v>
      </c>
    </row>
    <row r="819" spans="1:7" x14ac:dyDescent="0.35">
      <c r="A819">
        <v>23</v>
      </c>
      <c r="B819" t="s">
        <v>11</v>
      </c>
      <c r="C819">
        <v>37.1</v>
      </c>
      <c r="D819">
        <v>3</v>
      </c>
      <c r="E819" t="s">
        <v>12</v>
      </c>
      <c r="F819" t="s">
        <v>9</v>
      </c>
      <c r="G819">
        <v>3597.596</v>
      </c>
    </row>
    <row r="820" spans="1:7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16</v>
      </c>
      <c r="G820">
        <v>23401.30575</v>
      </c>
    </row>
    <row r="821" spans="1:7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14</v>
      </c>
      <c r="G821">
        <v>55135.402090000003</v>
      </c>
    </row>
    <row r="822" spans="1:7" x14ac:dyDescent="0.35">
      <c r="A822">
        <v>45</v>
      </c>
      <c r="B822" t="s">
        <v>11</v>
      </c>
      <c r="C822">
        <v>33.700000000000003</v>
      </c>
      <c r="D822">
        <v>1</v>
      </c>
      <c r="E822" t="s">
        <v>12</v>
      </c>
      <c r="F822" t="s">
        <v>9</v>
      </c>
      <c r="G822">
        <v>7445.9179999999997</v>
      </c>
    </row>
    <row r="823" spans="1:7" x14ac:dyDescent="0.35">
      <c r="A823">
        <v>26</v>
      </c>
      <c r="B823" t="s">
        <v>11</v>
      </c>
      <c r="C823">
        <v>17.670000000000002</v>
      </c>
      <c r="D823">
        <v>0</v>
      </c>
      <c r="E823" t="s">
        <v>12</v>
      </c>
      <c r="F823" t="s">
        <v>14</v>
      </c>
      <c r="G823">
        <v>2680.9493000000002</v>
      </c>
    </row>
    <row r="824" spans="1:7" x14ac:dyDescent="0.35">
      <c r="A824">
        <v>18</v>
      </c>
      <c r="B824" t="s">
        <v>7</v>
      </c>
      <c r="C824">
        <v>31.13</v>
      </c>
      <c r="D824">
        <v>0</v>
      </c>
      <c r="E824" t="s">
        <v>12</v>
      </c>
      <c r="F824" t="s">
        <v>13</v>
      </c>
      <c r="G824">
        <v>1621.8827000000001</v>
      </c>
    </row>
    <row r="825" spans="1:7" x14ac:dyDescent="0.35">
      <c r="A825">
        <v>44</v>
      </c>
      <c r="B825" t="s">
        <v>7</v>
      </c>
      <c r="C825">
        <v>29.81</v>
      </c>
      <c r="D825">
        <v>2</v>
      </c>
      <c r="E825" t="s">
        <v>12</v>
      </c>
      <c r="F825" t="s">
        <v>13</v>
      </c>
      <c r="G825">
        <v>8219.2039000000004</v>
      </c>
    </row>
    <row r="826" spans="1:7" x14ac:dyDescent="0.35">
      <c r="A826">
        <v>60</v>
      </c>
      <c r="B826" t="s">
        <v>11</v>
      </c>
      <c r="C826">
        <v>24.32</v>
      </c>
      <c r="D826">
        <v>0</v>
      </c>
      <c r="E826" t="s">
        <v>12</v>
      </c>
      <c r="F826" t="s">
        <v>14</v>
      </c>
      <c r="G826">
        <v>12523.604799999999</v>
      </c>
    </row>
    <row r="827" spans="1:7" x14ac:dyDescent="0.35">
      <c r="A827">
        <v>64</v>
      </c>
      <c r="B827" t="s">
        <v>7</v>
      </c>
      <c r="C827">
        <v>31.824999999999999</v>
      </c>
      <c r="D827">
        <v>2</v>
      </c>
      <c r="E827" t="s">
        <v>12</v>
      </c>
      <c r="F827" t="s">
        <v>16</v>
      </c>
      <c r="G827">
        <v>16069.08475</v>
      </c>
    </row>
    <row r="828" spans="1:7" x14ac:dyDescent="0.35">
      <c r="A828">
        <v>56</v>
      </c>
      <c r="B828" t="s">
        <v>11</v>
      </c>
      <c r="C828">
        <v>31.79</v>
      </c>
      <c r="D828">
        <v>2</v>
      </c>
      <c r="E828" t="s">
        <v>8</v>
      </c>
      <c r="F828" t="s">
        <v>13</v>
      </c>
      <c r="G828">
        <v>43813.866099999999</v>
      </c>
    </row>
    <row r="829" spans="1:7" x14ac:dyDescent="0.35">
      <c r="A829">
        <v>36</v>
      </c>
      <c r="B829" t="s">
        <v>11</v>
      </c>
      <c r="C829">
        <v>28.024999999999999</v>
      </c>
      <c r="D829">
        <v>1</v>
      </c>
      <c r="E829" t="s">
        <v>8</v>
      </c>
      <c r="F829" t="s">
        <v>16</v>
      </c>
      <c r="G829">
        <v>20773.62775</v>
      </c>
    </row>
    <row r="830" spans="1:7" x14ac:dyDescent="0.35">
      <c r="A830">
        <v>41</v>
      </c>
      <c r="B830" t="s">
        <v>11</v>
      </c>
      <c r="C830">
        <v>30.78</v>
      </c>
      <c r="D830">
        <v>3</v>
      </c>
      <c r="E830" t="s">
        <v>8</v>
      </c>
      <c r="F830" t="s">
        <v>16</v>
      </c>
      <c r="G830">
        <v>39597.407200000001</v>
      </c>
    </row>
    <row r="831" spans="1:7" x14ac:dyDescent="0.35">
      <c r="A831">
        <v>39</v>
      </c>
      <c r="B831" t="s">
        <v>11</v>
      </c>
      <c r="C831">
        <v>21.85</v>
      </c>
      <c r="D831">
        <v>1</v>
      </c>
      <c r="E831" t="s">
        <v>12</v>
      </c>
      <c r="F831" t="s">
        <v>14</v>
      </c>
      <c r="G831">
        <v>6117.4944999999998</v>
      </c>
    </row>
    <row r="832" spans="1:7" x14ac:dyDescent="0.35">
      <c r="A832">
        <v>63</v>
      </c>
      <c r="B832" t="s">
        <v>11</v>
      </c>
      <c r="C832">
        <v>33.1</v>
      </c>
      <c r="D832">
        <v>0</v>
      </c>
      <c r="E832" t="s">
        <v>12</v>
      </c>
      <c r="F832" t="s">
        <v>9</v>
      </c>
      <c r="G832">
        <v>13393.755999999999</v>
      </c>
    </row>
    <row r="833" spans="1:7" x14ac:dyDescent="0.35">
      <c r="A833">
        <v>36</v>
      </c>
      <c r="B833" t="s">
        <v>7</v>
      </c>
      <c r="C833">
        <v>25.84</v>
      </c>
      <c r="D833">
        <v>0</v>
      </c>
      <c r="E833" t="s">
        <v>12</v>
      </c>
      <c r="F833" t="s">
        <v>14</v>
      </c>
      <c r="G833">
        <v>5266.3656000000001</v>
      </c>
    </row>
    <row r="834" spans="1:7" x14ac:dyDescent="0.35">
      <c r="A834">
        <v>28</v>
      </c>
      <c r="B834" t="s">
        <v>7</v>
      </c>
      <c r="C834">
        <v>23.844999999999999</v>
      </c>
      <c r="D834">
        <v>2</v>
      </c>
      <c r="E834" t="s">
        <v>12</v>
      </c>
      <c r="F834" t="s">
        <v>14</v>
      </c>
      <c r="G834">
        <v>4719.7365499999996</v>
      </c>
    </row>
    <row r="835" spans="1:7" x14ac:dyDescent="0.35">
      <c r="A835">
        <v>58</v>
      </c>
      <c r="B835" t="s">
        <v>11</v>
      </c>
      <c r="C835">
        <v>34.39</v>
      </c>
      <c r="D835">
        <v>0</v>
      </c>
      <c r="E835" t="s">
        <v>12</v>
      </c>
      <c r="F835" t="s">
        <v>14</v>
      </c>
      <c r="G835">
        <v>11743.9341</v>
      </c>
    </row>
    <row r="836" spans="1:7" x14ac:dyDescent="0.35">
      <c r="A836">
        <v>36</v>
      </c>
      <c r="B836" t="s">
        <v>11</v>
      </c>
      <c r="C836">
        <v>33.82</v>
      </c>
      <c r="D836">
        <v>1</v>
      </c>
      <c r="E836" t="s">
        <v>12</v>
      </c>
      <c r="F836" t="s">
        <v>14</v>
      </c>
      <c r="G836">
        <v>5377.4578000000001</v>
      </c>
    </row>
    <row r="837" spans="1:7" x14ac:dyDescent="0.35">
      <c r="A837">
        <v>42</v>
      </c>
      <c r="B837" t="s">
        <v>11</v>
      </c>
      <c r="C837">
        <v>35.97</v>
      </c>
      <c r="D837">
        <v>2</v>
      </c>
      <c r="E837" t="s">
        <v>12</v>
      </c>
      <c r="F837" t="s">
        <v>13</v>
      </c>
      <c r="G837">
        <v>7160.3302999999996</v>
      </c>
    </row>
    <row r="838" spans="1:7" x14ac:dyDescent="0.35">
      <c r="A838">
        <v>36</v>
      </c>
      <c r="B838" t="s">
        <v>11</v>
      </c>
      <c r="C838">
        <v>31.5</v>
      </c>
      <c r="D838">
        <v>0</v>
      </c>
      <c r="E838" t="s">
        <v>12</v>
      </c>
      <c r="F838" t="s">
        <v>9</v>
      </c>
      <c r="G838">
        <v>4402.2330000000002</v>
      </c>
    </row>
    <row r="839" spans="1:7" x14ac:dyDescent="0.35">
      <c r="A839">
        <v>56</v>
      </c>
      <c r="B839" t="s">
        <v>7</v>
      </c>
      <c r="C839">
        <v>28.31</v>
      </c>
      <c r="D839">
        <v>0</v>
      </c>
      <c r="E839" t="s">
        <v>12</v>
      </c>
      <c r="F839" t="s">
        <v>16</v>
      </c>
      <c r="G839">
        <v>11657.7189</v>
      </c>
    </row>
    <row r="840" spans="1:7" x14ac:dyDescent="0.35">
      <c r="A840">
        <v>35</v>
      </c>
      <c r="B840" t="s">
        <v>7</v>
      </c>
      <c r="C840">
        <v>23.465</v>
      </c>
      <c r="D840">
        <v>2</v>
      </c>
      <c r="E840" t="s">
        <v>12</v>
      </c>
      <c r="F840" t="s">
        <v>16</v>
      </c>
      <c r="G840">
        <v>6402.2913500000004</v>
      </c>
    </row>
    <row r="841" spans="1:7" x14ac:dyDescent="0.35">
      <c r="A841">
        <v>59</v>
      </c>
      <c r="B841" t="s">
        <v>7</v>
      </c>
      <c r="C841">
        <v>31.35</v>
      </c>
      <c r="D841">
        <v>0</v>
      </c>
      <c r="E841" t="s">
        <v>12</v>
      </c>
      <c r="F841" t="s">
        <v>14</v>
      </c>
      <c r="G841">
        <v>12622.1795</v>
      </c>
    </row>
    <row r="842" spans="1:7" x14ac:dyDescent="0.35">
      <c r="A842">
        <v>21</v>
      </c>
      <c r="B842" t="s">
        <v>11</v>
      </c>
      <c r="C842">
        <v>31.1</v>
      </c>
      <c r="D842">
        <v>0</v>
      </c>
      <c r="E842" t="s">
        <v>12</v>
      </c>
      <c r="F842" t="s">
        <v>9</v>
      </c>
      <c r="G842">
        <v>1526.3119999999999</v>
      </c>
    </row>
    <row r="843" spans="1:7" x14ac:dyDescent="0.35">
      <c r="A843">
        <v>59</v>
      </c>
      <c r="B843" t="s">
        <v>11</v>
      </c>
      <c r="C843">
        <v>24.7</v>
      </c>
      <c r="D843">
        <v>0</v>
      </c>
      <c r="E843" t="s">
        <v>12</v>
      </c>
      <c r="F843" t="s">
        <v>16</v>
      </c>
      <c r="G843">
        <v>12323.936</v>
      </c>
    </row>
    <row r="844" spans="1:7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13</v>
      </c>
      <c r="G844">
        <v>36021.011200000001</v>
      </c>
    </row>
    <row r="845" spans="1:7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13</v>
      </c>
      <c r="G845">
        <v>27533.912899999999</v>
      </c>
    </row>
    <row r="846" spans="1:7" x14ac:dyDescent="0.35">
      <c r="A846">
        <v>53</v>
      </c>
      <c r="B846" t="s">
        <v>11</v>
      </c>
      <c r="C846">
        <v>30.495000000000001</v>
      </c>
      <c r="D846">
        <v>0</v>
      </c>
      <c r="E846" t="s">
        <v>12</v>
      </c>
      <c r="F846" t="s">
        <v>16</v>
      </c>
      <c r="G846">
        <v>10072.055050000001</v>
      </c>
    </row>
    <row r="847" spans="1:7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13</v>
      </c>
      <c r="G847">
        <v>45008.955499999996</v>
      </c>
    </row>
    <row r="848" spans="1:7" x14ac:dyDescent="0.35">
      <c r="A848">
        <v>51</v>
      </c>
      <c r="B848" t="s">
        <v>7</v>
      </c>
      <c r="C848">
        <v>34.200000000000003</v>
      </c>
      <c r="D848">
        <v>1</v>
      </c>
      <c r="E848" t="s">
        <v>12</v>
      </c>
      <c r="F848" t="s">
        <v>9</v>
      </c>
      <c r="G848">
        <v>9872.7009999999991</v>
      </c>
    </row>
    <row r="849" spans="1:7" x14ac:dyDescent="0.35">
      <c r="A849">
        <v>23</v>
      </c>
      <c r="B849" t="s">
        <v>11</v>
      </c>
      <c r="C849">
        <v>50.38</v>
      </c>
      <c r="D849">
        <v>1</v>
      </c>
      <c r="E849" t="s">
        <v>12</v>
      </c>
      <c r="F849" t="s">
        <v>13</v>
      </c>
      <c r="G849">
        <v>2438.0551999999998</v>
      </c>
    </row>
    <row r="850" spans="1:7" x14ac:dyDescent="0.35">
      <c r="A850">
        <v>27</v>
      </c>
      <c r="B850" t="s">
        <v>7</v>
      </c>
      <c r="C850">
        <v>24.1</v>
      </c>
      <c r="D850">
        <v>0</v>
      </c>
      <c r="E850" t="s">
        <v>12</v>
      </c>
      <c r="F850" t="s">
        <v>9</v>
      </c>
      <c r="G850">
        <v>2974.1260000000002</v>
      </c>
    </row>
    <row r="851" spans="1:7" x14ac:dyDescent="0.35">
      <c r="A851">
        <v>55</v>
      </c>
      <c r="B851" t="s">
        <v>11</v>
      </c>
      <c r="C851">
        <v>32.774999999999999</v>
      </c>
      <c r="D851">
        <v>0</v>
      </c>
      <c r="E851" t="s">
        <v>12</v>
      </c>
      <c r="F851" t="s">
        <v>14</v>
      </c>
      <c r="G851">
        <v>10601.632250000001</v>
      </c>
    </row>
    <row r="852" spans="1:7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16</v>
      </c>
      <c r="G852">
        <v>37270.1512</v>
      </c>
    </row>
    <row r="853" spans="1:7" x14ac:dyDescent="0.35">
      <c r="A853">
        <v>61</v>
      </c>
      <c r="B853" t="s">
        <v>11</v>
      </c>
      <c r="C853">
        <v>32.299999999999997</v>
      </c>
      <c r="D853">
        <v>2</v>
      </c>
      <c r="E853" t="s">
        <v>12</v>
      </c>
      <c r="F853" t="s">
        <v>14</v>
      </c>
      <c r="G853">
        <v>14119.62</v>
      </c>
    </row>
    <row r="854" spans="1:7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16</v>
      </c>
      <c r="G854">
        <v>42111.664700000001</v>
      </c>
    </row>
    <row r="855" spans="1:7" x14ac:dyDescent="0.35">
      <c r="A855">
        <v>53</v>
      </c>
      <c r="B855" t="s">
        <v>7</v>
      </c>
      <c r="C855">
        <v>23.75</v>
      </c>
      <c r="D855">
        <v>2</v>
      </c>
      <c r="E855" t="s">
        <v>12</v>
      </c>
      <c r="F855" t="s">
        <v>16</v>
      </c>
      <c r="G855">
        <v>11729.6795</v>
      </c>
    </row>
    <row r="856" spans="1:7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16</v>
      </c>
      <c r="G856">
        <v>24106.912550000001</v>
      </c>
    </row>
    <row r="857" spans="1:7" x14ac:dyDescent="0.35">
      <c r="A857">
        <v>20</v>
      </c>
      <c r="B857" t="s">
        <v>7</v>
      </c>
      <c r="C857">
        <v>29.6</v>
      </c>
      <c r="D857">
        <v>0</v>
      </c>
      <c r="E857" t="s">
        <v>12</v>
      </c>
      <c r="F857" t="s">
        <v>9</v>
      </c>
      <c r="G857">
        <v>1875.3440000000001</v>
      </c>
    </row>
    <row r="858" spans="1:7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13</v>
      </c>
      <c r="G858">
        <v>40974.164900000003</v>
      </c>
    </row>
    <row r="859" spans="1:7" x14ac:dyDescent="0.35">
      <c r="A859">
        <v>25</v>
      </c>
      <c r="B859" t="s">
        <v>11</v>
      </c>
      <c r="C859">
        <v>24.13</v>
      </c>
      <c r="D859">
        <v>0</v>
      </c>
      <c r="E859" t="s">
        <v>8</v>
      </c>
      <c r="F859" t="s">
        <v>14</v>
      </c>
      <c r="G859">
        <v>15817.985699999999</v>
      </c>
    </row>
    <row r="860" spans="1:7" x14ac:dyDescent="0.35">
      <c r="A860">
        <v>25</v>
      </c>
      <c r="B860" t="s">
        <v>7</v>
      </c>
      <c r="C860">
        <v>32.229999999999997</v>
      </c>
      <c r="D860">
        <v>1</v>
      </c>
      <c r="E860" t="s">
        <v>12</v>
      </c>
      <c r="F860" t="s">
        <v>13</v>
      </c>
      <c r="G860">
        <v>18218.161390000001</v>
      </c>
    </row>
    <row r="861" spans="1:7" x14ac:dyDescent="0.35">
      <c r="A861">
        <v>57</v>
      </c>
      <c r="B861" t="s">
        <v>11</v>
      </c>
      <c r="C861">
        <v>28.1</v>
      </c>
      <c r="D861">
        <v>0</v>
      </c>
      <c r="E861" t="s">
        <v>12</v>
      </c>
      <c r="F861" t="s">
        <v>9</v>
      </c>
      <c r="G861">
        <v>10965.446</v>
      </c>
    </row>
    <row r="862" spans="1:7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35">
      <c r="A863">
        <v>38</v>
      </c>
      <c r="B863" t="s">
        <v>7</v>
      </c>
      <c r="C863">
        <v>28</v>
      </c>
      <c r="D863">
        <v>3</v>
      </c>
      <c r="E863" t="s">
        <v>12</v>
      </c>
      <c r="F863" t="s">
        <v>9</v>
      </c>
      <c r="G863">
        <v>7151.0919999999996</v>
      </c>
    </row>
    <row r="864" spans="1:7" x14ac:dyDescent="0.35">
      <c r="A864">
        <v>55</v>
      </c>
      <c r="B864" t="s">
        <v>7</v>
      </c>
      <c r="C864">
        <v>33.534999999999997</v>
      </c>
      <c r="D864">
        <v>2</v>
      </c>
      <c r="E864" t="s">
        <v>12</v>
      </c>
      <c r="F864" t="s">
        <v>14</v>
      </c>
      <c r="G864">
        <v>12269.68865</v>
      </c>
    </row>
    <row r="865" spans="1:7" x14ac:dyDescent="0.35">
      <c r="A865">
        <v>36</v>
      </c>
      <c r="B865" t="s">
        <v>7</v>
      </c>
      <c r="C865">
        <v>19.855</v>
      </c>
      <c r="D865">
        <v>0</v>
      </c>
      <c r="E865" t="s">
        <v>12</v>
      </c>
      <c r="F865" t="s">
        <v>16</v>
      </c>
      <c r="G865">
        <v>5458.0464499999998</v>
      </c>
    </row>
    <row r="866" spans="1:7" x14ac:dyDescent="0.35">
      <c r="A866">
        <v>51</v>
      </c>
      <c r="B866" t="s">
        <v>11</v>
      </c>
      <c r="C866">
        <v>25.4</v>
      </c>
      <c r="D866">
        <v>0</v>
      </c>
      <c r="E866" t="s">
        <v>12</v>
      </c>
      <c r="F866" t="s">
        <v>9</v>
      </c>
      <c r="G866">
        <v>8782.4689999999991</v>
      </c>
    </row>
    <row r="867" spans="1:7" x14ac:dyDescent="0.35">
      <c r="A867">
        <v>40</v>
      </c>
      <c r="B867" t="s">
        <v>11</v>
      </c>
      <c r="C867">
        <v>29.9</v>
      </c>
      <c r="D867">
        <v>2</v>
      </c>
      <c r="E867" t="s">
        <v>12</v>
      </c>
      <c r="F867" t="s">
        <v>9</v>
      </c>
      <c r="G867">
        <v>6600.3609999999999</v>
      </c>
    </row>
    <row r="868" spans="1:7" x14ac:dyDescent="0.35">
      <c r="A868">
        <v>18</v>
      </c>
      <c r="B868" t="s">
        <v>11</v>
      </c>
      <c r="C868">
        <v>37.29</v>
      </c>
      <c r="D868">
        <v>0</v>
      </c>
      <c r="E868" t="s">
        <v>12</v>
      </c>
      <c r="F868" t="s">
        <v>13</v>
      </c>
      <c r="G868">
        <v>1141.4450999999999</v>
      </c>
    </row>
    <row r="869" spans="1:7" x14ac:dyDescent="0.35">
      <c r="A869">
        <v>57</v>
      </c>
      <c r="B869" t="s">
        <v>11</v>
      </c>
      <c r="C869">
        <v>43.7</v>
      </c>
      <c r="D869">
        <v>1</v>
      </c>
      <c r="E869" t="s">
        <v>12</v>
      </c>
      <c r="F869" t="s">
        <v>9</v>
      </c>
      <c r="G869">
        <v>11576.13</v>
      </c>
    </row>
    <row r="870" spans="1:7" x14ac:dyDescent="0.35">
      <c r="A870">
        <v>61</v>
      </c>
      <c r="B870" t="s">
        <v>11</v>
      </c>
      <c r="C870">
        <v>23.655000000000001</v>
      </c>
      <c r="D870">
        <v>0</v>
      </c>
      <c r="E870" t="s">
        <v>12</v>
      </c>
      <c r="F870" t="s">
        <v>16</v>
      </c>
      <c r="G870">
        <v>13129.603450000001</v>
      </c>
    </row>
    <row r="871" spans="1:7" x14ac:dyDescent="0.35">
      <c r="A871">
        <v>25</v>
      </c>
      <c r="B871" t="s">
        <v>7</v>
      </c>
      <c r="C871">
        <v>24.3</v>
      </c>
      <c r="D871">
        <v>3</v>
      </c>
      <c r="E871" t="s">
        <v>12</v>
      </c>
      <c r="F871" t="s">
        <v>9</v>
      </c>
      <c r="G871">
        <v>4391.652</v>
      </c>
    </row>
    <row r="872" spans="1:7" x14ac:dyDescent="0.35">
      <c r="A872">
        <v>50</v>
      </c>
      <c r="B872" t="s">
        <v>11</v>
      </c>
      <c r="C872">
        <v>36.200000000000003</v>
      </c>
      <c r="D872">
        <v>0</v>
      </c>
      <c r="E872" t="s">
        <v>12</v>
      </c>
      <c r="F872" t="s">
        <v>9</v>
      </c>
      <c r="G872">
        <v>8457.8179999999993</v>
      </c>
    </row>
    <row r="873" spans="1:7" x14ac:dyDescent="0.35">
      <c r="A873">
        <v>26</v>
      </c>
      <c r="B873" t="s">
        <v>7</v>
      </c>
      <c r="C873">
        <v>29.48</v>
      </c>
      <c r="D873">
        <v>1</v>
      </c>
      <c r="E873" t="s">
        <v>12</v>
      </c>
      <c r="F873" t="s">
        <v>13</v>
      </c>
      <c r="G873">
        <v>3392.3652000000002</v>
      </c>
    </row>
    <row r="874" spans="1:7" x14ac:dyDescent="0.35">
      <c r="A874">
        <v>42</v>
      </c>
      <c r="B874" t="s">
        <v>11</v>
      </c>
      <c r="C874">
        <v>24.86</v>
      </c>
      <c r="D874">
        <v>0</v>
      </c>
      <c r="E874" t="s">
        <v>12</v>
      </c>
      <c r="F874" t="s">
        <v>13</v>
      </c>
      <c r="G874">
        <v>5966.8873999999996</v>
      </c>
    </row>
    <row r="875" spans="1:7" x14ac:dyDescent="0.35">
      <c r="A875">
        <v>43</v>
      </c>
      <c r="B875" t="s">
        <v>11</v>
      </c>
      <c r="C875">
        <v>30.1</v>
      </c>
      <c r="D875">
        <v>1</v>
      </c>
      <c r="E875" t="s">
        <v>12</v>
      </c>
      <c r="F875" t="s">
        <v>9</v>
      </c>
      <c r="G875">
        <v>6849.0259999999998</v>
      </c>
    </row>
    <row r="876" spans="1:7" x14ac:dyDescent="0.35">
      <c r="A876">
        <v>44</v>
      </c>
      <c r="B876" t="s">
        <v>11</v>
      </c>
      <c r="C876">
        <v>21.85</v>
      </c>
      <c r="D876">
        <v>3</v>
      </c>
      <c r="E876" t="s">
        <v>12</v>
      </c>
      <c r="F876" t="s">
        <v>16</v>
      </c>
      <c r="G876">
        <v>8891.1394999999993</v>
      </c>
    </row>
    <row r="877" spans="1:7" x14ac:dyDescent="0.35">
      <c r="A877">
        <v>23</v>
      </c>
      <c r="B877" t="s">
        <v>7</v>
      </c>
      <c r="C877">
        <v>28.12</v>
      </c>
      <c r="D877">
        <v>0</v>
      </c>
      <c r="E877" t="s">
        <v>12</v>
      </c>
      <c r="F877" t="s">
        <v>14</v>
      </c>
      <c r="G877">
        <v>2690.1138000000001</v>
      </c>
    </row>
    <row r="878" spans="1:7" x14ac:dyDescent="0.35">
      <c r="A878">
        <v>49</v>
      </c>
      <c r="B878" t="s">
        <v>7</v>
      </c>
      <c r="C878">
        <v>27.1</v>
      </c>
      <c r="D878">
        <v>1</v>
      </c>
      <c r="E878" t="s">
        <v>12</v>
      </c>
      <c r="F878" t="s">
        <v>9</v>
      </c>
      <c r="G878">
        <v>26140.3603</v>
      </c>
    </row>
    <row r="879" spans="1:7" x14ac:dyDescent="0.35">
      <c r="A879">
        <v>33</v>
      </c>
      <c r="B879" t="s">
        <v>11</v>
      </c>
      <c r="C879">
        <v>33.44</v>
      </c>
      <c r="D879">
        <v>5</v>
      </c>
      <c r="E879" t="s">
        <v>12</v>
      </c>
      <c r="F879" t="s">
        <v>13</v>
      </c>
      <c r="G879">
        <v>6653.7885999999999</v>
      </c>
    </row>
    <row r="880" spans="1:7" x14ac:dyDescent="0.35">
      <c r="A880">
        <v>41</v>
      </c>
      <c r="B880" t="s">
        <v>11</v>
      </c>
      <c r="C880">
        <v>28.8</v>
      </c>
      <c r="D880">
        <v>1</v>
      </c>
      <c r="E880" t="s">
        <v>12</v>
      </c>
      <c r="F880" t="s">
        <v>9</v>
      </c>
      <c r="G880">
        <v>6282.2349999999997</v>
      </c>
    </row>
    <row r="881" spans="1:7" x14ac:dyDescent="0.35">
      <c r="A881">
        <v>37</v>
      </c>
      <c r="B881" t="s">
        <v>7</v>
      </c>
      <c r="C881">
        <v>29.5</v>
      </c>
      <c r="D881">
        <v>2</v>
      </c>
      <c r="E881" t="s">
        <v>12</v>
      </c>
      <c r="F881" t="s">
        <v>9</v>
      </c>
      <c r="G881">
        <v>6311.9520000000002</v>
      </c>
    </row>
    <row r="882" spans="1:7" x14ac:dyDescent="0.35">
      <c r="A882">
        <v>22</v>
      </c>
      <c r="B882" t="s">
        <v>11</v>
      </c>
      <c r="C882">
        <v>34.799999999999997</v>
      </c>
      <c r="D882">
        <v>3</v>
      </c>
      <c r="E882" t="s">
        <v>12</v>
      </c>
      <c r="F882" t="s">
        <v>9</v>
      </c>
      <c r="G882">
        <v>3443.0639999999999</v>
      </c>
    </row>
    <row r="883" spans="1:7" x14ac:dyDescent="0.35">
      <c r="A883">
        <v>23</v>
      </c>
      <c r="B883" t="s">
        <v>11</v>
      </c>
      <c r="C883">
        <v>27.36</v>
      </c>
      <c r="D883">
        <v>1</v>
      </c>
      <c r="E883" t="s">
        <v>12</v>
      </c>
      <c r="F883" t="s">
        <v>14</v>
      </c>
      <c r="G883">
        <v>2789.0574000000001</v>
      </c>
    </row>
    <row r="884" spans="1:7" x14ac:dyDescent="0.35">
      <c r="A884">
        <v>21</v>
      </c>
      <c r="B884" t="s">
        <v>7</v>
      </c>
      <c r="C884">
        <v>22.135000000000002</v>
      </c>
      <c r="D884">
        <v>0</v>
      </c>
      <c r="E884" t="s">
        <v>12</v>
      </c>
      <c r="F884" t="s">
        <v>16</v>
      </c>
      <c r="G884">
        <v>2585.8506499999999</v>
      </c>
    </row>
    <row r="885" spans="1:7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16</v>
      </c>
      <c r="G885">
        <v>46255.112500000003</v>
      </c>
    </row>
    <row r="886" spans="1:7" x14ac:dyDescent="0.35">
      <c r="A886">
        <v>25</v>
      </c>
      <c r="B886" t="s">
        <v>11</v>
      </c>
      <c r="C886">
        <v>26.695</v>
      </c>
      <c r="D886">
        <v>4</v>
      </c>
      <c r="E886" t="s">
        <v>12</v>
      </c>
      <c r="F886" t="s">
        <v>14</v>
      </c>
      <c r="G886">
        <v>4877.9810500000003</v>
      </c>
    </row>
    <row r="887" spans="1:7" x14ac:dyDescent="0.35">
      <c r="A887">
        <v>32</v>
      </c>
      <c r="B887" t="s">
        <v>11</v>
      </c>
      <c r="C887">
        <v>28.93</v>
      </c>
      <c r="D887">
        <v>1</v>
      </c>
      <c r="E887" t="s">
        <v>8</v>
      </c>
      <c r="F887" t="s">
        <v>13</v>
      </c>
      <c r="G887">
        <v>19719.6947</v>
      </c>
    </row>
    <row r="888" spans="1:7" x14ac:dyDescent="0.35">
      <c r="A888">
        <v>57</v>
      </c>
      <c r="B888" t="s">
        <v>11</v>
      </c>
      <c r="C888">
        <v>28.975000000000001</v>
      </c>
      <c r="D888">
        <v>0</v>
      </c>
      <c r="E888" t="s">
        <v>8</v>
      </c>
      <c r="F888" t="s">
        <v>16</v>
      </c>
      <c r="G888">
        <v>27218.437249999999</v>
      </c>
    </row>
    <row r="889" spans="1:7" x14ac:dyDescent="0.35">
      <c r="A889">
        <v>36</v>
      </c>
      <c r="B889" t="s">
        <v>7</v>
      </c>
      <c r="C889">
        <v>30.02</v>
      </c>
      <c r="D889">
        <v>0</v>
      </c>
      <c r="E889" t="s">
        <v>12</v>
      </c>
      <c r="F889" t="s">
        <v>14</v>
      </c>
      <c r="G889">
        <v>5272.1758</v>
      </c>
    </row>
    <row r="890" spans="1:7" x14ac:dyDescent="0.35">
      <c r="A890">
        <v>22</v>
      </c>
      <c r="B890" t="s">
        <v>11</v>
      </c>
      <c r="C890">
        <v>39.5</v>
      </c>
      <c r="D890">
        <v>0</v>
      </c>
      <c r="E890" t="s">
        <v>12</v>
      </c>
      <c r="F890" t="s">
        <v>9</v>
      </c>
      <c r="G890">
        <v>1682.597</v>
      </c>
    </row>
    <row r="891" spans="1:7" x14ac:dyDescent="0.35">
      <c r="A891">
        <v>57</v>
      </c>
      <c r="B891" t="s">
        <v>11</v>
      </c>
      <c r="C891">
        <v>33.630000000000003</v>
      </c>
      <c r="D891">
        <v>1</v>
      </c>
      <c r="E891" t="s">
        <v>12</v>
      </c>
      <c r="F891" t="s">
        <v>14</v>
      </c>
      <c r="G891">
        <v>11945.1327</v>
      </c>
    </row>
    <row r="892" spans="1:7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14</v>
      </c>
      <c r="G892">
        <v>29330.98315</v>
      </c>
    </row>
    <row r="893" spans="1:7" x14ac:dyDescent="0.35">
      <c r="A893">
        <v>36</v>
      </c>
      <c r="B893" t="s">
        <v>7</v>
      </c>
      <c r="C893">
        <v>29.04</v>
      </c>
      <c r="D893">
        <v>4</v>
      </c>
      <c r="E893" t="s">
        <v>12</v>
      </c>
      <c r="F893" t="s">
        <v>13</v>
      </c>
      <c r="G893">
        <v>7243.8136000000004</v>
      </c>
    </row>
    <row r="894" spans="1:7" x14ac:dyDescent="0.35">
      <c r="A894">
        <v>54</v>
      </c>
      <c r="B894" t="s">
        <v>11</v>
      </c>
      <c r="C894">
        <v>24.035</v>
      </c>
      <c r="D894">
        <v>0</v>
      </c>
      <c r="E894" t="s">
        <v>12</v>
      </c>
      <c r="F894" t="s">
        <v>16</v>
      </c>
      <c r="G894">
        <v>10422.916649999999</v>
      </c>
    </row>
    <row r="895" spans="1:7" x14ac:dyDescent="0.35">
      <c r="A895">
        <v>47</v>
      </c>
      <c r="B895" t="s">
        <v>11</v>
      </c>
      <c r="C895">
        <v>38.94</v>
      </c>
      <c r="D895">
        <v>2</v>
      </c>
      <c r="E895" t="s">
        <v>8</v>
      </c>
      <c r="F895" t="s">
        <v>13</v>
      </c>
      <c r="G895">
        <v>44202.653599999998</v>
      </c>
    </row>
    <row r="896" spans="1:7" x14ac:dyDescent="0.35">
      <c r="A896">
        <v>62</v>
      </c>
      <c r="B896" t="s">
        <v>11</v>
      </c>
      <c r="C896">
        <v>32.11</v>
      </c>
      <c r="D896">
        <v>0</v>
      </c>
      <c r="E896" t="s">
        <v>12</v>
      </c>
      <c r="F896" t="s">
        <v>16</v>
      </c>
      <c r="G896">
        <v>13555.0049</v>
      </c>
    </row>
    <row r="897" spans="1:7" x14ac:dyDescent="0.35">
      <c r="A897">
        <v>61</v>
      </c>
      <c r="B897" t="s">
        <v>7</v>
      </c>
      <c r="C897">
        <v>44</v>
      </c>
      <c r="D897">
        <v>0</v>
      </c>
      <c r="E897" t="s">
        <v>12</v>
      </c>
      <c r="F897" t="s">
        <v>9</v>
      </c>
      <c r="G897">
        <v>13063.883</v>
      </c>
    </row>
    <row r="898" spans="1:7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16</v>
      </c>
      <c r="G898">
        <v>19798.054550000001</v>
      </c>
    </row>
    <row r="899" spans="1:7" x14ac:dyDescent="0.35">
      <c r="A899">
        <v>19</v>
      </c>
      <c r="B899" t="s">
        <v>11</v>
      </c>
      <c r="C899">
        <v>25.555</v>
      </c>
      <c r="D899">
        <v>1</v>
      </c>
      <c r="E899" t="s">
        <v>12</v>
      </c>
      <c r="F899" t="s">
        <v>14</v>
      </c>
      <c r="G899">
        <v>2221.5644499999999</v>
      </c>
    </row>
    <row r="900" spans="1:7" x14ac:dyDescent="0.35">
      <c r="A900">
        <v>18</v>
      </c>
      <c r="B900" t="s">
        <v>7</v>
      </c>
      <c r="C900">
        <v>40.26</v>
      </c>
      <c r="D900">
        <v>0</v>
      </c>
      <c r="E900" t="s">
        <v>12</v>
      </c>
      <c r="F900" t="s">
        <v>13</v>
      </c>
      <c r="G900">
        <v>1634.5734</v>
      </c>
    </row>
    <row r="901" spans="1:7" x14ac:dyDescent="0.35">
      <c r="A901">
        <v>19</v>
      </c>
      <c r="B901" t="s">
        <v>7</v>
      </c>
      <c r="C901">
        <v>22.515000000000001</v>
      </c>
      <c r="D901">
        <v>0</v>
      </c>
      <c r="E901" t="s">
        <v>12</v>
      </c>
      <c r="F901" t="s">
        <v>14</v>
      </c>
      <c r="G901">
        <v>2117.3388500000001</v>
      </c>
    </row>
    <row r="902" spans="1:7" x14ac:dyDescent="0.35">
      <c r="A902">
        <v>49</v>
      </c>
      <c r="B902" t="s">
        <v>11</v>
      </c>
      <c r="C902">
        <v>22.515000000000001</v>
      </c>
      <c r="D902">
        <v>0</v>
      </c>
      <c r="E902" t="s">
        <v>12</v>
      </c>
      <c r="F902" t="s">
        <v>16</v>
      </c>
      <c r="G902">
        <v>8688.8588500000005</v>
      </c>
    </row>
    <row r="903" spans="1:7" x14ac:dyDescent="0.35">
      <c r="A903">
        <v>60</v>
      </c>
      <c r="B903" t="s">
        <v>11</v>
      </c>
      <c r="C903">
        <v>40.92</v>
      </c>
      <c r="D903">
        <v>0</v>
      </c>
      <c r="E903" t="s">
        <v>8</v>
      </c>
      <c r="F903" t="s">
        <v>13</v>
      </c>
      <c r="G903">
        <v>48673.558799999999</v>
      </c>
    </row>
    <row r="904" spans="1:7" x14ac:dyDescent="0.35">
      <c r="A904">
        <v>26</v>
      </c>
      <c r="B904" t="s">
        <v>11</v>
      </c>
      <c r="C904">
        <v>27.265000000000001</v>
      </c>
      <c r="D904">
        <v>3</v>
      </c>
      <c r="E904" t="s">
        <v>12</v>
      </c>
      <c r="F904" t="s">
        <v>16</v>
      </c>
      <c r="G904">
        <v>4661.2863500000003</v>
      </c>
    </row>
    <row r="905" spans="1:7" x14ac:dyDescent="0.35">
      <c r="A905">
        <v>49</v>
      </c>
      <c r="B905" t="s">
        <v>11</v>
      </c>
      <c r="C905">
        <v>36.85</v>
      </c>
      <c r="D905">
        <v>0</v>
      </c>
      <c r="E905" t="s">
        <v>12</v>
      </c>
      <c r="F905" t="s">
        <v>13</v>
      </c>
      <c r="G905">
        <v>8125.7844999999998</v>
      </c>
    </row>
    <row r="906" spans="1:7" x14ac:dyDescent="0.35">
      <c r="A906">
        <v>60</v>
      </c>
      <c r="B906" t="s">
        <v>7</v>
      </c>
      <c r="C906">
        <v>35.1</v>
      </c>
      <c r="D906">
        <v>0</v>
      </c>
      <c r="E906" t="s">
        <v>12</v>
      </c>
      <c r="F906" t="s">
        <v>9</v>
      </c>
      <c r="G906">
        <v>12644.589</v>
      </c>
    </row>
    <row r="907" spans="1:7" x14ac:dyDescent="0.35">
      <c r="A907">
        <v>26</v>
      </c>
      <c r="B907" t="s">
        <v>7</v>
      </c>
      <c r="C907">
        <v>29.355</v>
      </c>
      <c r="D907">
        <v>2</v>
      </c>
      <c r="E907" t="s">
        <v>12</v>
      </c>
      <c r="F907" t="s">
        <v>16</v>
      </c>
      <c r="G907">
        <v>4564.1914500000003</v>
      </c>
    </row>
    <row r="908" spans="1:7" x14ac:dyDescent="0.35">
      <c r="A908">
        <v>27</v>
      </c>
      <c r="B908" t="s">
        <v>11</v>
      </c>
      <c r="C908">
        <v>32.585000000000001</v>
      </c>
      <c r="D908">
        <v>3</v>
      </c>
      <c r="E908" t="s">
        <v>12</v>
      </c>
      <c r="F908" t="s">
        <v>16</v>
      </c>
      <c r="G908">
        <v>4846.9201499999999</v>
      </c>
    </row>
    <row r="909" spans="1:7" x14ac:dyDescent="0.35">
      <c r="A909">
        <v>44</v>
      </c>
      <c r="B909" t="s">
        <v>7</v>
      </c>
      <c r="C909">
        <v>32.340000000000003</v>
      </c>
      <c r="D909">
        <v>1</v>
      </c>
      <c r="E909" t="s">
        <v>12</v>
      </c>
      <c r="F909" t="s">
        <v>13</v>
      </c>
      <c r="G909">
        <v>7633.7205999999996</v>
      </c>
    </row>
    <row r="910" spans="1:7" x14ac:dyDescent="0.35">
      <c r="A910">
        <v>63</v>
      </c>
      <c r="B910" t="s">
        <v>11</v>
      </c>
      <c r="C910">
        <v>39.799999999999997</v>
      </c>
      <c r="D910">
        <v>3</v>
      </c>
      <c r="E910" t="s">
        <v>12</v>
      </c>
      <c r="F910" t="s">
        <v>9</v>
      </c>
      <c r="G910">
        <v>15170.069</v>
      </c>
    </row>
    <row r="911" spans="1:7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35">
      <c r="A912">
        <v>22</v>
      </c>
      <c r="B912" t="s">
        <v>11</v>
      </c>
      <c r="C912">
        <v>28.31</v>
      </c>
      <c r="D912">
        <v>1</v>
      </c>
      <c r="E912" t="s">
        <v>12</v>
      </c>
      <c r="F912" t="s">
        <v>14</v>
      </c>
      <c r="G912">
        <v>2639.0428999999999</v>
      </c>
    </row>
    <row r="913" spans="1:7" x14ac:dyDescent="0.35">
      <c r="A913">
        <v>18</v>
      </c>
      <c r="B913" t="s">
        <v>11</v>
      </c>
      <c r="C913">
        <v>31.73</v>
      </c>
      <c r="D913">
        <v>0</v>
      </c>
      <c r="E913" t="s">
        <v>8</v>
      </c>
      <c r="F913" t="s">
        <v>16</v>
      </c>
      <c r="G913">
        <v>33732.686699999998</v>
      </c>
    </row>
    <row r="914" spans="1:7" x14ac:dyDescent="0.35">
      <c r="A914">
        <v>59</v>
      </c>
      <c r="B914" t="s">
        <v>7</v>
      </c>
      <c r="C914">
        <v>26.695</v>
      </c>
      <c r="D914">
        <v>3</v>
      </c>
      <c r="E914" t="s">
        <v>12</v>
      </c>
      <c r="F914" t="s">
        <v>14</v>
      </c>
      <c r="G914">
        <v>14382.709049999999</v>
      </c>
    </row>
    <row r="915" spans="1:7" x14ac:dyDescent="0.35">
      <c r="A915">
        <v>44</v>
      </c>
      <c r="B915" t="s">
        <v>7</v>
      </c>
      <c r="C915">
        <v>27.5</v>
      </c>
      <c r="D915">
        <v>1</v>
      </c>
      <c r="E915" t="s">
        <v>12</v>
      </c>
      <c r="F915" t="s">
        <v>9</v>
      </c>
      <c r="G915">
        <v>7626.9930000000004</v>
      </c>
    </row>
    <row r="916" spans="1:7" x14ac:dyDescent="0.35">
      <c r="A916">
        <v>33</v>
      </c>
      <c r="B916" t="s">
        <v>11</v>
      </c>
      <c r="C916">
        <v>24.605</v>
      </c>
      <c r="D916">
        <v>2</v>
      </c>
      <c r="E916" t="s">
        <v>12</v>
      </c>
      <c r="F916" t="s">
        <v>14</v>
      </c>
      <c r="G916">
        <v>5257.5079500000002</v>
      </c>
    </row>
    <row r="917" spans="1:7" x14ac:dyDescent="0.35">
      <c r="A917">
        <v>24</v>
      </c>
      <c r="B917" t="s">
        <v>7</v>
      </c>
      <c r="C917">
        <v>33.99</v>
      </c>
      <c r="D917">
        <v>0</v>
      </c>
      <c r="E917" t="s">
        <v>12</v>
      </c>
      <c r="F917" t="s">
        <v>13</v>
      </c>
      <c r="G917">
        <v>2473.3341</v>
      </c>
    </row>
    <row r="918" spans="1:7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14</v>
      </c>
      <c r="G918">
        <v>21774.32215</v>
      </c>
    </row>
    <row r="919" spans="1:7" x14ac:dyDescent="0.35">
      <c r="A919">
        <v>45</v>
      </c>
      <c r="B919" t="s">
        <v>11</v>
      </c>
      <c r="C919">
        <v>22.895</v>
      </c>
      <c r="D919">
        <v>0</v>
      </c>
      <c r="E919" t="s">
        <v>8</v>
      </c>
      <c r="F919" t="s">
        <v>16</v>
      </c>
      <c r="G919">
        <v>35069.374519999998</v>
      </c>
    </row>
    <row r="920" spans="1:7" x14ac:dyDescent="0.35">
      <c r="A920">
        <v>61</v>
      </c>
      <c r="B920" t="s">
        <v>7</v>
      </c>
      <c r="C920">
        <v>28.2</v>
      </c>
      <c r="D920">
        <v>0</v>
      </c>
      <c r="E920" t="s">
        <v>12</v>
      </c>
      <c r="F920" t="s">
        <v>9</v>
      </c>
      <c r="G920">
        <v>13041.921</v>
      </c>
    </row>
    <row r="921" spans="1:7" x14ac:dyDescent="0.35">
      <c r="A921">
        <v>35</v>
      </c>
      <c r="B921" t="s">
        <v>7</v>
      </c>
      <c r="C921">
        <v>34.21</v>
      </c>
      <c r="D921">
        <v>1</v>
      </c>
      <c r="E921" t="s">
        <v>12</v>
      </c>
      <c r="F921" t="s">
        <v>13</v>
      </c>
      <c r="G921">
        <v>5245.2268999999997</v>
      </c>
    </row>
    <row r="922" spans="1:7" x14ac:dyDescent="0.35">
      <c r="A922">
        <v>62</v>
      </c>
      <c r="B922" t="s">
        <v>7</v>
      </c>
      <c r="C922">
        <v>25</v>
      </c>
      <c r="D922">
        <v>0</v>
      </c>
      <c r="E922" t="s">
        <v>12</v>
      </c>
      <c r="F922" t="s">
        <v>9</v>
      </c>
      <c r="G922">
        <v>13451.121999999999</v>
      </c>
    </row>
    <row r="923" spans="1:7" x14ac:dyDescent="0.35">
      <c r="A923">
        <v>62</v>
      </c>
      <c r="B923" t="s">
        <v>7</v>
      </c>
      <c r="C923">
        <v>33.200000000000003</v>
      </c>
      <c r="D923">
        <v>0</v>
      </c>
      <c r="E923" t="s">
        <v>12</v>
      </c>
      <c r="F923" t="s">
        <v>9</v>
      </c>
      <c r="G923">
        <v>13462.52</v>
      </c>
    </row>
    <row r="924" spans="1:7" x14ac:dyDescent="0.35">
      <c r="A924">
        <v>38</v>
      </c>
      <c r="B924" t="s">
        <v>11</v>
      </c>
      <c r="C924">
        <v>31</v>
      </c>
      <c r="D924">
        <v>1</v>
      </c>
      <c r="E924" t="s">
        <v>12</v>
      </c>
      <c r="F924" t="s">
        <v>9</v>
      </c>
      <c r="G924">
        <v>5488.2619999999997</v>
      </c>
    </row>
    <row r="925" spans="1:7" x14ac:dyDescent="0.35">
      <c r="A925">
        <v>34</v>
      </c>
      <c r="B925" t="s">
        <v>11</v>
      </c>
      <c r="C925">
        <v>35.814999999999998</v>
      </c>
      <c r="D925">
        <v>0</v>
      </c>
      <c r="E925" t="s">
        <v>12</v>
      </c>
      <c r="F925" t="s">
        <v>14</v>
      </c>
      <c r="G925">
        <v>4320.4108500000002</v>
      </c>
    </row>
    <row r="926" spans="1:7" x14ac:dyDescent="0.35">
      <c r="A926">
        <v>43</v>
      </c>
      <c r="B926" t="s">
        <v>11</v>
      </c>
      <c r="C926">
        <v>23.2</v>
      </c>
      <c r="D926">
        <v>0</v>
      </c>
      <c r="E926" t="s">
        <v>12</v>
      </c>
      <c r="F926" t="s">
        <v>9</v>
      </c>
      <c r="G926">
        <v>6250.4350000000004</v>
      </c>
    </row>
    <row r="927" spans="1:7" x14ac:dyDescent="0.35">
      <c r="A927">
        <v>50</v>
      </c>
      <c r="B927" t="s">
        <v>11</v>
      </c>
      <c r="C927">
        <v>32.11</v>
      </c>
      <c r="D927">
        <v>2</v>
      </c>
      <c r="E927" t="s">
        <v>12</v>
      </c>
      <c r="F927" t="s">
        <v>16</v>
      </c>
      <c r="G927">
        <v>25333.332839999999</v>
      </c>
    </row>
    <row r="928" spans="1:7" x14ac:dyDescent="0.35">
      <c r="A928">
        <v>19</v>
      </c>
      <c r="B928" t="s">
        <v>7</v>
      </c>
      <c r="C928">
        <v>23.4</v>
      </c>
      <c r="D928">
        <v>2</v>
      </c>
      <c r="E928" t="s">
        <v>12</v>
      </c>
      <c r="F928" t="s">
        <v>9</v>
      </c>
      <c r="G928">
        <v>2913.569</v>
      </c>
    </row>
    <row r="929" spans="1:7" x14ac:dyDescent="0.35">
      <c r="A929">
        <v>57</v>
      </c>
      <c r="B929" t="s">
        <v>7</v>
      </c>
      <c r="C929">
        <v>20.100000000000001</v>
      </c>
      <c r="D929">
        <v>1</v>
      </c>
      <c r="E929" t="s">
        <v>12</v>
      </c>
      <c r="F929" t="s">
        <v>9</v>
      </c>
      <c r="G929">
        <v>12032.325999999999</v>
      </c>
    </row>
    <row r="930" spans="1:7" x14ac:dyDescent="0.35">
      <c r="A930">
        <v>62</v>
      </c>
      <c r="B930" t="s">
        <v>7</v>
      </c>
      <c r="C930">
        <v>39.159999999999997</v>
      </c>
      <c r="D930">
        <v>0</v>
      </c>
      <c r="E930" t="s">
        <v>12</v>
      </c>
      <c r="F930" t="s">
        <v>13</v>
      </c>
      <c r="G930">
        <v>13470.804400000001</v>
      </c>
    </row>
    <row r="931" spans="1:7" x14ac:dyDescent="0.35">
      <c r="A931">
        <v>41</v>
      </c>
      <c r="B931" t="s">
        <v>11</v>
      </c>
      <c r="C931">
        <v>34.21</v>
      </c>
      <c r="D931">
        <v>1</v>
      </c>
      <c r="E931" t="s">
        <v>12</v>
      </c>
      <c r="F931" t="s">
        <v>13</v>
      </c>
      <c r="G931">
        <v>6289.7548999999999</v>
      </c>
    </row>
    <row r="932" spans="1:7" x14ac:dyDescent="0.35">
      <c r="A932">
        <v>26</v>
      </c>
      <c r="B932" t="s">
        <v>11</v>
      </c>
      <c r="C932">
        <v>46.53</v>
      </c>
      <c r="D932">
        <v>1</v>
      </c>
      <c r="E932" t="s">
        <v>12</v>
      </c>
      <c r="F932" t="s">
        <v>13</v>
      </c>
      <c r="G932">
        <v>2927.0646999999999</v>
      </c>
    </row>
    <row r="933" spans="1:7" x14ac:dyDescent="0.35">
      <c r="A933">
        <v>39</v>
      </c>
      <c r="B933" t="s">
        <v>7</v>
      </c>
      <c r="C933">
        <v>32.5</v>
      </c>
      <c r="D933">
        <v>1</v>
      </c>
      <c r="E933" t="s">
        <v>12</v>
      </c>
      <c r="F933" t="s">
        <v>9</v>
      </c>
      <c r="G933">
        <v>6238.2979999999998</v>
      </c>
    </row>
    <row r="934" spans="1:7" x14ac:dyDescent="0.35">
      <c r="A934">
        <v>46</v>
      </c>
      <c r="B934" t="s">
        <v>11</v>
      </c>
      <c r="C934">
        <v>25.8</v>
      </c>
      <c r="D934">
        <v>5</v>
      </c>
      <c r="E934" t="s">
        <v>12</v>
      </c>
      <c r="F934" t="s">
        <v>9</v>
      </c>
      <c r="G934">
        <v>10096.969999999999</v>
      </c>
    </row>
    <row r="935" spans="1:7" x14ac:dyDescent="0.35">
      <c r="A935">
        <v>45</v>
      </c>
      <c r="B935" t="s">
        <v>7</v>
      </c>
      <c r="C935">
        <v>35.299999999999997</v>
      </c>
      <c r="D935">
        <v>0</v>
      </c>
      <c r="E935" t="s">
        <v>12</v>
      </c>
      <c r="F935" t="s">
        <v>9</v>
      </c>
      <c r="G935">
        <v>7348.1419999999998</v>
      </c>
    </row>
    <row r="936" spans="1:7" x14ac:dyDescent="0.35">
      <c r="A936">
        <v>32</v>
      </c>
      <c r="B936" t="s">
        <v>11</v>
      </c>
      <c r="C936">
        <v>37.18</v>
      </c>
      <c r="D936">
        <v>2</v>
      </c>
      <c r="E936" t="s">
        <v>12</v>
      </c>
      <c r="F936" t="s">
        <v>13</v>
      </c>
      <c r="G936">
        <v>4673.3922000000002</v>
      </c>
    </row>
    <row r="937" spans="1:7" x14ac:dyDescent="0.35">
      <c r="A937">
        <v>59</v>
      </c>
      <c r="B937" t="s">
        <v>7</v>
      </c>
      <c r="C937">
        <v>27.5</v>
      </c>
      <c r="D937">
        <v>0</v>
      </c>
      <c r="E937" t="s">
        <v>12</v>
      </c>
      <c r="F937" t="s">
        <v>9</v>
      </c>
      <c r="G937">
        <v>12233.828</v>
      </c>
    </row>
    <row r="938" spans="1:7" x14ac:dyDescent="0.35">
      <c r="A938">
        <v>44</v>
      </c>
      <c r="B938" t="s">
        <v>11</v>
      </c>
      <c r="C938">
        <v>29.734999999999999</v>
      </c>
      <c r="D938">
        <v>2</v>
      </c>
      <c r="E938" t="s">
        <v>12</v>
      </c>
      <c r="F938" t="s">
        <v>16</v>
      </c>
      <c r="G938">
        <v>32108.662820000001</v>
      </c>
    </row>
    <row r="939" spans="1:7" x14ac:dyDescent="0.35">
      <c r="A939">
        <v>39</v>
      </c>
      <c r="B939" t="s">
        <v>7</v>
      </c>
      <c r="C939">
        <v>24.225000000000001</v>
      </c>
      <c r="D939">
        <v>5</v>
      </c>
      <c r="E939" t="s">
        <v>12</v>
      </c>
      <c r="F939" t="s">
        <v>14</v>
      </c>
      <c r="G939">
        <v>8965.7957499999993</v>
      </c>
    </row>
    <row r="940" spans="1:7" x14ac:dyDescent="0.35">
      <c r="A940">
        <v>18</v>
      </c>
      <c r="B940" t="s">
        <v>11</v>
      </c>
      <c r="C940">
        <v>26.18</v>
      </c>
      <c r="D940">
        <v>2</v>
      </c>
      <c r="E940" t="s">
        <v>12</v>
      </c>
      <c r="F940" t="s">
        <v>13</v>
      </c>
      <c r="G940">
        <v>2304.0021999999999</v>
      </c>
    </row>
    <row r="941" spans="1:7" x14ac:dyDescent="0.35">
      <c r="A941">
        <v>53</v>
      </c>
      <c r="B941" t="s">
        <v>11</v>
      </c>
      <c r="C941">
        <v>29.48</v>
      </c>
      <c r="D941">
        <v>0</v>
      </c>
      <c r="E941" t="s">
        <v>12</v>
      </c>
      <c r="F941" t="s">
        <v>13</v>
      </c>
      <c r="G941">
        <v>9487.6442000000006</v>
      </c>
    </row>
    <row r="942" spans="1:7" x14ac:dyDescent="0.35">
      <c r="A942">
        <v>18</v>
      </c>
      <c r="B942" t="s">
        <v>11</v>
      </c>
      <c r="C942">
        <v>23.21</v>
      </c>
      <c r="D942">
        <v>0</v>
      </c>
      <c r="E942" t="s">
        <v>12</v>
      </c>
      <c r="F942" t="s">
        <v>13</v>
      </c>
      <c r="G942">
        <v>1121.8739</v>
      </c>
    </row>
    <row r="943" spans="1:7" x14ac:dyDescent="0.35">
      <c r="A943">
        <v>50</v>
      </c>
      <c r="B943" t="s">
        <v>7</v>
      </c>
      <c r="C943">
        <v>46.09</v>
      </c>
      <c r="D943">
        <v>1</v>
      </c>
      <c r="E943" t="s">
        <v>12</v>
      </c>
      <c r="F943" t="s">
        <v>13</v>
      </c>
      <c r="G943">
        <v>9549.5650999999998</v>
      </c>
    </row>
    <row r="944" spans="1:7" x14ac:dyDescent="0.35">
      <c r="A944">
        <v>18</v>
      </c>
      <c r="B944" t="s">
        <v>7</v>
      </c>
      <c r="C944">
        <v>40.185000000000002</v>
      </c>
      <c r="D944">
        <v>0</v>
      </c>
      <c r="E944" t="s">
        <v>12</v>
      </c>
      <c r="F944" t="s">
        <v>16</v>
      </c>
      <c r="G944">
        <v>2217.4691499999999</v>
      </c>
    </row>
    <row r="945" spans="1:7" x14ac:dyDescent="0.35">
      <c r="A945">
        <v>19</v>
      </c>
      <c r="B945" t="s">
        <v>11</v>
      </c>
      <c r="C945">
        <v>22.61</v>
      </c>
      <c r="D945">
        <v>0</v>
      </c>
      <c r="E945" t="s">
        <v>12</v>
      </c>
      <c r="F945" t="s">
        <v>14</v>
      </c>
      <c r="G945">
        <v>1628.4709</v>
      </c>
    </row>
    <row r="946" spans="1:7" x14ac:dyDescent="0.35">
      <c r="A946">
        <v>62</v>
      </c>
      <c r="B946" t="s">
        <v>11</v>
      </c>
      <c r="C946">
        <v>39.93</v>
      </c>
      <c r="D946">
        <v>0</v>
      </c>
      <c r="E946" t="s">
        <v>12</v>
      </c>
      <c r="F946" t="s">
        <v>13</v>
      </c>
      <c r="G946">
        <v>12982.8747</v>
      </c>
    </row>
    <row r="947" spans="1:7" x14ac:dyDescent="0.35">
      <c r="A947">
        <v>56</v>
      </c>
      <c r="B947" t="s">
        <v>7</v>
      </c>
      <c r="C947">
        <v>35.799999999999997</v>
      </c>
      <c r="D947">
        <v>1</v>
      </c>
      <c r="E947" t="s">
        <v>12</v>
      </c>
      <c r="F947" t="s">
        <v>9</v>
      </c>
      <c r="G947">
        <v>11674.13</v>
      </c>
    </row>
    <row r="948" spans="1:7" x14ac:dyDescent="0.35">
      <c r="A948">
        <v>42</v>
      </c>
      <c r="B948" t="s">
        <v>11</v>
      </c>
      <c r="C948">
        <v>35.799999999999997</v>
      </c>
      <c r="D948">
        <v>2</v>
      </c>
      <c r="E948" t="s">
        <v>12</v>
      </c>
      <c r="F948" t="s">
        <v>9</v>
      </c>
      <c r="G948">
        <v>7160.0940000000001</v>
      </c>
    </row>
    <row r="949" spans="1:7" x14ac:dyDescent="0.35">
      <c r="A949">
        <v>37</v>
      </c>
      <c r="B949" t="s">
        <v>11</v>
      </c>
      <c r="C949">
        <v>34.200000000000003</v>
      </c>
      <c r="D949">
        <v>1</v>
      </c>
      <c r="E949" t="s">
        <v>8</v>
      </c>
      <c r="F949" t="s">
        <v>16</v>
      </c>
      <c r="G949">
        <v>39047.285000000003</v>
      </c>
    </row>
    <row r="950" spans="1:7" x14ac:dyDescent="0.35">
      <c r="A950">
        <v>42</v>
      </c>
      <c r="B950" t="s">
        <v>11</v>
      </c>
      <c r="C950">
        <v>31.254999999999999</v>
      </c>
      <c r="D950">
        <v>0</v>
      </c>
      <c r="E950" t="s">
        <v>12</v>
      </c>
      <c r="F950" t="s">
        <v>14</v>
      </c>
      <c r="G950">
        <v>6358.7764500000003</v>
      </c>
    </row>
    <row r="951" spans="1:7" x14ac:dyDescent="0.35">
      <c r="A951">
        <v>25</v>
      </c>
      <c r="B951" t="s">
        <v>11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35">
      <c r="A952">
        <v>57</v>
      </c>
      <c r="B952" t="s">
        <v>11</v>
      </c>
      <c r="C952">
        <v>18.335000000000001</v>
      </c>
      <c r="D952">
        <v>0</v>
      </c>
      <c r="E952" t="s">
        <v>12</v>
      </c>
      <c r="F952" t="s">
        <v>16</v>
      </c>
      <c r="G952">
        <v>11534.872649999999</v>
      </c>
    </row>
    <row r="953" spans="1:7" x14ac:dyDescent="0.35">
      <c r="A953">
        <v>51</v>
      </c>
      <c r="B953" t="s">
        <v>11</v>
      </c>
      <c r="C953">
        <v>42.9</v>
      </c>
      <c r="D953">
        <v>2</v>
      </c>
      <c r="E953" t="s">
        <v>8</v>
      </c>
      <c r="F953" t="s">
        <v>13</v>
      </c>
      <c r="G953">
        <v>47462.894</v>
      </c>
    </row>
    <row r="954" spans="1:7" x14ac:dyDescent="0.35">
      <c r="A954">
        <v>30</v>
      </c>
      <c r="B954" t="s">
        <v>7</v>
      </c>
      <c r="C954">
        <v>28.405000000000001</v>
      </c>
      <c r="D954">
        <v>1</v>
      </c>
      <c r="E954" t="s">
        <v>12</v>
      </c>
      <c r="F954" t="s">
        <v>14</v>
      </c>
      <c r="G954">
        <v>4527.1829500000003</v>
      </c>
    </row>
    <row r="955" spans="1:7" x14ac:dyDescent="0.35">
      <c r="A955">
        <v>44</v>
      </c>
      <c r="B955" t="s">
        <v>11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35">
      <c r="A956">
        <v>34</v>
      </c>
      <c r="B956" t="s">
        <v>11</v>
      </c>
      <c r="C956">
        <v>27.835000000000001</v>
      </c>
      <c r="D956">
        <v>1</v>
      </c>
      <c r="E956" t="s">
        <v>8</v>
      </c>
      <c r="F956" t="s">
        <v>14</v>
      </c>
      <c r="G956">
        <v>20009.63365</v>
      </c>
    </row>
    <row r="957" spans="1:7" x14ac:dyDescent="0.35">
      <c r="A957">
        <v>31</v>
      </c>
      <c r="B957" t="s">
        <v>11</v>
      </c>
      <c r="C957">
        <v>39.49</v>
      </c>
      <c r="D957">
        <v>1</v>
      </c>
      <c r="E957" t="s">
        <v>12</v>
      </c>
      <c r="F957" t="s">
        <v>13</v>
      </c>
      <c r="G957">
        <v>3875.7341000000001</v>
      </c>
    </row>
    <row r="958" spans="1:7" x14ac:dyDescent="0.35">
      <c r="A958">
        <v>54</v>
      </c>
      <c r="B958" t="s">
        <v>11</v>
      </c>
      <c r="C958">
        <v>30.8</v>
      </c>
      <c r="D958">
        <v>1</v>
      </c>
      <c r="E958" t="s">
        <v>8</v>
      </c>
      <c r="F958" t="s">
        <v>13</v>
      </c>
      <c r="G958">
        <v>41999.519999999997</v>
      </c>
    </row>
    <row r="959" spans="1:7" x14ac:dyDescent="0.35">
      <c r="A959">
        <v>24</v>
      </c>
      <c r="B959" t="s">
        <v>11</v>
      </c>
      <c r="C959">
        <v>26.79</v>
      </c>
      <c r="D959">
        <v>1</v>
      </c>
      <c r="E959" t="s">
        <v>12</v>
      </c>
      <c r="F959" t="s">
        <v>14</v>
      </c>
      <c r="G959">
        <v>12609.88702</v>
      </c>
    </row>
    <row r="960" spans="1:7" x14ac:dyDescent="0.35">
      <c r="A960">
        <v>43</v>
      </c>
      <c r="B960" t="s">
        <v>11</v>
      </c>
      <c r="C960">
        <v>34.96</v>
      </c>
      <c r="D960">
        <v>1</v>
      </c>
      <c r="E960" t="s">
        <v>8</v>
      </c>
      <c r="F960" t="s">
        <v>16</v>
      </c>
      <c r="G960">
        <v>41034.221400000002</v>
      </c>
    </row>
    <row r="961" spans="1:7" x14ac:dyDescent="0.35">
      <c r="A961">
        <v>48</v>
      </c>
      <c r="B961" t="s">
        <v>11</v>
      </c>
      <c r="C961">
        <v>36.67</v>
      </c>
      <c r="D961">
        <v>1</v>
      </c>
      <c r="E961" t="s">
        <v>12</v>
      </c>
      <c r="F961" t="s">
        <v>14</v>
      </c>
      <c r="G961">
        <v>28468.919010000001</v>
      </c>
    </row>
    <row r="962" spans="1:7" x14ac:dyDescent="0.35">
      <c r="A962">
        <v>19</v>
      </c>
      <c r="B962" t="s">
        <v>7</v>
      </c>
      <c r="C962">
        <v>39.615000000000002</v>
      </c>
      <c r="D962">
        <v>1</v>
      </c>
      <c r="E962" t="s">
        <v>12</v>
      </c>
      <c r="F962" t="s">
        <v>14</v>
      </c>
      <c r="G962">
        <v>2730.1078499999999</v>
      </c>
    </row>
    <row r="963" spans="1:7" x14ac:dyDescent="0.35">
      <c r="A963">
        <v>29</v>
      </c>
      <c r="B963" t="s">
        <v>7</v>
      </c>
      <c r="C963">
        <v>25.9</v>
      </c>
      <c r="D963">
        <v>0</v>
      </c>
      <c r="E963" t="s">
        <v>12</v>
      </c>
      <c r="F963" t="s">
        <v>9</v>
      </c>
      <c r="G963">
        <v>3353.2840000000001</v>
      </c>
    </row>
    <row r="964" spans="1:7" x14ac:dyDescent="0.35">
      <c r="A964">
        <v>63</v>
      </c>
      <c r="B964" t="s">
        <v>7</v>
      </c>
      <c r="C964">
        <v>35.200000000000003</v>
      </c>
      <c r="D964">
        <v>1</v>
      </c>
      <c r="E964" t="s">
        <v>12</v>
      </c>
      <c r="F964" t="s">
        <v>13</v>
      </c>
      <c r="G964">
        <v>14474.674999999999</v>
      </c>
    </row>
    <row r="965" spans="1:7" x14ac:dyDescent="0.35">
      <c r="A965">
        <v>46</v>
      </c>
      <c r="B965" t="s">
        <v>11</v>
      </c>
      <c r="C965">
        <v>24.795000000000002</v>
      </c>
      <c r="D965">
        <v>3</v>
      </c>
      <c r="E965" t="s">
        <v>12</v>
      </c>
      <c r="F965" t="s">
        <v>16</v>
      </c>
      <c r="G965">
        <v>9500.5730500000009</v>
      </c>
    </row>
    <row r="966" spans="1:7" x14ac:dyDescent="0.35">
      <c r="A966">
        <v>52</v>
      </c>
      <c r="B966" t="s">
        <v>11</v>
      </c>
      <c r="C966">
        <v>36.765000000000001</v>
      </c>
      <c r="D966">
        <v>2</v>
      </c>
      <c r="E966" t="s">
        <v>12</v>
      </c>
      <c r="F966" t="s">
        <v>14</v>
      </c>
      <c r="G966">
        <v>26467.09737</v>
      </c>
    </row>
    <row r="967" spans="1:7" x14ac:dyDescent="0.35">
      <c r="A967">
        <v>35</v>
      </c>
      <c r="B967" t="s">
        <v>11</v>
      </c>
      <c r="C967">
        <v>27.1</v>
      </c>
      <c r="D967">
        <v>1</v>
      </c>
      <c r="E967" t="s">
        <v>12</v>
      </c>
      <c r="F967" t="s">
        <v>9</v>
      </c>
      <c r="G967">
        <v>4746.3440000000001</v>
      </c>
    </row>
    <row r="968" spans="1:7" x14ac:dyDescent="0.35">
      <c r="A968">
        <v>51</v>
      </c>
      <c r="B968" t="s">
        <v>11</v>
      </c>
      <c r="C968">
        <v>24.795000000000002</v>
      </c>
      <c r="D968">
        <v>2</v>
      </c>
      <c r="E968" t="s">
        <v>8</v>
      </c>
      <c r="F968" t="s">
        <v>14</v>
      </c>
      <c r="G968">
        <v>23967.38305</v>
      </c>
    </row>
    <row r="969" spans="1:7" x14ac:dyDescent="0.35">
      <c r="A969">
        <v>44</v>
      </c>
      <c r="B969" t="s">
        <v>11</v>
      </c>
      <c r="C969">
        <v>25.364999999999998</v>
      </c>
      <c r="D969">
        <v>1</v>
      </c>
      <c r="E969" t="s">
        <v>12</v>
      </c>
      <c r="F969" t="s">
        <v>14</v>
      </c>
      <c r="G969">
        <v>7518.0253499999999</v>
      </c>
    </row>
    <row r="970" spans="1:7" x14ac:dyDescent="0.35">
      <c r="A970">
        <v>21</v>
      </c>
      <c r="B970" t="s">
        <v>11</v>
      </c>
      <c r="C970">
        <v>25.745000000000001</v>
      </c>
      <c r="D970">
        <v>2</v>
      </c>
      <c r="E970" t="s">
        <v>12</v>
      </c>
      <c r="F970" t="s">
        <v>16</v>
      </c>
      <c r="G970">
        <v>3279.8685500000001</v>
      </c>
    </row>
    <row r="971" spans="1:7" x14ac:dyDescent="0.35">
      <c r="A971">
        <v>39</v>
      </c>
      <c r="B971" t="s">
        <v>7</v>
      </c>
      <c r="C971">
        <v>34.32</v>
      </c>
      <c r="D971">
        <v>5</v>
      </c>
      <c r="E971" t="s">
        <v>12</v>
      </c>
      <c r="F971" t="s">
        <v>13</v>
      </c>
      <c r="G971">
        <v>8596.8277999999991</v>
      </c>
    </row>
    <row r="972" spans="1:7" x14ac:dyDescent="0.35">
      <c r="A972">
        <v>50</v>
      </c>
      <c r="B972" t="s">
        <v>7</v>
      </c>
      <c r="C972">
        <v>28.16</v>
      </c>
      <c r="D972">
        <v>3</v>
      </c>
      <c r="E972" t="s">
        <v>12</v>
      </c>
      <c r="F972" t="s">
        <v>13</v>
      </c>
      <c r="G972">
        <v>10702.642400000001</v>
      </c>
    </row>
    <row r="973" spans="1:7" x14ac:dyDescent="0.35">
      <c r="A973">
        <v>34</v>
      </c>
      <c r="B973" t="s">
        <v>7</v>
      </c>
      <c r="C973">
        <v>23.56</v>
      </c>
      <c r="D973">
        <v>0</v>
      </c>
      <c r="E973" t="s">
        <v>12</v>
      </c>
      <c r="F973" t="s">
        <v>16</v>
      </c>
      <c r="G973">
        <v>4992.3764000000001</v>
      </c>
    </row>
    <row r="974" spans="1:7" x14ac:dyDescent="0.35">
      <c r="A974">
        <v>22</v>
      </c>
      <c r="B974" t="s">
        <v>7</v>
      </c>
      <c r="C974">
        <v>20.234999999999999</v>
      </c>
      <c r="D974">
        <v>0</v>
      </c>
      <c r="E974" t="s">
        <v>12</v>
      </c>
      <c r="F974" t="s">
        <v>14</v>
      </c>
      <c r="G974">
        <v>2527.8186500000002</v>
      </c>
    </row>
    <row r="975" spans="1:7" x14ac:dyDescent="0.35">
      <c r="A975">
        <v>19</v>
      </c>
      <c r="B975" t="s">
        <v>7</v>
      </c>
      <c r="C975">
        <v>40.5</v>
      </c>
      <c r="D975">
        <v>0</v>
      </c>
      <c r="E975" t="s">
        <v>12</v>
      </c>
      <c r="F975" t="s">
        <v>9</v>
      </c>
      <c r="G975">
        <v>1759.338</v>
      </c>
    </row>
    <row r="976" spans="1:7" x14ac:dyDescent="0.35">
      <c r="A976">
        <v>26</v>
      </c>
      <c r="B976" t="s">
        <v>11</v>
      </c>
      <c r="C976">
        <v>35.42</v>
      </c>
      <c r="D976">
        <v>0</v>
      </c>
      <c r="E976" t="s">
        <v>12</v>
      </c>
      <c r="F976" t="s">
        <v>13</v>
      </c>
      <c r="G976">
        <v>2322.6217999999999</v>
      </c>
    </row>
    <row r="977" spans="1:7" x14ac:dyDescent="0.35">
      <c r="A977">
        <v>29</v>
      </c>
      <c r="B977" t="s">
        <v>11</v>
      </c>
      <c r="C977">
        <v>22.895</v>
      </c>
      <c r="D977">
        <v>0</v>
      </c>
      <c r="E977" t="s">
        <v>8</v>
      </c>
      <c r="F977" t="s">
        <v>16</v>
      </c>
      <c r="G977">
        <v>16138.762049999999</v>
      </c>
    </row>
    <row r="978" spans="1:7" x14ac:dyDescent="0.35">
      <c r="A978">
        <v>48</v>
      </c>
      <c r="B978" t="s">
        <v>11</v>
      </c>
      <c r="C978">
        <v>40.15</v>
      </c>
      <c r="D978">
        <v>0</v>
      </c>
      <c r="E978" t="s">
        <v>12</v>
      </c>
      <c r="F978" t="s">
        <v>13</v>
      </c>
      <c r="G978">
        <v>7804.1605</v>
      </c>
    </row>
    <row r="979" spans="1:7" x14ac:dyDescent="0.35">
      <c r="A979">
        <v>26</v>
      </c>
      <c r="B979" t="s">
        <v>11</v>
      </c>
      <c r="C979">
        <v>29.15</v>
      </c>
      <c r="D979">
        <v>1</v>
      </c>
      <c r="E979" t="s">
        <v>12</v>
      </c>
      <c r="F979" t="s">
        <v>13</v>
      </c>
      <c r="G979">
        <v>2902.9065000000001</v>
      </c>
    </row>
    <row r="980" spans="1:7" x14ac:dyDescent="0.35">
      <c r="A980">
        <v>45</v>
      </c>
      <c r="B980" t="s">
        <v>7</v>
      </c>
      <c r="C980">
        <v>39.994999999999997</v>
      </c>
      <c r="D980">
        <v>3</v>
      </c>
      <c r="E980" t="s">
        <v>12</v>
      </c>
      <c r="F980" t="s">
        <v>16</v>
      </c>
      <c r="G980">
        <v>9704.6680500000002</v>
      </c>
    </row>
    <row r="981" spans="1:7" x14ac:dyDescent="0.35">
      <c r="A981">
        <v>36</v>
      </c>
      <c r="B981" t="s">
        <v>7</v>
      </c>
      <c r="C981">
        <v>29.92</v>
      </c>
      <c r="D981">
        <v>0</v>
      </c>
      <c r="E981" t="s">
        <v>12</v>
      </c>
      <c r="F981" t="s">
        <v>13</v>
      </c>
      <c r="G981">
        <v>4889.0367999999999</v>
      </c>
    </row>
    <row r="982" spans="1:7" x14ac:dyDescent="0.35">
      <c r="A982">
        <v>54</v>
      </c>
      <c r="B982" t="s">
        <v>11</v>
      </c>
      <c r="C982">
        <v>25.46</v>
      </c>
      <c r="D982">
        <v>1</v>
      </c>
      <c r="E982" t="s">
        <v>12</v>
      </c>
      <c r="F982" t="s">
        <v>16</v>
      </c>
      <c r="G982">
        <v>25517.11363</v>
      </c>
    </row>
    <row r="983" spans="1:7" x14ac:dyDescent="0.35">
      <c r="A983">
        <v>34</v>
      </c>
      <c r="B983" t="s">
        <v>11</v>
      </c>
      <c r="C983">
        <v>21.375</v>
      </c>
      <c r="D983">
        <v>0</v>
      </c>
      <c r="E983" t="s">
        <v>12</v>
      </c>
      <c r="F983" t="s">
        <v>16</v>
      </c>
      <c r="G983">
        <v>4500.33925</v>
      </c>
    </row>
    <row r="984" spans="1:7" x14ac:dyDescent="0.35">
      <c r="A984">
        <v>31</v>
      </c>
      <c r="B984" t="s">
        <v>11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35">
      <c r="A985">
        <v>27</v>
      </c>
      <c r="B985" t="s">
        <v>7</v>
      </c>
      <c r="C985">
        <v>30.59</v>
      </c>
      <c r="D985">
        <v>1</v>
      </c>
      <c r="E985" t="s">
        <v>12</v>
      </c>
      <c r="F985" t="s">
        <v>16</v>
      </c>
      <c r="G985">
        <v>16796.411940000002</v>
      </c>
    </row>
    <row r="986" spans="1:7" x14ac:dyDescent="0.35">
      <c r="A986">
        <v>20</v>
      </c>
      <c r="B986" t="s">
        <v>11</v>
      </c>
      <c r="C986">
        <v>30.114999999999998</v>
      </c>
      <c r="D986">
        <v>5</v>
      </c>
      <c r="E986" t="s">
        <v>12</v>
      </c>
      <c r="F986" t="s">
        <v>16</v>
      </c>
      <c r="G986">
        <v>4915.0598499999996</v>
      </c>
    </row>
    <row r="987" spans="1:7" x14ac:dyDescent="0.35">
      <c r="A987">
        <v>44</v>
      </c>
      <c r="B987" t="s">
        <v>7</v>
      </c>
      <c r="C987">
        <v>25.8</v>
      </c>
      <c r="D987">
        <v>1</v>
      </c>
      <c r="E987" t="s">
        <v>12</v>
      </c>
      <c r="F987" t="s">
        <v>9</v>
      </c>
      <c r="G987">
        <v>7624.63</v>
      </c>
    </row>
    <row r="988" spans="1:7" x14ac:dyDescent="0.35">
      <c r="A988">
        <v>43</v>
      </c>
      <c r="B988" t="s">
        <v>11</v>
      </c>
      <c r="C988">
        <v>30.114999999999998</v>
      </c>
      <c r="D988">
        <v>3</v>
      </c>
      <c r="E988" t="s">
        <v>12</v>
      </c>
      <c r="F988" t="s">
        <v>14</v>
      </c>
      <c r="G988">
        <v>8410.0468500000006</v>
      </c>
    </row>
    <row r="989" spans="1:7" x14ac:dyDescent="0.35">
      <c r="A989">
        <v>45</v>
      </c>
      <c r="B989" t="s">
        <v>7</v>
      </c>
      <c r="C989">
        <v>27.645</v>
      </c>
      <c r="D989">
        <v>1</v>
      </c>
      <c r="E989" t="s">
        <v>12</v>
      </c>
      <c r="F989" t="s">
        <v>14</v>
      </c>
      <c r="G989">
        <v>28340.188849999999</v>
      </c>
    </row>
    <row r="990" spans="1:7" x14ac:dyDescent="0.35">
      <c r="A990">
        <v>34</v>
      </c>
      <c r="B990" t="s">
        <v>11</v>
      </c>
      <c r="C990">
        <v>34.674999999999997</v>
      </c>
      <c r="D990">
        <v>0</v>
      </c>
      <c r="E990" t="s">
        <v>12</v>
      </c>
      <c r="F990" t="s">
        <v>16</v>
      </c>
      <c r="G990">
        <v>4518.8262500000001</v>
      </c>
    </row>
    <row r="991" spans="1:7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16</v>
      </c>
      <c r="G991">
        <v>14571.890799999999</v>
      </c>
    </row>
    <row r="992" spans="1:7" x14ac:dyDescent="0.35">
      <c r="A992">
        <v>26</v>
      </c>
      <c r="B992" t="s">
        <v>7</v>
      </c>
      <c r="C992">
        <v>19.8</v>
      </c>
      <c r="D992">
        <v>1</v>
      </c>
      <c r="E992" t="s">
        <v>12</v>
      </c>
      <c r="F992" t="s">
        <v>9</v>
      </c>
      <c r="G992">
        <v>3378.91</v>
      </c>
    </row>
    <row r="993" spans="1:7" x14ac:dyDescent="0.35">
      <c r="A993">
        <v>38</v>
      </c>
      <c r="B993" t="s">
        <v>7</v>
      </c>
      <c r="C993">
        <v>27.835000000000001</v>
      </c>
      <c r="D993">
        <v>2</v>
      </c>
      <c r="E993" t="s">
        <v>12</v>
      </c>
      <c r="F993" t="s">
        <v>16</v>
      </c>
      <c r="G993">
        <v>7144.86265</v>
      </c>
    </row>
    <row r="994" spans="1:7" x14ac:dyDescent="0.35">
      <c r="A994">
        <v>50</v>
      </c>
      <c r="B994" t="s">
        <v>7</v>
      </c>
      <c r="C994">
        <v>31.6</v>
      </c>
      <c r="D994">
        <v>2</v>
      </c>
      <c r="E994" t="s">
        <v>12</v>
      </c>
      <c r="F994" t="s">
        <v>9</v>
      </c>
      <c r="G994">
        <v>10118.424000000001</v>
      </c>
    </row>
    <row r="995" spans="1:7" x14ac:dyDescent="0.35">
      <c r="A995">
        <v>38</v>
      </c>
      <c r="B995" t="s">
        <v>11</v>
      </c>
      <c r="C995">
        <v>28.27</v>
      </c>
      <c r="D995">
        <v>1</v>
      </c>
      <c r="E995" t="s">
        <v>12</v>
      </c>
      <c r="F995" t="s">
        <v>13</v>
      </c>
      <c r="G995">
        <v>5484.4673000000003</v>
      </c>
    </row>
    <row r="996" spans="1:7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14</v>
      </c>
      <c r="G996">
        <v>16420.494549999999</v>
      </c>
    </row>
    <row r="997" spans="1:7" x14ac:dyDescent="0.35">
      <c r="A997">
        <v>39</v>
      </c>
      <c r="B997" t="s">
        <v>7</v>
      </c>
      <c r="C997">
        <v>23.274999999999999</v>
      </c>
      <c r="D997">
        <v>3</v>
      </c>
      <c r="E997" t="s">
        <v>12</v>
      </c>
      <c r="F997" t="s">
        <v>16</v>
      </c>
      <c r="G997">
        <v>7986.4752500000004</v>
      </c>
    </row>
    <row r="998" spans="1:7" x14ac:dyDescent="0.35">
      <c r="A998">
        <v>39</v>
      </c>
      <c r="B998" t="s">
        <v>7</v>
      </c>
      <c r="C998">
        <v>34.1</v>
      </c>
      <c r="D998">
        <v>3</v>
      </c>
      <c r="E998" t="s">
        <v>12</v>
      </c>
      <c r="F998" t="s">
        <v>9</v>
      </c>
      <c r="G998">
        <v>7418.5219999999999</v>
      </c>
    </row>
    <row r="999" spans="1:7" x14ac:dyDescent="0.35">
      <c r="A999">
        <v>63</v>
      </c>
      <c r="B999" t="s">
        <v>7</v>
      </c>
      <c r="C999">
        <v>36.85</v>
      </c>
      <c r="D999">
        <v>0</v>
      </c>
      <c r="E999" t="s">
        <v>12</v>
      </c>
      <c r="F999" t="s">
        <v>13</v>
      </c>
      <c r="G999">
        <v>13887.968500000001</v>
      </c>
    </row>
    <row r="1000" spans="1:7" x14ac:dyDescent="0.35">
      <c r="A1000">
        <v>33</v>
      </c>
      <c r="B1000" t="s">
        <v>7</v>
      </c>
      <c r="C1000">
        <v>36.29</v>
      </c>
      <c r="D1000">
        <v>3</v>
      </c>
      <c r="E1000" t="s">
        <v>12</v>
      </c>
      <c r="F1000" t="s">
        <v>16</v>
      </c>
      <c r="G1000">
        <v>6551.7501000000002</v>
      </c>
    </row>
    <row r="1001" spans="1:7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12</v>
      </c>
      <c r="F1001" t="s">
        <v>14</v>
      </c>
      <c r="G1001">
        <v>5267.8181500000001</v>
      </c>
    </row>
    <row r="1002" spans="1:7" x14ac:dyDescent="0.35">
      <c r="A1002">
        <v>30</v>
      </c>
      <c r="B1002" t="s">
        <v>11</v>
      </c>
      <c r="C1002">
        <v>22.99</v>
      </c>
      <c r="D1002">
        <v>2</v>
      </c>
      <c r="E1002" t="s">
        <v>8</v>
      </c>
      <c r="F1002" t="s">
        <v>14</v>
      </c>
      <c r="G1002">
        <v>17361.766100000001</v>
      </c>
    </row>
    <row r="1003" spans="1:7" x14ac:dyDescent="0.35">
      <c r="A1003">
        <v>24</v>
      </c>
      <c r="B1003" t="s">
        <v>11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35">
      <c r="A1004">
        <v>24</v>
      </c>
      <c r="B1004" t="s">
        <v>11</v>
      </c>
      <c r="C1004">
        <v>25.8</v>
      </c>
      <c r="D1004">
        <v>0</v>
      </c>
      <c r="E1004" t="s">
        <v>12</v>
      </c>
      <c r="F1004" t="s">
        <v>9</v>
      </c>
      <c r="G1004">
        <v>1972.95</v>
      </c>
    </row>
    <row r="1005" spans="1:7" x14ac:dyDescent="0.35">
      <c r="A1005">
        <v>48</v>
      </c>
      <c r="B1005" t="s">
        <v>11</v>
      </c>
      <c r="C1005">
        <v>29.6</v>
      </c>
      <c r="D1005">
        <v>0</v>
      </c>
      <c r="E1005" t="s">
        <v>12</v>
      </c>
      <c r="F1005" t="s">
        <v>9</v>
      </c>
      <c r="G1005">
        <v>21232.182260000001</v>
      </c>
    </row>
    <row r="1006" spans="1:7" x14ac:dyDescent="0.35">
      <c r="A1006">
        <v>47</v>
      </c>
      <c r="B1006" t="s">
        <v>11</v>
      </c>
      <c r="C1006">
        <v>19.190000000000001</v>
      </c>
      <c r="D1006">
        <v>1</v>
      </c>
      <c r="E1006" t="s">
        <v>12</v>
      </c>
      <c r="F1006" t="s">
        <v>16</v>
      </c>
      <c r="G1006">
        <v>8627.5411000000004</v>
      </c>
    </row>
    <row r="1007" spans="1:7" x14ac:dyDescent="0.35">
      <c r="A1007">
        <v>29</v>
      </c>
      <c r="B1007" t="s">
        <v>11</v>
      </c>
      <c r="C1007">
        <v>31.73</v>
      </c>
      <c r="D1007">
        <v>2</v>
      </c>
      <c r="E1007" t="s">
        <v>12</v>
      </c>
      <c r="F1007" t="s">
        <v>14</v>
      </c>
      <c r="G1007">
        <v>4433.3877000000002</v>
      </c>
    </row>
    <row r="1008" spans="1:7" x14ac:dyDescent="0.35">
      <c r="A1008">
        <v>28</v>
      </c>
      <c r="B1008" t="s">
        <v>11</v>
      </c>
      <c r="C1008">
        <v>29.26</v>
      </c>
      <c r="D1008">
        <v>2</v>
      </c>
      <c r="E1008" t="s">
        <v>12</v>
      </c>
      <c r="F1008" t="s">
        <v>16</v>
      </c>
      <c r="G1008">
        <v>4438.2633999999998</v>
      </c>
    </row>
    <row r="1009" spans="1:7" x14ac:dyDescent="0.35">
      <c r="A1009">
        <v>47</v>
      </c>
      <c r="B1009" t="s">
        <v>11</v>
      </c>
      <c r="C1009">
        <v>28.215</v>
      </c>
      <c r="D1009">
        <v>3</v>
      </c>
      <c r="E1009" t="s">
        <v>8</v>
      </c>
      <c r="F1009" t="s">
        <v>14</v>
      </c>
      <c r="G1009">
        <v>24915.220850000002</v>
      </c>
    </row>
    <row r="1010" spans="1:7" x14ac:dyDescent="0.35">
      <c r="A1010">
        <v>25</v>
      </c>
      <c r="B1010" t="s">
        <v>11</v>
      </c>
      <c r="C1010">
        <v>24.984999999999999</v>
      </c>
      <c r="D1010">
        <v>2</v>
      </c>
      <c r="E1010" t="s">
        <v>12</v>
      </c>
      <c r="F1010" t="s">
        <v>16</v>
      </c>
      <c r="G1010">
        <v>23241.47453</v>
      </c>
    </row>
    <row r="1011" spans="1:7" x14ac:dyDescent="0.35">
      <c r="A1011">
        <v>51</v>
      </c>
      <c r="B1011" t="s">
        <v>11</v>
      </c>
      <c r="C1011">
        <v>27.74</v>
      </c>
      <c r="D1011">
        <v>1</v>
      </c>
      <c r="E1011" t="s">
        <v>12</v>
      </c>
      <c r="F1011" t="s">
        <v>16</v>
      </c>
      <c r="G1011">
        <v>9957.7216000000008</v>
      </c>
    </row>
    <row r="1012" spans="1:7" x14ac:dyDescent="0.35">
      <c r="A1012">
        <v>48</v>
      </c>
      <c r="B1012" t="s">
        <v>7</v>
      </c>
      <c r="C1012">
        <v>22.8</v>
      </c>
      <c r="D1012">
        <v>0</v>
      </c>
      <c r="E1012" t="s">
        <v>12</v>
      </c>
      <c r="F1012" t="s">
        <v>9</v>
      </c>
      <c r="G1012">
        <v>8269.0439999999999</v>
      </c>
    </row>
    <row r="1013" spans="1:7" x14ac:dyDescent="0.35">
      <c r="A1013">
        <v>43</v>
      </c>
      <c r="B1013" t="s">
        <v>11</v>
      </c>
      <c r="C1013">
        <v>20.13</v>
      </c>
      <c r="D1013">
        <v>2</v>
      </c>
      <c r="E1013" t="s">
        <v>8</v>
      </c>
      <c r="F1013" t="s">
        <v>13</v>
      </c>
      <c r="G1013">
        <v>18767.737700000001</v>
      </c>
    </row>
    <row r="1014" spans="1:7" x14ac:dyDescent="0.35">
      <c r="A1014">
        <v>61</v>
      </c>
      <c r="B1014" t="s">
        <v>7</v>
      </c>
      <c r="C1014">
        <v>33.33</v>
      </c>
      <c r="D1014">
        <v>4</v>
      </c>
      <c r="E1014" t="s">
        <v>12</v>
      </c>
      <c r="F1014" t="s">
        <v>13</v>
      </c>
      <c r="G1014">
        <v>36580.282160000002</v>
      </c>
    </row>
    <row r="1015" spans="1:7" x14ac:dyDescent="0.35">
      <c r="A1015">
        <v>48</v>
      </c>
      <c r="B1015" t="s">
        <v>11</v>
      </c>
      <c r="C1015">
        <v>32.299999999999997</v>
      </c>
      <c r="D1015">
        <v>1</v>
      </c>
      <c r="E1015" t="s">
        <v>12</v>
      </c>
      <c r="F1015" t="s">
        <v>14</v>
      </c>
      <c r="G1015">
        <v>8765.2489999999998</v>
      </c>
    </row>
    <row r="1016" spans="1:7" x14ac:dyDescent="0.35">
      <c r="A1016">
        <v>38</v>
      </c>
      <c r="B1016" t="s">
        <v>7</v>
      </c>
      <c r="C1016">
        <v>27.6</v>
      </c>
      <c r="D1016">
        <v>0</v>
      </c>
      <c r="E1016" t="s">
        <v>12</v>
      </c>
      <c r="F1016" t="s">
        <v>9</v>
      </c>
      <c r="G1016">
        <v>5383.5360000000001</v>
      </c>
    </row>
    <row r="1017" spans="1:7" x14ac:dyDescent="0.35">
      <c r="A1017">
        <v>59</v>
      </c>
      <c r="B1017" t="s">
        <v>11</v>
      </c>
      <c r="C1017">
        <v>25.46</v>
      </c>
      <c r="D1017">
        <v>0</v>
      </c>
      <c r="E1017" t="s">
        <v>12</v>
      </c>
      <c r="F1017" t="s">
        <v>14</v>
      </c>
      <c r="G1017">
        <v>12124.992399999999</v>
      </c>
    </row>
    <row r="1018" spans="1:7" x14ac:dyDescent="0.35">
      <c r="A1018">
        <v>19</v>
      </c>
      <c r="B1018" t="s">
        <v>7</v>
      </c>
      <c r="C1018">
        <v>24.605</v>
      </c>
      <c r="D1018">
        <v>1</v>
      </c>
      <c r="E1018" t="s">
        <v>12</v>
      </c>
      <c r="F1018" t="s">
        <v>14</v>
      </c>
      <c r="G1018">
        <v>2709.24395</v>
      </c>
    </row>
    <row r="1019" spans="1:7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12</v>
      </c>
      <c r="F1019" t="s">
        <v>9</v>
      </c>
      <c r="G1019">
        <v>3987.9259999999999</v>
      </c>
    </row>
    <row r="1020" spans="1:7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12</v>
      </c>
      <c r="F1020" t="s">
        <v>14</v>
      </c>
      <c r="G1020">
        <v>12495.290849999999</v>
      </c>
    </row>
    <row r="1021" spans="1:7" x14ac:dyDescent="0.35">
      <c r="A1021">
        <v>21</v>
      </c>
      <c r="B1021" t="s">
        <v>7</v>
      </c>
      <c r="C1021">
        <v>32.68</v>
      </c>
      <c r="D1021">
        <v>2</v>
      </c>
      <c r="E1021" t="s">
        <v>12</v>
      </c>
      <c r="F1021" t="s">
        <v>14</v>
      </c>
      <c r="G1021">
        <v>26018.950519999999</v>
      </c>
    </row>
    <row r="1022" spans="1:7" x14ac:dyDescent="0.35">
      <c r="A1022">
        <v>51</v>
      </c>
      <c r="B1022" t="s">
        <v>11</v>
      </c>
      <c r="C1022">
        <v>37</v>
      </c>
      <c r="D1022">
        <v>0</v>
      </c>
      <c r="E1022" t="s">
        <v>12</v>
      </c>
      <c r="F1022" t="s">
        <v>9</v>
      </c>
      <c r="G1022">
        <v>8798.5930000000008</v>
      </c>
    </row>
    <row r="1023" spans="1:7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13</v>
      </c>
      <c r="G1023">
        <v>35595.589800000002</v>
      </c>
    </row>
    <row r="1024" spans="1:7" x14ac:dyDescent="0.35">
      <c r="A1024">
        <v>47</v>
      </c>
      <c r="B1024" t="s">
        <v>11</v>
      </c>
      <c r="C1024">
        <v>36.08</v>
      </c>
      <c r="D1024">
        <v>1</v>
      </c>
      <c r="E1024" t="s">
        <v>8</v>
      </c>
      <c r="F1024" t="s">
        <v>13</v>
      </c>
      <c r="G1024">
        <v>42211.138200000001</v>
      </c>
    </row>
    <row r="1025" spans="1:7" x14ac:dyDescent="0.35">
      <c r="A1025">
        <v>18</v>
      </c>
      <c r="B1025" t="s">
        <v>11</v>
      </c>
      <c r="C1025">
        <v>23.32</v>
      </c>
      <c r="D1025">
        <v>1</v>
      </c>
      <c r="E1025" t="s">
        <v>12</v>
      </c>
      <c r="F1025" t="s">
        <v>13</v>
      </c>
      <c r="G1025">
        <v>1711.0268000000001</v>
      </c>
    </row>
    <row r="1026" spans="1:7" x14ac:dyDescent="0.35">
      <c r="A1026">
        <v>47</v>
      </c>
      <c r="B1026" t="s">
        <v>7</v>
      </c>
      <c r="C1026">
        <v>45.32</v>
      </c>
      <c r="D1026">
        <v>1</v>
      </c>
      <c r="E1026" t="s">
        <v>12</v>
      </c>
      <c r="F1026" t="s">
        <v>13</v>
      </c>
      <c r="G1026">
        <v>8569.8618000000006</v>
      </c>
    </row>
    <row r="1027" spans="1:7" x14ac:dyDescent="0.35">
      <c r="A1027">
        <v>21</v>
      </c>
      <c r="B1027" t="s">
        <v>7</v>
      </c>
      <c r="C1027">
        <v>34.6</v>
      </c>
      <c r="D1027">
        <v>0</v>
      </c>
      <c r="E1027" t="s">
        <v>12</v>
      </c>
      <c r="F1027" t="s">
        <v>9</v>
      </c>
      <c r="G1027">
        <v>2020.1769999999999</v>
      </c>
    </row>
    <row r="1028" spans="1:7" x14ac:dyDescent="0.35">
      <c r="A1028">
        <v>19</v>
      </c>
      <c r="B1028" t="s">
        <v>11</v>
      </c>
      <c r="C1028">
        <v>26.03</v>
      </c>
      <c r="D1028">
        <v>1</v>
      </c>
      <c r="E1028" t="s">
        <v>8</v>
      </c>
      <c r="F1028" t="s">
        <v>14</v>
      </c>
      <c r="G1028">
        <v>16450.894700000001</v>
      </c>
    </row>
    <row r="1029" spans="1:7" x14ac:dyDescent="0.35">
      <c r="A1029">
        <v>23</v>
      </c>
      <c r="B1029" t="s">
        <v>11</v>
      </c>
      <c r="C1029">
        <v>18.715</v>
      </c>
      <c r="D1029">
        <v>0</v>
      </c>
      <c r="E1029" t="s">
        <v>12</v>
      </c>
      <c r="F1029" t="s">
        <v>14</v>
      </c>
      <c r="G1029">
        <v>21595.382290000001</v>
      </c>
    </row>
    <row r="1030" spans="1:7" x14ac:dyDescent="0.35">
      <c r="A1030">
        <v>54</v>
      </c>
      <c r="B1030" t="s">
        <v>11</v>
      </c>
      <c r="C1030">
        <v>31.6</v>
      </c>
      <c r="D1030">
        <v>0</v>
      </c>
      <c r="E1030" t="s">
        <v>12</v>
      </c>
      <c r="F1030" t="s">
        <v>9</v>
      </c>
      <c r="G1030">
        <v>9850.4320000000007</v>
      </c>
    </row>
    <row r="1031" spans="1:7" x14ac:dyDescent="0.35">
      <c r="A1031">
        <v>37</v>
      </c>
      <c r="B1031" t="s">
        <v>7</v>
      </c>
      <c r="C1031">
        <v>17.29</v>
      </c>
      <c r="D1031">
        <v>2</v>
      </c>
      <c r="E1031" t="s">
        <v>12</v>
      </c>
      <c r="F1031" t="s">
        <v>16</v>
      </c>
      <c r="G1031">
        <v>6877.9800999999998</v>
      </c>
    </row>
    <row r="1032" spans="1:7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14</v>
      </c>
      <c r="G1032">
        <v>21677.283449999999</v>
      </c>
    </row>
    <row r="1033" spans="1:7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13</v>
      </c>
      <c r="G1033">
        <v>44423.803</v>
      </c>
    </row>
    <row r="1034" spans="1:7" x14ac:dyDescent="0.35">
      <c r="A1034">
        <v>30</v>
      </c>
      <c r="B1034" t="s">
        <v>7</v>
      </c>
      <c r="C1034">
        <v>27.93</v>
      </c>
      <c r="D1034">
        <v>0</v>
      </c>
      <c r="E1034" t="s">
        <v>12</v>
      </c>
      <c r="F1034" t="s">
        <v>16</v>
      </c>
      <c r="G1034">
        <v>4137.5227000000004</v>
      </c>
    </row>
    <row r="1035" spans="1:7" x14ac:dyDescent="0.35">
      <c r="A1035">
        <v>18</v>
      </c>
      <c r="B1035" t="s">
        <v>11</v>
      </c>
      <c r="C1035">
        <v>21.565000000000001</v>
      </c>
      <c r="D1035">
        <v>0</v>
      </c>
      <c r="E1035" t="s">
        <v>8</v>
      </c>
      <c r="F1035" t="s">
        <v>16</v>
      </c>
      <c r="G1035">
        <v>13747.87235</v>
      </c>
    </row>
    <row r="1036" spans="1:7" x14ac:dyDescent="0.35">
      <c r="A1036">
        <v>61</v>
      </c>
      <c r="B1036" t="s">
        <v>11</v>
      </c>
      <c r="C1036">
        <v>38.380000000000003</v>
      </c>
      <c r="D1036">
        <v>0</v>
      </c>
      <c r="E1036" t="s">
        <v>12</v>
      </c>
      <c r="F1036" t="s">
        <v>14</v>
      </c>
      <c r="G1036">
        <v>12950.0712</v>
      </c>
    </row>
    <row r="1037" spans="1:7" x14ac:dyDescent="0.35">
      <c r="A1037">
        <v>54</v>
      </c>
      <c r="B1037" t="s">
        <v>7</v>
      </c>
      <c r="C1037">
        <v>23</v>
      </c>
      <c r="D1037">
        <v>3</v>
      </c>
      <c r="E1037" t="s">
        <v>12</v>
      </c>
      <c r="F1037" t="s">
        <v>9</v>
      </c>
      <c r="G1037">
        <v>12094.477999999999</v>
      </c>
    </row>
    <row r="1038" spans="1:7" x14ac:dyDescent="0.35">
      <c r="A1038">
        <v>22</v>
      </c>
      <c r="B1038" t="s">
        <v>11</v>
      </c>
      <c r="C1038">
        <v>37.07</v>
      </c>
      <c r="D1038">
        <v>2</v>
      </c>
      <c r="E1038" t="s">
        <v>8</v>
      </c>
      <c r="F1038" t="s">
        <v>13</v>
      </c>
      <c r="G1038">
        <v>37484.4493</v>
      </c>
    </row>
    <row r="1039" spans="1:7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14</v>
      </c>
      <c r="G1039">
        <v>39725.518049999999</v>
      </c>
    </row>
    <row r="1040" spans="1:7" x14ac:dyDescent="0.35">
      <c r="A1040">
        <v>22</v>
      </c>
      <c r="B1040" t="s">
        <v>11</v>
      </c>
      <c r="C1040">
        <v>28.88</v>
      </c>
      <c r="D1040">
        <v>0</v>
      </c>
      <c r="E1040" t="s">
        <v>12</v>
      </c>
      <c r="F1040" t="s">
        <v>16</v>
      </c>
      <c r="G1040">
        <v>2250.8352</v>
      </c>
    </row>
    <row r="1041" spans="1:7" x14ac:dyDescent="0.35">
      <c r="A1041">
        <v>19</v>
      </c>
      <c r="B1041" t="s">
        <v>11</v>
      </c>
      <c r="C1041">
        <v>27.265000000000001</v>
      </c>
      <c r="D1041">
        <v>2</v>
      </c>
      <c r="E1041" t="s">
        <v>12</v>
      </c>
      <c r="F1041" t="s">
        <v>14</v>
      </c>
      <c r="G1041">
        <v>22493.659640000002</v>
      </c>
    </row>
    <row r="1042" spans="1:7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14</v>
      </c>
      <c r="G1042">
        <v>20234.854749999999</v>
      </c>
    </row>
    <row r="1043" spans="1:7" x14ac:dyDescent="0.35">
      <c r="A1043">
        <v>18</v>
      </c>
      <c r="B1043" t="s">
        <v>11</v>
      </c>
      <c r="C1043">
        <v>23.085000000000001</v>
      </c>
      <c r="D1043">
        <v>0</v>
      </c>
      <c r="E1043" t="s">
        <v>12</v>
      </c>
      <c r="F1043" t="s">
        <v>16</v>
      </c>
      <c r="G1043">
        <v>1704.7001499999999</v>
      </c>
    </row>
    <row r="1044" spans="1:7" x14ac:dyDescent="0.35">
      <c r="A1044">
        <v>20</v>
      </c>
      <c r="B1044" t="s">
        <v>11</v>
      </c>
      <c r="C1044">
        <v>30.684999999999999</v>
      </c>
      <c r="D1044">
        <v>0</v>
      </c>
      <c r="E1044" t="s">
        <v>8</v>
      </c>
      <c r="F1044" t="s">
        <v>16</v>
      </c>
      <c r="G1044">
        <v>33475.817150000003</v>
      </c>
    </row>
    <row r="1045" spans="1:7" x14ac:dyDescent="0.35">
      <c r="A1045">
        <v>28</v>
      </c>
      <c r="B1045" t="s">
        <v>7</v>
      </c>
      <c r="C1045">
        <v>25.8</v>
      </c>
      <c r="D1045">
        <v>0</v>
      </c>
      <c r="E1045" t="s">
        <v>12</v>
      </c>
      <c r="F1045" t="s">
        <v>9</v>
      </c>
      <c r="G1045">
        <v>3161.4540000000002</v>
      </c>
    </row>
    <row r="1046" spans="1:7" x14ac:dyDescent="0.35">
      <c r="A1046">
        <v>55</v>
      </c>
      <c r="B1046" t="s">
        <v>11</v>
      </c>
      <c r="C1046">
        <v>35.244999999999997</v>
      </c>
      <c r="D1046">
        <v>1</v>
      </c>
      <c r="E1046" t="s">
        <v>12</v>
      </c>
      <c r="F1046" t="s">
        <v>16</v>
      </c>
      <c r="G1046">
        <v>11394.065549999999</v>
      </c>
    </row>
    <row r="1047" spans="1:7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14</v>
      </c>
      <c r="G1047">
        <v>21880.82</v>
      </c>
    </row>
    <row r="1048" spans="1:7" x14ac:dyDescent="0.35">
      <c r="A1048">
        <v>43</v>
      </c>
      <c r="B1048" t="s">
        <v>7</v>
      </c>
      <c r="C1048">
        <v>25.08</v>
      </c>
      <c r="D1048">
        <v>0</v>
      </c>
      <c r="E1048" t="s">
        <v>12</v>
      </c>
      <c r="F1048" t="s">
        <v>16</v>
      </c>
      <c r="G1048">
        <v>7325.0482000000002</v>
      </c>
    </row>
    <row r="1049" spans="1:7" x14ac:dyDescent="0.35">
      <c r="A1049">
        <v>22</v>
      </c>
      <c r="B1049" t="s">
        <v>11</v>
      </c>
      <c r="C1049">
        <v>52.58</v>
      </c>
      <c r="D1049">
        <v>1</v>
      </c>
      <c r="E1049" t="s">
        <v>8</v>
      </c>
      <c r="F1049" t="s">
        <v>13</v>
      </c>
      <c r="G1049">
        <v>44501.398200000003</v>
      </c>
    </row>
    <row r="1050" spans="1:7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12</v>
      </c>
      <c r="F1050" t="s">
        <v>14</v>
      </c>
      <c r="G1050">
        <v>3594.17085</v>
      </c>
    </row>
    <row r="1051" spans="1:7" x14ac:dyDescent="0.35">
      <c r="A1051">
        <v>49</v>
      </c>
      <c r="B1051" t="s">
        <v>11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12</v>
      </c>
      <c r="F1052" t="s">
        <v>14</v>
      </c>
      <c r="G1052">
        <v>8023.1354499999998</v>
      </c>
    </row>
    <row r="1053" spans="1:7" x14ac:dyDescent="0.35">
      <c r="A1053">
        <v>64</v>
      </c>
      <c r="B1053" t="s">
        <v>11</v>
      </c>
      <c r="C1053">
        <v>26.41</v>
      </c>
      <c r="D1053">
        <v>0</v>
      </c>
      <c r="E1053" t="s">
        <v>12</v>
      </c>
      <c r="F1053" t="s">
        <v>16</v>
      </c>
      <c r="G1053">
        <v>14394.5579</v>
      </c>
    </row>
    <row r="1054" spans="1:7" x14ac:dyDescent="0.35">
      <c r="A1054">
        <v>49</v>
      </c>
      <c r="B1054" t="s">
        <v>11</v>
      </c>
      <c r="C1054">
        <v>29.83</v>
      </c>
      <c r="D1054">
        <v>1</v>
      </c>
      <c r="E1054" t="s">
        <v>12</v>
      </c>
      <c r="F1054" t="s">
        <v>16</v>
      </c>
      <c r="G1054">
        <v>9288.0267000000003</v>
      </c>
    </row>
    <row r="1055" spans="1:7" x14ac:dyDescent="0.35">
      <c r="A1055">
        <v>47</v>
      </c>
      <c r="B1055" t="s">
        <v>11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35">
      <c r="A1056">
        <v>27</v>
      </c>
      <c r="B1056" t="s">
        <v>7</v>
      </c>
      <c r="C1056">
        <v>21.47</v>
      </c>
      <c r="D1056">
        <v>0</v>
      </c>
      <c r="E1056" t="s">
        <v>12</v>
      </c>
      <c r="F1056" t="s">
        <v>14</v>
      </c>
      <c r="G1056">
        <v>3353.4703</v>
      </c>
    </row>
    <row r="1057" spans="1:7" x14ac:dyDescent="0.35">
      <c r="A1057">
        <v>55</v>
      </c>
      <c r="B1057" t="s">
        <v>11</v>
      </c>
      <c r="C1057">
        <v>27.645</v>
      </c>
      <c r="D1057">
        <v>0</v>
      </c>
      <c r="E1057" t="s">
        <v>12</v>
      </c>
      <c r="F1057" t="s">
        <v>14</v>
      </c>
      <c r="G1057">
        <v>10594.501550000001</v>
      </c>
    </row>
    <row r="1058" spans="1:7" x14ac:dyDescent="0.35">
      <c r="A1058">
        <v>48</v>
      </c>
      <c r="B1058" t="s">
        <v>7</v>
      </c>
      <c r="C1058">
        <v>28.9</v>
      </c>
      <c r="D1058">
        <v>0</v>
      </c>
      <c r="E1058" t="s">
        <v>12</v>
      </c>
      <c r="F1058" t="s">
        <v>9</v>
      </c>
      <c r="G1058">
        <v>8277.5229999999992</v>
      </c>
    </row>
    <row r="1059" spans="1:7" x14ac:dyDescent="0.35">
      <c r="A1059">
        <v>45</v>
      </c>
      <c r="B1059" t="s">
        <v>7</v>
      </c>
      <c r="C1059">
        <v>31.79</v>
      </c>
      <c r="D1059">
        <v>0</v>
      </c>
      <c r="E1059" t="s">
        <v>12</v>
      </c>
      <c r="F1059" t="s">
        <v>13</v>
      </c>
      <c r="G1059">
        <v>17929.303370000001</v>
      </c>
    </row>
    <row r="1060" spans="1:7" x14ac:dyDescent="0.35">
      <c r="A1060">
        <v>24</v>
      </c>
      <c r="B1060" t="s">
        <v>7</v>
      </c>
      <c r="C1060">
        <v>39.49</v>
      </c>
      <c r="D1060">
        <v>0</v>
      </c>
      <c r="E1060" t="s">
        <v>12</v>
      </c>
      <c r="F1060" t="s">
        <v>13</v>
      </c>
      <c r="G1060">
        <v>2480.9791</v>
      </c>
    </row>
    <row r="1061" spans="1:7" x14ac:dyDescent="0.35">
      <c r="A1061">
        <v>32</v>
      </c>
      <c r="B1061" t="s">
        <v>11</v>
      </c>
      <c r="C1061">
        <v>33.82</v>
      </c>
      <c r="D1061">
        <v>1</v>
      </c>
      <c r="E1061" t="s">
        <v>12</v>
      </c>
      <c r="F1061" t="s">
        <v>14</v>
      </c>
      <c r="G1061">
        <v>4462.7218000000003</v>
      </c>
    </row>
    <row r="1062" spans="1:7" x14ac:dyDescent="0.35">
      <c r="A1062">
        <v>24</v>
      </c>
      <c r="B1062" t="s">
        <v>11</v>
      </c>
      <c r="C1062">
        <v>32.01</v>
      </c>
      <c r="D1062">
        <v>0</v>
      </c>
      <c r="E1062" t="s">
        <v>12</v>
      </c>
      <c r="F1062" t="s">
        <v>13</v>
      </c>
      <c r="G1062">
        <v>1981.5818999999999</v>
      </c>
    </row>
    <row r="1063" spans="1:7" x14ac:dyDescent="0.35">
      <c r="A1063">
        <v>57</v>
      </c>
      <c r="B1063" t="s">
        <v>11</v>
      </c>
      <c r="C1063">
        <v>27.94</v>
      </c>
      <c r="D1063">
        <v>1</v>
      </c>
      <c r="E1063" t="s">
        <v>12</v>
      </c>
      <c r="F1063" t="s">
        <v>13</v>
      </c>
      <c r="G1063">
        <v>11554.223599999999</v>
      </c>
    </row>
    <row r="1064" spans="1:7" x14ac:dyDescent="0.35">
      <c r="A1064">
        <v>59</v>
      </c>
      <c r="B1064" t="s">
        <v>11</v>
      </c>
      <c r="C1064">
        <v>41.14</v>
      </c>
      <c r="D1064">
        <v>1</v>
      </c>
      <c r="E1064" t="s">
        <v>8</v>
      </c>
      <c r="F1064" t="s">
        <v>13</v>
      </c>
      <c r="G1064">
        <v>48970.247600000002</v>
      </c>
    </row>
    <row r="1065" spans="1:7" x14ac:dyDescent="0.35">
      <c r="A1065">
        <v>36</v>
      </c>
      <c r="B1065" t="s">
        <v>11</v>
      </c>
      <c r="C1065">
        <v>28.594999999999999</v>
      </c>
      <c r="D1065">
        <v>3</v>
      </c>
      <c r="E1065" t="s">
        <v>12</v>
      </c>
      <c r="F1065" t="s">
        <v>14</v>
      </c>
      <c r="G1065">
        <v>6548.1950500000003</v>
      </c>
    </row>
    <row r="1066" spans="1:7" x14ac:dyDescent="0.35">
      <c r="A1066">
        <v>29</v>
      </c>
      <c r="B1066" t="s">
        <v>7</v>
      </c>
      <c r="C1066">
        <v>25.6</v>
      </c>
      <c r="D1066">
        <v>4</v>
      </c>
      <c r="E1066" t="s">
        <v>12</v>
      </c>
      <c r="F1066" t="s">
        <v>9</v>
      </c>
      <c r="G1066">
        <v>5708.8670000000002</v>
      </c>
    </row>
    <row r="1067" spans="1:7" x14ac:dyDescent="0.35">
      <c r="A1067">
        <v>42</v>
      </c>
      <c r="B1067" t="s">
        <v>7</v>
      </c>
      <c r="C1067">
        <v>25.3</v>
      </c>
      <c r="D1067">
        <v>1</v>
      </c>
      <c r="E1067" t="s">
        <v>12</v>
      </c>
      <c r="F1067" t="s">
        <v>9</v>
      </c>
      <c r="G1067">
        <v>7045.4989999999998</v>
      </c>
    </row>
    <row r="1068" spans="1:7" x14ac:dyDescent="0.35">
      <c r="A1068">
        <v>48</v>
      </c>
      <c r="B1068" t="s">
        <v>11</v>
      </c>
      <c r="C1068">
        <v>37.29</v>
      </c>
      <c r="D1068">
        <v>2</v>
      </c>
      <c r="E1068" t="s">
        <v>12</v>
      </c>
      <c r="F1068" t="s">
        <v>13</v>
      </c>
      <c r="G1068">
        <v>8978.1851000000006</v>
      </c>
    </row>
    <row r="1069" spans="1:7" x14ac:dyDescent="0.35">
      <c r="A1069">
        <v>39</v>
      </c>
      <c r="B1069" t="s">
        <v>11</v>
      </c>
      <c r="C1069">
        <v>42.655000000000001</v>
      </c>
      <c r="D1069">
        <v>0</v>
      </c>
      <c r="E1069" t="s">
        <v>12</v>
      </c>
      <c r="F1069" t="s">
        <v>16</v>
      </c>
      <c r="G1069">
        <v>5757.41345</v>
      </c>
    </row>
    <row r="1070" spans="1:7" x14ac:dyDescent="0.35">
      <c r="A1070">
        <v>63</v>
      </c>
      <c r="B1070" t="s">
        <v>11</v>
      </c>
      <c r="C1070">
        <v>21.66</v>
      </c>
      <c r="D1070">
        <v>1</v>
      </c>
      <c r="E1070" t="s">
        <v>12</v>
      </c>
      <c r="F1070" t="s">
        <v>14</v>
      </c>
      <c r="G1070">
        <v>14349.8544</v>
      </c>
    </row>
    <row r="1071" spans="1:7" x14ac:dyDescent="0.35">
      <c r="A1071">
        <v>54</v>
      </c>
      <c r="B1071" t="s">
        <v>7</v>
      </c>
      <c r="C1071">
        <v>31.9</v>
      </c>
      <c r="D1071">
        <v>1</v>
      </c>
      <c r="E1071" t="s">
        <v>12</v>
      </c>
      <c r="F1071" t="s">
        <v>13</v>
      </c>
      <c r="G1071">
        <v>10928.849</v>
      </c>
    </row>
    <row r="1072" spans="1:7" x14ac:dyDescent="0.35">
      <c r="A1072">
        <v>37</v>
      </c>
      <c r="B1072" t="s">
        <v>11</v>
      </c>
      <c r="C1072">
        <v>37.07</v>
      </c>
      <c r="D1072">
        <v>1</v>
      </c>
      <c r="E1072" t="s">
        <v>8</v>
      </c>
      <c r="F1072" t="s">
        <v>13</v>
      </c>
      <c r="G1072">
        <v>39871.704299999998</v>
      </c>
    </row>
    <row r="1073" spans="1:7" x14ac:dyDescent="0.35">
      <c r="A1073">
        <v>63</v>
      </c>
      <c r="B1073" t="s">
        <v>11</v>
      </c>
      <c r="C1073">
        <v>31.445</v>
      </c>
      <c r="D1073">
        <v>0</v>
      </c>
      <c r="E1073" t="s">
        <v>12</v>
      </c>
      <c r="F1073" t="s">
        <v>16</v>
      </c>
      <c r="G1073">
        <v>13974.455550000001</v>
      </c>
    </row>
    <row r="1074" spans="1:7" x14ac:dyDescent="0.35">
      <c r="A1074">
        <v>21</v>
      </c>
      <c r="B1074" t="s">
        <v>11</v>
      </c>
      <c r="C1074">
        <v>31.254999999999999</v>
      </c>
      <c r="D1074">
        <v>0</v>
      </c>
      <c r="E1074" t="s">
        <v>12</v>
      </c>
      <c r="F1074" t="s">
        <v>14</v>
      </c>
      <c r="G1074">
        <v>1909.52745</v>
      </c>
    </row>
    <row r="1075" spans="1:7" x14ac:dyDescent="0.35">
      <c r="A1075">
        <v>54</v>
      </c>
      <c r="B1075" t="s">
        <v>7</v>
      </c>
      <c r="C1075">
        <v>28.88</v>
      </c>
      <c r="D1075">
        <v>2</v>
      </c>
      <c r="E1075" t="s">
        <v>12</v>
      </c>
      <c r="F1075" t="s">
        <v>16</v>
      </c>
      <c r="G1075">
        <v>12096.6512</v>
      </c>
    </row>
    <row r="1076" spans="1:7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12</v>
      </c>
      <c r="F1076" t="s">
        <v>16</v>
      </c>
      <c r="G1076">
        <v>13204.28565</v>
      </c>
    </row>
    <row r="1077" spans="1:7" x14ac:dyDescent="0.35">
      <c r="A1077">
        <v>32</v>
      </c>
      <c r="B1077" t="s">
        <v>7</v>
      </c>
      <c r="C1077">
        <v>29.59</v>
      </c>
      <c r="D1077">
        <v>1</v>
      </c>
      <c r="E1077" t="s">
        <v>12</v>
      </c>
      <c r="F1077" t="s">
        <v>13</v>
      </c>
      <c r="G1077">
        <v>4562.8420999999998</v>
      </c>
    </row>
    <row r="1078" spans="1:7" x14ac:dyDescent="0.35">
      <c r="A1078">
        <v>47</v>
      </c>
      <c r="B1078" t="s">
        <v>7</v>
      </c>
      <c r="C1078">
        <v>32</v>
      </c>
      <c r="D1078">
        <v>1</v>
      </c>
      <c r="E1078" t="s">
        <v>12</v>
      </c>
      <c r="F1078" t="s">
        <v>9</v>
      </c>
      <c r="G1078">
        <v>8551.3469999999998</v>
      </c>
    </row>
    <row r="1079" spans="1:7" x14ac:dyDescent="0.35">
      <c r="A1079">
        <v>21</v>
      </c>
      <c r="B1079" t="s">
        <v>11</v>
      </c>
      <c r="C1079">
        <v>26.03</v>
      </c>
      <c r="D1079">
        <v>0</v>
      </c>
      <c r="E1079" t="s">
        <v>12</v>
      </c>
      <c r="F1079" t="s">
        <v>16</v>
      </c>
      <c r="G1079">
        <v>2102.2647000000002</v>
      </c>
    </row>
    <row r="1080" spans="1:7" x14ac:dyDescent="0.35">
      <c r="A1080">
        <v>28</v>
      </c>
      <c r="B1080" t="s">
        <v>11</v>
      </c>
      <c r="C1080">
        <v>31.68</v>
      </c>
      <c r="D1080">
        <v>0</v>
      </c>
      <c r="E1080" t="s">
        <v>8</v>
      </c>
      <c r="F1080" t="s">
        <v>13</v>
      </c>
      <c r="G1080">
        <v>34672.147199999999</v>
      </c>
    </row>
    <row r="1081" spans="1:7" x14ac:dyDescent="0.35">
      <c r="A1081">
        <v>63</v>
      </c>
      <c r="B1081" t="s">
        <v>11</v>
      </c>
      <c r="C1081">
        <v>33.659999999999997</v>
      </c>
      <c r="D1081">
        <v>3</v>
      </c>
      <c r="E1081" t="s">
        <v>12</v>
      </c>
      <c r="F1081" t="s">
        <v>13</v>
      </c>
      <c r="G1081">
        <v>15161.5344</v>
      </c>
    </row>
    <row r="1082" spans="1:7" x14ac:dyDescent="0.35">
      <c r="A1082">
        <v>18</v>
      </c>
      <c r="B1082" t="s">
        <v>11</v>
      </c>
      <c r="C1082">
        <v>21.78</v>
      </c>
      <c r="D1082">
        <v>2</v>
      </c>
      <c r="E1082" t="s">
        <v>12</v>
      </c>
      <c r="F1082" t="s">
        <v>13</v>
      </c>
      <c r="G1082">
        <v>11884.048580000001</v>
      </c>
    </row>
    <row r="1083" spans="1:7" x14ac:dyDescent="0.35">
      <c r="A1083">
        <v>32</v>
      </c>
      <c r="B1083" t="s">
        <v>11</v>
      </c>
      <c r="C1083">
        <v>27.835000000000001</v>
      </c>
      <c r="D1083">
        <v>1</v>
      </c>
      <c r="E1083" t="s">
        <v>12</v>
      </c>
      <c r="F1083" t="s">
        <v>14</v>
      </c>
      <c r="G1083">
        <v>4454.40265</v>
      </c>
    </row>
    <row r="1084" spans="1:7" x14ac:dyDescent="0.35">
      <c r="A1084">
        <v>38</v>
      </c>
      <c r="B1084" t="s">
        <v>11</v>
      </c>
      <c r="C1084">
        <v>19.95</v>
      </c>
      <c r="D1084">
        <v>1</v>
      </c>
      <c r="E1084" t="s">
        <v>12</v>
      </c>
      <c r="F1084" t="s">
        <v>14</v>
      </c>
      <c r="G1084">
        <v>5855.9025000000001</v>
      </c>
    </row>
    <row r="1085" spans="1:7" x14ac:dyDescent="0.35">
      <c r="A1085">
        <v>32</v>
      </c>
      <c r="B1085" t="s">
        <v>11</v>
      </c>
      <c r="C1085">
        <v>31.5</v>
      </c>
      <c r="D1085">
        <v>1</v>
      </c>
      <c r="E1085" t="s">
        <v>12</v>
      </c>
      <c r="F1085" t="s">
        <v>9</v>
      </c>
      <c r="G1085">
        <v>4076.4969999999998</v>
      </c>
    </row>
    <row r="1086" spans="1:7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12</v>
      </c>
      <c r="F1086" t="s">
        <v>14</v>
      </c>
      <c r="G1086">
        <v>15019.760050000001</v>
      </c>
    </row>
    <row r="1087" spans="1:7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35">
      <c r="A1088">
        <v>55</v>
      </c>
      <c r="B1088" t="s">
        <v>11</v>
      </c>
      <c r="C1088">
        <v>28.975000000000001</v>
      </c>
      <c r="D1088">
        <v>0</v>
      </c>
      <c r="E1088" t="s">
        <v>12</v>
      </c>
      <c r="F1088" t="s">
        <v>16</v>
      </c>
      <c r="G1088">
        <v>10796.35025</v>
      </c>
    </row>
    <row r="1089" spans="1:7" x14ac:dyDescent="0.35">
      <c r="A1089">
        <v>57</v>
      </c>
      <c r="B1089" t="s">
        <v>11</v>
      </c>
      <c r="C1089">
        <v>31.54</v>
      </c>
      <c r="D1089">
        <v>0</v>
      </c>
      <c r="E1089" t="s">
        <v>12</v>
      </c>
      <c r="F1089" t="s">
        <v>14</v>
      </c>
      <c r="G1089">
        <v>11353.2276</v>
      </c>
    </row>
    <row r="1090" spans="1:7" x14ac:dyDescent="0.35">
      <c r="A1090">
        <v>52</v>
      </c>
      <c r="B1090" t="s">
        <v>11</v>
      </c>
      <c r="C1090">
        <v>47.74</v>
      </c>
      <c r="D1090">
        <v>1</v>
      </c>
      <c r="E1090" t="s">
        <v>12</v>
      </c>
      <c r="F1090" t="s">
        <v>13</v>
      </c>
      <c r="G1090">
        <v>9748.9105999999992</v>
      </c>
    </row>
    <row r="1091" spans="1:7" x14ac:dyDescent="0.35">
      <c r="A1091">
        <v>56</v>
      </c>
      <c r="B1091" t="s">
        <v>11</v>
      </c>
      <c r="C1091">
        <v>22.1</v>
      </c>
      <c r="D1091">
        <v>0</v>
      </c>
      <c r="E1091" t="s">
        <v>12</v>
      </c>
      <c r="F1091" t="s">
        <v>9</v>
      </c>
      <c r="G1091">
        <v>10577.087</v>
      </c>
    </row>
    <row r="1092" spans="1:7" x14ac:dyDescent="0.35">
      <c r="A1092">
        <v>47</v>
      </c>
      <c r="B1092" t="s">
        <v>11</v>
      </c>
      <c r="C1092">
        <v>36.19</v>
      </c>
      <c r="D1092">
        <v>0</v>
      </c>
      <c r="E1092" t="s">
        <v>8</v>
      </c>
      <c r="F1092" t="s">
        <v>13</v>
      </c>
      <c r="G1092">
        <v>41676.081100000003</v>
      </c>
    </row>
    <row r="1093" spans="1:7" x14ac:dyDescent="0.35">
      <c r="A1093">
        <v>55</v>
      </c>
      <c r="B1093" t="s">
        <v>7</v>
      </c>
      <c r="C1093">
        <v>29.83</v>
      </c>
      <c r="D1093">
        <v>0</v>
      </c>
      <c r="E1093" t="s">
        <v>12</v>
      </c>
      <c r="F1093" t="s">
        <v>16</v>
      </c>
      <c r="G1093">
        <v>11286.538699999999</v>
      </c>
    </row>
    <row r="1094" spans="1:7" x14ac:dyDescent="0.35">
      <c r="A1094">
        <v>23</v>
      </c>
      <c r="B1094" t="s">
        <v>11</v>
      </c>
      <c r="C1094">
        <v>32.700000000000003</v>
      </c>
      <c r="D1094">
        <v>3</v>
      </c>
      <c r="E1094" t="s">
        <v>12</v>
      </c>
      <c r="F1094" t="s">
        <v>9</v>
      </c>
      <c r="G1094">
        <v>3591.48</v>
      </c>
    </row>
    <row r="1095" spans="1:7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14</v>
      </c>
      <c r="G1095">
        <v>33907.548000000003</v>
      </c>
    </row>
    <row r="1096" spans="1:7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12</v>
      </c>
      <c r="F1096" t="s">
        <v>9</v>
      </c>
      <c r="G1096">
        <v>11299.343000000001</v>
      </c>
    </row>
    <row r="1097" spans="1:7" x14ac:dyDescent="0.35">
      <c r="A1097">
        <v>18</v>
      </c>
      <c r="B1097" t="s">
        <v>7</v>
      </c>
      <c r="C1097">
        <v>31.35</v>
      </c>
      <c r="D1097">
        <v>4</v>
      </c>
      <c r="E1097" t="s">
        <v>12</v>
      </c>
      <c r="F1097" t="s">
        <v>16</v>
      </c>
      <c r="G1097">
        <v>4561.1885000000002</v>
      </c>
    </row>
    <row r="1098" spans="1:7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16</v>
      </c>
      <c r="G1098">
        <v>44641.197399999997</v>
      </c>
    </row>
    <row r="1099" spans="1:7" x14ac:dyDescent="0.35">
      <c r="A1099">
        <v>22</v>
      </c>
      <c r="B1099" t="s">
        <v>11</v>
      </c>
      <c r="C1099">
        <v>33.770000000000003</v>
      </c>
      <c r="D1099">
        <v>0</v>
      </c>
      <c r="E1099" t="s">
        <v>12</v>
      </c>
      <c r="F1099" t="s">
        <v>13</v>
      </c>
      <c r="G1099">
        <v>1674.6323</v>
      </c>
    </row>
    <row r="1100" spans="1:7" x14ac:dyDescent="0.35">
      <c r="A1100">
        <v>52</v>
      </c>
      <c r="B1100" t="s">
        <v>7</v>
      </c>
      <c r="C1100">
        <v>30.875</v>
      </c>
      <c r="D1100">
        <v>0</v>
      </c>
      <c r="E1100" t="s">
        <v>12</v>
      </c>
      <c r="F1100" t="s">
        <v>16</v>
      </c>
      <c r="G1100">
        <v>23045.566159999998</v>
      </c>
    </row>
    <row r="1101" spans="1:7" x14ac:dyDescent="0.35">
      <c r="A1101">
        <v>25</v>
      </c>
      <c r="B1101" t="s">
        <v>7</v>
      </c>
      <c r="C1101">
        <v>33.99</v>
      </c>
      <c r="D1101">
        <v>1</v>
      </c>
      <c r="E1101" t="s">
        <v>12</v>
      </c>
      <c r="F1101" t="s">
        <v>13</v>
      </c>
      <c r="G1101">
        <v>3227.1210999999998</v>
      </c>
    </row>
    <row r="1102" spans="1:7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16</v>
      </c>
      <c r="G1102">
        <v>16776.304049999999</v>
      </c>
    </row>
    <row r="1103" spans="1:7" x14ac:dyDescent="0.35">
      <c r="A1103">
        <v>53</v>
      </c>
      <c r="B1103" t="s">
        <v>11</v>
      </c>
      <c r="C1103">
        <v>28.6</v>
      </c>
      <c r="D1103">
        <v>3</v>
      </c>
      <c r="E1103" t="s">
        <v>12</v>
      </c>
      <c r="F1103" t="s">
        <v>9</v>
      </c>
      <c r="G1103">
        <v>11253.421</v>
      </c>
    </row>
    <row r="1104" spans="1:7" x14ac:dyDescent="0.35">
      <c r="A1104">
        <v>29</v>
      </c>
      <c r="B1104" t="s">
        <v>11</v>
      </c>
      <c r="C1104">
        <v>38.94</v>
      </c>
      <c r="D1104">
        <v>1</v>
      </c>
      <c r="E1104" t="s">
        <v>12</v>
      </c>
      <c r="F1104" t="s">
        <v>13</v>
      </c>
      <c r="G1104">
        <v>3471.4096</v>
      </c>
    </row>
    <row r="1105" spans="1:7" x14ac:dyDescent="0.35">
      <c r="A1105">
        <v>58</v>
      </c>
      <c r="B1105" t="s">
        <v>11</v>
      </c>
      <c r="C1105">
        <v>36.08</v>
      </c>
      <c r="D1105">
        <v>0</v>
      </c>
      <c r="E1105" t="s">
        <v>12</v>
      </c>
      <c r="F1105" t="s">
        <v>13</v>
      </c>
      <c r="G1105">
        <v>11363.2832</v>
      </c>
    </row>
    <row r="1106" spans="1:7" x14ac:dyDescent="0.35">
      <c r="A1106">
        <v>37</v>
      </c>
      <c r="B1106" t="s">
        <v>11</v>
      </c>
      <c r="C1106">
        <v>29.8</v>
      </c>
      <c r="D1106">
        <v>0</v>
      </c>
      <c r="E1106" t="s">
        <v>12</v>
      </c>
      <c r="F1106" t="s">
        <v>9</v>
      </c>
      <c r="G1106">
        <v>20420.604650000001</v>
      </c>
    </row>
    <row r="1107" spans="1:7" x14ac:dyDescent="0.35">
      <c r="A1107">
        <v>54</v>
      </c>
      <c r="B1107" t="s">
        <v>7</v>
      </c>
      <c r="C1107">
        <v>31.24</v>
      </c>
      <c r="D1107">
        <v>0</v>
      </c>
      <c r="E1107" t="s">
        <v>12</v>
      </c>
      <c r="F1107" t="s">
        <v>13</v>
      </c>
      <c r="G1107">
        <v>10338.9316</v>
      </c>
    </row>
    <row r="1108" spans="1:7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12</v>
      </c>
      <c r="F1108" t="s">
        <v>14</v>
      </c>
      <c r="G1108">
        <v>8988.1587500000005</v>
      </c>
    </row>
    <row r="1109" spans="1:7" x14ac:dyDescent="0.35">
      <c r="A1109">
        <v>50</v>
      </c>
      <c r="B1109" t="s">
        <v>7</v>
      </c>
      <c r="C1109">
        <v>26.22</v>
      </c>
      <c r="D1109">
        <v>2</v>
      </c>
      <c r="E1109" t="s">
        <v>12</v>
      </c>
      <c r="F1109" t="s">
        <v>14</v>
      </c>
      <c r="G1109">
        <v>10493.9458</v>
      </c>
    </row>
    <row r="1110" spans="1:7" x14ac:dyDescent="0.35">
      <c r="A1110">
        <v>26</v>
      </c>
      <c r="B1110" t="s">
        <v>11</v>
      </c>
      <c r="C1110">
        <v>30</v>
      </c>
      <c r="D1110">
        <v>1</v>
      </c>
      <c r="E1110" t="s">
        <v>12</v>
      </c>
      <c r="F1110" t="s">
        <v>9</v>
      </c>
      <c r="G1110">
        <v>2904.0880000000002</v>
      </c>
    </row>
    <row r="1111" spans="1:7" x14ac:dyDescent="0.35">
      <c r="A1111">
        <v>45</v>
      </c>
      <c r="B1111" t="s">
        <v>11</v>
      </c>
      <c r="C1111">
        <v>20.350000000000001</v>
      </c>
      <c r="D1111">
        <v>3</v>
      </c>
      <c r="E1111" t="s">
        <v>12</v>
      </c>
      <c r="F1111" t="s">
        <v>13</v>
      </c>
      <c r="G1111">
        <v>8605.3615000000009</v>
      </c>
    </row>
    <row r="1112" spans="1:7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12</v>
      </c>
      <c r="F1112" t="s">
        <v>16</v>
      </c>
      <c r="G1112">
        <v>11512.405000000001</v>
      </c>
    </row>
    <row r="1113" spans="1:7" x14ac:dyDescent="0.35">
      <c r="A1113">
        <v>38</v>
      </c>
      <c r="B1113" t="s">
        <v>11</v>
      </c>
      <c r="C1113">
        <v>38.39</v>
      </c>
      <c r="D1113">
        <v>3</v>
      </c>
      <c r="E1113" t="s">
        <v>8</v>
      </c>
      <c r="F1113" t="s">
        <v>13</v>
      </c>
      <c r="G1113">
        <v>41949.244100000004</v>
      </c>
    </row>
    <row r="1114" spans="1:7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13</v>
      </c>
      <c r="G1114">
        <v>24180.933499999999</v>
      </c>
    </row>
    <row r="1115" spans="1:7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12</v>
      </c>
      <c r="F1115" t="s">
        <v>14</v>
      </c>
      <c r="G1115">
        <v>5312.1698500000002</v>
      </c>
    </row>
    <row r="1116" spans="1:7" x14ac:dyDescent="0.35">
      <c r="A1116">
        <v>23</v>
      </c>
      <c r="B1116" t="s">
        <v>11</v>
      </c>
      <c r="C1116">
        <v>24.51</v>
      </c>
      <c r="D1116">
        <v>0</v>
      </c>
      <c r="E1116" t="s">
        <v>12</v>
      </c>
      <c r="F1116" t="s">
        <v>16</v>
      </c>
      <c r="G1116">
        <v>2396.0958999999998</v>
      </c>
    </row>
    <row r="1117" spans="1:7" x14ac:dyDescent="0.35">
      <c r="A1117">
        <v>55</v>
      </c>
      <c r="B1117" t="s">
        <v>11</v>
      </c>
      <c r="C1117">
        <v>32.67</v>
      </c>
      <c r="D1117">
        <v>1</v>
      </c>
      <c r="E1117" t="s">
        <v>12</v>
      </c>
      <c r="F1117" t="s">
        <v>13</v>
      </c>
      <c r="G1117">
        <v>10807.4863</v>
      </c>
    </row>
    <row r="1118" spans="1:7" x14ac:dyDescent="0.35">
      <c r="A1118">
        <v>41</v>
      </c>
      <c r="B1118" t="s">
        <v>11</v>
      </c>
      <c r="C1118">
        <v>29.64</v>
      </c>
      <c r="D1118">
        <v>5</v>
      </c>
      <c r="E1118" t="s">
        <v>12</v>
      </c>
      <c r="F1118" t="s">
        <v>16</v>
      </c>
      <c r="G1118">
        <v>9222.4025999999994</v>
      </c>
    </row>
    <row r="1119" spans="1:7" x14ac:dyDescent="0.35">
      <c r="A1119">
        <v>25</v>
      </c>
      <c r="B1119" t="s">
        <v>11</v>
      </c>
      <c r="C1119">
        <v>33.33</v>
      </c>
      <c r="D1119">
        <v>2</v>
      </c>
      <c r="E1119" t="s">
        <v>8</v>
      </c>
      <c r="F1119" t="s">
        <v>13</v>
      </c>
      <c r="G1119">
        <v>36124.573700000001</v>
      </c>
    </row>
    <row r="1120" spans="1:7" x14ac:dyDescent="0.35">
      <c r="A1120">
        <v>33</v>
      </c>
      <c r="B1120" t="s">
        <v>11</v>
      </c>
      <c r="C1120">
        <v>35.75</v>
      </c>
      <c r="D1120">
        <v>1</v>
      </c>
      <c r="E1120" t="s">
        <v>8</v>
      </c>
      <c r="F1120" t="s">
        <v>13</v>
      </c>
      <c r="G1120">
        <v>38282.749499999998</v>
      </c>
    </row>
    <row r="1121" spans="1:7" x14ac:dyDescent="0.35">
      <c r="A1121">
        <v>30</v>
      </c>
      <c r="B1121" t="s">
        <v>7</v>
      </c>
      <c r="C1121">
        <v>19.95</v>
      </c>
      <c r="D1121">
        <v>3</v>
      </c>
      <c r="E1121" t="s">
        <v>12</v>
      </c>
      <c r="F1121" t="s">
        <v>14</v>
      </c>
      <c r="G1121">
        <v>5693.4305000000004</v>
      </c>
    </row>
    <row r="1122" spans="1:7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35">
      <c r="A1123">
        <v>46</v>
      </c>
      <c r="B1123" t="s">
        <v>11</v>
      </c>
      <c r="C1123">
        <v>38.17</v>
      </c>
      <c r="D1123">
        <v>2</v>
      </c>
      <c r="E1123" t="s">
        <v>12</v>
      </c>
      <c r="F1123" t="s">
        <v>13</v>
      </c>
      <c r="G1123">
        <v>8347.1643000000004</v>
      </c>
    </row>
    <row r="1124" spans="1:7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14</v>
      </c>
      <c r="G1124">
        <v>46661.4424</v>
      </c>
    </row>
    <row r="1125" spans="1:7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12</v>
      </c>
      <c r="F1125" t="s">
        <v>16</v>
      </c>
      <c r="G1125">
        <v>18903.491409999999</v>
      </c>
    </row>
    <row r="1126" spans="1:7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16</v>
      </c>
      <c r="G1126">
        <v>40904.199500000002</v>
      </c>
    </row>
    <row r="1127" spans="1:7" x14ac:dyDescent="0.35">
      <c r="A1127">
        <v>63</v>
      </c>
      <c r="B1127" t="s">
        <v>7</v>
      </c>
      <c r="C1127">
        <v>25.08</v>
      </c>
      <c r="D1127">
        <v>0</v>
      </c>
      <c r="E1127" t="s">
        <v>12</v>
      </c>
      <c r="F1127" t="s">
        <v>14</v>
      </c>
      <c r="G1127">
        <v>14254.608200000001</v>
      </c>
    </row>
    <row r="1128" spans="1:7" x14ac:dyDescent="0.35">
      <c r="A1128">
        <v>55</v>
      </c>
      <c r="B1128" t="s">
        <v>11</v>
      </c>
      <c r="C1128">
        <v>29.9</v>
      </c>
      <c r="D1128">
        <v>0</v>
      </c>
      <c r="E1128" t="s">
        <v>12</v>
      </c>
      <c r="F1128" t="s">
        <v>9</v>
      </c>
      <c r="G1128">
        <v>10214.636</v>
      </c>
    </row>
    <row r="1129" spans="1:7" x14ac:dyDescent="0.35">
      <c r="A1129">
        <v>35</v>
      </c>
      <c r="B1129" t="s">
        <v>7</v>
      </c>
      <c r="C1129">
        <v>35.86</v>
      </c>
      <c r="D1129">
        <v>2</v>
      </c>
      <c r="E1129" t="s">
        <v>12</v>
      </c>
      <c r="F1129" t="s">
        <v>13</v>
      </c>
      <c r="G1129">
        <v>5836.5204000000003</v>
      </c>
    </row>
    <row r="1130" spans="1:7" x14ac:dyDescent="0.35">
      <c r="A1130">
        <v>34</v>
      </c>
      <c r="B1130" t="s">
        <v>11</v>
      </c>
      <c r="C1130">
        <v>32.799999999999997</v>
      </c>
      <c r="D1130">
        <v>1</v>
      </c>
      <c r="E1130" t="s">
        <v>12</v>
      </c>
      <c r="F1130" t="s">
        <v>9</v>
      </c>
      <c r="G1130">
        <v>14358.364369999999</v>
      </c>
    </row>
    <row r="1131" spans="1:7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12</v>
      </c>
      <c r="F1131" t="s">
        <v>9</v>
      </c>
      <c r="G1131">
        <v>1728.8969999999999</v>
      </c>
    </row>
    <row r="1132" spans="1:7" x14ac:dyDescent="0.35">
      <c r="A1132">
        <v>39</v>
      </c>
      <c r="B1132" t="s">
        <v>7</v>
      </c>
      <c r="C1132">
        <v>23.87</v>
      </c>
      <c r="D1132">
        <v>5</v>
      </c>
      <c r="E1132" t="s">
        <v>12</v>
      </c>
      <c r="F1132" t="s">
        <v>13</v>
      </c>
      <c r="G1132">
        <v>8582.3022999999994</v>
      </c>
    </row>
    <row r="1133" spans="1:7" x14ac:dyDescent="0.35">
      <c r="A1133">
        <v>27</v>
      </c>
      <c r="B1133" t="s">
        <v>11</v>
      </c>
      <c r="C1133">
        <v>45.9</v>
      </c>
      <c r="D1133">
        <v>2</v>
      </c>
      <c r="E1133" t="s">
        <v>12</v>
      </c>
      <c r="F1133" t="s">
        <v>9</v>
      </c>
      <c r="G1133">
        <v>3693.4279999999999</v>
      </c>
    </row>
    <row r="1134" spans="1:7" x14ac:dyDescent="0.35">
      <c r="A1134">
        <v>57</v>
      </c>
      <c r="B1134" t="s">
        <v>11</v>
      </c>
      <c r="C1134">
        <v>40.28</v>
      </c>
      <c r="D1134">
        <v>0</v>
      </c>
      <c r="E1134" t="s">
        <v>12</v>
      </c>
      <c r="F1134" t="s">
        <v>16</v>
      </c>
      <c r="G1134">
        <v>20709.020339999999</v>
      </c>
    </row>
    <row r="1135" spans="1:7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12</v>
      </c>
      <c r="F1135" t="s">
        <v>14</v>
      </c>
      <c r="G1135">
        <v>9991.0376500000002</v>
      </c>
    </row>
    <row r="1136" spans="1:7" x14ac:dyDescent="0.35">
      <c r="A1136">
        <v>28</v>
      </c>
      <c r="B1136" t="s">
        <v>11</v>
      </c>
      <c r="C1136">
        <v>33.82</v>
      </c>
      <c r="D1136">
        <v>0</v>
      </c>
      <c r="E1136" t="s">
        <v>12</v>
      </c>
      <c r="F1136" t="s">
        <v>14</v>
      </c>
      <c r="G1136">
        <v>19673.335729999999</v>
      </c>
    </row>
    <row r="1137" spans="1:7" x14ac:dyDescent="0.35">
      <c r="A1137">
        <v>50</v>
      </c>
      <c r="B1137" t="s">
        <v>7</v>
      </c>
      <c r="C1137">
        <v>28.12</v>
      </c>
      <c r="D1137">
        <v>3</v>
      </c>
      <c r="E1137" t="s">
        <v>12</v>
      </c>
      <c r="F1137" t="s">
        <v>14</v>
      </c>
      <c r="G1137">
        <v>11085.586799999999</v>
      </c>
    </row>
    <row r="1138" spans="1:7" x14ac:dyDescent="0.35">
      <c r="A1138">
        <v>44</v>
      </c>
      <c r="B1138" t="s">
        <v>7</v>
      </c>
      <c r="C1138">
        <v>25</v>
      </c>
      <c r="D1138">
        <v>1</v>
      </c>
      <c r="E1138" t="s">
        <v>12</v>
      </c>
      <c r="F1138" t="s">
        <v>9</v>
      </c>
      <c r="G1138">
        <v>7623.518</v>
      </c>
    </row>
    <row r="1139" spans="1:7" x14ac:dyDescent="0.35">
      <c r="A1139">
        <v>26</v>
      </c>
      <c r="B1139" t="s">
        <v>7</v>
      </c>
      <c r="C1139">
        <v>22.23</v>
      </c>
      <c r="D1139">
        <v>0</v>
      </c>
      <c r="E1139" t="s">
        <v>12</v>
      </c>
      <c r="F1139" t="s">
        <v>14</v>
      </c>
      <c r="G1139">
        <v>3176.2876999999999</v>
      </c>
    </row>
    <row r="1140" spans="1:7" x14ac:dyDescent="0.35">
      <c r="A1140">
        <v>33</v>
      </c>
      <c r="B1140" t="s">
        <v>11</v>
      </c>
      <c r="C1140">
        <v>30.25</v>
      </c>
      <c r="D1140">
        <v>0</v>
      </c>
      <c r="E1140" t="s">
        <v>12</v>
      </c>
      <c r="F1140" t="s">
        <v>13</v>
      </c>
      <c r="G1140">
        <v>3704.3544999999999</v>
      </c>
    </row>
    <row r="1141" spans="1:7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14</v>
      </c>
      <c r="G1141">
        <v>36898.733079999998</v>
      </c>
    </row>
    <row r="1142" spans="1:7" x14ac:dyDescent="0.35">
      <c r="A1142">
        <v>50</v>
      </c>
      <c r="B1142" t="s">
        <v>11</v>
      </c>
      <c r="C1142">
        <v>37.07</v>
      </c>
      <c r="D1142">
        <v>1</v>
      </c>
      <c r="E1142" t="s">
        <v>12</v>
      </c>
      <c r="F1142" t="s">
        <v>13</v>
      </c>
      <c r="G1142">
        <v>9048.0272999999997</v>
      </c>
    </row>
    <row r="1143" spans="1:7" x14ac:dyDescent="0.35">
      <c r="A1143">
        <v>41</v>
      </c>
      <c r="B1143" t="s">
        <v>7</v>
      </c>
      <c r="C1143">
        <v>32.6</v>
      </c>
      <c r="D1143">
        <v>3</v>
      </c>
      <c r="E1143" t="s">
        <v>12</v>
      </c>
      <c r="F1143" t="s">
        <v>9</v>
      </c>
      <c r="G1143">
        <v>7954.5169999999998</v>
      </c>
    </row>
    <row r="1144" spans="1:7" x14ac:dyDescent="0.35">
      <c r="A1144">
        <v>52</v>
      </c>
      <c r="B1144" t="s">
        <v>7</v>
      </c>
      <c r="C1144">
        <v>24.86</v>
      </c>
      <c r="D1144">
        <v>0</v>
      </c>
      <c r="E1144" t="s">
        <v>12</v>
      </c>
      <c r="F1144" t="s">
        <v>13</v>
      </c>
      <c r="G1144">
        <v>27117.993780000001</v>
      </c>
    </row>
    <row r="1145" spans="1:7" x14ac:dyDescent="0.35">
      <c r="A1145">
        <v>39</v>
      </c>
      <c r="B1145" t="s">
        <v>11</v>
      </c>
      <c r="C1145">
        <v>32.340000000000003</v>
      </c>
      <c r="D1145">
        <v>2</v>
      </c>
      <c r="E1145" t="s">
        <v>12</v>
      </c>
      <c r="F1145" t="s">
        <v>13</v>
      </c>
      <c r="G1145">
        <v>6338.0756000000001</v>
      </c>
    </row>
    <row r="1146" spans="1:7" x14ac:dyDescent="0.35">
      <c r="A1146">
        <v>50</v>
      </c>
      <c r="B1146" t="s">
        <v>11</v>
      </c>
      <c r="C1146">
        <v>32.299999999999997</v>
      </c>
      <c r="D1146">
        <v>2</v>
      </c>
      <c r="E1146" t="s">
        <v>12</v>
      </c>
      <c r="F1146" t="s">
        <v>9</v>
      </c>
      <c r="G1146">
        <v>9630.3970000000008</v>
      </c>
    </row>
    <row r="1147" spans="1:7" x14ac:dyDescent="0.35">
      <c r="A1147">
        <v>52</v>
      </c>
      <c r="B1147" t="s">
        <v>11</v>
      </c>
      <c r="C1147">
        <v>32.774999999999999</v>
      </c>
      <c r="D1147">
        <v>3</v>
      </c>
      <c r="E1147" t="s">
        <v>12</v>
      </c>
      <c r="F1147" t="s">
        <v>14</v>
      </c>
      <c r="G1147">
        <v>11289.10925</v>
      </c>
    </row>
    <row r="1148" spans="1:7" x14ac:dyDescent="0.35">
      <c r="A1148">
        <v>60</v>
      </c>
      <c r="B1148" t="s">
        <v>11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35">
      <c r="A1149">
        <v>20</v>
      </c>
      <c r="B1149" t="s">
        <v>7</v>
      </c>
      <c r="C1149">
        <v>31.92</v>
      </c>
      <c r="D1149">
        <v>0</v>
      </c>
      <c r="E1149" t="s">
        <v>12</v>
      </c>
      <c r="F1149" t="s">
        <v>14</v>
      </c>
      <c r="G1149">
        <v>2261.5688</v>
      </c>
    </row>
    <row r="1150" spans="1:7" x14ac:dyDescent="0.35">
      <c r="A1150">
        <v>55</v>
      </c>
      <c r="B1150" t="s">
        <v>11</v>
      </c>
      <c r="C1150">
        <v>21.5</v>
      </c>
      <c r="D1150">
        <v>1</v>
      </c>
      <c r="E1150" t="s">
        <v>12</v>
      </c>
      <c r="F1150" t="s">
        <v>9</v>
      </c>
      <c r="G1150">
        <v>10791.96</v>
      </c>
    </row>
    <row r="1151" spans="1:7" x14ac:dyDescent="0.35">
      <c r="A1151">
        <v>42</v>
      </c>
      <c r="B1151" t="s">
        <v>11</v>
      </c>
      <c r="C1151">
        <v>34.1</v>
      </c>
      <c r="D1151">
        <v>0</v>
      </c>
      <c r="E1151" t="s">
        <v>12</v>
      </c>
      <c r="F1151" t="s">
        <v>9</v>
      </c>
      <c r="G1151">
        <v>5979.7309999999998</v>
      </c>
    </row>
    <row r="1152" spans="1:7" x14ac:dyDescent="0.35">
      <c r="A1152">
        <v>18</v>
      </c>
      <c r="B1152" t="s">
        <v>7</v>
      </c>
      <c r="C1152">
        <v>30.305</v>
      </c>
      <c r="D1152">
        <v>0</v>
      </c>
      <c r="E1152" t="s">
        <v>12</v>
      </c>
      <c r="F1152" t="s">
        <v>16</v>
      </c>
      <c r="G1152">
        <v>2203.7359499999998</v>
      </c>
    </row>
    <row r="1153" spans="1:7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12</v>
      </c>
      <c r="F1153" t="s">
        <v>14</v>
      </c>
      <c r="G1153">
        <v>12235.8392</v>
      </c>
    </row>
    <row r="1154" spans="1:7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13</v>
      </c>
      <c r="G1154">
        <v>40941.285400000001</v>
      </c>
    </row>
    <row r="1155" spans="1:7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12</v>
      </c>
      <c r="F1155" t="s">
        <v>14</v>
      </c>
      <c r="G1155">
        <v>5630.4578499999998</v>
      </c>
    </row>
    <row r="1156" spans="1:7" x14ac:dyDescent="0.35">
      <c r="A1156">
        <v>48</v>
      </c>
      <c r="B1156" t="s">
        <v>7</v>
      </c>
      <c r="C1156">
        <v>27.93</v>
      </c>
      <c r="D1156">
        <v>4</v>
      </c>
      <c r="E1156" t="s">
        <v>12</v>
      </c>
      <c r="F1156" t="s">
        <v>14</v>
      </c>
      <c r="G1156">
        <v>11015.1747</v>
      </c>
    </row>
    <row r="1157" spans="1:7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12</v>
      </c>
      <c r="F1157" t="s">
        <v>16</v>
      </c>
      <c r="G1157">
        <v>7228.2156500000001</v>
      </c>
    </row>
    <row r="1158" spans="1:7" x14ac:dyDescent="0.35">
      <c r="A1158">
        <v>19</v>
      </c>
      <c r="B1158" t="s">
        <v>11</v>
      </c>
      <c r="C1158">
        <v>44.88</v>
      </c>
      <c r="D1158">
        <v>0</v>
      </c>
      <c r="E1158" t="s">
        <v>8</v>
      </c>
      <c r="F1158" t="s">
        <v>13</v>
      </c>
      <c r="G1158">
        <v>39722.746200000001</v>
      </c>
    </row>
    <row r="1159" spans="1:7" x14ac:dyDescent="0.35">
      <c r="A1159">
        <v>23</v>
      </c>
      <c r="B1159" t="s">
        <v>7</v>
      </c>
      <c r="C1159">
        <v>23.18</v>
      </c>
      <c r="D1159">
        <v>2</v>
      </c>
      <c r="E1159" t="s">
        <v>12</v>
      </c>
      <c r="F1159" t="s">
        <v>14</v>
      </c>
      <c r="G1159">
        <v>14426.073850000001</v>
      </c>
    </row>
    <row r="1160" spans="1:7" x14ac:dyDescent="0.35">
      <c r="A1160">
        <v>20</v>
      </c>
      <c r="B1160" t="s">
        <v>7</v>
      </c>
      <c r="C1160">
        <v>30.59</v>
      </c>
      <c r="D1160">
        <v>0</v>
      </c>
      <c r="E1160" t="s">
        <v>12</v>
      </c>
      <c r="F1160" t="s">
        <v>16</v>
      </c>
      <c r="G1160">
        <v>2459.7201</v>
      </c>
    </row>
    <row r="1161" spans="1:7" x14ac:dyDescent="0.35">
      <c r="A1161">
        <v>32</v>
      </c>
      <c r="B1161" t="s">
        <v>7</v>
      </c>
      <c r="C1161">
        <v>41.1</v>
      </c>
      <c r="D1161">
        <v>0</v>
      </c>
      <c r="E1161" t="s">
        <v>12</v>
      </c>
      <c r="F1161" t="s">
        <v>9</v>
      </c>
      <c r="G1161">
        <v>3989.8409999999999</v>
      </c>
    </row>
    <row r="1162" spans="1:7" x14ac:dyDescent="0.35">
      <c r="A1162">
        <v>43</v>
      </c>
      <c r="B1162" t="s">
        <v>7</v>
      </c>
      <c r="C1162">
        <v>34.58</v>
      </c>
      <c r="D1162">
        <v>1</v>
      </c>
      <c r="E1162" t="s">
        <v>12</v>
      </c>
      <c r="F1162" t="s">
        <v>14</v>
      </c>
      <c r="G1162">
        <v>7727.2532000000001</v>
      </c>
    </row>
    <row r="1163" spans="1:7" x14ac:dyDescent="0.35">
      <c r="A1163">
        <v>34</v>
      </c>
      <c r="B1163" t="s">
        <v>11</v>
      </c>
      <c r="C1163">
        <v>42.13</v>
      </c>
      <c r="D1163">
        <v>2</v>
      </c>
      <c r="E1163" t="s">
        <v>12</v>
      </c>
      <c r="F1163" t="s">
        <v>13</v>
      </c>
      <c r="G1163">
        <v>5124.1886999999997</v>
      </c>
    </row>
    <row r="1164" spans="1:7" x14ac:dyDescent="0.35">
      <c r="A1164">
        <v>30</v>
      </c>
      <c r="B1164" t="s">
        <v>11</v>
      </c>
      <c r="C1164">
        <v>38.83</v>
      </c>
      <c r="D1164">
        <v>1</v>
      </c>
      <c r="E1164" t="s">
        <v>12</v>
      </c>
      <c r="F1164" t="s">
        <v>13</v>
      </c>
      <c r="G1164">
        <v>18963.171920000001</v>
      </c>
    </row>
    <row r="1165" spans="1:7" x14ac:dyDescent="0.35">
      <c r="A1165">
        <v>18</v>
      </c>
      <c r="B1165" t="s">
        <v>7</v>
      </c>
      <c r="C1165">
        <v>28.215</v>
      </c>
      <c r="D1165">
        <v>0</v>
      </c>
      <c r="E1165" t="s">
        <v>12</v>
      </c>
      <c r="F1165" t="s">
        <v>16</v>
      </c>
      <c r="G1165">
        <v>2200.8308499999998</v>
      </c>
    </row>
    <row r="1166" spans="1:7" x14ac:dyDescent="0.35">
      <c r="A1166">
        <v>41</v>
      </c>
      <c r="B1166" t="s">
        <v>7</v>
      </c>
      <c r="C1166">
        <v>28.31</v>
      </c>
      <c r="D1166">
        <v>1</v>
      </c>
      <c r="E1166" t="s">
        <v>12</v>
      </c>
      <c r="F1166" t="s">
        <v>14</v>
      </c>
      <c r="G1166">
        <v>7153.5538999999999</v>
      </c>
    </row>
    <row r="1167" spans="1:7" x14ac:dyDescent="0.35">
      <c r="A1167">
        <v>35</v>
      </c>
      <c r="B1167" t="s">
        <v>7</v>
      </c>
      <c r="C1167">
        <v>26.125</v>
      </c>
      <c r="D1167">
        <v>0</v>
      </c>
      <c r="E1167" t="s">
        <v>12</v>
      </c>
      <c r="F1167" t="s">
        <v>16</v>
      </c>
      <c r="G1167">
        <v>5227.9887500000004</v>
      </c>
    </row>
    <row r="1168" spans="1:7" x14ac:dyDescent="0.35">
      <c r="A1168">
        <v>57</v>
      </c>
      <c r="B1168" t="s">
        <v>11</v>
      </c>
      <c r="C1168">
        <v>40.369999999999997</v>
      </c>
      <c r="D1168">
        <v>0</v>
      </c>
      <c r="E1168" t="s">
        <v>12</v>
      </c>
      <c r="F1168" t="s">
        <v>13</v>
      </c>
      <c r="G1168">
        <v>10982.5013</v>
      </c>
    </row>
    <row r="1169" spans="1:7" x14ac:dyDescent="0.35">
      <c r="A1169">
        <v>29</v>
      </c>
      <c r="B1169" t="s">
        <v>7</v>
      </c>
      <c r="C1169">
        <v>24.6</v>
      </c>
      <c r="D1169">
        <v>2</v>
      </c>
      <c r="E1169" t="s">
        <v>12</v>
      </c>
      <c r="F1169" t="s">
        <v>9</v>
      </c>
      <c r="G1169">
        <v>4529.4769999999999</v>
      </c>
    </row>
    <row r="1170" spans="1:7" x14ac:dyDescent="0.35">
      <c r="A1170">
        <v>32</v>
      </c>
      <c r="B1170" t="s">
        <v>11</v>
      </c>
      <c r="C1170">
        <v>35.200000000000003</v>
      </c>
      <c r="D1170">
        <v>2</v>
      </c>
      <c r="E1170" t="s">
        <v>12</v>
      </c>
      <c r="F1170" t="s">
        <v>9</v>
      </c>
      <c r="G1170">
        <v>4670.6400000000003</v>
      </c>
    </row>
    <row r="1171" spans="1:7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12</v>
      </c>
      <c r="F1171" t="s">
        <v>14</v>
      </c>
      <c r="G1171">
        <v>6112.3529500000004</v>
      </c>
    </row>
    <row r="1172" spans="1:7" x14ac:dyDescent="0.35">
      <c r="A1172">
        <v>18</v>
      </c>
      <c r="B1172" t="s">
        <v>11</v>
      </c>
      <c r="C1172">
        <v>27.36</v>
      </c>
      <c r="D1172">
        <v>1</v>
      </c>
      <c r="E1172" t="s">
        <v>8</v>
      </c>
      <c r="F1172" t="s">
        <v>16</v>
      </c>
      <c r="G1172">
        <v>17178.682400000002</v>
      </c>
    </row>
    <row r="1173" spans="1:7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35">
      <c r="A1174">
        <v>56</v>
      </c>
      <c r="B1174" t="s">
        <v>7</v>
      </c>
      <c r="C1174">
        <v>41.91</v>
      </c>
      <c r="D1174">
        <v>0</v>
      </c>
      <c r="E1174" t="s">
        <v>12</v>
      </c>
      <c r="F1174" t="s">
        <v>13</v>
      </c>
      <c r="G1174">
        <v>11093.6229</v>
      </c>
    </row>
    <row r="1175" spans="1:7" x14ac:dyDescent="0.35">
      <c r="A1175">
        <v>38</v>
      </c>
      <c r="B1175" t="s">
        <v>11</v>
      </c>
      <c r="C1175">
        <v>29.26</v>
      </c>
      <c r="D1175">
        <v>2</v>
      </c>
      <c r="E1175" t="s">
        <v>12</v>
      </c>
      <c r="F1175" t="s">
        <v>14</v>
      </c>
      <c r="G1175">
        <v>6457.8433999999997</v>
      </c>
    </row>
    <row r="1176" spans="1:7" x14ac:dyDescent="0.35">
      <c r="A1176">
        <v>29</v>
      </c>
      <c r="B1176" t="s">
        <v>11</v>
      </c>
      <c r="C1176">
        <v>32.11</v>
      </c>
      <c r="D1176">
        <v>2</v>
      </c>
      <c r="E1176" t="s">
        <v>12</v>
      </c>
      <c r="F1176" t="s">
        <v>14</v>
      </c>
      <c r="G1176">
        <v>4433.9159</v>
      </c>
    </row>
    <row r="1177" spans="1:7" x14ac:dyDescent="0.35">
      <c r="A1177">
        <v>22</v>
      </c>
      <c r="B1177" t="s">
        <v>7</v>
      </c>
      <c r="C1177">
        <v>27.1</v>
      </c>
      <c r="D1177">
        <v>0</v>
      </c>
      <c r="E1177" t="s">
        <v>12</v>
      </c>
      <c r="F1177" t="s">
        <v>9</v>
      </c>
      <c r="G1177">
        <v>2154.3609999999999</v>
      </c>
    </row>
    <row r="1178" spans="1:7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14</v>
      </c>
      <c r="G1178">
        <v>23887.662700000001</v>
      </c>
    </row>
    <row r="1179" spans="1:7" x14ac:dyDescent="0.35">
      <c r="A1179">
        <v>40</v>
      </c>
      <c r="B1179" t="s">
        <v>7</v>
      </c>
      <c r="C1179">
        <v>27.4</v>
      </c>
      <c r="D1179">
        <v>1</v>
      </c>
      <c r="E1179" t="s">
        <v>12</v>
      </c>
      <c r="F1179" t="s">
        <v>9</v>
      </c>
      <c r="G1179">
        <v>6496.8860000000004</v>
      </c>
    </row>
    <row r="1180" spans="1:7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12</v>
      </c>
      <c r="F1180" t="s">
        <v>16</v>
      </c>
      <c r="G1180">
        <v>2899.4893499999998</v>
      </c>
    </row>
    <row r="1181" spans="1:7" x14ac:dyDescent="0.35">
      <c r="A1181">
        <v>31</v>
      </c>
      <c r="B1181" t="s">
        <v>11</v>
      </c>
      <c r="C1181">
        <v>29.81</v>
      </c>
      <c r="D1181">
        <v>0</v>
      </c>
      <c r="E1181" t="s">
        <v>8</v>
      </c>
      <c r="F1181" t="s">
        <v>13</v>
      </c>
      <c r="G1181">
        <v>19350.368900000001</v>
      </c>
    </row>
    <row r="1182" spans="1:7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12</v>
      </c>
      <c r="F1182" t="s">
        <v>16</v>
      </c>
      <c r="G1182">
        <v>7650.7737500000003</v>
      </c>
    </row>
    <row r="1183" spans="1:7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12</v>
      </c>
      <c r="F1183" t="s">
        <v>14</v>
      </c>
      <c r="G1183">
        <v>2850.6837500000001</v>
      </c>
    </row>
    <row r="1184" spans="1:7" x14ac:dyDescent="0.35">
      <c r="A1184">
        <v>25</v>
      </c>
      <c r="B1184" t="s">
        <v>7</v>
      </c>
      <c r="C1184">
        <v>30.3</v>
      </c>
      <c r="D1184">
        <v>0</v>
      </c>
      <c r="E1184" t="s">
        <v>12</v>
      </c>
      <c r="F1184" t="s">
        <v>9</v>
      </c>
      <c r="G1184">
        <v>2632.9920000000002</v>
      </c>
    </row>
    <row r="1185" spans="1:7" x14ac:dyDescent="0.35">
      <c r="A1185">
        <v>48</v>
      </c>
      <c r="B1185" t="s">
        <v>7</v>
      </c>
      <c r="C1185">
        <v>27.36</v>
      </c>
      <c r="D1185">
        <v>1</v>
      </c>
      <c r="E1185" t="s">
        <v>12</v>
      </c>
      <c r="F1185" t="s">
        <v>16</v>
      </c>
      <c r="G1185">
        <v>9447.3824000000004</v>
      </c>
    </row>
    <row r="1186" spans="1:7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13</v>
      </c>
      <c r="G1186">
        <v>18328.238099999999</v>
      </c>
    </row>
    <row r="1187" spans="1:7" x14ac:dyDescent="0.35">
      <c r="A1187">
        <v>45</v>
      </c>
      <c r="B1187" t="s">
        <v>11</v>
      </c>
      <c r="C1187">
        <v>23.56</v>
      </c>
      <c r="D1187">
        <v>2</v>
      </c>
      <c r="E1187" t="s">
        <v>12</v>
      </c>
      <c r="F1187" t="s">
        <v>16</v>
      </c>
      <c r="G1187">
        <v>8603.8233999999993</v>
      </c>
    </row>
    <row r="1188" spans="1:7" x14ac:dyDescent="0.35">
      <c r="A1188">
        <v>20</v>
      </c>
      <c r="B1188" t="s">
        <v>11</v>
      </c>
      <c r="C1188">
        <v>35.625</v>
      </c>
      <c r="D1188">
        <v>3</v>
      </c>
      <c r="E1188" t="s">
        <v>8</v>
      </c>
      <c r="F1188" t="s">
        <v>14</v>
      </c>
      <c r="G1188">
        <v>37465.34375</v>
      </c>
    </row>
    <row r="1189" spans="1:7" x14ac:dyDescent="0.35">
      <c r="A1189">
        <v>62</v>
      </c>
      <c r="B1189" t="s">
        <v>7</v>
      </c>
      <c r="C1189">
        <v>32.68</v>
      </c>
      <c r="D1189">
        <v>0</v>
      </c>
      <c r="E1189" t="s">
        <v>12</v>
      </c>
      <c r="F1189" t="s">
        <v>14</v>
      </c>
      <c r="G1189">
        <v>13844.797200000001</v>
      </c>
    </row>
    <row r="1190" spans="1:7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16</v>
      </c>
      <c r="G1190">
        <v>21771.3423</v>
      </c>
    </row>
    <row r="1191" spans="1:7" x14ac:dyDescent="0.35">
      <c r="A1191">
        <v>23</v>
      </c>
      <c r="B1191" t="s">
        <v>7</v>
      </c>
      <c r="C1191">
        <v>28</v>
      </c>
      <c r="D1191">
        <v>0</v>
      </c>
      <c r="E1191" t="s">
        <v>12</v>
      </c>
      <c r="F1191" t="s">
        <v>9</v>
      </c>
      <c r="G1191">
        <v>13126.677449999999</v>
      </c>
    </row>
    <row r="1192" spans="1:7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12</v>
      </c>
      <c r="F1192" t="s">
        <v>14</v>
      </c>
      <c r="G1192">
        <v>5327.4002499999997</v>
      </c>
    </row>
    <row r="1193" spans="1:7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12</v>
      </c>
      <c r="F1193" t="s">
        <v>16</v>
      </c>
      <c r="G1193">
        <v>13725.47184</v>
      </c>
    </row>
    <row r="1194" spans="1:7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12</v>
      </c>
      <c r="F1194" t="s">
        <v>16</v>
      </c>
      <c r="G1194">
        <v>13019.161050000001</v>
      </c>
    </row>
    <row r="1195" spans="1:7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12</v>
      </c>
      <c r="F1195" t="s">
        <v>14</v>
      </c>
      <c r="G1195">
        <v>8671.1912499999999</v>
      </c>
    </row>
    <row r="1196" spans="1:7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12</v>
      </c>
      <c r="F1196" t="s">
        <v>14</v>
      </c>
      <c r="G1196">
        <v>4134.0824499999999</v>
      </c>
    </row>
    <row r="1197" spans="1:7" x14ac:dyDescent="0.35">
      <c r="A1197">
        <v>19</v>
      </c>
      <c r="B1197" t="s">
        <v>7</v>
      </c>
      <c r="C1197">
        <v>27.93</v>
      </c>
      <c r="D1197">
        <v>3</v>
      </c>
      <c r="E1197" t="s">
        <v>12</v>
      </c>
      <c r="F1197" t="s">
        <v>14</v>
      </c>
      <c r="G1197">
        <v>18838.703659999999</v>
      </c>
    </row>
    <row r="1198" spans="1:7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14</v>
      </c>
      <c r="G1198">
        <v>33307.550799999997</v>
      </c>
    </row>
    <row r="1199" spans="1:7" x14ac:dyDescent="0.35">
      <c r="A1199">
        <v>41</v>
      </c>
      <c r="B1199" t="s">
        <v>11</v>
      </c>
      <c r="C1199">
        <v>33.549999999999997</v>
      </c>
      <c r="D1199">
        <v>0</v>
      </c>
      <c r="E1199" t="s">
        <v>12</v>
      </c>
      <c r="F1199" t="s">
        <v>13</v>
      </c>
      <c r="G1199">
        <v>5699.8374999999996</v>
      </c>
    </row>
    <row r="1200" spans="1:7" x14ac:dyDescent="0.35">
      <c r="A1200">
        <v>40</v>
      </c>
      <c r="B1200" t="s">
        <v>11</v>
      </c>
      <c r="C1200">
        <v>29.355</v>
      </c>
      <c r="D1200">
        <v>1</v>
      </c>
      <c r="E1200" t="s">
        <v>12</v>
      </c>
      <c r="F1200" t="s">
        <v>14</v>
      </c>
      <c r="G1200">
        <v>6393.6034499999996</v>
      </c>
    </row>
    <row r="1201" spans="1:7" x14ac:dyDescent="0.35">
      <c r="A1201">
        <v>31</v>
      </c>
      <c r="B1201" t="s">
        <v>7</v>
      </c>
      <c r="C1201">
        <v>25.8</v>
      </c>
      <c r="D1201">
        <v>2</v>
      </c>
      <c r="E1201" t="s">
        <v>12</v>
      </c>
      <c r="F1201" t="s">
        <v>9</v>
      </c>
      <c r="G1201">
        <v>4934.7049999999999</v>
      </c>
    </row>
    <row r="1202" spans="1:7" x14ac:dyDescent="0.35">
      <c r="A1202">
        <v>37</v>
      </c>
      <c r="B1202" t="s">
        <v>11</v>
      </c>
      <c r="C1202">
        <v>24.32</v>
      </c>
      <c r="D1202">
        <v>2</v>
      </c>
      <c r="E1202" t="s">
        <v>12</v>
      </c>
      <c r="F1202" t="s">
        <v>14</v>
      </c>
      <c r="G1202">
        <v>6198.7518</v>
      </c>
    </row>
    <row r="1203" spans="1:7" x14ac:dyDescent="0.35">
      <c r="A1203">
        <v>46</v>
      </c>
      <c r="B1203" t="s">
        <v>11</v>
      </c>
      <c r="C1203">
        <v>40.375</v>
      </c>
      <c r="D1203">
        <v>2</v>
      </c>
      <c r="E1203" t="s">
        <v>12</v>
      </c>
      <c r="F1203" t="s">
        <v>14</v>
      </c>
      <c r="G1203">
        <v>8733.2292500000003</v>
      </c>
    </row>
    <row r="1204" spans="1:7" x14ac:dyDescent="0.35">
      <c r="A1204">
        <v>22</v>
      </c>
      <c r="B1204" t="s">
        <v>11</v>
      </c>
      <c r="C1204">
        <v>32.11</v>
      </c>
      <c r="D1204">
        <v>0</v>
      </c>
      <c r="E1204" t="s">
        <v>12</v>
      </c>
      <c r="F1204" t="s">
        <v>14</v>
      </c>
      <c r="G1204">
        <v>2055.3249000000001</v>
      </c>
    </row>
    <row r="1205" spans="1:7" x14ac:dyDescent="0.35">
      <c r="A1205">
        <v>51</v>
      </c>
      <c r="B1205" t="s">
        <v>11</v>
      </c>
      <c r="C1205">
        <v>32.299999999999997</v>
      </c>
      <c r="D1205">
        <v>1</v>
      </c>
      <c r="E1205" t="s">
        <v>12</v>
      </c>
      <c r="F1205" t="s">
        <v>16</v>
      </c>
      <c r="G1205">
        <v>9964.06</v>
      </c>
    </row>
    <row r="1206" spans="1:7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13</v>
      </c>
      <c r="G1206">
        <v>18223.4512</v>
      </c>
    </row>
    <row r="1207" spans="1:7" x14ac:dyDescent="0.35">
      <c r="A1207">
        <v>35</v>
      </c>
      <c r="B1207" t="s">
        <v>11</v>
      </c>
      <c r="C1207">
        <v>17.86</v>
      </c>
      <c r="D1207">
        <v>1</v>
      </c>
      <c r="E1207" t="s">
        <v>12</v>
      </c>
      <c r="F1207" t="s">
        <v>14</v>
      </c>
      <c r="G1207">
        <v>5116.5003999999999</v>
      </c>
    </row>
    <row r="1208" spans="1:7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12</v>
      </c>
      <c r="F1208" t="s">
        <v>9</v>
      </c>
      <c r="G1208">
        <v>36910.608030000003</v>
      </c>
    </row>
    <row r="1209" spans="1:7" x14ac:dyDescent="0.35">
      <c r="A1209">
        <v>36</v>
      </c>
      <c r="B1209" t="s">
        <v>11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16</v>
      </c>
      <c r="G1210">
        <v>20296.863450000001</v>
      </c>
    </row>
    <row r="1211" spans="1:7" x14ac:dyDescent="0.35">
      <c r="A1211">
        <v>59</v>
      </c>
      <c r="B1211" t="s">
        <v>11</v>
      </c>
      <c r="C1211">
        <v>37.1</v>
      </c>
      <c r="D1211">
        <v>1</v>
      </c>
      <c r="E1211" t="s">
        <v>12</v>
      </c>
      <c r="F1211" t="s">
        <v>9</v>
      </c>
      <c r="G1211">
        <v>12347.172</v>
      </c>
    </row>
    <row r="1212" spans="1:7" x14ac:dyDescent="0.35">
      <c r="A1212">
        <v>36</v>
      </c>
      <c r="B1212" t="s">
        <v>11</v>
      </c>
      <c r="C1212">
        <v>30.875</v>
      </c>
      <c r="D1212">
        <v>1</v>
      </c>
      <c r="E1212" t="s">
        <v>12</v>
      </c>
      <c r="F1212" t="s">
        <v>14</v>
      </c>
      <c r="G1212">
        <v>5373.3642499999996</v>
      </c>
    </row>
    <row r="1213" spans="1:7" x14ac:dyDescent="0.35">
      <c r="A1213">
        <v>39</v>
      </c>
      <c r="B1213" t="s">
        <v>11</v>
      </c>
      <c r="C1213">
        <v>34.1</v>
      </c>
      <c r="D1213">
        <v>2</v>
      </c>
      <c r="E1213" t="s">
        <v>12</v>
      </c>
      <c r="F1213" t="s">
        <v>13</v>
      </c>
      <c r="G1213">
        <v>23563.016179999999</v>
      </c>
    </row>
    <row r="1214" spans="1:7" x14ac:dyDescent="0.35">
      <c r="A1214">
        <v>18</v>
      </c>
      <c r="B1214" t="s">
        <v>11</v>
      </c>
      <c r="C1214">
        <v>21.47</v>
      </c>
      <c r="D1214">
        <v>0</v>
      </c>
      <c r="E1214" t="s">
        <v>12</v>
      </c>
      <c r="F1214" t="s">
        <v>16</v>
      </c>
      <c r="G1214">
        <v>1702.4553000000001</v>
      </c>
    </row>
    <row r="1215" spans="1:7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12</v>
      </c>
      <c r="F1215" t="s">
        <v>9</v>
      </c>
      <c r="G1215">
        <v>10806.839</v>
      </c>
    </row>
    <row r="1216" spans="1:7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12</v>
      </c>
      <c r="F1216" t="s">
        <v>14</v>
      </c>
      <c r="G1216">
        <v>3956.0714499999999</v>
      </c>
    </row>
    <row r="1217" spans="1:7" x14ac:dyDescent="0.35">
      <c r="A1217">
        <v>18</v>
      </c>
      <c r="B1217" t="s">
        <v>11</v>
      </c>
      <c r="C1217">
        <v>39.14</v>
      </c>
      <c r="D1217">
        <v>0</v>
      </c>
      <c r="E1217" t="s">
        <v>12</v>
      </c>
      <c r="F1217" t="s">
        <v>16</v>
      </c>
      <c r="G1217">
        <v>12890.057650000001</v>
      </c>
    </row>
    <row r="1218" spans="1:7" x14ac:dyDescent="0.35">
      <c r="A1218">
        <v>40</v>
      </c>
      <c r="B1218" t="s">
        <v>11</v>
      </c>
      <c r="C1218">
        <v>25.08</v>
      </c>
      <c r="D1218">
        <v>0</v>
      </c>
      <c r="E1218" t="s">
        <v>12</v>
      </c>
      <c r="F1218" t="s">
        <v>13</v>
      </c>
      <c r="G1218">
        <v>5415.6611999999996</v>
      </c>
    </row>
    <row r="1219" spans="1:7" x14ac:dyDescent="0.35">
      <c r="A1219">
        <v>29</v>
      </c>
      <c r="B1219" t="s">
        <v>11</v>
      </c>
      <c r="C1219">
        <v>37.29</v>
      </c>
      <c r="D1219">
        <v>2</v>
      </c>
      <c r="E1219" t="s">
        <v>12</v>
      </c>
      <c r="F1219" t="s">
        <v>13</v>
      </c>
      <c r="G1219">
        <v>4058.1161000000002</v>
      </c>
    </row>
    <row r="1220" spans="1:7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35">
      <c r="A1221">
        <v>38</v>
      </c>
      <c r="B1221" t="s">
        <v>7</v>
      </c>
      <c r="C1221">
        <v>30.21</v>
      </c>
      <c r="D1221">
        <v>3</v>
      </c>
      <c r="E1221" t="s">
        <v>12</v>
      </c>
      <c r="F1221" t="s">
        <v>14</v>
      </c>
      <c r="G1221">
        <v>7537.1638999999996</v>
      </c>
    </row>
    <row r="1222" spans="1:7" x14ac:dyDescent="0.35">
      <c r="A1222">
        <v>30</v>
      </c>
      <c r="B1222" t="s">
        <v>7</v>
      </c>
      <c r="C1222">
        <v>21.945</v>
      </c>
      <c r="D1222">
        <v>1</v>
      </c>
      <c r="E1222" t="s">
        <v>12</v>
      </c>
      <c r="F1222" t="s">
        <v>16</v>
      </c>
      <c r="G1222">
        <v>4718.2035500000002</v>
      </c>
    </row>
    <row r="1223" spans="1:7" x14ac:dyDescent="0.35">
      <c r="A1223">
        <v>40</v>
      </c>
      <c r="B1223" t="s">
        <v>11</v>
      </c>
      <c r="C1223">
        <v>24.97</v>
      </c>
      <c r="D1223">
        <v>2</v>
      </c>
      <c r="E1223" t="s">
        <v>12</v>
      </c>
      <c r="F1223" t="s">
        <v>13</v>
      </c>
      <c r="G1223">
        <v>6593.5083000000004</v>
      </c>
    </row>
    <row r="1224" spans="1:7" x14ac:dyDescent="0.35">
      <c r="A1224">
        <v>50</v>
      </c>
      <c r="B1224" t="s">
        <v>11</v>
      </c>
      <c r="C1224">
        <v>25.3</v>
      </c>
      <c r="D1224">
        <v>0</v>
      </c>
      <c r="E1224" t="s">
        <v>12</v>
      </c>
      <c r="F1224" t="s">
        <v>13</v>
      </c>
      <c r="G1224">
        <v>8442.6669999999995</v>
      </c>
    </row>
    <row r="1225" spans="1:7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13</v>
      </c>
      <c r="G1225">
        <v>26125.674770000001</v>
      </c>
    </row>
    <row r="1226" spans="1:7" x14ac:dyDescent="0.35">
      <c r="A1226">
        <v>41</v>
      </c>
      <c r="B1226" t="s">
        <v>11</v>
      </c>
      <c r="C1226">
        <v>23.94</v>
      </c>
      <c r="D1226">
        <v>1</v>
      </c>
      <c r="E1226" t="s">
        <v>12</v>
      </c>
      <c r="F1226" t="s">
        <v>16</v>
      </c>
      <c r="G1226">
        <v>6858.4795999999997</v>
      </c>
    </row>
    <row r="1227" spans="1:7" x14ac:dyDescent="0.35">
      <c r="A1227">
        <v>33</v>
      </c>
      <c r="B1227" t="s">
        <v>7</v>
      </c>
      <c r="C1227">
        <v>39.82</v>
      </c>
      <c r="D1227">
        <v>1</v>
      </c>
      <c r="E1227" t="s">
        <v>12</v>
      </c>
      <c r="F1227" t="s">
        <v>13</v>
      </c>
      <c r="G1227">
        <v>4795.6567999999997</v>
      </c>
    </row>
    <row r="1228" spans="1:7" x14ac:dyDescent="0.35">
      <c r="A1228">
        <v>38</v>
      </c>
      <c r="B1228" t="s">
        <v>11</v>
      </c>
      <c r="C1228">
        <v>16.815000000000001</v>
      </c>
      <c r="D1228">
        <v>2</v>
      </c>
      <c r="E1228" t="s">
        <v>12</v>
      </c>
      <c r="F1228" t="s">
        <v>16</v>
      </c>
      <c r="G1228">
        <v>6640.5448500000002</v>
      </c>
    </row>
    <row r="1229" spans="1:7" x14ac:dyDescent="0.35">
      <c r="A1229">
        <v>42</v>
      </c>
      <c r="B1229" t="s">
        <v>11</v>
      </c>
      <c r="C1229">
        <v>37.18</v>
      </c>
      <c r="D1229">
        <v>2</v>
      </c>
      <c r="E1229" t="s">
        <v>12</v>
      </c>
      <c r="F1229" t="s">
        <v>13</v>
      </c>
      <c r="G1229">
        <v>7162.0122000000001</v>
      </c>
    </row>
    <row r="1230" spans="1:7" x14ac:dyDescent="0.35">
      <c r="A1230">
        <v>56</v>
      </c>
      <c r="B1230" t="s">
        <v>11</v>
      </c>
      <c r="C1230">
        <v>34.43</v>
      </c>
      <c r="D1230">
        <v>0</v>
      </c>
      <c r="E1230" t="s">
        <v>12</v>
      </c>
      <c r="F1230" t="s">
        <v>13</v>
      </c>
      <c r="G1230">
        <v>10594.225700000001</v>
      </c>
    </row>
    <row r="1231" spans="1:7" x14ac:dyDescent="0.35">
      <c r="A1231">
        <v>58</v>
      </c>
      <c r="B1231" t="s">
        <v>11</v>
      </c>
      <c r="C1231">
        <v>30.305</v>
      </c>
      <c r="D1231">
        <v>0</v>
      </c>
      <c r="E1231" t="s">
        <v>12</v>
      </c>
      <c r="F1231" t="s">
        <v>16</v>
      </c>
      <c r="G1231">
        <v>11938.255950000001</v>
      </c>
    </row>
    <row r="1232" spans="1:7" x14ac:dyDescent="0.35">
      <c r="A1232">
        <v>52</v>
      </c>
      <c r="B1232" t="s">
        <v>11</v>
      </c>
      <c r="C1232">
        <v>34.484999999999999</v>
      </c>
      <c r="D1232">
        <v>3</v>
      </c>
      <c r="E1232" t="s">
        <v>8</v>
      </c>
      <c r="F1232" t="s">
        <v>14</v>
      </c>
      <c r="G1232">
        <v>60021.398970000002</v>
      </c>
    </row>
    <row r="1233" spans="1:7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35">
      <c r="A1234">
        <v>54</v>
      </c>
      <c r="B1234" t="s">
        <v>7</v>
      </c>
      <c r="C1234">
        <v>24.605</v>
      </c>
      <c r="D1234">
        <v>3</v>
      </c>
      <c r="E1234" t="s">
        <v>12</v>
      </c>
      <c r="F1234" t="s">
        <v>14</v>
      </c>
      <c r="G1234">
        <v>12479.70895</v>
      </c>
    </row>
    <row r="1235" spans="1:7" x14ac:dyDescent="0.35">
      <c r="A1235">
        <v>58</v>
      </c>
      <c r="B1235" t="s">
        <v>11</v>
      </c>
      <c r="C1235">
        <v>23.3</v>
      </c>
      <c r="D1235">
        <v>0</v>
      </c>
      <c r="E1235" t="s">
        <v>12</v>
      </c>
      <c r="F1235" t="s">
        <v>9</v>
      </c>
      <c r="G1235">
        <v>11345.519</v>
      </c>
    </row>
    <row r="1236" spans="1:7" x14ac:dyDescent="0.35">
      <c r="A1236">
        <v>45</v>
      </c>
      <c r="B1236" t="s">
        <v>7</v>
      </c>
      <c r="C1236">
        <v>27.83</v>
      </c>
      <c r="D1236">
        <v>2</v>
      </c>
      <c r="E1236" t="s">
        <v>12</v>
      </c>
      <c r="F1236" t="s">
        <v>13</v>
      </c>
      <c r="G1236">
        <v>8515.7587000000003</v>
      </c>
    </row>
    <row r="1237" spans="1:7" x14ac:dyDescent="0.35">
      <c r="A1237">
        <v>26</v>
      </c>
      <c r="B1237" t="s">
        <v>11</v>
      </c>
      <c r="C1237">
        <v>31.065000000000001</v>
      </c>
      <c r="D1237">
        <v>0</v>
      </c>
      <c r="E1237" t="s">
        <v>12</v>
      </c>
      <c r="F1237" t="s">
        <v>14</v>
      </c>
      <c r="G1237">
        <v>2699.56835</v>
      </c>
    </row>
    <row r="1238" spans="1:7" x14ac:dyDescent="0.35">
      <c r="A1238">
        <v>63</v>
      </c>
      <c r="B1238" t="s">
        <v>7</v>
      </c>
      <c r="C1238">
        <v>21.66</v>
      </c>
      <c r="D1238">
        <v>0</v>
      </c>
      <c r="E1238" t="s">
        <v>12</v>
      </c>
      <c r="F1238" t="s">
        <v>16</v>
      </c>
      <c r="G1238">
        <v>14449.8544</v>
      </c>
    </row>
    <row r="1239" spans="1:7" x14ac:dyDescent="0.35">
      <c r="A1239">
        <v>58</v>
      </c>
      <c r="B1239" t="s">
        <v>7</v>
      </c>
      <c r="C1239">
        <v>28.215</v>
      </c>
      <c r="D1239">
        <v>0</v>
      </c>
      <c r="E1239" t="s">
        <v>12</v>
      </c>
      <c r="F1239" t="s">
        <v>14</v>
      </c>
      <c r="G1239">
        <v>12224.350850000001</v>
      </c>
    </row>
    <row r="1240" spans="1:7" x14ac:dyDescent="0.35">
      <c r="A1240">
        <v>37</v>
      </c>
      <c r="B1240" t="s">
        <v>11</v>
      </c>
      <c r="C1240">
        <v>22.704999999999998</v>
      </c>
      <c r="D1240">
        <v>3</v>
      </c>
      <c r="E1240" t="s">
        <v>12</v>
      </c>
      <c r="F1240" t="s">
        <v>16</v>
      </c>
      <c r="G1240">
        <v>6985.50695</v>
      </c>
    </row>
    <row r="1241" spans="1:7" x14ac:dyDescent="0.35">
      <c r="A1241">
        <v>25</v>
      </c>
      <c r="B1241" t="s">
        <v>7</v>
      </c>
      <c r="C1241">
        <v>42.13</v>
      </c>
      <c r="D1241">
        <v>1</v>
      </c>
      <c r="E1241" t="s">
        <v>12</v>
      </c>
      <c r="F1241" t="s">
        <v>13</v>
      </c>
      <c r="G1241">
        <v>3238.4357</v>
      </c>
    </row>
    <row r="1242" spans="1:7" x14ac:dyDescent="0.35">
      <c r="A1242">
        <v>52</v>
      </c>
      <c r="B1242" t="s">
        <v>11</v>
      </c>
      <c r="C1242">
        <v>41.8</v>
      </c>
      <c r="D1242">
        <v>2</v>
      </c>
      <c r="E1242" t="s">
        <v>8</v>
      </c>
      <c r="F1242" t="s">
        <v>13</v>
      </c>
      <c r="G1242">
        <v>47269.853999999999</v>
      </c>
    </row>
    <row r="1243" spans="1:7" x14ac:dyDescent="0.35">
      <c r="A1243">
        <v>64</v>
      </c>
      <c r="B1243" t="s">
        <v>11</v>
      </c>
      <c r="C1243">
        <v>36.96</v>
      </c>
      <c r="D1243">
        <v>2</v>
      </c>
      <c r="E1243" t="s">
        <v>8</v>
      </c>
      <c r="F1243" t="s">
        <v>13</v>
      </c>
      <c r="G1243">
        <v>49577.662400000001</v>
      </c>
    </row>
    <row r="1244" spans="1:7" x14ac:dyDescent="0.35">
      <c r="A1244">
        <v>22</v>
      </c>
      <c r="B1244" t="s">
        <v>7</v>
      </c>
      <c r="C1244">
        <v>21.28</v>
      </c>
      <c r="D1244">
        <v>3</v>
      </c>
      <c r="E1244" t="s">
        <v>12</v>
      </c>
      <c r="F1244" t="s">
        <v>14</v>
      </c>
      <c r="G1244">
        <v>4296.2712000000001</v>
      </c>
    </row>
    <row r="1245" spans="1:7" x14ac:dyDescent="0.35">
      <c r="A1245">
        <v>28</v>
      </c>
      <c r="B1245" t="s">
        <v>7</v>
      </c>
      <c r="C1245">
        <v>33.11</v>
      </c>
      <c r="D1245">
        <v>0</v>
      </c>
      <c r="E1245" t="s">
        <v>12</v>
      </c>
      <c r="F1245" t="s">
        <v>13</v>
      </c>
      <c r="G1245">
        <v>3171.6149</v>
      </c>
    </row>
    <row r="1246" spans="1:7" x14ac:dyDescent="0.35">
      <c r="A1246">
        <v>18</v>
      </c>
      <c r="B1246" t="s">
        <v>11</v>
      </c>
      <c r="C1246">
        <v>33.33</v>
      </c>
      <c r="D1246">
        <v>0</v>
      </c>
      <c r="E1246" t="s">
        <v>12</v>
      </c>
      <c r="F1246" t="s">
        <v>13</v>
      </c>
      <c r="G1246">
        <v>1135.9407000000001</v>
      </c>
    </row>
    <row r="1247" spans="1:7" x14ac:dyDescent="0.35">
      <c r="A1247">
        <v>28</v>
      </c>
      <c r="B1247" t="s">
        <v>11</v>
      </c>
      <c r="C1247">
        <v>24.3</v>
      </c>
      <c r="D1247">
        <v>5</v>
      </c>
      <c r="E1247" t="s">
        <v>12</v>
      </c>
      <c r="F1247" t="s">
        <v>9</v>
      </c>
      <c r="G1247">
        <v>5615.3689999999997</v>
      </c>
    </row>
    <row r="1248" spans="1:7" x14ac:dyDescent="0.35">
      <c r="A1248">
        <v>45</v>
      </c>
      <c r="B1248" t="s">
        <v>7</v>
      </c>
      <c r="C1248">
        <v>25.7</v>
      </c>
      <c r="D1248">
        <v>3</v>
      </c>
      <c r="E1248" t="s">
        <v>12</v>
      </c>
      <c r="F1248" t="s">
        <v>9</v>
      </c>
      <c r="G1248">
        <v>9101.7980000000007</v>
      </c>
    </row>
    <row r="1249" spans="1:7" x14ac:dyDescent="0.35">
      <c r="A1249">
        <v>33</v>
      </c>
      <c r="B1249" t="s">
        <v>11</v>
      </c>
      <c r="C1249">
        <v>29.4</v>
      </c>
      <c r="D1249">
        <v>4</v>
      </c>
      <c r="E1249" t="s">
        <v>12</v>
      </c>
      <c r="F1249" t="s">
        <v>9</v>
      </c>
      <c r="G1249">
        <v>6059.1729999999998</v>
      </c>
    </row>
    <row r="1250" spans="1:7" x14ac:dyDescent="0.35">
      <c r="A1250">
        <v>18</v>
      </c>
      <c r="B1250" t="s">
        <v>7</v>
      </c>
      <c r="C1250">
        <v>39.82</v>
      </c>
      <c r="D1250">
        <v>0</v>
      </c>
      <c r="E1250" t="s">
        <v>12</v>
      </c>
      <c r="F1250" t="s">
        <v>13</v>
      </c>
      <c r="G1250">
        <v>1633.9618</v>
      </c>
    </row>
    <row r="1251" spans="1:7" x14ac:dyDescent="0.35">
      <c r="A1251">
        <v>32</v>
      </c>
      <c r="B1251" t="s">
        <v>11</v>
      </c>
      <c r="C1251">
        <v>33.630000000000003</v>
      </c>
      <c r="D1251">
        <v>1</v>
      </c>
      <c r="E1251" t="s">
        <v>8</v>
      </c>
      <c r="F1251" t="s">
        <v>16</v>
      </c>
      <c r="G1251">
        <v>37607.527699999999</v>
      </c>
    </row>
    <row r="1252" spans="1:7" x14ac:dyDescent="0.35">
      <c r="A1252">
        <v>24</v>
      </c>
      <c r="B1252" t="s">
        <v>11</v>
      </c>
      <c r="C1252">
        <v>29.83</v>
      </c>
      <c r="D1252">
        <v>0</v>
      </c>
      <c r="E1252" t="s">
        <v>8</v>
      </c>
      <c r="F1252" t="s">
        <v>16</v>
      </c>
      <c r="G1252">
        <v>18648.421699999999</v>
      </c>
    </row>
    <row r="1253" spans="1:7" x14ac:dyDescent="0.35">
      <c r="A1253">
        <v>19</v>
      </c>
      <c r="B1253" t="s">
        <v>11</v>
      </c>
      <c r="C1253">
        <v>19.8</v>
      </c>
      <c r="D1253">
        <v>0</v>
      </c>
      <c r="E1253" t="s">
        <v>12</v>
      </c>
      <c r="F1253" t="s">
        <v>9</v>
      </c>
      <c r="G1253">
        <v>1241.5650000000001</v>
      </c>
    </row>
    <row r="1254" spans="1:7" x14ac:dyDescent="0.35">
      <c r="A1254">
        <v>20</v>
      </c>
      <c r="B1254" t="s">
        <v>11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35">
      <c r="A1255">
        <v>40</v>
      </c>
      <c r="B1255" t="s">
        <v>7</v>
      </c>
      <c r="C1255">
        <v>29.3</v>
      </c>
      <c r="D1255">
        <v>4</v>
      </c>
      <c r="E1255" t="s">
        <v>12</v>
      </c>
      <c r="F1255" t="s">
        <v>9</v>
      </c>
      <c r="G1255">
        <v>15828.82173</v>
      </c>
    </row>
    <row r="1256" spans="1:7" x14ac:dyDescent="0.35">
      <c r="A1256">
        <v>34</v>
      </c>
      <c r="B1256" t="s">
        <v>7</v>
      </c>
      <c r="C1256">
        <v>27.72</v>
      </c>
      <c r="D1256">
        <v>0</v>
      </c>
      <c r="E1256" t="s">
        <v>12</v>
      </c>
      <c r="F1256" t="s">
        <v>13</v>
      </c>
      <c r="G1256">
        <v>4415.1588000000002</v>
      </c>
    </row>
    <row r="1257" spans="1:7" x14ac:dyDescent="0.35">
      <c r="A1257">
        <v>42</v>
      </c>
      <c r="B1257" t="s">
        <v>7</v>
      </c>
      <c r="C1257">
        <v>37.9</v>
      </c>
      <c r="D1257">
        <v>0</v>
      </c>
      <c r="E1257" t="s">
        <v>12</v>
      </c>
      <c r="F1257" t="s">
        <v>9</v>
      </c>
      <c r="G1257">
        <v>6474.0129999999999</v>
      </c>
    </row>
    <row r="1258" spans="1:7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12</v>
      </c>
      <c r="F1258" t="s">
        <v>14</v>
      </c>
      <c r="G1258">
        <v>11436.738149999999</v>
      </c>
    </row>
    <row r="1259" spans="1:7" x14ac:dyDescent="0.35">
      <c r="A1259">
        <v>54</v>
      </c>
      <c r="B1259" t="s">
        <v>7</v>
      </c>
      <c r="C1259">
        <v>27.645</v>
      </c>
      <c r="D1259">
        <v>1</v>
      </c>
      <c r="E1259" t="s">
        <v>12</v>
      </c>
      <c r="F1259" t="s">
        <v>14</v>
      </c>
      <c r="G1259">
        <v>11305.93455</v>
      </c>
    </row>
    <row r="1260" spans="1:7" x14ac:dyDescent="0.35">
      <c r="A1260">
        <v>55</v>
      </c>
      <c r="B1260" t="s">
        <v>11</v>
      </c>
      <c r="C1260">
        <v>37.715000000000003</v>
      </c>
      <c r="D1260">
        <v>3</v>
      </c>
      <c r="E1260" t="s">
        <v>12</v>
      </c>
      <c r="F1260" t="s">
        <v>14</v>
      </c>
      <c r="G1260">
        <v>30063.580549999999</v>
      </c>
    </row>
    <row r="1261" spans="1:7" x14ac:dyDescent="0.35">
      <c r="A1261">
        <v>52</v>
      </c>
      <c r="B1261" t="s">
        <v>7</v>
      </c>
      <c r="C1261">
        <v>23.18</v>
      </c>
      <c r="D1261">
        <v>0</v>
      </c>
      <c r="E1261" t="s">
        <v>12</v>
      </c>
      <c r="F1261" t="s">
        <v>16</v>
      </c>
      <c r="G1261">
        <v>10197.772199999999</v>
      </c>
    </row>
    <row r="1262" spans="1:7" x14ac:dyDescent="0.35">
      <c r="A1262">
        <v>32</v>
      </c>
      <c r="B1262" t="s">
        <v>7</v>
      </c>
      <c r="C1262">
        <v>20.52</v>
      </c>
      <c r="D1262">
        <v>0</v>
      </c>
      <c r="E1262" t="s">
        <v>12</v>
      </c>
      <c r="F1262" t="s">
        <v>16</v>
      </c>
      <c r="G1262">
        <v>4544.2348000000002</v>
      </c>
    </row>
    <row r="1263" spans="1:7" x14ac:dyDescent="0.35">
      <c r="A1263">
        <v>28</v>
      </c>
      <c r="B1263" t="s">
        <v>11</v>
      </c>
      <c r="C1263">
        <v>37.1</v>
      </c>
      <c r="D1263">
        <v>1</v>
      </c>
      <c r="E1263" t="s">
        <v>12</v>
      </c>
      <c r="F1263" t="s">
        <v>9</v>
      </c>
      <c r="G1263">
        <v>3277.1610000000001</v>
      </c>
    </row>
    <row r="1264" spans="1:7" x14ac:dyDescent="0.35">
      <c r="A1264">
        <v>41</v>
      </c>
      <c r="B1264" t="s">
        <v>7</v>
      </c>
      <c r="C1264">
        <v>28.05</v>
      </c>
      <c r="D1264">
        <v>1</v>
      </c>
      <c r="E1264" t="s">
        <v>12</v>
      </c>
      <c r="F1264" t="s">
        <v>13</v>
      </c>
      <c r="G1264">
        <v>6770.1925000000001</v>
      </c>
    </row>
    <row r="1265" spans="1:7" x14ac:dyDescent="0.35">
      <c r="A1265">
        <v>43</v>
      </c>
      <c r="B1265" t="s">
        <v>7</v>
      </c>
      <c r="C1265">
        <v>29.9</v>
      </c>
      <c r="D1265">
        <v>1</v>
      </c>
      <c r="E1265" t="s">
        <v>12</v>
      </c>
      <c r="F1265" t="s">
        <v>9</v>
      </c>
      <c r="G1265">
        <v>7337.7479999999996</v>
      </c>
    </row>
    <row r="1266" spans="1:7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12</v>
      </c>
      <c r="F1266" t="s">
        <v>16</v>
      </c>
      <c r="G1266">
        <v>10370.912549999999</v>
      </c>
    </row>
    <row r="1267" spans="1:7" x14ac:dyDescent="0.35">
      <c r="A1267">
        <v>64</v>
      </c>
      <c r="B1267" t="s">
        <v>11</v>
      </c>
      <c r="C1267">
        <v>23.76</v>
      </c>
      <c r="D1267">
        <v>0</v>
      </c>
      <c r="E1267" t="s">
        <v>8</v>
      </c>
      <c r="F1267" t="s">
        <v>13</v>
      </c>
      <c r="G1267">
        <v>26926.5144</v>
      </c>
    </row>
    <row r="1268" spans="1:7" x14ac:dyDescent="0.35">
      <c r="A1268">
        <v>55</v>
      </c>
      <c r="B1268" t="s">
        <v>7</v>
      </c>
      <c r="C1268">
        <v>30.5</v>
      </c>
      <c r="D1268">
        <v>0</v>
      </c>
      <c r="E1268" t="s">
        <v>12</v>
      </c>
      <c r="F1268" t="s">
        <v>9</v>
      </c>
      <c r="G1268">
        <v>10704.47</v>
      </c>
    </row>
    <row r="1269" spans="1:7" x14ac:dyDescent="0.35">
      <c r="A1269">
        <v>24</v>
      </c>
      <c r="B1269" t="s">
        <v>11</v>
      </c>
      <c r="C1269">
        <v>31.065000000000001</v>
      </c>
      <c r="D1269">
        <v>0</v>
      </c>
      <c r="E1269" t="s">
        <v>8</v>
      </c>
      <c r="F1269" t="s">
        <v>16</v>
      </c>
      <c r="G1269">
        <v>34254.053350000002</v>
      </c>
    </row>
    <row r="1270" spans="1:7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12</v>
      </c>
      <c r="F1270" t="s">
        <v>9</v>
      </c>
      <c r="G1270">
        <v>1880.4870000000001</v>
      </c>
    </row>
    <row r="1271" spans="1:7" x14ac:dyDescent="0.35">
      <c r="A1271">
        <v>45</v>
      </c>
      <c r="B1271" t="s">
        <v>11</v>
      </c>
      <c r="C1271">
        <v>27.5</v>
      </c>
      <c r="D1271">
        <v>3</v>
      </c>
      <c r="E1271" t="s">
        <v>12</v>
      </c>
      <c r="F1271" t="s">
        <v>9</v>
      </c>
      <c r="G1271">
        <v>8615.2999999999993</v>
      </c>
    </row>
    <row r="1272" spans="1:7" x14ac:dyDescent="0.35">
      <c r="A1272">
        <v>26</v>
      </c>
      <c r="B1272" t="s">
        <v>11</v>
      </c>
      <c r="C1272">
        <v>33.914999999999999</v>
      </c>
      <c r="D1272">
        <v>1</v>
      </c>
      <c r="E1272" t="s">
        <v>12</v>
      </c>
      <c r="F1272" t="s">
        <v>14</v>
      </c>
      <c r="G1272">
        <v>3292.5298499999999</v>
      </c>
    </row>
    <row r="1273" spans="1:7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12</v>
      </c>
      <c r="F1273" t="s">
        <v>14</v>
      </c>
      <c r="G1273">
        <v>3021.80915</v>
      </c>
    </row>
    <row r="1274" spans="1:7" x14ac:dyDescent="0.35">
      <c r="A1274">
        <v>43</v>
      </c>
      <c r="B1274" t="s">
        <v>11</v>
      </c>
      <c r="C1274">
        <v>25.52</v>
      </c>
      <c r="D1274">
        <v>5</v>
      </c>
      <c r="E1274" t="s">
        <v>12</v>
      </c>
      <c r="F1274" t="s">
        <v>13</v>
      </c>
      <c r="G1274">
        <v>14478.33015</v>
      </c>
    </row>
    <row r="1275" spans="1:7" x14ac:dyDescent="0.35">
      <c r="A1275">
        <v>35</v>
      </c>
      <c r="B1275" t="s">
        <v>11</v>
      </c>
      <c r="C1275">
        <v>27.61</v>
      </c>
      <c r="D1275">
        <v>1</v>
      </c>
      <c r="E1275" t="s">
        <v>12</v>
      </c>
      <c r="F1275" t="s">
        <v>13</v>
      </c>
      <c r="G1275">
        <v>4747.0528999999997</v>
      </c>
    </row>
    <row r="1276" spans="1:7" x14ac:dyDescent="0.35">
      <c r="A1276">
        <v>26</v>
      </c>
      <c r="B1276" t="s">
        <v>11</v>
      </c>
      <c r="C1276">
        <v>27.06</v>
      </c>
      <c r="D1276">
        <v>0</v>
      </c>
      <c r="E1276" t="s">
        <v>8</v>
      </c>
      <c r="F1276" t="s">
        <v>13</v>
      </c>
      <c r="G1276">
        <v>17043.341400000001</v>
      </c>
    </row>
    <row r="1277" spans="1:7" x14ac:dyDescent="0.35">
      <c r="A1277">
        <v>57</v>
      </c>
      <c r="B1277" t="s">
        <v>11</v>
      </c>
      <c r="C1277">
        <v>23.7</v>
      </c>
      <c r="D1277">
        <v>0</v>
      </c>
      <c r="E1277" t="s">
        <v>12</v>
      </c>
      <c r="F1277" t="s">
        <v>9</v>
      </c>
      <c r="G1277">
        <v>10959.33</v>
      </c>
    </row>
    <row r="1278" spans="1:7" x14ac:dyDescent="0.35">
      <c r="A1278">
        <v>22</v>
      </c>
      <c r="B1278" t="s">
        <v>7</v>
      </c>
      <c r="C1278">
        <v>30.4</v>
      </c>
      <c r="D1278">
        <v>0</v>
      </c>
      <c r="E1278" t="s">
        <v>12</v>
      </c>
      <c r="F1278" t="s">
        <v>16</v>
      </c>
      <c r="G1278">
        <v>2741.9479999999999</v>
      </c>
    </row>
    <row r="1279" spans="1:7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12</v>
      </c>
      <c r="F1279" t="s">
        <v>14</v>
      </c>
      <c r="G1279">
        <v>4357.0436499999996</v>
      </c>
    </row>
    <row r="1280" spans="1:7" x14ac:dyDescent="0.35">
      <c r="A1280">
        <v>39</v>
      </c>
      <c r="B1280" t="s">
        <v>11</v>
      </c>
      <c r="C1280">
        <v>29.925000000000001</v>
      </c>
      <c r="D1280">
        <v>1</v>
      </c>
      <c r="E1280" t="s">
        <v>8</v>
      </c>
      <c r="F1280" t="s">
        <v>16</v>
      </c>
      <c r="G1280">
        <v>22462.043750000001</v>
      </c>
    </row>
    <row r="1281" spans="1:7" x14ac:dyDescent="0.35">
      <c r="A1281">
        <v>25</v>
      </c>
      <c r="B1281" t="s">
        <v>7</v>
      </c>
      <c r="C1281">
        <v>26.79</v>
      </c>
      <c r="D1281">
        <v>2</v>
      </c>
      <c r="E1281" t="s">
        <v>12</v>
      </c>
      <c r="F1281" t="s">
        <v>14</v>
      </c>
      <c r="G1281">
        <v>4189.1130999999996</v>
      </c>
    </row>
    <row r="1282" spans="1:7" x14ac:dyDescent="0.35">
      <c r="A1282">
        <v>48</v>
      </c>
      <c r="B1282" t="s">
        <v>7</v>
      </c>
      <c r="C1282">
        <v>33.33</v>
      </c>
      <c r="D1282">
        <v>0</v>
      </c>
      <c r="E1282" t="s">
        <v>12</v>
      </c>
      <c r="F1282" t="s">
        <v>13</v>
      </c>
      <c r="G1282">
        <v>8283.6807000000008</v>
      </c>
    </row>
    <row r="1283" spans="1:7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14</v>
      </c>
      <c r="G1283">
        <v>24535.698550000001</v>
      </c>
    </row>
    <row r="1284" spans="1:7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16</v>
      </c>
      <c r="G1284">
        <v>14283.4594</v>
      </c>
    </row>
    <row r="1285" spans="1:7" x14ac:dyDescent="0.35">
      <c r="A1285">
        <v>18</v>
      </c>
      <c r="B1285" t="s">
        <v>11</v>
      </c>
      <c r="C1285">
        <v>30.03</v>
      </c>
      <c r="D1285">
        <v>1</v>
      </c>
      <c r="E1285" t="s">
        <v>12</v>
      </c>
      <c r="F1285" t="s">
        <v>13</v>
      </c>
      <c r="G1285">
        <v>1720.3536999999999</v>
      </c>
    </row>
    <row r="1286" spans="1:7" x14ac:dyDescent="0.35">
      <c r="A1286">
        <v>61</v>
      </c>
      <c r="B1286" t="s">
        <v>11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35">
      <c r="A1287">
        <v>47</v>
      </c>
      <c r="B1287" t="s">
        <v>7</v>
      </c>
      <c r="C1287">
        <v>24.32</v>
      </c>
      <c r="D1287">
        <v>0</v>
      </c>
      <c r="E1287" t="s">
        <v>12</v>
      </c>
      <c r="F1287" t="s">
        <v>16</v>
      </c>
      <c r="G1287">
        <v>8534.6718000000001</v>
      </c>
    </row>
    <row r="1288" spans="1:7" x14ac:dyDescent="0.35">
      <c r="A1288">
        <v>28</v>
      </c>
      <c r="B1288" t="s">
        <v>7</v>
      </c>
      <c r="C1288">
        <v>17.29</v>
      </c>
      <c r="D1288">
        <v>0</v>
      </c>
      <c r="E1288" t="s">
        <v>12</v>
      </c>
      <c r="F1288" t="s">
        <v>16</v>
      </c>
      <c r="G1288">
        <v>3732.6251000000002</v>
      </c>
    </row>
    <row r="1289" spans="1:7" x14ac:dyDescent="0.35">
      <c r="A1289">
        <v>36</v>
      </c>
      <c r="B1289" t="s">
        <v>7</v>
      </c>
      <c r="C1289">
        <v>25.9</v>
      </c>
      <c r="D1289">
        <v>1</v>
      </c>
      <c r="E1289" t="s">
        <v>12</v>
      </c>
      <c r="F1289" t="s">
        <v>9</v>
      </c>
      <c r="G1289">
        <v>5472.4489999999996</v>
      </c>
    </row>
    <row r="1290" spans="1:7" x14ac:dyDescent="0.35">
      <c r="A1290">
        <v>20</v>
      </c>
      <c r="B1290" t="s">
        <v>11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35">
      <c r="A1291">
        <v>44</v>
      </c>
      <c r="B1291" t="s">
        <v>11</v>
      </c>
      <c r="C1291">
        <v>34.32</v>
      </c>
      <c r="D1291">
        <v>1</v>
      </c>
      <c r="E1291" t="s">
        <v>12</v>
      </c>
      <c r="F1291" t="s">
        <v>13</v>
      </c>
      <c r="G1291">
        <v>7147.4727999999996</v>
      </c>
    </row>
    <row r="1292" spans="1:7" x14ac:dyDescent="0.35">
      <c r="A1292">
        <v>38</v>
      </c>
      <c r="B1292" t="s">
        <v>7</v>
      </c>
      <c r="C1292">
        <v>19.95</v>
      </c>
      <c r="D1292">
        <v>2</v>
      </c>
      <c r="E1292" t="s">
        <v>12</v>
      </c>
      <c r="F1292" t="s">
        <v>16</v>
      </c>
      <c r="G1292">
        <v>7133.9025000000001</v>
      </c>
    </row>
    <row r="1293" spans="1:7" x14ac:dyDescent="0.35">
      <c r="A1293">
        <v>19</v>
      </c>
      <c r="B1293" t="s">
        <v>11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35">
      <c r="A1294">
        <v>21</v>
      </c>
      <c r="B1294" t="s">
        <v>11</v>
      </c>
      <c r="C1294">
        <v>23.21</v>
      </c>
      <c r="D1294">
        <v>0</v>
      </c>
      <c r="E1294" t="s">
        <v>12</v>
      </c>
      <c r="F1294" t="s">
        <v>13</v>
      </c>
      <c r="G1294">
        <v>1515.3449000000001</v>
      </c>
    </row>
    <row r="1295" spans="1:7" x14ac:dyDescent="0.35">
      <c r="A1295">
        <v>46</v>
      </c>
      <c r="B1295" t="s">
        <v>11</v>
      </c>
      <c r="C1295">
        <v>25.745000000000001</v>
      </c>
      <c r="D1295">
        <v>3</v>
      </c>
      <c r="E1295" t="s">
        <v>12</v>
      </c>
      <c r="F1295" t="s">
        <v>14</v>
      </c>
      <c r="G1295">
        <v>9301.8935500000007</v>
      </c>
    </row>
    <row r="1296" spans="1:7" x14ac:dyDescent="0.35">
      <c r="A1296">
        <v>58</v>
      </c>
      <c r="B1296" t="s">
        <v>11</v>
      </c>
      <c r="C1296">
        <v>25.175000000000001</v>
      </c>
      <c r="D1296">
        <v>0</v>
      </c>
      <c r="E1296" t="s">
        <v>12</v>
      </c>
      <c r="F1296" t="s">
        <v>16</v>
      </c>
      <c r="G1296">
        <v>11931.125249999999</v>
      </c>
    </row>
    <row r="1297" spans="1:7" x14ac:dyDescent="0.35">
      <c r="A1297">
        <v>20</v>
      </c>
      <c r="B1297" t="s">
        <v>11</v>
      </c>
      <c r="C1297">
        <v>22</v>
      </c>
      <c r="D1297">
        <v>1</v>
      </c>
      <c r="E1297" t="s">
        <v>12</v>
      </c>
      <c r="F1297" t="s">
        <v>9</v>
      </c>
      <c r="G1297">
        <v>1964.78</v>
      </c>
    </row>
    <row r="1298" spans="1:7" x14ac:dyDescent="0.35">
      <c r="A1298">
        <v>18</v>
      </c>
      <c r="B1298" t="s">
        <v>11</v>
      </c>
      <c r="C1298">
        <v>26.125</v>
      </c>
      <c r="D1298">
        <v>0</v>
      </c>
      <c r="E1298" t="s">
        <v>12</v>
      </c>
      <c r="F1298" t="s">
        <v>16</v>
      </c>
      <c r="G1298">
        <v>1708.9257500000001</v>
      </c>
    </row>
    <row r="1299" spans="1:7" x14ac:dyDescent="0.35">
      <c r="A1299">
        <v>28</v>
      </c>
      <c r="B1299" t="s">
        <v>7</v>
      </c>
      <c r="C1299">
        <v>26.51</v>
      </c>
      <c r="D1299">
        <v>2</v>
      </c>
      <c r="E1299" t="s">
        <v>12</v>
      </c>
      <c r="F1299" t="s">
        <v>13</v>
      </c>
      <c r="G1299">
        <v>4340.4408999999996</v>
      </c>
    </row>
    <row r="1300" spans="1:7" x14ac:dyDescent="0.35">
      <c r="A1300">
        <v>33</v>
      </c>
      <c r="B1300" t="s">
        <v>11</v>
      </c>
      <c r="C1300">
        <v>27.454999999999998</v>
      </c>
      <c r="D1300">
        <v>2</v>
      </c>
      <c r="E1300" t="s">
        <v>12</v>
      </c>
      <c r="F1300" t="s">
        <v>14</v>
      </c>
      <c r="G1300">
        <v>5261.4694499999996</v>
      </c>
    </row>
    <row r="1301" spans="1:7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12</v>
      </c>
      <c r="F1301" t="s">
        <v>14</v>
      </c>
      <c r="G1301">
        <v>2710.8285500000002</v>
      </c>
    </row>
    <row r="1302" spans="1:7" x14ac:dyDescent="0.35">
      <c r="A1302">
        <v>45</v>
      </c>
      <c r="B1302" t="s">
        <v>11</v>
      </c>
      <c r="C1302">
        <v>30.36</v>
      </c>
      <c r="D1302">
        <v>0</v>
      </c>
      <c r="E1302" t="s">
        <v>8</v>
      </c>
      <c r="F1302" t="s">
        <v>13</v>
      </c>
      <c r="G1302">
        <v>62592.873090000001</v>
      </c>
    </row>
    <row r="1303" spans="1:7" x14ac:dyDescent="0.35">
      <c r="A1303">
        <v>62</v>
      </c>
      <c r="B1303" t="s">
        <v>11</v>
      </c>
      <c r="C1303">
        <v>30.875</v>
      </c>
      <c r="D1303">
        <v>3</v>
      </c>
      <c r="E1303" t="s">
        <v>8</v>
      </c>
      <c r="F1303" t="s">
        <v>14</v>
      </c>
      <c r="G1303">
        <v>46718.163249999998</v>
      </c>
    </row>
    <row r="1304" spans="1:7" x14ac:dyDescent="0.35">
      <c r="A1304">
        <v>25</v>
      </c>
      <c r="B1304" t="s">
        <v>7</v>
      </c>
      <c r="C1304">
        <v>20.8</v>
      </c>
      <c r="D1304">
        <v>1</v>
      </c>
      <c r="E1304" t="s">
        <v>12</v>
      </c>
      <c r="F1304" t="s">
        <v>9</v>
      </c>
      <c r="G1304">
        <v>3208.7869999999998</v>
      </c>
    </row>
    <row r="1305" spans="1:7" x14ac:dyDescent="0.35">
      <c r="A1305">
        <v>43</v>
      </c>
      <c r="B1305" t="s">
        <v>11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35">
      <c r="A1306">
        <v>42</v>
      </c>
      <c r="B1306" t="s">
        <v>11</v>
      </c>
      <c r="C1306">
        <v>24.605</v>
      </c>
      <c r="D1306">
        <v>2</v>
      </c>
      <c r="E1306" t="s">
        <v>8</v>
      </c>
      <c r="F1306" t="s">
        <v>16</v>
      </c>
      <c r="G1306">
        <v>21259.377949999998</v>
      </c>
    </row>
    <row r="1307" spans="1:7" x14ac:dyDescent="0.35">
      <c r="A1307">
        <v>24</v>
      </c>
      <c r="B1307" t="s">
        <v>7</v>
      </c>
      <c r="C1307">
        <v>27.72</v>
      </c>
      <c r="D1307">
        <v>0</v>
      </c>
      <c r="E1307" t="s">
        <v>12</v>
      </c>
      <c r="F1307" t="s">
        <v>13</v>
      </c>
      <c r="G1307">
        <v>2464.6188000000002</v>
      </c>
    </row>
    <row r="1308" spans="1:7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16</v>
      </c>
      <c r="G1308">
        <v>16115.3045</v>
      </c>
    </row>
    <row r="1309" spans="1:7" x14ac:dyDescent="0.35">
      <c r="A1309">
        <v>32</v>
      </c>
      <c r="B1309" t="s">
        <v>11</v>
      </c>
      <c r="C1309">
        <v>28.12</v>
      </c>
      <c r="D1309">
        <v>4</v>
      </c>
      <c r="E1309" t="s">
        <v>8</v>
      </c>
      <c r="F1309" t="s">
        <v>14</v>
      </c>
      <c r="G1309">
        <v>21472.478800000001</v>
      </c>
    </row>
    <row r="1310" spans="1:7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35">
      <c r="A1311">
        <v>41</v>
      </c>
      <c r="B1311" t="s">
        <v>11</v>
      </c>
      <c r="C1311">
        <v>32.200000000000003</v>
      </c>
      <c r="D1311">
        <v>2</v>
      </c>
      <c r="E1311" t="s">
        <v>12</v>
      </c>
      <c r="F1311" t="s">
        <v>9</v>
      </c>
      <c r="G1311">
        <v>6875.9610000000002</v>
      </c>
    </row>
    <row r="1312" spans="1:7" x14ac:dyDescent="0.35">
      <c r="A1312">
        <v>42</v>
      </c>
      <c r="B1312" t="s">
        <v>11</v>
      </c>
      <c r="C1312">
        <v>26.315000000000001</v>
      </c>
      <c r="D1312">
        <v>1</v>
      </c>
      <c r="E1312" t="s">
        <v>12</v>
      </c>
      <c r="F1312" t="s">
        <v>14</v>
      </c>
      <c r="G1312">
        <v>6940.90985</v>
      </c>
    </row>
    <row r="1313" spans="1:7" x14ac:dyDescent="0.35">
      <c r="A1313">
        <v>33</v>
      </c>
      <c r="B1313" t="s">
        <v>7</v>
      </c>
      <c r="C1313">
        <v>26.695</v>
      </c>
      <c r="D1313">
        <v>0</v>
      </c>
      <c r="E1313" t="s">
        <v>12</v>
      </c>
      <c r="F1313" t="s">
        <v>14</v>
      </c>
      <c r="G1313">
        <v>4571.4130500000001</v>
      </c>
    </row>
    <row r="1314" spans="1:7" x14ac:dyDescent="0.35">
      <c r="A1314">
        <v>34</v>
      </c>
      <c r="B1314" t="s">
        <v>11</v>
      </c>
      <c r="C1314">
        <v>42.9</v>
      </c>
      <c r="D1314">
        <v>1</v>
      </c>
      <c r="E1314" t="s">
        <v>12</v>
      </c>
      <c r="F1314" t="s">
        <v>9</v>
      </c>
      <c r="G1314">
        <v>4536.259</v>
      </c>
    </row>
    <row r="1315" spans="1:7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14</v>
      </c>
      <c r="G1316">
        <v>18765.87545</v>
      </c>
    </row>
    <row r="1317" spans="1:7" x14ac:dyDescent="0.35">
      <c r="A1317">
        <v>18</v>
      </c>
      <c r="B1317" t="s">
        <v>11</v>
      </c>
      <c r="C1317">
        <v>28.31</v>
      </c>
      <c r="D1317">
        <v>1</v>
      </c>
      <c r="E1317" t="s">
        <v>12</v>
      </c>
      <c r="F1317" t="s">
        <v>16</v>
      </c>
      <c r="G1317">
        <v>11272.331389999999</v>
      </c>
    </row>
    <row r="1318" spans="1:7" x14ac:dyDescent="0.35">
      <c r="A1318">
        <v>19</v>
      </c>
      <c r="B1318" t="s">
        <v>7</v>
      </c>
      <c r="C1318">
        <v>20.6</v>
      </c>
      <c r="D1318">
        <v>0</v>
      </c>
      <c r="E1318" t="s">
        <v>12</v>
      </c>
      <c r="F1318" t="s">
        <v>9</v>
      </c>
      <c r="G1318">
        <v>1731.6769999999999</v>
      </c>
    </row>
    <row r="1319" spans="1:7" x14ac:dyDescent="0.35">
      <c r="A1319">
        <v>18</v>
      </c>
      <c r="B1319" t="s">
        <v>11</v>
      </c>
      <c r="C1319">
        <v>53.13</v>
      </c>
      <c r="D1319">
        <v>0</v>
      </c>
      <c r="E1319" t="s">
        <v>12</v>
      </c>
      <c r="F1319" t="s">
        <v>13</v>
      </c>
      <c r="G1319">
        <v>1163.4627</v>
      </c>
    </row>
    <row r="1320" spans="1:7" x14ac:dyDescent="0.35">
      <c r="A1320">
        <v>35</v>
      </c>
      <c r="B1320" t="s">
        <v>11</v>
      </c>
      <c r="C1320">
        <v>39.71</v>
      </c>
      <c r="D1320">
        <v>4</v>
      </c>
      <c r="E1320" t="s">
        <v>12</v>
      </c>
      <c r="F1320" t="s">
        <v>16</v>
      </c>
      <c r="G1320">
        <v>19496.71917</v>
      </c>
    </row>
    <row r="1321" spans="1:7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12</v>
      </c>
      <c r="F1321" t="s">
        <v>14</v>
      </c>
      <c r="G1321">
        <v>7201.7008500000002</v>
      </c>
    </row>
    <row r="1322" spans="1:7" x14ac:dyDescent="0.35">
      <c r="A1322">
        <v>31</v>
      </c>
      <c r="B1322" t="s">
        <v>11</v>
      </c>
      <c r="C1322">
        <v>31.065000000000001</v>
      </c>
      <c r="D1322">
        <v>3</v>
      </c>
      <c r="E1322" t="s">
        <v>12</v>
      </c>
      <c r="F1322" t="s">
        <v>14</v>
      </c>
      <c r="G1322">
        <v>5425.0233500000004</v>
      </c>
    </row>
    <row r="1323" spans="1:7" x14ac:dyDescent="0.35">
      <c r="A1323">
        <v>62</v>
      </c>
      <c r="B1323" t="s">
        <v>11</v>
      </c>
      <c r="C1323">
        <v>26.695</v>
      </c>
      <c r="D1323">
        <v>0</v>
      </c>
      <c r="E1323" t="s">
        <v>8</v>
      </c>
      <c r="F1323" t="s">
        <v>16</v>
      </c>
      <c r="G1323">
        <v>28101.333050000001</v>
      </c>
    </row>
    <row r="1324" spans="1:7" x14ac:dyDescent="0.35">
      <c r="A1324">
        <v>62</v>
      </c>
      <c r="B1324" t="s">
        <v>11</v>
      </c>
      <c r="C1324">
        <v>38.83</v>
      </c>
      <c r="D1324">
        <v>0</v>
      </c>
      <c r="E1324" t="s">
        <v>12</v>
      </c>
      <c r="F1324" t="s">
        <v>13</v>
      </c>
      <c r="G1324">
        <v>12981.3457</v>
      </c>
    </row>
    <row r="1325" spans="1:7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13</v>
      </c>
      <c r="G1325">
        <v>43896.376300000004</v>
      </c>
    </row>
    <row r="1326" spans="1:7" x14ac:dyDescent="0.35">
      <c r="A1326">
        <v>31</v>
      </c>
      <c r="B1326" t="s">
        <v>11</v>
      </c>
      <c r="C1326">
        <v>25.934999999999999</v>
      </c>
      <c r="D1326">
        <v>1</v>
      </c>
      <c r="E1326" t="s">
        <v>12</v>
      </c>
      <c r="F1326" t="s">
        <v>14</v>
      </c>
      <c r="G1326">
        <v>4239.8926499999998</v>
      </c>
    </row>
    <row r="1327" spans="1:7" x14ac:dyDescent="0.35">
      <c r="A1327">
        <v>61</v>
      </c>
      <c r="B1327" t="s">
        <v>11</v>
      </c>
      <c r="C1327">
        <v>33.534999999999997</v>
      </c>
      <c r="D1327">
        <v>0</v>
      </c>
      <c r="E1327" t="s">
        <v>12</v>
      </c>
      <c r="F1327" t="s">
        <v>16</v>
      </c>
      <c r="G1327">
        <v>13143.336649999999</v>
      </c>
    </row>
    <row r="1328" spans="1:7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12</v>
      </c>
      <c r="F1328" t="s">
        <v>16</v>
      </c>
      <c r="G1328">
        <v>7050.0213000000003</v>
      </c>
    </row>
    <row r="1329" spans="1:7" x14ac:dyDescent="0.35">
      <c r="A1329">
        <v>51</v>
      </c>
      <c r="B1329" t="s">
        <v>11</v>
      </c>
      <c r="C1329">
        <v>30.03</v>
      </c>
      <c r="D1329">
        <v>1</v>
      </c>
      <c r="E1329" t="s">
        <v>12</v>
      </c>
      <c r="F1329" t="s">
        <v>13</v>
      </c>
      <c r="G1329">
        <v>9377.9046999999991</v>
      </c>
    </row>
    <row r="1330" spans="1:7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12</v>
      </c>
      <c r="F1330" t="s">
        <v>16</v>
      </c>
      <c r="G1330">
        <v>22395.74424</v>
      </c>
    </row>
    <row r="1331" spans="1:7" x14ac:dyDescent="0.35">
      <c r="A1331">
        <v>52</v>
      </c>
      <c r="B1331" t="s">
        <v>11</v>
      </c>
      <c r="C1331">
        <v>38.6</v>
      </c>
      <c r="D1331">
        <v>2</v>
      </c>
      <c r="E1331" t="s">
        <v>12</v>
      </c>
      <c r="F1331" t="s">
        <v>9</v>
      </c>
      <c r="G1331">
        <v>10325.206</v>
      </c>
    </row>
    <row r="1332" spans="1:7" x14ac:dyDescent="0.35">
      <c r="A1332">
        <v>57</v>
      </c>
      <c r="B1332" t="s">
        <v>7</v>
      </c>
      <c r="C1332">
        <v>25.74</v>
      </c>
      <c r="D1332">
        <v>2</v>
      </c>
      <c r="E1332" t="s">
        <v>12</v>
      </c>
      <c r="F1332" t="s">
        <v>13</v>
      </c>
      <c r="G1332">
        <v>12629.1656</v>
      </c>
    </row>
    <row r="1333" spans="1:7" x14ac:dyDescent="0.35">
      <c r="A1333">
        <v>23</v>
      </c>
      <c r="B1333" t="s">
        <v>7</v>
      </c>
      <c r="C1333">
        <v>33.4</v>
      </c>
      <c r="D1333">
        <v>0</v>
      </c>
      <c r="E1333" t="s">
        <v>12</v>
      </c>
      <c r="F1333" t="s">
        <v>9</v>
      </c>
      <c r="G1333">
        <v>10795.937330000001</v>
      </c>
    </row>
    <row r="1334" spans="1:7" x14ac:dyDescent="0.35">
      <c r="A1334">
        <v>52</v>
      </c>
      <c r="B1334" t="s">
        <v>7</v>
      </c>
      <c r="C1334">
        <v>44.7</v>
      </c>
      <c r="D1334">
        <v>3</v>
      </c>
      <c r="E1334" t="s">
        <v>12</v>
      </c>
      <c r="F1334" t="s">
        <v>9</v>
      </c>
      <c r="G1334">
        <v>11411.684999999999</v>
      </c>
    </row>
    <row r="1335" spans="1:7" x14ac:dyDescent="0.35">
      <c r="A1335">
        <v>50</v>
      </c>
      <c r="B1335" t="s">
        <v>11</v>
      </c>
      <c r="C1335">
        <v>30.97</v>
      </c>
      <c r="D1335">
        <v>3</v>
      </c>
      <c r="E1335" t="s">
        <v>12</v>
      </c>
      <c r="F1335" t="s">
        <v>14</v>
      </c>
      <c r="G1335">
        <v>10600.5483</v>
      </c>
    </row>
    <row r="1336" spans="1:7" x14ac:dyDescent="0.35">
      <c r="A1336">
        <v>18</v>
      </c>
      <c r="B1336" t="s">
        <v>7</v>
      </c>
      <c r="C1336">
        <v>31.92</v>
      </c>
      <c r="D1336">
        <v>0</v>
      </c>
      <c r="E1336" t="s">
        <v>12</v>
      </c>
      <c r="F1336" t="s">
        <v>16</v>
      </c>
      <c r="G1336">
        <v>2205.9807999999998</v>
      </c>
    </row>
    <row r="1337" spans="1:7" x14ac:dyDescent="0.35">
      <c r="A1337">
        <v>18</v>
      </c>
      <c r="B1337" t="s">
        <v>7</v>
      </c>
      <c r="C1337">
        <v>36.85</v>
      </c>
      <c r="D1337">
        <v>0</v>
      </c>
      <c r="E1337" t="s">
        <v>12</v>
      </c>
      <c r="F1337" t="s">
        <v>13</v>
      </c>
      <c r="G1337">
        <v>1629.8335</v>
      </c>
    </row>
    <row r="1338" spans="1:7" x14ac:dyDescent="0.35">
      <c r="A1338">
        <v>21</v>
      </c>
      <c r="B1338" t="s">
        <v>7</v>
      </c>
      <c r="C1338">
        <v>25.8</v>
      </c>
      <c r="D1338">
        <v>0</v>
      </c>
      <c r="E1338" t="s">
        <v>12</v>
      </c>
      <c r="F1338" t="s">
        <v>9</v>
      </c>
      <c r="G1338">
        <v>2007.9449999999999</v>
      </c>
    </row>
    <row r="1339" spans="1:7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14</v>
      </c>
      <c r="G1339">
        <v>29141.3603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997C-696F-4C37-8F93-2DF6E0F8FC4F}">
  <dimension ref="A1:D12"/>
  <sheetViews>
    <sheetView workbookViewId="0">
      <selection activeCell="A2" sqref="A2"/>
    </sheetView>
  </sheetViews>
  <sheetFormatPr defaultRowHeight="14.5" x14ac:dyDescent="0.35"/>
  <cols>
    <col min="1" max="1" width="16.6328125" bestFit="1" customWidth="1"/>
    <col min="2" max="2" width="15.26953125" bestFit="1" customWidth="1"/>
    <col min="3" max="4" width="11.81640625" bestFit="1" customWidth="1"/>
  </cols>
  <sheetData>
    <row r="1" spans="1:4" x14ac:dyDescent="0.35">
      <c r="A1" s="4" t="s">
        <v>132</v>
      </c>
    </row>
    <row r="2" spans="1:4" x14ac:dyDescent="0.35">
      <c r="A2" s="4" t="s">
        <v>133</v>
      </c>
    </row>
    <row r="4" spans="1:4" x14ac:dyDescent="0.35">
      <c r="A4" s="5" t="s">
        <v>26</v>
      </c>
      <c r="B4" s="5" t="s">
        <v>25</v>
      </c>
    </row>
    <row r="5" spans="1:4" x14ac:dyDescent="0.35">
      <c r="A5" s="5" t="s">
        <v>23</v>
      </c>
      <c r="B5" t="s">
        <v>12</v>
      </c>
      <c r="C5" t="s">
        <v>8</v>
      </c>
      <c r="D5" t="s">
        <v>24</v>
      </c>
    </row>
    <row r="6" spans="1:4" x14ac:dyDescent="0.35">
      <c r="A6" s="6">
        <v>0</v>
      </c>
      <c r="B6" s="11">
        <v>7611.7933347908465</v>
      </c>
      <c r="C6" s="11">
        <v>31341.363953652173</v>
      </c>
      <c r="D6" s="11">
        <v>12365.975601635881</v>
      </c>
    </row>
    <row r="7" spans="1:4" x14ac:dyDescent="0.35">
      <c r="A7" s="6">
        <v>1</v>
      </c>
      <c r="B7" s="11">
        <v>8303.1093500380248</v>
      </c>
      <c r="C7" s="11">
        <v>31822.654334262297</v>
      </c>
      <c r="D7" s="11">
        <v>12731.171831635807</v>
      </c>
    </row>
    <row r="8" spans="1:4" x14ac:dyDescent="0.35">
      <c r="A8" s="6">
        <v>2</v>
      </c>
      <c r="B8" s="11">
        <v>9493.0936736756776</v>
      </c>
      <c r="C8" s="11">
        <v>33844.235754909103</v>
      </c>
      <c r="D8" s="11">
        <v>15073.563733958337</v>
      </c>
    </row>
    <row r="9" spans="1:4" x14ac:dyDescent="0.35">
      <c r="A9" s="6">
        <v>3</v>
      </c>
      <c r="B9" s="11">
        <v>9614.5193909322006</v>
      </c>
      <c r="C9" s="11">
        <v>32724.915268205124</v>
      </c>
      <c r="D9" s="11">
        <v>15355.318366815283</v>
      </c>
    </row>
    <row r="10" spans="1:4" x14ac:dyDescent="0.35">
      <c r="A10" s="6">
        <v>4</v>
      </c>
      <c r="B10" s="11">
        <v>12121.344408181818</v>
      </c>
      <c r="C10" s="11">
        <v>26532.276933333331</v>
      </c>
      <c r="D10" s="11">
        <v>13850.6563112</v>
      </c>
    </row>
    <row r="11" spans="1:4" x14ac:dyDescent="0.35">
      <c r="A11" s="6">
        <v>5</v>
      </c>
      <c r="B11" s="11">
        <v>8183.8455558823553</v>
      </c>
      <c r="C11" s="11">
        <v>19023.259999999998</v>
      </c>
      <c r="D11" s="11">
        <v>8786.0352472222239</v>
      </c>
    </row>
    <row r="12" spans="1:4" x14ac:dyDescent="0.35">
      <c r="A12" s="6" t="s">
        <v>24</v>
      </c>
      <c r="B12" s="7">
        <v>8434.2682978562079</v>
      </c>
      <c r="C12" s="7">
        <v>32050.231831532848</v>
      </c>
      <c r="D12" s="7">
        <v>13270.422265141253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0"/>
  <sheetViews>
    <sheetView workbookViewId="0">
      <selection activeCell="J10" sqref="J10"/>
    </sheetView>
  </sheetViews>
  <sheetFormatPr defaultRowHeight="14.5" x14ac:dyDescent="0.35"/>
  <cols>
    <col min="1" max="1" width="17.1796875" bestFit="1" customWidth="1"/>
    <col min="2" max="2" width="15.54296875" bestFit="1" customWidth="1"/>
    <col min="3" max="8" width="12" bestFit="1" customWidth="1"/>
  </cols>
  <sheetData>
    <row r="1" spans="1:8" x14ac:dyDescent="0.35">
      <c r="A1" s="4" t="s">
        <v>108</v>
      </c>
    </row>
    <row r="2" spans="1:8" x14ac:dyDescent="0.35">
      <c r="A2" s="4" t="s">
        <v>109</v>
      </c>
    </row>
    <row r="3" spans="1:8" x14ac:dyDescent="0.35">
      <c r="A3" s="4"/>
    </row>
    <row r="4" spans="1:8" x14ac:dyDescent="0.35">
      <c r="A4" s="5" t="s">
        <v>26</v>
      </c>
      <c r="B4" s="5" t="s">
        <v>25</v>
      </c>
    </row>
    <row r="5" spans="1:8" x14ac:dyDescent="0.35">
      <c r="A5" s="5" t="s">
        <v>23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24</v>
      </c>
    </row>
    <row r="6" spans="1:8" x14ac:dyDescent="0.35">
      <c r="A6" s="6" t="s">
        <v>16</v>
      </c>
      <c r="B6" s="7">
        <v>11626.462657612243</v>
      </c>
      <c r="C6" s="7">
        <v>16310.206402597405</v>
      </c>
      <c r="D6" s="7">
        <v>13615.152721568627</v>
      </c>
      <c r="E6" s="7">
        <v>14409.913296153847</v>
      </c>
      <c r="F6" s="7">
        <v>14485.19312</v>
      </c>
      <c r="G6" s="7">
        <v>6978.9734833333323</v>
      </c>
      <c r="H6" s="7">
        <v>13406.384516385795</v>
      </c>
    </row>
    <row r="7" spans="1:8" x14ac:dyDescent="0.35">
      <c r="A7" s="6" t="s">
        <v>14</v>
      </c>
      <c r="B7" s="7">
        <v>11324.370918787883</v>
      </c>
      <c r="C7" s="7">
        <v>10230.256309324324</v>
      </c>
      <c r="D7" s="7">
        <v>13464.31468712121</v>
      </c>
      <c r="E7" s="7">
        <v>17786.160672173912</v>
      </c>
      <c r="F7" s="7">
        <v>11347.018725</v>
      </c>
      <c r="G7" s="7">
        <v>8965.7957499999993</v>
      </c>
      <c r="H7" s="7">
        <v>12417.575373969241</v>
      </c>
    </row>
    <row r="8" spans="1:8" x14ac:dyDescent="0.35">
      <c r="A8" s="6" t="s">
        <v>13</v>
      </c>
      <c r="B8" s="7">
        <v>14309.868377707005</v>
      </c>
      <c r="C8" s="7">
        <v>13687.041970631582</v>
      </c>
      <c r="D8" s="7">
        <v>15728.470623181818</v>
      </c>
      <c r="E8" s="7">
        <v>18449.846015428575</v>
      </c>
      <c r="F8" s="7">
        <v>14451.023972000001</v>
      </c>
      <c r="G8" s="7">
        <v>10115.441541666665</v>
      </c>
      <c r="H8" s="7">
        <v>14735.411437609893</v>
      </c>
    </row>
    <row r="9" spans="1:8" x14ac:dyDescent="0.35">
      <c r="A9" s="6" t="s">
        <v>9</v>
      </c>
      <c r="B9" s="7">
        <v>11938.504986159427</v>
      </c>
      <c r="C9" s="7">
        <v>10406.48495320513</v>
      </c>
      <c r="D9" s="7">
        <v>17483.485559122801</v>
      </c>
      <c r="E9" s="7">
        <v>10402.44225891892</v>
      </c>
      <c r="F9" s="7">
        <v>14933.260532857141</v>
      </c>
      <c r="G9" s="7">
        <v>8444.158625</v>
      </c>
      <c r="H9" s="7">
        <v>12346.937377292303</v>
      </c>
    </row>
    <row r="10" spans="1:8" x14ac:dyDescent="0.35">
      <c r="A10" s="6" t="s">
        <v>24</v>
      </c>
      <c r="B10" s="7">
        <v>12365.97560163589</v>
      </c>
      <c r="C10" s="7">
        <v>12731.171831635796</v>
      </c>
      <c r="D10" s="7">
        <v>15073.56373395833</v>
      </c>
      <c r="E10" s="7">
        <v>15355.318366815283</v>
      </c>
      <c r="F10" s="7">
        <v>13850.6563112</v>
      </c>
      <c r="G10" s="7">
        <v>8786.0352472222221</v>
      </c>
      <c r="H10" s="7">
        <v>13270.422265141257</v>
      </c>
    </row>
  </sheetData>
  <conditionalFormatting pivot="1" sqref="B6:G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341"/>
  <sheetViews>
    <sheetView topLeftCell="B1" workbookViewId="0">
      <selection activeCell="D1" sqref="D1"/>
    </sheetView>
  </sheetViews>
  <sheetFormatPr defaultRowHeight="14.5" x14ac:dyDescent="0.35"/>
  <cols>
    <col min="1" max="1" width="12.54296875" bestFit="1" customWidth="1"/>
    <col min="2" max="2" width="6.36328125" bestFit="1" customWidth="1"/>
  </cols>
  <sheetData>
    <row r="1" spans="1:17" x14ac:dyDescent="0.35">
      <c r="A1" s="5" t="s">
        <v>5</v>
      </c>
      <c r="B1" t="s">
        <v>84</v>
      </c>
      <c r="D1" s="4" t="s">
        <v>110</v>
      </c>
    </row>
    <row r="3" spans="1:17" x14ac:dyDescent="0.35">
      <c r="A3" s="5" t="s">
        <v>23</v>
      </c>
      <c r="D3" t="s">
        <v>80</v>
      </c>
      <c r="E3" t="s">
        <v>81</v>
      </c>
      <c r="F3" t="s">
        <v>82</v>
      </c>
      <c r="G3" t="s">
        <v>83</v>
      </c>
    </row>
    <row r="4" spans="1:17" x14ac:dyDescent="0.35">
      <c r="A4" s="6">
        <v>1121.8739</v>
      </c>
      <c r="D4" s="6">
        <v>1121.8739</v>
      </c>
      <c r="E4">
        <v>1694.7963999999999</v>
      </c>
      <c r="F4" s="6">
        <v>1621.3402000000001</v>
      </c>
      <c r="G4" s="6">
        <v>1241.5650000000001</v>
      </c>
    </row>
    <row r="5" spans="1:17" x14ac:dyDescent="0.35">
      <c r="A5" s="6">
        <v>1131.5065999999999</v>
      </c>
      <c r="D5" s="6">
        <v>1131.5065999999999</v>
      </c>
      <c r="E5">
        <v>1702.4553000000001</v>
      </c>
      <c r="F5" s="6">
        <v>1625.4337499999999</v>
      </c>
      <c r="G5" s="6">
        <v>1242.26</v>
      </c>
    </row>
    <row r="6" spans="1:17" x14ac:dyDescent="0.35">
      <c r="A6" s="6">
        <v>1135.9407000000001</v>
      </c>
      <c r="D6" s="6">
        <v>1135.9407000000001</v>
      </c>
      <c r="E6">
        <v>1704.5681</v>
      </c>
      <c r="F6" s="6">
        <v>1627.2824499999999</v>
      </c>
      <c r="G6" s="6">
        <v>1242.816</v>
      </c>
      <c r="I6" t="s">
        <v>80</v>
      </c>
      <c r="Q6" t="s">
        <v>81</v>
      </c>
    </row>
    <row r="7" spans="1:17" x14ac:dyDescent="0.35">
      <c r="A7" s="6">
        <v>1136.3994</v>
      </c>
      <c r="D7" s="6">
        <v>1136.3994</v>
      </c>
      <c r="E7">
        <v>1704.7001499999999</v>
      </c>
      <c r="F7" s="6">
        <v>1628.4709</v>
      </c>
      <c r="G7" s="6">
        <v>1252.4069999999999</v>
      </c>
    </row>
    <row r="8" spans="1:17" x14ac:dyDescent="0.35">
      <c r="A8" s="6">
        <v>1137.011</v>
      </c>
      <c r="D8" s="6">
        <v>1137.011</v>
      </c>
      <c r="E8">
        <v>1705.6244999999999</v>
      </c>
      <c r="F8" s="6">
        <v>1632.0362500000001</v>
      </c>
      <c r="G8" s="6">
        <v>1253.9359999999999</v>
      </c>
    </row>
    <row r="9" spans="1:17" x14ac:dyDescent="0.35">
      <c r="A9" s="6">
        <v>1137.4697000000001</v>
      </c>
      <c r="D9" s="6">
        <v>1137.4697000000001</v>
      </c>
      <c r="E9">
        <v>1708.0014000000001</v>
      </c>
      <c r="F9" s="6">
        <v>1632.5644500000001</v>
      </c>
      <c r="G9" s="6">
        <v>1256.299</v>
      </c>
    </row>
    <row r="10" spans="1:17" x14ac:dyDescent="0.35">
      <c r="A10" s="6">
        <v>1141.4450999999999</v>
      </c>
      <c r="D10" s="6">
        <v>1141.4450999999999</v>
      </c>
      <c r="E10">
        <v>1708.9257500000001</v>
      </c>
      <c r="F10" s="6">
        <v>1635.7336499999999</v>
      </c>
      <c r="G10" s="6">
        <v>1261.442</v>
      </c>
    </row>
    <row r="11" spans="1:17" x14ac:dyDescent="0.35">
      <c r="A11" s="6">
        <v>1146.7965999999999</v>
      </c>
      <c r="D11" s="6">
        <v>1146.7965999999999</v>
      </c>
      <c r="E11">
        <v>1712.2270000000001</v>
      </c>
      <c r="F11" s="6">
        <v>1639.5631000000001</v>
      </c>
      <c r="G11" s="6">
        <v>1261.8589999999999</v>
      </c>
    </row>
    <row r="12" spans="1:17" x14ac:dyDescent="0.35">
      <c r="A12" s="6">
        <v>1149.3959</v>
      </c>
      <c r="D12" s="6">
        <v>1149.3959</v>
      </c>
      <c r="E12">
        <v>1967.0227</v>
      </c>
      <c r="F12" s="6">
        <v>1646.4296999999999</v>
      </c>
      <c r="G12" s="6">
        <v>1263.249</v>
      </c>
    </row>
    <row r="13" spans="1:17" x14ac:dyDescent="0.35">
      <c r="A13" s="6">
        <v>1163.4627</v>
      </c>
      <c r="D13" s="6">
        <v>1163.4627</v>
      </c>
      <c r="E13">
        <v>1984.4532999999999</v>
      </c>
      <c r="F13" s="6">
        <v>1769.5316499999999</v>
      </c>
      <c r="G13" s="6">
        <v>1526.3119999999999</v>
      </c>
    </row>
    <row r="14" spans="1:17" x14ac:dyDescent="0.35">
      <c r="A14" s="6">
        <v>1241.5650000000001</v>
      </c>
      <c r="D14" s="6">
        <v>1391.5287000000001</v>
      </c>
      <c r="E14">
        <v>2102.2647000000002</v>
      </c>
      <c r="F14" s="6">
        <v>1906.35825</v>
      </c>
      <c r="G14" s="6">
        <v>1682.597</v>
      </c>
    </row>
    <row r="15" spans="1:17" x14ac:dyDescent="0.35">
      <c r="A15" s="6">
        <v>1242.26</v>
      </c>
      <c r="D15" s="6">
        <v>1515.3449000000001</v>
      </c>
      <c r="E15">
        <v>2104.1134000000002</v>
      </c>
      <c r="F15" s="6">
        <v>1909.52745</v>
      </c>
      <c r="G15" s="6">
        <v>1727.7850000000001</v>
      </c>
    </row>
    <row r="16" spans="1:17" x14ac:dyDescent="0.35">
      <c r="A16" s="6">
        <v>1242.816</v>
      </c>
      <c r="D16" s="6">
        <v>1532.4697000000001</v>
      </c>
      <c r="E16">
        <v>2196.4731999999999</v>
      </c>
      <c r="F16" s="6">
        <v>1917.3184000000001</v>
      </c>
      <c r="G16" s="6">
        <v>1728.8969999999999</v>
      </c>
    </row>
    <row r="17" spans="1:17" x14ac:dyDescent="0.35">
      <c r="A17" s="6">
        <v>1252.4069999999999</v>
      </c>
      <c r="D17" s="6">
        <v>1534.3045</v>
      </c>
      <c r="E17">
        <v>2198.1898500000002</v>
      </c>
      <c r="F17" s="6">
        <v>2045.68525</v>
      </c>
      <c r="G17" s="6">
        <v>1731.6769999999999</v>
      </c>
    </row>
    <row r="18" spans="1:17" x14ac:dyDescent="0.35">
      <c r="A18" s="6">
        <v>1253.9359999999999</v>
      </c>
      <c r="D18" s="6">
        <v>1607.5101</v>
      </c>
      <c r="E18">
        <v>2200.8308499999998</v>
      </c>
      <c r="F18" s="6">
        <v>2055.3249000000001</v>
      </c>
      <c r="G18" s="6">
        <v>1737.376</v>
      </c>
    </row>
    <row r="19" spans="1:17" x14ac:dyDescent="0.35">
      <c r="A19" s="6">
        <v>1256.299</v>
      </c>
      <c r="D19" s="6">
        <v>1615.7666999999999</v>
      </c>
      <c r="E19">
        <v>2203.4718499999999</v>
      </c>
      <c r="F19" s="6">
        <v>2117.3388500000001</v>
      </c>
      <c r="G19" s="6">
        <v>1743.2139999999999</v>
      </c>
    </row>
    <row r="20" spans="1:17" x14ac:dyDescent="0.35">
      <c r="A20" s="6">
        <v>1261.442</v>
      </c>
      <c r="D20" s="6">
        <v>1621.8827000000001</v>
      </c>
      <c r="E20">
        <v>2203.7359499999998</v>
      </c>
      <c r="F20" s="6">
        <v>2128.4310500000001</v>
      </c>
      <c r="G20" s="6">
        <v>1744.4649999999999</v>
      </c>
    </row>
    <row r="21" spans="1:17" x14ac:dyDescent="0.35">
      <c r="A21" s="6">
        <v>1261.8589999999999</v>
      </c>
      <c r="D21" s="6">
        <v>1622.1885</v>
      </c>
      <c r="E21">
        <v>2205.9807999999998</v>
      </c>
      <c r="F21" s="6">
        <v>2130.6759000000002</v>
      </c>
      <c r="G21" s="6">
        <v>1748.7739999999999</v>
      </c>
    </row>
    <row r="22" spans="1:17" x14ac:dyDescent="0.35">
      <c r="A22" s="6">
        <v>1263.249</v>
      </c>
      <c r="D22" s="6">
        <v>1629.8335</v>
      </c>
      <c r="E22">
        <v>2207.6974500000001</v>
      </c>
      <c r="F22" s="6">
        <v>2134.9014999999999</v>
      </c>
      <c r="G22" s="6">
        <v>1759.338</v>
      </c>
    </row>
    <row r="23" spans="1:17" x14ac:dyDescent="0.35">
      <c r="A23" s="6">
        <v>1391.5287000000001</v>
      </c>
      <c r="D23" s="6">
        <v>1631.6683</v>
      </c>
      <c r="E23">
        <v>2211.1307499999998</v>
      </c>
      <c r="F23" s="6">
        <v>2136.8822500000001</v>
      </c>
      <c r="G23" s="6">
        <v>1826.8430000000001</v>
      </c>
    </row>
    <row r="24" spans="1:17" x14ac:dyDescent="0.35">
      <c r="A24" s="6">
        <v>1515.3449000000001</v>
      </c>
      <c r="D24" s="6">
        <v>1631.8212000000001</v>
      </c>
      <c r="E24">
        <v>2217.4691499999999</v>
      </c>
      <c r="F24" s="6">
        <v>2138.0707000000002</v>
      </c>
      <c r="G24" s="6">
        <v>1832.0940000000001</v>
      </c>
      <c r="I24" t="s">
        <v>82</v>
      </c>
      <c r="Q24" t="s">
        <v>83</v>
      </c>
    </row>
    <row r="25" spans="1:17" x14ac:dyDescent="0.35">
      <c r="A25" s="6">
        <v>1526.3119999999999</v>
      </c>
      <c r="D25" s="6">
        <v>1633.0444</v>
      </c>
      <c r="E25">
        <v>2217.6012000000001</v>
      </c>
      <c r="F25" s="6">
        <v>2221.5644499999999</v>
      </c>
      <c r="G25" s="6">
        <v>1837.2370000000001</v>
      </c>
    </row>
    <row r="26" spans="1:17" x14ac:dyDescent="0.35">
      <c r="A26" s="6">
        <v>1532.4697000000001</v>
      </c>
      <c r="D26" s="6">
        <v>1633.9618</v>
      </c>
      <c r="E26">
        <v>2250.8352</v>
      </c>
      <c r="F26" s="6">
        <v>2257.47525</v>
      </c>
      <c r="G26" s="6">
        <v>1842.519</v>
      </c>
    </row>
    <row r="27" spans="1:17" x14ac:dyDescent="0.35">
      <c r="A27" s="6">
        <v>1534.3045</v>
      </c>
      <c r="D27" s="6">
        <v>1634.5734</v>
      </c>
      <c r="E27">
        <v>2254.7966999999999</v>
      </c>
      <c r="F27" s="6">
        <v>2261.5688</v>
      </c>
      <c r="G27" s="6">
        <v>1875.3440000000001</v>
      </c>
    </row>
    <row r="28" spans="1:17" x14ac:dyDescent="0.35">
      <c r="A28" s="6">
        <v>1607.5101</v>
      </c>
      <c r="D28" s="6">
        <v>1664.9996000000001</v>
      </c>
      <c r="E28">
        <v>2395.17155</v>
      </c>
      <c r="F28" s="6">
        <v>2352.9684499999998</v>
      </c>
      <c r="G28" s="6">
        <v>1880.4870000000001</v>
      </c>
    </row>
    <row r="29" spans="1:17" x14ac:dyDescent="0.35">
      <c r="A29" s="6">
        <v>1615.7666999999999</v>
      </c>
      <c r="D29" s="6">
        <v>1674.6323</v>
      </c>
      <c r="E29">
        <v>2396.0958999999998</v>
      </c>
      <c r="F29" s="6">
        <v>2362.2290499999999</v>
      </c>
      <c r="G29" s="6">
        <v>1964.78</v>
      </c>
    </row>
    <row r="30" spans="1:17" x14ac:dyDescent="0.35">
      <c r="A30" s="6">
        <v>1621.3402000000001</v>
      </c>
      <c r="D30" s="6">
        <v>1711.0268000000001</v>
      </c>
      <c r="E30">
        <v>2457.2111500000001</v>
      </c>
      <c r="F30" s="6">
        <v>2404.7338</v>
      </c>
      <c r="G30" s="6">
        <v>1969.614</v>
      </c>
    </row>
    <row r="31" spans="1:17" x14ac:dyDescent="0.35">
      <c r="A31" s="6">
        <v>1621.8827000000001</v>
      </c>
      <c r="D31" s="6">
        <v>1719.4363000000001</v>
      </c>
      <c r="E31">
        <v>2459.7201</v>
      </c>
      <c r="F31" s="6">
        <v>2523.1695</v>
      </c>
      <c r="G31" s="6">
        <v>1972.95</v>
      </c>
    </row>
    <row r="32" spans="1:17" x14ac:dyDescent="0.35">
      <c r="A32" s="6">
        <v>1622.1885</v>
      </c>
      <c r="D32" s="6">
        <v>1720.3536999999999</v>
      </c>
      <c r="E32">
        <v>2585.8506499999999</v>
      </c>
      <c r="F32" s="6">
        <v>2527.8186500000002</v>
      </c>
      <c r="G32" s="6">
        <v>1977.8150000000001</v>
      </c>
    </row>
    <row r="33" spans="1:7" x14ac:dyDescent="0.35">
      <c r="A33" s="6">
        <v>1625.4337499999999</v>
      </c>
      <c r="D33" s="6">
        <v>1725.5523000000001</v>
      </c>
      <c r="E33">
        <v>2721.3208</v>
      </c>
      <c r="F33" s="6">
        <v>2534.3937500000002</v>
      </c>
      <c r="G33" s="6">
        <v>1980.07</v>
      </c>
    </row>
    <row r="34" spans="1:7" x14ac:dyDescent="0.35">
      <c r="A34" s="6">
        <v>1627.2824499999999</v>
      </c>
      <c r="D34" s="6">
        <v>1727.54</v>
      </c>
      <c r="E34">
        <v>2727.3951000000002</v>
      </c>
      <c r="F34" s="6">
        <v>2639.0428999999999</v>
      </c>
      <c r="G34" s="6">
        <v>2007.9449999999999</v>
      </c>
    </row>
    <row r="35" spans="1:7" x14ac:dyDescent="0.35">
      <c r="A35" s="6">
        <v>1628.4709</v>
      </c>
      <c r="D35" s="6">
        <v>1815.8759</v>
      </c>
      <c r="E35">
        <v>2731.9122000000002</v>
      </c>
      <c r="F35" s="6">
        <v>2643.2685000000001</v>
      </c>
      <c r="G35" s="6">
        <v>2020.1769999999999</v>
      </c>
    </row>
    <row r="36" spans="1:7" x14ac:dyDescent="0.35">
      <c r="A36" s="6">
        <v>1629.8335</v>
      </c>
      <c r="D36" s="6">
        <v>1824.2854</v>
      </c>
      <c r="E36">
        <v>2741.9479999999999</v>
      </c>
      <c r="F36" s="6">
        <v>2680.9493000000002</v>
      </c>
      <c r="G36" s="6">
        <v>2103.08</v>
      </c>
    </row>
    <row r="37" spans="1:7" x14ac:dyDescent="0.35">
      <c r="A37" s="6">
        <v>1631.6683</v>
      </c>
      <c r="D37" s="6">
        <v>1837.2819</v>
      </c>
      <c r="E37">
        <v>2755.0209500000001</v>
      </c>
      <c r="F37" s="6">
        <v>2690.1138000000001</v>
      </c>
      <c r="G37" s="6">
        <v>2150.4690000000001</v>
      </c>
    </row>
    <row r="38" spans="1:7" x14ac:dyDescent="0.35">
      <c r="A38" s="6">
        <v>1631.8212000000001</v>
      </c>
      <c r="D38" s="6">
        <v>1877.9294</v>
      </c>
      <c r="E38">
        <v>2897.3235</v>
      </c>
      <c r="F38" s="6">
        <v>2699.56835</v>
      </c>
      <c r="G38" s="6">
        <v>2154.3609999999999</v>
      </c>
    </row>
    <row r="39" spans="1:7" x14ac:dyDescent="0.35">
      <c r="A39" s="6">
        <v>1632.0362500000001</v>
      </c>
      <c r="D39" s="6">
        <v>1880.07</v>
      </c>
      <c r="E39">
        <v>2899.4893499999998</v>
      </c>
      <c r="F39" s="6">
        <v>2709.1118999999999</v>
      </c>
      <c r="G39" s="6">
        <v>2166.732</v>
      </c>
    </row>
    <row r="40" spans="1:7" x14ac:dyDescent="0.35">
      <c r="A40" s="6">
        <v>1632.5644500000001</v>
      </c>
      <c r="D40" s="6">
        <v>1981.5818999999999</v>
      </c>
      <c r="E40">
        <v>3044.2132999999999</v>
      </c>
      <c r="F40" s="6">
        <v>2709.24395</v>
      </c>
      <c r="G40" s="6">
        <v>2302.3000000000002</v>
      </c>
    </row>
    <row r="41" spans="1:7" x14ac:dyDescent="0.35">
      <c r="A41" s="6">
        <v>1633.0444</v>
      </c>
      <c r="D41" s="6">
        <v>1986.9333999999999</v>
      </c>
      <c r="E41">
        <v>3046.0619999999999</v>
      </c>
      <c r="F41" s="6">
        <v>2710.8285500000002</v>
      </c>
      <c r="G41" s="6">
        <v>2331.5189999999998</v>
      </c>
    </row>
    <row r="42" spans="1:7" x14ac:dyDescent="0.35">
      <c r="A42" s="6">
        <v>1633.9618</v>
      </c>
      <c r="D42" s="6">
        <v>2020.5523000000001</v>
      </c>
      <c r="E42">
        <v>3070.8087</v>
      </c>
      <c r="F42" s="6">
        <v>2719.2797500000001</v>
      </c>
      <c r="G42" s="6">
        <v>2416.9549999999999</v>
      </c>
    </row>
    <row r="43" spans="1:7" x14ac:dyDescent="0.35">
      <c r="A43" s="6">
        <v>1634.5734</v>
      </c>
      <c r="D43" s="6">
        <v>2026.9740999999999</v>
      </c>
      <c r="E43">
        <v>3167.4558499999998</v>
      </c>
      <c r="F43" s="6">
        <v>2730.1078499999999</v>
      </c>
      <c r="G43" s="6">
        <v>2457.502</v>
      </c>
    </row>
    <row r="44" spans="1:7" x14ac:dyDescent="0.35">
      <c r="A44" s="6">
        <v>1635.7336499999999</v>
      </c>
      <c r="D44" s="6">
        <v>2137.6536000000001</v>
      </c>
      <c r="E44">
        <v>3206.4913499999998</v>
      </c>
      <c r="F44" s="6">
        <v>2775.1921499999999</v>
      </c>
      <c r="G44" s="6">
        <v>2494.0219999999999</v>
      </c>
    </row>
    <row r="45" spans="1:7" x14ac:dyDescent="0.35">
      <c r="A45" s="6">
        <v>1639.5631000000001</v>
      </c>
      <c r="D45" s="6">
        <v>2155.6815000000001</v>
      </c>
      <c r="E45">
        <v>3213.6220499999999</v>
      </c>
      <c r="F45" s="6">
        <v>2789.0574000000001</v>
      </c>
      <c r="G45" s="6">
        <v>2585.2689999999998</v>
      </c>
    </row>
    <row r="46" spans="1:7" x14ac:dyDescent="0.35">
      <c r="A46" s="6">
        <v>1646.4296999999999</v>
      </c>
      <c r="D46" s="6">
        <v>2156.7518</v>
      </c>
      <c r="E46">
        <v>3268.84665</v>
      </c>
      <c r="F46" s="6">
        <v>2803.69785</v>
      </c>
      <c r="G46" s="6">
        <v>2597.779</v>
      </c>
    </row>
    <row r="47" spans="1:7" x14ac:dyDescent="0.35">
      <c r="A47" s="6">
        <v>1664.9996000000001</v>
      </c>
      <c r="D47" s="6">
        <v>2201.0971</v>
      </c>
      <c r="E47">
        <v>3279.8685500000001</v>
      </c>
      <c r="F47" s="6">
        <v>2842.7607499999999</v>
      </c>
      <c r="G47" s="6">
        <v>2632.9920000000002</v>
      </c>
    </row>
    <row r="48" spans="1:7" x14ac:dyDescent="0.35">
      <c r="A48" s="6">
        <v>1674.6323</v>
      </c>
      <c r="D48" s="6">
        <v>2219.4450999999999</v>
      </c>
      <c r="E48">
        <v>3309.7926000000002</v>
      </c>
      <c r="F48" s="6">
        <v>2850.6837500000001</v>
      </c>
      <c r="G48" s="6">
        <v>2866.0909999999999</v>
      </c>
    </row>
    <row r="49" spans="1:7" x14ac:dyDescent="0.35">
      <c r="A49" s="6">
        <v>1682.597</v>
      </c>
      <c r="D49" s="6">
        <v>2304.0021999999999</v>
      </c>
      <c r="E49">
        <v>3385.3991500000002</v>
      </c>
      <c r="F49" s="6">
        <v>2855.4375500000001</v>
      </c>
      <c r="G49" s="6">
        <v>2904.0880000000002</v>
      </c>
    </row>
    <row r="50" spans="1:7" x14ac:dyDescent="0.35">
      <c r="A50" s="6">
        <v>1694.7963999999999</v>
      </c>
      <c r="D50" s="6">
        <v>2322.6217999999999</v>
      </c>
      <c r="E50">
        <v>3393.35635</v>
      </c>
      <c r="F50" s="6">
        <v>3021.80915</v>
      </c>
      <c r="G50" s="6">
        <v>2913.569</v>
      </c>
    </row>
    <row r="51" spans="1:7" x14ac:dyDescent="0.35">
      <c r="A51" s="6">
        <v>1702.4553000000001</v>
      </c>
      <c r="D51" s="6">
        <v>2438.0551999999998</v>
      </c>
      <c r="E51">
        <v>3481.8679999999999</v>
      </c>
      <c r="F51" s="6">
        <v>3062.5082499999999</v>
      </c>
      <c r="G51" s="6">
        <v>2974.1260000000002</v>
      </c>
    </row>
    <row r="52" spans="1:7" x14ac:dyDescent="0.35">
      <c r="A52" s="6">
        <v>1704.5681</v>
      </c>
      <c r="D52" s="6">
        <v>2464.6188000000002</v>
      </c>
      <c r="E52">
        <v>3490.5491000000002</v>
      </c>
      <c r="F52" s="6">
        <v>3077.0954999999999</v>
      </c>
      <c r="G52" s="6">
        <v>3161.4540000000002</v>
      </c>
    </row>
    <row r="53" spans="1:7" x14ac:dyDescent="0.35">
      <c r="A53" s="6">
        <v>1704.7001499999999</v>
      </c>
      <c r="D53" s="6">
        <v>2473.3341</v>
      </c>
      <c r="E53">
        <v>3558.6202499999999</v>
      </c>
      <c r="F53" s="6">
        <v>3176.2876999999999</v>
      </c>
      <c r="G53" s="6">
        <v>3172.018</v>
      </c>
    </row>
    <row r="54" spans="1:7" x14ac:dyDescent="0.35">
      <c r="A54" s="6">
        <v>1705.6244999999999</v>
      </c>
      <c r="D54" s="6">
        <v>2480.9791</v>
      </c>
      <c r="E54">
        <v>3645.0893999999998</v>
      </c>
      <c r="F54" s="6">
        <v>3176.8159000000001</v>
      </c>
      <c r="G54" s="6">
        <v>3208.7869999999998</v>
      </c>
    </row>
    <row r="55" spans="1:7" x14ac:dyDescent="0.35">
      <c r="A55" s="6">
        <v>1708.0014000000001</v>
      </c>
      <c r="D55" s="6">
        <v>2483.7359999999999</v>
      </c>
      <c r="E55">
        <v>3732.6251000000002</v>
      </c>
      <c r="F55" s="6">
        <v>3201.2451500000002</v>
      </c>
      <c r="G55" s="6">
        <v>3260.1990000000001</v>
      </c>
    </row>
    <row r="56" spans="1:7" x14ac:dyDescent="0.35">
      <c r="A56" s="6">
        <v>1708.9257500000001</v>
      </c>
      <c r="D56" s="6">
        <v>2497.0383000000002</v>
      </c>
      <c r="E56">
        <v>3857.7592500000001</v>
      </c>
      <c r="F56" s="6">
        <v>3292.5298499999999</v>
      </c>
      <c r="G56" s="6">
        <v>3277.1610000000001</v>
      </c>
    </row>
    <row r="57" spans="1:7" x14ac:dyDescent="0.35">
      <c r="A57" s="6">
        <v>1711.0268000000001</v>
      </c>
      <c r="D57" s="6">
        <v>2498.4144000000001</v>
      </c>
      <c r="E57">
        <v>3861.2096499999998</v>
      </c>
      <c r="F57" s="6">
        <v>3353.4703</v>
      </c>
      <c r="G57" s="6">
        <v>3353.2840000000001</v>
      </c>
    </row>
    <row r="58" spans="1:7" x14ac:dyDescent="0.35">
      <c r="A58" s="6">
        <v>1712.2270000000001</v>
      </c>
      <c r="D58" s="6">
        <v>2566.4706999999999</v>
      </c>
      <c r="E58">
        <v>3925.7582000000002</v>
      </c>
      <c r="F58" s="6">
        <v>3537.703</v>
      </c>
      <c r="G58" s="6">
        <v>3378.91</v>
      </c>
    </row>
    <row r="59" spans="1:7" x14ac:dyDescent="0.35">
      <c r="A59" s="6">
        <v>1719.4363000000001</v>
      </c>
      <c r="D59" s="6">
        <v>2689.4953999999998</v>
      </c>
      <c r="E59">
        <v>3943.5954000000002</v>
      </c>
      <c r="F59" s="6">
        <v>3556.9223000000002</v>
      </c>
      <c r="G59" s="6">
        <v>3410.3240000000001</v>
      </c>
    </row>
    <row r="60" spans="1:7" x14ac:dyDescent="0.35">
      <c r="A60" s="6">
        <v>1720.3536999999999</v>
      </c>
      <c r="D60" s="6">
        <v>2801.2588000000001</v>
      </c>
      <c r="E60">
        <v>4005.4225000000001</v>
      </c>
      <c r="F60" s="6">
        <v>3579.8287</v>
      </c>
      <c r="G60" s="6">
        <v>3443.0639999999999</v>
      </c>
    </row>
    <row r="61" spans="1:7" x14ac:dyDescent="0.35">
      <c r="A61" s="6">
        <v>1725.5523000000001</v>
      </c>
      <c r="D61" s="6">
        <v>2867.1196</v>
      </c>
      <c r="E61">
        <v>4040.55825</v>
      </c>
      <c r="F61" s="6">
        <v>3594.17085</v>
      </c>
      <c r="G61" s="6">
        <v>3484.3310000000001</v>
      </c>
    </row>
    <row r="62" spans="1:7" x14ac:dyDescent="0.35">
      <c r="A62" s="6">
        <v>1727.54</v>
      </c>
      <c r="D62" s="6">
        <v>2902.9065000000001</v>
      </c>
      <c r="E62">
        <v>4137.5227000000004</v>
      </c>
      <c r="F62" s="6">
        <v>3736.4647</v>
      </c>
      <c r="G62" s="6">
        <v>3554.203</v>
      </c>
    </row>
    <row r="63" spans="1:7" x14ac:dyDescent="0.35">
      <c r="A63" s="6">
        <v>1727.7850000000001</v>
      </c>
      <c r="D63" s="6">
        <v>2927.0646999999999</v>
      </c>
      <c r="E63">
        <v>4237.12655</v>
      </c>
      <c r="F63" s="6">
        <v>3866.8552</v>
      </c>
      <c r="G63" s="6">
        <v>3577.9989999999998</v>
      </c>
    </row>
    <row r="64" spans="1:7" x14ac:dyDescent="0.35">
      <c r="A64" s="6">
        <v>1728.8969999999999</v>
      </c>
      <c r="D64" s="6">
        <v>3056.3881000000001</v>
      </c>
      <c r="E64">
        <v>4337.7352000000001</v>
      </c>
      <c r="F64" s="6">
        <v>3877.3042500000001</v>
      </c>
      <c r="G64" s="6">
        <v>3591.48</v>
      </c>
    </row>
    <row r="65" spans="1:7" x14ac:dyDescent="0.35">
      <c r="A65" s="6">
        <v>1731.6769999999999</v>
      </c>
      <c r="D65" s="6">
        <v>3171.6149</v>
      </c>
      <c r="E65">
        <v>4347.0233500000004</v>
      </c>
      <c r="F65" s="6">
        <v>3956.0714499999999</v>
      </c>
      <c r="G65" s="6">
        <v>3597.596</v>
      </c>
    </row>
    <row r="66" spans="1:7" x14ac:dyDescent="0.35">
      <c r="A66" s="6">
        <v>1737.376</v>
      </c>
      <c r="D66" s="6">
        <v>3180.5101</v>
      </c>
      <c r="E66">
        <v>4428.8878500000001</v>
      </c>
      <c r="F66" s="6">
        <v>4032.2406999999998</v>
      </c>
      <c r="G66" s="6">
        <v>3659.346</v>
      </c>
    </row>
    <row r="67" spans="1:7" x14ac:dyDescent="0.35">
      <c r="A67" s="6">
        <v>1743.2139999999999</v>
      </c>
      <c r="D67" s="6">
        <v>3227.1210999999998</v>
      </c>
      <c r="E67">
        <v>4435.0941999999995</v>
      </c>
      <c r="F67" s="6">
        <v>4058.71245</v>
      </c>
      <c r="G67" s="6">
        <v>3693.4279999999999</v>
      </c>
    </row>
    <row r="68" spans="1:7" x14ac:dyDescent="0.35">
      <c r="A68" s="6">
        <v>1744.4649999999999</v>
      </c>
      <c r="D68" s="6">
        <v>3238.4357</v>
      </c>
      <c r="E68">
        <v>4438.2633999999998</v>
      </c>
      <c r="F68" s="6">
        <v>4133.6416499999996</v>
      </c>
      <c r="G68" s="6">
        <v>3761.2919999999999</v>
      </c>
    </row>
    <row r="69" spans="1:7" x14ac:dyDescent="0.35">
      <c r="A69" s="6">
        <v>1748.7739999999999</v>
      </c>
      <c r="D69" s="6">
        <v>3366.6696999999999</v>
      </c>
      <c r="E69">
        <v>4441.2131499999996</v>
      </c>
      <c r="F69" s="6">
        <v>4134.0824499999999</v>
      </c>
      <c r="G69" s="6">
        <v>3847.674</v>
      </c>
    </row>
    <row r="70" spans="1:7" x14ac:dyDescent="0.35">
      <c r="A70" s="6">
        <v>1759.338</v>
      </c>
      <c r="D70" s="6">
        <v>3392.3652000000002</v>
      </c>
      <c r="E70">
        <v>4500.33925</v>
      </c>
      <c r="F70" s="6">
        <v>4189.1130999999996</v>
      </c>
      <c r="G70" s="6">
        <v>3906.127</v>
      </c>
    </row>
    <row r="71" spans="1:7" x14ac:dyDescent="0.35">
      <c r="A71" s="6">
        <v>1769.5316499999999</v>
      </c>
      <c r="D71" s="6">
        <v>3392.9767999999999</v>
      </c>
      <c r="E71">
        <v>4518.8262500000001</v>
      </c>
      <c r="F71" s="6">
        <v>4239.8926499999998</v>
      </c>
      <c r="G71" s="6">
        <v>3987.9259999999999</v>
      </c>
    </row>
    <row r="72" spans="1:7" x14ac:dyDescent="0.35">
      <c r="A72" s="6">
        <v>1815.8759</v>
      </c>
      <c r="D72" s="6">
        <v>3471.4096</v>
      </c>
      <c r="E72">
        <v>4544.2348000000002</v>
      </c>
      <c r="F72" s="6">
        <v>4243.5900499999998</v>
      </c>
      <c r="G72" s="6">
        <v>3989.8409999999999</v>
      </c>
    </row>
    <row r="73" spans="1:7" x14ac:dyDescent="0.35">
      <c r="A73" s="6">
        <v>1824.2854</v>
      </c>
      <c r="D73" s="6">
        <v>3500.6122999999998</v>
      </c>
      <c r="E73">
        <v>4561.1885000000002</v>
      </c>
      <c r="F73" s="6">
        <v>4296.2712000000001</v>
      </c>
      <c r="G73" s="6">
        <v>4076.4969999999998</v>
      </c>
    </row>
    <row r="74" spans="1:7" x14ac:dyDescent="0.35">
      <c r="A74" s="6">
        <v>1826.8430000000001</v>
      </c>
      <c r="D74" s="6">
        <v>3561.8888999999999</v>
      </c>
      <c r="E74">
        <v>4564.1914500000003</v>
      </c>
      <c r="F74" s="6">
        <v>4320.4108500000002</v>
      </c>
      <c r="G74" s="6">
        <v>4149.7359999999999</v>
      </c>
    </row>
    <row r="75" spans="1:7" x14ac:dyDescent="0.35">
      <c r="A75" s="6">
        <v>1832.0940000000001</v>
      </c>
      <c r="D75" s="6">
        <v>3704.3544999999999</v>
      </c>
      <c r="E75">
        <v>4661.2863500000003</v>
      </c>
      <c r="F75" s="6">
        <v>4357.0436499999996</v>
      </c>
      <c r="G75" s="6">
        <v>4234.9269999999997</v>
      </c>
    </row>
    <row r="76" spans="1:7" x14ac:dyDescent="0.35">
      <c r="A76" s="6">
        <v>1837.2370000000001</v>
      </c>
      <c r="D76" s="6">
        <v>3756.6215999999999</v>
      </c>
      <c r="E76">
        <v>4667.6076499999999</v>
      </c>
      <c r="F76" s="6">
        <v>4433.3877000000002</v>
      </c>
      <c r="G76" s="6">
        <v>4260.7439999999997</v>
      </c>
    </row>
    <row r="77" spans="1:7" x14ac:dyDescent="0.35">
      <c r="A77" s="6">
        <v>1837.2819</v>
      </c>
      <c r="D77" s="6">
        <v>3757.8447999999999</v>
      </c>
      <c r="E77">
        <v>4718.2035500000002</v>
      </c>
      <c r="F77" s="6">
        <v>4433.9159</v>
      </c>
      <c r="G77" s="6">
        <v>4391.652</v>
      </c>
    </row>
    <row r="78" spans="1:7" x14ac:dyDescent="0.35">
      <c r="A78" s="6">
        <v>1842.519</v>
      </c>
      <c r="D78" s="6">
        <v>3766.8838000000001</v>
      </c>
      <c r="E78">
        <v>4719.52405</v>
      </c>
      <c r="F78" s="6">
        <v>4454.40265</v>
      </c>
      <c r="G78" s="6">
        <v>4402.2330000000002</v>
      </c>
    </row>
    <row r="79" spans="1:7" x14ac:dyDescent="0.35">
      <c r="A79" s="6">
        <v>1875.3440000000001</v>
      </c>
      <c r="D79" s="6">
        <v>3875.7341000000001</v>
      </c>
      <c r="E79">
        <v>4827.9049500000001</v>
      </c>
      <c r="F79" s="6">
        <v>4462.7218000000003</v>
      </c>
      <c r="G79" s="6">
        <v>4529.4769999999999</v>
      </c>
    </row>
    <row r="80" spans="1:7" x14ac:dyDescent="0.35">
      <c r="A80" s="6">
        <v>1877.9294</v>
      </c>
      <c r="D80" s="6">
        <v>3935.1799000000001</v>
      </c>
      <c r="E80">
        <v>4846.9201499999999</v>
      </c>
      <c r="F80" s="6">
        <v>4466.6214</v>
      </c>
      <c r="G80" s="6">
        <v>4536.259</v>
      </c>
    </row>
    <row r="81" spans="1:7" x14ac:dyDescent="0.35">
      <c r="A81" s="6">
        <v>1880.07</v>
      </c>
      <c r="D81" s="6">
        <v>3947.4131000000002</v>
      </c>
      <c r="E81">
        <v>4915.0598499999996</v>
      </c>
      <c r="F81" s="6">
        <v>4527.1829500000003</v>
      </c>
      <c r="G81" s="6">
        <v>4646.759</v>
      </c>
    </row>
    <row r="82" spans="1:7" x14ac:dyDescent="0.35">
      <c r="A82" s="6">
        <v>1880.4870000000001</v>
      </c>
      <c r="D82" s="6">
        <v>3972.9247</v>
      </c>
      <c r="E82">
        <v>4992.3764000000001</v>
      </c>
      <c r="F82" s="6">
        <v>4571.4130500000001</v>
      </c>
      <c r="G82" s="6">
        <v>4670.6400000000003</v>
      </c>
    </row>
    <row r="83" spans="1:7" x14ac:dyDescent="0.35">
      <c r="A83" s="6">
        <v>1906.35825</v>
      </c>
      <c r="D83" s="6">
        <v>3981.9767999999999</v>
      </c>
      <c r="E83">
        <v>5031.26955</v>
      </c>
      <c r="F83" s="6">
        <v>4618.0798999999997</v>
      </c>
      <c r="G83" s="6">
        <v>4687.7969999999996</v>
      </c>
    </row>
    <row r="84" spans="1:7" x14ac:dyDescent="0.35">
      <c r="A84" s="6">
        <v>1909.52745</v>
      </c>
      <c r="D84" s="6">
        <v>3994.1777999999999</v>
      </c>
      <c r="E84">
        <v>5148.5526</v>
      </c>
      <c r="F84" s="6">
        <v>4719.7365499999996</v>
      </c>
      <c r="G84" s="6">
        <v>4746.3440000000001</v>
      </c>
    </row>
    <row r="85" spans="1:7" x14ac:dyDescent="0.35">
      <c r="A85" s="6">
        <v>1917.3184000000001</v>
      </c>
      <c r="D85" s="6">
        <v>4058.1161000000002</v>
      </c>
      <c r="E85">
        <v>5209.5788499999999</v>
      </c>
      <c r="F85" s="6">
        <v>4738.2682000000004</v>
      </c>
      <c r="G85" s="6">
        <v>4751.07</v>
      </c>
    </row>
    <row r="86" spans="1:7" x14ac:dyDescent="0.35">
      <c r="A86" s="6">
        <v>1964.78</v>
      </c>
      <c r="D86" s="6">
        <v>4074.4537</v>
      </c>
      <c r="E86">
        <v>5227.9887500000004</v>
      </c>
      <c r="F86" s="6">
        <v>4877.9810500000003</v>
      </c>
      <c r="G86" s="6">
        <v>4762.3289999999997</v>
      </c>
    </row>
    <row r="87" spans="1:7" x14ac:dyDescent="0.35">
      <c r="A87" s="6">
        <v>1967.0227</v>
      </c>
      <c r="D87" s="6">
        <v>4151.0286999999998</v>
      </c>
      <c r="E87">
        <v>5354.0746499999996</v>
      </c>
      <c r="F87" s="6">
        <v>4894.7533000000003</v>
      </c>
      <c r="G87" s="6">
        <v>4766.0219999999999</v>
      </c>
    </row>
    <row r="88" spans="1:7" x14ac:dyDescent="0.35">
      <c r="A88" s="6">
        <v>1969.614</v>
      </c>
      <c r="D88" s="6">
        <v>4185.0978999999998</v>
      </c>
      <c r="E88">
        <v>5428.7277000000004</v>
      </c>
      <c r="F88" s="6">
        <v>4906.4096499999996</v>
      </c>
      <c r="G88" s="6">
        <v>4830.63</v>
      </c>
    </row>
    <row r="89" spans="1:7" x14ac:dyDescent="0.35">
      <c r="A89" s="6">
        <v>1972.95</v>
      </c>
      <c r="D89" s="6">
        <v>4266.1657999999998</v>
      </c>
      <c r="E89">
        <v>5458.0464499999998</v>
      </c>
      <c r="F89" s="6">
        <v>4922.9159</v>
      </c>
      <c r="G89" s="6">
        <v>4883.866</v>
      </c>
    </row>
    <row r="90" spans="1:7" x14ac:dyDescent="0.35">
      <c r="A90" s="6">
        <v>1977.8150000000001</v>
      </c>
      <c r="D90" s="6">
        <v>4340.4408999999996</v>
      </c>
      <c r="E90">
        <v>5469.0065999999997</v>
      </c>
      <c r="F90" s="6">
        <v>5028.1466</v>
      </c>
      <c r="G90" s="6">
        <v>4931.6469999999999</v>
      </c>
    </row>
    <row r="91" spans="1:7" x14ac:dyDescent="0.35">
      <c r="A91" s="6">
        <v>1980.07</v>
      </c>
      <c r="D91" s="6">
        <v>4349.4620000000004</v>
      </c>
      <c r="E91">
        <v>5594.8455000000004</v>
      </c>
      <c r="F91" s="6">
        <v>5116.5003999999999</v>
      </c>
      <c r="G91" s="6">
        <v>4934.7049999999999</v>
      </c>
    </row>
    <row r="92" spans="1:7" x14ac:dyDescent="0.35">
      <c r="A92" s="6">
        <v>1981.5818999999999</v>
      </c>
      <c r="D92" s="6">
        <v>4350.5144</v>
      </c>
      <c r="E92">
        <v>5757.41345</v>
      </c>
      <c r="F92" s="6">
        <v>5125.2156999999997</v>
      </c>
      <c r="G92" s="6">
        <v>5003.8530000000001</v>
      </c>
    </row>
    <row r="93" spans="1:7" x14ac:dyDescent="0.35">
      <c r="A93" s="6">
        <v>1984.4532999999999</v>
      </c>
      <c r="D93" s="6">
        <v>4399.7309999999998</v>
      </c>
      <c r="E93">
        <v>6067.1267500000004</v>
      </c>
      <c r="F93" s="6">
        <v>5257.5079500000002</v>
      </c>
      <c r="G93" s="6">
        <v>5012.4709999999995</v>
      </c>
    </row>
    <row r="94" spans="1:7" x14ac:dyDescent="0.35">
      <c r="A94" s="6">
        <v>1986.9333999999999</v>
      </c>
      <c r="D94" s="6">
        <v>4415.1588000000002</v>
      </c>
      <c r="E94">
        <v>6079.6715000000004</v>
      </c>
      <c r="F94" s="6">
        <v>5261.4694499999996</v>
      </c>
      <c r="G94" s="6">
        <v>5080.0959999999995</v>
      </c>
    </row>
    <row r="95" spans="1:7" x14ac:dyDescent="0.35">
      <c r="A95" s="6">
        <v>2007.9449999999999</v>
      </c>
      <c r="D95" s="6">
        <v>4449.4620000000004</v>
      </c>
      <c r="E95">
        <v>6113.2310500000003</v>
      </c>
      <c r="F95" s="6">
        <v>5266.3656000000001</v>
      </c>
      <c r="G95" s="6">
        <v>5152.134</v>
      </c>
    </row>
    <row r="96" spans="1:7" x14ac:dyDescent="0.35">
      <c r="A96" s="6">
        <v>2020.1769999999999</v>
      </c>
      <c r="D96" s="6">
        <v>4463.2051000000001</v>
      </c>
      <c r="E96">
        <v>6334.3435499999996</v>
      </c>
      <c r="F96" s="6">
        <v>5267.8181500000001</v>
      </c>
      <c r="G96" s="6">
        <v>5240.7650000000003</v>
      </c>
    </row>
    <row r="97" spans="1:7" x14ac:dyDescent="0.35">
      <c r="A97" s="6">
        <v>2020.5523000000001</v>
      </c>
      <c r="D97" s="6">
        <v>4504.6624000000002</v>
      </c>
      <c r="E97">
        <v>6402.2913500000004</v>
      </c>
      <c r="F97" s="6">
        <v>5272.1758</v>
      </c>
      <c r="G97" s="6">
        <v>5246.0469999999996</v>
      </c>
    </row>
    <row r="98" spans="1:7" x14ac:dyDescent="0.35">
      <c r="A98" s="6">
        <v>2026.9740999999999</v>
      </c>
      <c r="D98" s="6">
        <v>4562.8420999999998</v>
      </c>
      <c r="E98">
        <v>6406.4107000000004</v>
      </c>
      <c r="F98" s="6">
        <v>5312.1698500000002</v>
      </c>
      <c r="G98" s="6">
        <v>5253.5240000000003</v>
      </c>
    </row>
    <row r="99" spans="1:7" x14ac:dyDescent="0.35">
      <c r="A99" s="6">
        <v>2045.68525</v>
      </c>
      <c r="D99" s="6">
        <v>4673.3922000000002</v>
      </c>
      <c r="E99">
        <v>6551.7501000000002</v>
      </c>
      <c r="F99" s="6">
        <v>5327.4002499999997</v>
      </c>
      <c r="G99" s="6">
        <v>5325.6509999999998</v>
      </c>
    </row>
    <row r="100" spans="1:7" x14ac:dyDescent="0.35">
      <c r="A100" s="6">
        <v>2055.3249000000001</v>
      </c>
      <c r="D100" s="6">
        <v>4686.3887000000004</v>
      </c>
      <c r="E100">
        <v>6555.07035</v>
      </c>
      <c r="F100" s="6">
        <v>5373.3642499999996</v>
      </c>
      <c r="G100" s="6">
        <v>5375.0379999999996</v>
      </c>
    </row>
    <row r="101" spans="1:7" x14ac:dyDescent="0.35">
      <c r="A101" s="6">
        <v>2102.2647000000002</v>
      </c>
      <c r="D101" s="6">
        <v>4747.0528999999997</v>
      </c>
      <c r="E101">
        <v>6600.2059499999996</v>
      </c>
      <c r="F101" s="6">
        <v>5377.4578000000001</v>
      </c>
      <c r="G101" s="6">
        <v>5383.5360000000001</v>
      </c>
    </row>
    <row r="102" spans="1:7" x14ac:dyDescent="0.35">
      <c r="A102" s="6">
        <v>2103.08</v>
      </c>
      <c r="D102" s="6">
        <v>4753.6368000000002</v>
      </c>
      <c r="E102">
        <v>6610.1097</v>
      </c>
      <c r="F102" s="6">
        <v>5385.3379000000004</v>
      </c>
      <c r="G102" s="6">
        <v>5472.4489999999996</v>
      </c>
    </row>
    <row r="103" spans="1:7" x14ac:dyDescent="0.35">
      <c r="A103" s="6">
        <v>2104.1134000000002</v>
      </c>
      <c r="D103" s="6">
        <v>4779.6022999999996</v>
      </c>
      <c r="E103">
        <v>6640.5448500000002</v>
      </c>
      <c r="F103" s="6">
        <v>5425.0233500000004</v>
      </c>
      <c r="G103" s="6">
        <v>5488.2619999999997</v>
      </c>
    </row>
    <row r="104" spans="1:7" x14ac:dyDescent="0.35">
      <c r="A104" s="6">
        <v>2117.3388500000001</v>
      </c>
      <c r="D104" s="6">
        <v>4795.6567999999997</v>
      </c>
      <c r="E104">
        <v>6746.7425000000003</v>
      </c>
      <c r="F104" s="6">
        <v>5630.4578499999998</v>
      </c>
      <c r="G104" s="6">
        <v>5615.3689999999997</v>
      </c>
    </row>
    <row r="105" spans="1:7" x14ac:dyDescent="0.35">
      <c r="A105" s="6">
        <v>2128.4310500000001</v>
      </c>
      <c r="D105" s="6">
        <v>4837.5823</v>
      </c>
      <c r="E105">
        <v>6748.5911999999998</v>
      </c>
      <c r="F105" s="6">
        <v>5693.4305000000004</v>
      </c>
      <c r="G105" s="6">
        <v>5649.7150000000001</v>
      </c>
    </row>
    <row r="106" spans="1:7" x14ac:dyDescent="0.35">
      <c r="A106" s="6">
        <v>2130.6759000000002</v>
      </c>
      <c r="D106" s="6">
        <v>4889.0367999999999</v>
      </c>
      <c r="E106">
        <v>6753.0379999999996</v>
      </c>
      <c r="F106" s="6">
        <v>5729.0052999999998</v>
      </c>
      <c r="G106" s="6">
        <v>5708.8670000000002</v>
      </c>
    </row>
    <row r="107" spans="1:7" x14ac:dyDescent="0.35">
      <c r="A107" s="6">
        <v>2134.9014999999999</v>
      </c>
      <c r="D107" s="6">
        <v>4889.9994999999999</v>
      </c>
      <c r="E107">
        <v>6799.4579999999996</v>
      </c>
      <c r="F107" s="6">
        <v>5855.9025000000001</v>
      </c>
      <c r="G107" s="6">
        <v>5910.9440000000004</v>
      </c>
    </row>
    <row r="108" spans="1:7" x14ac:dyDescent="0.35">
      <c r="A108" s="6">
        <v>2136.8822500000001</v>
      </c>
      <c r="D108" s="6">
        <v>4949.7587000000003</v>
      </c>
      <c r="E108">
        <v>6837.3687</v>
      </c>
      <c r="F108" s="6">
        <v>5989.5236500000001</v>
      </c>
      <c r="G108" s="6">
        <v>5926.8459999999995</v>
      </c>
    </row>
    <row r="109" spans="1:7" x14ac:dyDescent="0.35">
      <c r="A109" s="6">
        <v>2137.6536000000001</v>
      </c>
      <c r="D109" s="6">
        <v>5002.7826999999997</v>
      </c>
      <c r="E109">
        <v>6858.4795999999997</v>
      </c>
      <c r="F109" s="6">
        <v>6112.3529500000004</v>
      </c>
      <c r="G109" s="6">
        <v>5969.723</v>
      </c>
    </row>
    <row r="110" spans="1:7" x14ac:dyDescent="0.35">
      <c r="A110" s="6">
        <v>2138.0707000000002</v>
      </c>
      <c r="D110" s="6">
        <v>5124.1886999999997</v>
      </c>
      <c r="E110">
        <v>6877.9800999999998</v>
      </c>
      <c r="F110" s="6">
        <v>6117.4944999999998</v>
      </c>
      <c r="G110" s="6">
        <v>5972.3779999999997</v>
      </c>
    </row>
    <row r="111" spans="1:7" x14ac:dyDescent="0.35">
      <c r="A111" s="6">
        <v>2150.4690000000001</v>
      </c>
      <c r="D111" s="6">
        <v>5138.2566999999999</v>
      </c>
      <c r="E111">
        <v>6985.50695</v>
      </c>
      <c r="F111" s="6">
        <v>6123.5688</v>
      </c>
      <c r="G111" s="6">
        <v>5979.7309999999998</v>
      </c>
    </row>
    <row r="112" spans="1:7" x14ac:dyDescent="0.35">
      <c r="A112" s="6">
        <v>2154.3609999999999</v>
      </c>
      <c r="D112" s="6">
        <v>5245.2268999999997</v>
      </c>
      <c r="E112">
        <v>7050.0213000000003</v>
      </c>
      <c r="F112" s="6">
        <v>6128.79745</v>
      </c>
      <c r="G112" s="6">
        <v>6059.1729999999998</v>
      </c>
    </row>
    <row r="113" spans="1:7" x14ac:dyDescent="0.35">
      <c r="A113" s="6">
        <v>2155.6815000000001</v>
      </c>
      <c r="D113" s="6">
        <v>5397.6166999999996</v>
      </c>
      <c r="E113">
        <v>7077.1894000000002</v>
      </c>
      <c r="F113" s="6">
        <v>6198.7518</v>
      </c>
      <c r="G113" s="6">
        <v>6082.4049999999997</v>
      </c>
    </row>
    <row r="114" spans="1:7" x14ac:dyDescent="0.35">
      <c r="A114" s="6">
        <v>2156.7518</v>
      </c>
      <c r="D114" s="6">
        <v>5400.9804999999997</v>
      </c>
      <c r="E114">
        <v>7133.9025000000001</v>
      </c>
      <c r="F114" s="6">
        <v>6203.90175</v>
      </c>
      <c r="G114" s="6">
        <v>6186.1270000000004</v>
      </c>
    </row>
    <row r="115" spans="1:7" x14ac:dyDescent="0.35">
      <c r="A115" s="6">
        <v>2166.732</v>
      </c>
      <c r="D115" s="6">
        <v>5415.6611999999996</v>
      </c>
      <c r="E115">
        <v>7144.86265</v>
      </c>
      <c r="F115" s="6">
        <v>6358.7764500000003</v>
      </c>
      <c r="G115" s="6">
        <v>6196.4480000000003</v>
      </c>
    </row>
    <row r="116" spans="1:7" x14ac:dyDescent="0.35">
      <c r="A116" s="6">
        <v>2196.4731999999999</v>
      </c>
      <c r="D116" s="6">
        <v>5438.7491</v>
      </c>
      <c r="E116">
        <v>7173.35995</v>
      </c>
      <c r="F116" s="6">
        <v>6360.9935999999998</v>
      </c>
      <c r="G116" s="6">
        <v>6238.2979999999998</v>
      </c>
    </row>
    <row r="117" spans="1:7" x14ac:dyDescent="0.35">
      <c r="A117" s="6">
        <v>2198.1898500000002</v>
      </c>
      <c r="D117" s="6">
        <v>5478.0367999999999</v>
      </c>
      <c r="E117">
        <v>7228.2156500000001</v>
      </c>
      <c r="F117" s="6">
        <v>6373.55735</v>
      </c>
      <c r="G117" s="6">
        <v>6250.4350000000004</v>
      </c>
    </row>
    <row r="118" spans="1:7" x14ac:dyDescent="0.35">
      <c r="A118" s="6">
        <v>2200.8308499999998</v>
      </c>
      <c r="D118" s="6">
        <v>5484.4673000000003</v>
      </c>
      <c r="E118">
        <v>7323.7348190000002</v>
      </c>
      <c r="F118" s="6">
        <v>6389.3778499999999</v>
      </c>
      <c r="G118" s="6">
        <v>6282.2349999999997</v>
      </c>
    </row>
    <row r="119" spans="1:7" x14ac:dyDescent="0.35">
      <c r="A119" s="6">
        <v>2201.0971</v>
      </c>
      <c r="D119" s="6">
        <v>5584.3056999999999</v>
      </c>
      <c r="E119">
        <v>7325.0482000000002</v>
      </c>
      <c r="F119" s="6">
        <v>6393.6034499999996</v>
      </c>
      <c r="G119" s="6">
        <v>6311.9520000000002</v>
      </c>
    </row>
    <row r="120" spans="1:7" x14ac:dyDescent="0.35">
      <c r="A120" s="6">
        <v>2203.4718499999999</v>
      </c>
      <c r="D120" s="6">
        <v>5662.2250000000004</v>
      </c>
      <c r="E120">
        <v>7358.1756500000001</v>
      </c>
      <c r="F120" s="6">
        <v>6455.86265</v>
      </c>
      <c r="G120" s="6">
        <v>6414.1779999999999</v>
      </c>
    </row>
    <row r="121" spans="1:7" x14ac:dyDescent="0.35">
      <c r="A121" s="6">
        <v>2203.7359499999998</v>
      </c>
      <c r="D121" s="6">
        <v>5699.8374999999996</v>
      </c>
      <c r="E121">
        <v>7448.4039499999999</v>
      </c>
      <c r="F121" s="6">
        <v>6457.8433999999997</v>
      </c>
      <c r="G121" s="6">
        <v>6474.0129999999999</v>
      </c>
    </row>
    <row r="122" spans="1:7" x14ac:dyDescent="0.35">
      <c r="A122" s="6">
        <v>2205.9807999999998</v>
      </c>
      <c r="D122" s="6">
        <v>5709.1643999999997</v>
      </c>
      <c r="E122">
        <v>7639.4174499999999</v>
      </c>
      <c r="F122" s="6">
        <v>6548.1950500000003</v>
      </c>
      <c r="G122" s="6">
        <v>6496.8860000000004</v>
      </c>
    </row>
    <row r="123" spans="1:7" x14ac:dyDescent="0.35">
      <c r="A123" s="6">
        <v>2207.6974500000001</v>
      </c>
      <c r="D123" s="6">
        <v>5836.5204000000003</v>
      </c>
      <c r="E123">
        <v>7650.7737500000003</v>
      </c>
      <c r="F123" s="6">
        <v>6571.0243499999997</v>
      </c>
      <c r="G123" s="6">
        <v>6571.5439999999999</v>
      </c>
    </row>
    <row r="124" spans="1:7" x14ac:dyDescent="0.35">
      <c r="A124" s="6">
        <v>2211.1307499999998</v>
      </c>
      <c r="D124" s="6">
        <v>5846.9175999999998</v>
      </c>
      <c r="E124">
        <v>7729.6457499999997</v>
      </c>
      <c r="F124" s="6">
        <v>6664.68595</v>
      </c>
      <c r="G124" s="6">
        <v>6600.3609999999999</v>
      </c>
    </row>
    <row r="125" spans="1:7" x14ac:dyDescent="0.35">
      <c r="A125" s="6">
        <v>2217.4691499999999</v>
      </c>
      <c r="D125" s="6">
        <v>5920.1040999999996</v>
      </c>
      <c r="E125">
        <v>7935.29115</v>
      </c>
      <c r="F125" s="6">
        <v>6686.4313000000002</v>
      </c>
      <c r="G125" s="6">
        <v>6666.2430000000004</v>
      </c>
    </row>
    <row r="126" spans="1:7" x14ac:dyDescent="0.35">
      <c r="A126" s="6">
        <v>2217.6012000000001</v>
      </c>
      <c r="D126" s="6">
        <v>5934.3797999999997</v>
      </c>
      <c r="E126">
        <v>7985.8149999999996</v>
      </c>
      <c r="F126" s="6">
        <v>6710.1918999999998</v>
      </c>
      <c r="G126" s="6">
        <v>6775.9610000000002</v>
      </c>
    </row>
    <row r="127" spans="1:7" x14ac:dyDescent="0.35">
      <c r="A127" s="6">
        <v>2219.4450999999999</v>
      </c>
      <c r="D127" s="6">
        <v>5966.8873999999996</v>
      </c>
      <c r="E127">
        <v>7986.4752500000004</v>
      </c>
      <c r="F127" s="6">
        <v>6796.8632500000003</v>
      </c>
      <c r="G127" s="6">
        <v>6849.0259999999998</v>
      </c>
    </row>
    <row r="128" spans="1:7" x14ac:dyDescent="0.35">
      <c r="A128" s="6">
        <v>2221.5644499999999</v>
      </c>
      <c r="D128" s="6">
        <v>5974.3846999999996</v>
      </c>
      <c r="E128">
        <v>8252.2842999999993</v>
      </c>
      <c r="F128" s="6">
        <v>6933.2422500000002</v>
      </c>
      <c r="G128" s="6">
        <v>6875.9610000000002</v>
      </c>
    </row>
    <row r="129" spans="1:7" x14ac:dyDescent="0.35">
      <c r="A129" s="6">
        <v>2250.8352</v>
      </c>
      <c r="D129" s="6">
        <v>5976.8311000000003</v>
      </c>
      <c r="E129">
        <v>8302.5356499999998</v>
      </c>
      <c r="F129" s="6">
        <v>6940.90985</v>
      </c>
      <c r="G129" s="6">
        <v>7045.4989999999998</v>
      </c>
    </row>
    <row r="130" spans="1:7" x14ac:dyDescent="0.35">
      <c r="A130" s="6">
        <v>2254.7966999999999</v>
      </c>
      <c r="D130" s="6">
        <v>6184.2993999999999</v>
      </c>
      <c r="E130">
        <v>8334.4575499999992</v>
      </c>
      <c r="F130" s="6">
        <v>6948.7007999999996</v>
      </c>
      <c r="G130" s="6">
        <v>7050.6419999999998</v>
      </c>
    </row>
    <row r="131" spans="1:7" x14ac:dyDescent="0.35">
      <c r="A131" s="6">
        <v>2257.47525</v>
      </c>
      <c r="D131" s="6">
        <v>6185.3208000000004</v>
      </c>
      <c r="E131">
        <v>8334.5895999999993</v>
      </c>
      <c r="F131" s="6">
        <v>6986.6970000000001</v>
      </c>
      <c r="G131" s="6">
        <v>7147.1049999999996</v>
      </c>
    </row>
    <row r="132" spans="1:7" x14ac:dyDescent="0.35">
      <c r="A132" s="6">
        <v>2261.5688</v>
      </c>
      <c r="D132" s="6">
        <v>6272.4772000000003</v>
      </c>
      <c r="E132">
        <v>8342.9087500000005</v>
      </c>
      <c r="F132" s="6">
        <v>7153.5538999999999</v>
      </c>
      <c r="G132" s="6">
        <v>7151.0919999999996</v>
      </c>
    </row>
    <row r="133" spans="1:7" x14ac:dyDescent="0.35">
      <c r="A133" s="6">
        <v>2302.3000000000002</v>
      </c>
      <c r="D133" s="6">
        <v>6289.7548999999999</v>
      </c>
      <c r="E133">
        <v>8534.6718000000001</v>
      </c>
      <c r="F133" s="6">
        <v>7201.7008500000002</v>
      </c>
      <c r="G133" s="6">
        <v>7160.0940000000001</v>
      </c>
    </row>
    <row r="134" spans="1:7" x14ac:dyDescent="0.35">
      <c r="A134" s="6">
        <v>2304.0021999999999</v>
      </c>
      <c r="D134" s="6">
        <v>6313.759</v>
      </c>
      <c r="E134">
        <v>8538.28845</v>
      </c>
      <c r="F134" s="6">
        <v>7209.4917999999998</v>
      </c>
      <c r="G134" s="6">
        <v>7196.8670000000002</v>
      </c>
    </row>
    <row r="135" spans="1:7" x14ac:dyDescent="0.35">
      <c r="A135" s="6">
        <v>2322.6217999999999</v>
      </c>
      <c r="D135" s="6">
        <v>6338.0756000000001</v>
      </c>
      <c r="E135">
        <v>8603.8233999999993</v>
      </c>
      <c r="F135" s="6">
        <v>7222.7862500000001</v>
      </c>
      <c r="G135" s="6">
        <v>7337.7479999999996</v>
      </c>
    </row>
    <row r="136" spans="1:7" x14ac:dyDescent="0.35">
      <c r="A136" s="6">
        <v>2331.5189999999998</v>
      </c>
      <c r="D136" s="6">
        <v>6356.2707</v>
      </c>
      <c r="E136">
        <v>8604.4836500000001</v>
      </c>
      <c r="F136" s="6">
        <v>7256.7231000000002</v>
      </c>
      <c r="G136" s="6">
        <v>7345.0839999999998</v>
      </c>
    </row>
    <row r="137" spans="1:7" x14ac:dyDescent="0.35">
      <c r="A137" s="6">
        <v>2352.9684499999998</v>
      </c>
      <c r="D137" s="6">
        <v>6435.6237000000001</v>
      </c>
      <c r="E137">
        <v>8606.2173999999995</v>
      </c>
      <c r="F137" s="6">
        <v>7261.741</v>
      </c>
      <c r="G137" s="6">
        <v>7348.1419999999998</v>
      </c>
    </row>
    <row r="138" spans="1:7" x14ac:dyDescent="0.35">
      <c r="A138" s="6">
        <v>2362.2290499999999</v>
      </c>
      <c r="D138" s="6">
        <v>6500.2358999999997</v>
      </c>
      <c r="E138">
        <v>8627.5411000000004</v>
      </c>
      <c r="F138" s="6">
        <v>7265.7025000000003</v>
      </c>
      <c r="G138" s="6">
        <v>7371.7719999999999</v>
      </c>
    </row>
    <row r="139" spans="1:7" x14ac:dyDescent="0.35">
      <c r="A139" s="6">
        <v>2395.17155</v>
      </c>
      <c r="D139" s="6">
        <v>6593.5083000000004</v>
      </c>
      <c r="E139">
        <v>8688.8588500000005</v>
      </c>
      <c r="F139" s="6">
        <v>7281.5056000000004</v>
      </c>
      <c r="G139" s="6">
        <v>7418.5219999999999</v>
      </c>
    </row>
    <row r="140" spans="1:7" x14ac:dyDescent="0.35">
      <c r="A140" s="6">
        <v>2396.0958999999998</v>
      </c>
      <c r="D140" s="6">
        <v>6652.5288</v>
      </c>
      <c r="E140">
        <v>8823.9857499999998</v>
      </c>
      <c r="F140" s="6">
        <v>7419.4778999999999</v>
      </c>
      <c r="G140" s="6">
        <v>7441.0529999999999</v>
      </c>
    </row>
    <row r="141" spans="1:7" x14ac:dyDescent="0.35">
      <c r="A141" s="6">
        <v>2404.7338</v>
      </c>
      <c r="D141" s="6">
        <v>6653.7885999999999</v>
      </c>
      <c r="E141">
        <v>8891.1394999999993</v>
      </c>
      <c r="F141" s="6">
        <v>7421.1945500000002</v>
      </c>
      <c r="G141" s="6">
        <v>7441.5010000000002</v>
      </c>
    </row>
    <row r="142" spans="1:7" x14ac:dyDescent="0.35">
      <c r="A142" s="6">
        <v>2416.9549999999999</v>
      </c>
      <c r="D142" s="6">
        <v>6770.1925000000001</v>
      </c>
      <c r="E142">
        <v>8964.0605500000001</v>
      </c>
      <c r="F142" s="6">
        <v>7443.6430499999997</v>
      </c>
      <c r="G142" s="6">
        <v>7445.9179999999997</v>
      </c>
    </row>
    <row r="143" spans="1:7" x14ac:dyDescent="0.35">
      <c r="A143" s="6">
        <v>2438.0551999999998</v>
      </c>
      <c r="D143" s="6">
        <v>6781.3541999999998</v>
      </c>
      <c r="E143">
        <v>9095.0682500000003</v>
      </c>
      <c r="F143" s="6">
        <v>7518.0253499999999</v>
      </c>
      <c r="G143" s="6">
        <v>7512.2669999999998</v>
      </c>
    </row>
    <row r="144" spans="1:7" x14ac:dyDescent="0.35">
      <c r="A144" s="6">
        <v>2457.2111500000001</v>
      </c>
      <c r="D144" s="6">
        <v>7046.7222000000002</v>
      </c>
      <c r="E144">
        <v>9222.4025999999994</v>
      </c>
      <c r="F144" s="6">
        <v>7526.7064499999997</v>
      </c>
      <c r="G144" s="6">
        <v>7623.518</v>
      </c>
    </row>
    <row r="145" spans="1:7" x14ac:dyDescent="0.35">
      <c r="A145" s="6">
        <v>2457.502</v>
      </c>
      <c r="D145" s="6">
        <v>7147.4727999999996</v>
      </c>
      <c r="E145">
        <v>9225.2564000000002</v>
      </c>
      <c r="F145" s="6">
        <v>7537.1638999999996</v>
      </c>
      <c r="G145" s="6">
        <v>7624.63</v>
      </c>
    </row>
    <row r="146" spans="1:7" x14ac:dyDescent="0.35">
      <c r="A146" s="6">
        <v>2459.7201</v>
      </c>
      <c r="D146" s="6">
        <v>7152.6714000000002</v>
      </c>
      <c r="E146">
        <v>9282.4806000000008</v>
      </c>
      <c r="F146" s="6">
        <v>7727.2532000000001</v>
      </c>
      <c r="G146" s="6">
        <v>7626.9930000000004</v>
      </c>
    </row>
    <row r="147" spans="1:7" x14ac:dyDescent="0.35">
      <c r="A147" s="6">
        <v>2464.6188000000002</v>
      </c>
      <c r="D147" s="6">
        <v>7160.3302999999996</v>
      </c>
      <c r="E147">
        <v>9288.0267000000003</v>
      </c>
      <c r="F147" s="6">
        <v>7731.8578500000003</v>
      </c>
      <c r="G147" s="6">
        <v>7726.8540000000003</v>
      </c>
    </row>
    <row r="148" spans="1:7" x14ac:dyDescent="0.35">
      <c r="A148" s="6">
        <v>2473.3341</v>
      </c>
      <c r="D148" s="6">
        <v>7162.0122000000001</v>
      </c>
      <c r="E148">
        <v>9290.1394999999993</v>
      </c>
      <c r="F148" s="6">
        <v>7749.1563999999998</v>
      </c>
      <c r="G148" s="6">
        <v>7740.3370000000004</v>
      </c>
    </row>
    <row r="149" spans="1:7" x14ac:dyDescent="0.35">
      <c r="A149" s="6">
        <v>2480.9791</v>
      </c>
      <c r="D149" s="6">
        <v>7243.8136000000004</v>
      </c>
      <c r="E149">
        <v>9361.3268000000007</v>
      </c>
      <c r="F149" s="6">
        <v>8017.0611500000005</v>
      </c>
      <c r="G149" s="6">
        <v>7954.5169999999998</v>
      </c>
    </row>
    <row r="150" spans="1:7" x14ac:dyDescent="0.35">
      <c r="A150" s="6">
        <v>2483.7359999999999</v>
      </c>
      <c r="D150" s="6">
        <v>7345.7266</v>
      </c>
      <c r="E150">
        <v>9411.0049999999992</v>
      </c>
      <c r="F150" s="6">
        <v>8023.1354499999998</v>
      </c>
      <c r="G150" s="6">
        <v>8027.9679999999998</v>
      </c>
    </row>
    <row r="151" spans="1:7" x14ac:dyDescent="0.35">
      <c r="A151" s="6">
        <v>2494.0219999999999</v>
      </c>
      <c r="D151" s="6">
        <v>7633.7205999999996</v>
      </c>
      <c r="E151">
        <v>9432.9253000000008</v>
      </c>
      <c r="F151" s="6">
        <v>8026.6665999999996</v>
      </c>
      <c r="G151" s="6">
        <v>8062.7640000000001</v>
      </c>
    </row>
    <row r="152" spans="1:7" x14ac:dyDescent="0.35">
      <c r="A152" s="6">
        <v>2497.0383000000002</v>
      </c>
      <c r="D152" s="6">
        <v>7640.3091999999997</v>
      </c>
      <c r="E152">
        <v>9447.2503500000003</v>
      </c>
      <c r="F152" s="6">
        <v>8059.6791000000003</v>
      </c>
      <c r="G152" s="6">
        <v>8068.1850000000004</v>
      </c>
    </row>
    <row r="153" spans="1:7" x14ac:dyDescent="0.35">
      <c r="A153" s="6">
        <v>2498.4144000000001</v>
      </c>
      <c r="D153" s="6">
        <v>7682.67</v>
      </c>
      <c r="E153">
        <v>9447.3824000000004</v>
      </c>
      <c r="F153" s="6">
        <v>8116.2688500000004</v>
      </c>
      <c r="G153" s="6">
        <v>8116.68</v>
      </c>
    </row>
    <row r="154" spans="1:7" x14ac:dyDescent="0.35">
      <c r="A154" s="6">
        <v>2523.1695</v>
      </c>
      <c r="D154" s="6">
        <v>7731.4270999999999</v>
      </c>
      <c r="E154">
        <v>9500.5730500000009</v>
      </c>
      <c r="F154" s="6">
        <v>8162.7162500000004</v>
      </c>
      <c r="G154" s="6">
        <v>8269.0439999999999</v>
      </c>
    </row>
    <row r="155" spans="1:7" x14ac:dyDescent="0.35">
      <c r="A155" s="6">
        <v>2527.8186500000002</v>
      </c>
      <c r="D155" s="6">
        <v>7742.1098000000002</v>
      </c>
      <c r="E155">
        <v>9541.6955500000004</v>
      </c>
      <c r="F155" s="6">
        <v>8310.8391499999998</v>
      </c>
      <c r="G155" s="6">
        <v>8277.5229999999992</v>
      </c>
    </row>
    <row r="156" spans="1:7" x14ac:dyDescent="0.35">
      <c r="A156" s="6">
        <v>2534.3937500000002</v>
      </c>
      <c r="D156" s="6">
        <v>7789.6350000000002</v>
      </c>
      <c r="E156">
        <v>9617.6624499999998</v>
      </c>
      <c r="F156" s="6">
        <v>8410.0468500000006</v>
      </c>
      <c r="G156" s="6">
        <v>8444.4740000000002</v>
      </c>
    </row>
    <row r="157" spans="1:7" x14ac:dyDescent="0.35">
      <c r="A157" s="6">
        <v>2566.4706999999999</v>
      </c>
      <c r="D157" s="6">
        <v>7804.1605</v>
      </c>
      <c r="E157">
        <v>9704.6680500000002</v>
      </c>
      <c r="F157" s="6">
        <v>8413.4630500000003</v>
      </c>
      <c r="G157" s="6">
        <v>8457.8179999999993</v>
      </c>
    </row>
    <row r="158" spans="1:7" x14ac:dyDescent="0.35">
      <c r="A158" s="6">
        <v>2585.2689999999998</v>
      </c>
      <c r="D158" s="6">
        <v>8083.9197999999997</v>
      </c>
      <c r="E158">
        <v>9715.8410000000003</v>
      </c>
      <c r="F158" s="6">
        <v>8428.0692999999992</v>
      </c>
      <c r="G158" s="6">
        <v>8520.0259999999998</v>
      </c>
    </row>
    <row r="159" spans="1:7" x14ac:dyDescent="0.35">
      <c r="A159" s="6">
        <v>2585.8506499999999</v>
      </c>
      <c r="D159" s="6">
        <v>8124.4084000000003</v>
      </c>
      <c r="E159">
        <v>9722.7695000000003</v>
      </c>
      <c r="F159" s="6">
        <v>8671.1912499999999</v>
      </c>
      <c r="G159" s="6">
        <v>8522.0030000000006</v>
      </c>
    </row>
    <row r="160" spans="1:7" x14ac:dyDescent="0.35">
      <c r="A160" s="6">
        <v>2597.779</v>
      </c>
      <c r="D160" s="6">
        <v>8125.7844999999998</v>
      </c>
      <c r="E160">
        <v>9778.3472000000002</v>
      </c>
      <c r="F160" s="6">
        <v>8733.2292500000003</v>
      </c>
      <c r="G160" s="6">
        <v>8539.6710000000003</v>
      </c>
    </row>
    <row r="161" spans="1:7" x14ac:dyDescent="0.35">
      <c r="A161" s="6">
        <v>2632.9920000000002</v>
      </c>
      <c r="D161" s="6">
        <v>8211.1002000000008</v>
      </c>
      <c r="E161">
        <v>9866.3048500000004</v>
      </c>
      <c r="F161" s="6">
        <v>8765.2489999999998</v>
      </c>
      <c r="G161" s="6">
        <v>8551.3469999999998</v>
      </c>
    </row>
    <row r="162" spans="1:7" x14ac:dyDescent="0.35">
      <c r="A162" s="6">
        <v>2639.0428999999999</v>
      </c>
      <c r="D162" s="6">
        <v>8219.2039000000004</v>
      </c>
      <c r="E162">
        <v>9875.6803999999993</v>
      </c>
      <c r="F162" s="6">
        <v>8827.2098999999998</v>
      </c>
      <c r="G162" s="6">
        <v>8556.9069999999992</v>
      </c>
    </row>
    <row r="163" spans="1:7" x14ac:dyDescent="0.35">
      <c r="A163" s="6">
        <v>2643.2685000000001</v>
      </c>
      <c r="D163" s="6">
        <v>8232.6388000000006</v>
      </c>
      <c r="E163">
        <v>9957.7216000000008</v>
      </c>
      <c r="F163" s="6">
        <v>8835.2649500000007</v>
      </c>
      <c r="G163" s="6">
        <v>8615.2999999999993</v>
      </c>
    </row>
    <row r="164" spans="1:7" x14ac:dyDescent="0.35">
      <c r="A164" s="6">
        <v>2680.9493000000002</v>
      </c>
      <c r="D164" s="6">
        <v>8233.0974999999999</v>
      </c>
      <c r="E164">
        <v>9964.06</v>
      </c>
      <c r="F164" s="6">
        <v>8930.9345499999999</v>
      </c>
      <c r="G164" s="6">
        <v>8703.4560000000001</v>
      </c>
    </row>
    <row r="165" spans="1:7" x14ac:dyDescent="0.35">
      <c r="A165" s="6">
        <v>2689.4953999999998</v>
      </c>
      <c r="D165" s="6">
        <v>8240.5895999999993</v>
      </c>
      <c r="E165">
        <v>10043.249</v>
      </c>
      <c r="F165" s="6">
        <v>8965.7957499999993</v>
      </c>
      <c r="G165" s="6">
        <v>8782.4689999999991</v>
      </c>
    </row>
    <row r="166" spans="1:7" x14ac:dyDescent="0.35">
      <c r="A166" s="6">
        <v>2690.1138000000001</v>
      </c>
      <c r="D166" s="6">
        <v>8280.6226999999999</v>
      </c>
      <c r="E166">
        <v>10072.055050000001</v>
      </c>
      <c r="F166" s="6">
        <v>8988.1587500000005</v>
      </c>
      <c r="G166" s="6">
        <v>8798.5930000000008</v>
      </c>
    </row>
    <row r="167" spans="1:7" x14ac:dyDescent="0.35">
      <c r="A167" s="6">
        <v>2699.56835</v>
      </c>
      <c r="D167" s="6">
        <v>8283.6807000000008</v>
      </c>
      <c r="E167">
        <v>10106.134249999999</v>
      </c>
      <c r="F167" s="6">
        <v>9174.1356500000002</v>
      </c>
      <c r="G167" s="6">
        <v>8823.2790000000005</v>
      </c>
    </row>
    <row r="168" spans="1:7" x14ac:dyDescent="0.35">
      <c r="A168" s="6">
        <v>2709.1118999999999</v>
      </c>
      <c r="D168" s="6">
        <v>8347.1643000000004</v>
      </c>
      <c r="E168">
        <v>10141.136200000001</v>
      </c>
      <c r="F168" s="6">
        <v>9193.8384999999998</v>
      </c>
      <c r="G168" s="6">
        <v>8825.0859999999993</v>
      </c>
    </row>
    <row r="169" spans="1:7" x14ac:dyDescent="0.35">
      <c r="A169" s="6">
        <v>2709.24395</v>
      </c>
      <c r="D169" s="6">
        <v>8442.6669999999995</v>
      </c>
      <c r="E169">
        <v>10197.772199999999</v>
      </c>
      <c r="F169" s="6">
        <v>9249.4951999999994</v>
      </c>
      <c r="G169" s="6">
        <v>8932.0840000000007</v>
      </c>
    </row>
    <row r="170" spans="1:7" x14ac:dyDescent="0.35">
      <c r="A170" s="6">
        <v>2710.8285500000002</v>
      </c>
      <c r="D170" s="6">
        <v>8515.7587000000003</v>
      </c>
      <c r="E170">
        <v>10370.912549999999</v>
      </c>
      <c r="F170" s="6">
        <v>9301.8935500000007</v>
      </c>
      <c r="G170" s="6">
        <v>8968.33</v>
      </c>
    </row>
    <row r="171" spans="1:7" x14ac:dyDescent="0.35">
      <c r="A171" s="6">
        <v>2719.2797500000001</v>
      </c>
      <c r="D171" s="6">
        <v>8516.8289999999997</v>
      </c>
      <c r="E171">
        <v>10407.085849999999</v>
      </c>
      <c r="F171" s="6">
        <v>9566.9909000000007</v>
      </c>
      <c r="G171" s="6">
        <v>9101.7980000000007</v>
      </c>
    </row>
    <row r="172" spans="1:7" x14ac:dyDescent="0.35">
      <c r="A172" s="6">
        <v>2721.3208</v>
      </c>
      <c r="D172" s="6">
        <v>8527.5319999999992</v>
      </c>
      <c r="E172">
        <v>10422.916649999999</v>
      </c>
      <c r="F172" s="6">
        <v>9583.8932999999997</v>
      </c>
      <c r="G172" s="6">
        <v>9144.5650000000005</v>
      </c>
    </row>
    <row r="173" spans="1:7" x14ac:dyDescent="0.35">
      <c r="A173" s="6">
        <v>2727.3951000000002</v>
      </c>
      <c r="D173" s="6">
        <v>8547.6913000000004</v>
      </c>
      <c r="E173">
        <v>10435.06525</v>
      </c>
      <c r="F173" s="6">
        <v>9620.3307000000004</v>
      </c>
      <c r="G173" s="6">
        <v>9182.17</v>
      </c>
    </row>
    <row r="174" spans="1:7" x14ac:dyDescent="0.35">
      <c r="A174" s="6">
        <v>2730.1078499999999</v>
      </c>
      <c r="D174" s="6">
        <v>8569.8618000000006</v>
      </c>
      <c r="E174">
        <v>10564.8845</v>
      </c>
      <c r="F174" s="6">
        <v>9644.2525000000005</v>
      </c>
      <c r="G174" s="6">
        <v>9264.7970000000005</v>
      </c>
    </row>
    <row r="175" spans="1:7" x14ac:dyDescent="0.35">
      <c r="A175" s="6">
        <v>2731.9122000000002</v>
      </c>
      <c r="D175" s="6">
        <v>8582.3022999999994</v>
      </c>
      <c r="E175">
        <v>10736.87075</v>
      </c>
      <c r="F175" s="6">
        <v>9863.4717999999993</v>
      </c>
      <c r="G175" s="6">
        <v>9391.3459999999995</v>
      </c>
    </row>
    <row r="176" spans="1:7" x14ac:dyDescent="0.35">
      <c r="A176" s="6">
        <v>2741.9479999999999</v>
      </c>
      <c r="D176" s="6">
        <v>8596.8277999999991</v>
      </c>
      <c r="E176">
        <v>10796.35025</v>
      </c>
      <c r="F176" s="6">
        <v>9869.8101999999999</v>
      </c>
      <c r="G176" s="6">
        <v>9414.92</v>
      </c>
    </row>
    <row r="177" spans="1:7" x14ac:dyDescent="0.35">
      <c r="A177" s="6">
        <v>2755.0209500000001</v>
      </c>
      <c r="D177" s="6">
        <v>8601.3292999999994</v>
      </c>
      <c r="E177">
        <v>10797.3362</v>
      </c>
      <c r="F177" s="6">
        <v>9910.3598500000007</v>
      </c>
      <c r="G177" s="6">
        <v>9563.0290000000005</v>
      </c>
    </row>
    <row r="178" spans="1:7" x14ac:dyDescent="0.35">
      <c r="A178" s="6">
        <v>2775.1921499999999</v>
      </c>
      <c r="D178" s="6">
        <v>8605.3615000000009</v>
      </c>
      <c r="E178">
        <v>10923.933199999999</v>
      </c>
      <c r="F178" s="6">
        <v>9991.0376500000002</v>
      </c>
      <c r="G178" s="6">
        <v>9625.92</v>
      </c>
    </row>
    <row r="179" spans="1:7" x14ac:dyDescent="0.35">
      <c r="A179" s="6">
        <v>2789.0574000000001</v>
      </c>
      <c r="D179" s="6">
        <v>8871.1517000000003</v>
      </c>
      <c r="E179">
        <v>11165.417649999999</v>
      </c>
      <c r="F179" s="6">
        <v>10115.00885</v>
      </c>
      <c r="G179" s="6">
        <v>9630.3970000000008</v>
      </c>
    </row>
    <row r="180" spans="1:7" x14ac:dyDescent="0.35">
      <c r="A180" s="6">
        <v>2801.2588000000001</v>
      </c>
      <c r="D180" s="6">
        <v>8944.1151000000009</v>
      </c>
      <c r="E180">
        <v>11244.376899999999</v>
      </c>
      <c r="F180" s="6">
        <v>10156.7832</v>
      </c>
      <c r="G180" s="6">
        <v>9634.5380000000005</v>
      </c>
    </row>
    <row r="181" spans="1:7" x14ac:dyDescent="0.35">
      <c r="A181" s="6">
        <v>2803.69785</v>
      </c>
      <c r="D181" s="6">
        <v>8978.1851000000006</v>
      </c>
      <c r="E181">
        <v>11272.331389999999</v>
      </c>
      <c r="F181" s="6">
        <v>10231.499900000001</v>
      </c>
      <c r="G181" s="6">
        <v>9724.5300000000007</v>
      </c>
    </row>
    <row r="182" spans="1:7" x14ac:dyDescent="0.35">
      <c r="A182" s="6">
        <v>2842.7607499999999</v>
      </c>
      <c r="D182" s="6">
        <v>9048.0272999999997</v>
      </c>
      <c r="E182">
        <v>11286.538699999999</v>
      </c>
      <c r="F182" s="6">
        <v>10264.4421</v>
      </c>
      <c r="G182" s="6">
        <v>9850.4320000000007</v>
      </c>
    </row>
    <row r="183" spans="1:7" x14ac:dyDescent="0.35">
      <c r="A183" s="6">
        <v>2850.6837500000001</v>
      </c>
      <c r="D183" s="6">
        <v>9058.7302999999993</v>
      </c>
      <c r="E183">
        <v>11394.065549999999</v>
      </c>
      <c r="F183" s="6">
        <v>10269.459999999999</v>
      </c>
      <c r="G183" s="6">
        <v>9861.0249999999996</v>
      </c>
    </row>
    <row r="184" spans="1:7" x14ac:dyDescent="0.35">
      <c r="A184" s="6">
        <v>2855.4375500000001</v>
      </c>
      <c r="D184" s="6">
        <v>9140.9509999999991</v>
      </c>
      <c r="E184">
        <v>11396.9002</v>
      </c>
      <c r="F184" s="6">
        <v>10355.641</v>
      </c>
      <c r="G184" s="6">
        <v>9872.7009999999991</v>
      </c>
    </row>
    <row r="185" spans="1:7" x14ac:dyDescent="0.35">
      <c r="A185" s="6">
        <v>2866.0909999999999</v>
      </c>
      <c r="D185" s="6">
        <v>9283.5619999999999</v>
      </c>
      <c r="E185">
        <v>11488.31695</v>
      </c>
      <c r="F185" s="6">
        <v>10461.9794</v>
      </c>
      <c r="G185" s="6">
        <v>9880.0679999999993</v>
      </c>
    </row>
    <row r="186" spans="1:7" x14ac:dyDescent="0.35">
      <c r="A186" s="6">
        <v>2867.1196</v>
      </c>
      <c r="D186" s="6">
        <v>9304.7019</v>
      </c>
      <c r="E186">
        <v>11512.405000000001</v>
      </c>
      <c r="F186" s="6">
        <v>10493.9458</v>
      </c>
      <c r="G186" s="6">
        <v>10065.413</v>
      </c>
    </row>
    <row r="187" spans="1:7" x14ac:dyDescent="0.35">
      <c r="A187" s="6">
        <v>2897.3235</v>
      </c>
      <c r="D187" s="6">
        <v>9377.9046999999991</v>
      </c>
      <c r="E187">
        <v>11534.872649999999</v>
      </c>
      <c r="F187" s="6">
        <v>10594.501550000001</v>
      </c>
      <c r="G187" s="6">
        <v>10085.846</v>
      </c>
    </row>
    <row r="188" spans="1:7" x14ac:dyDescent="0.35">
      <c r="A188" s="6">
        <v>2899.4893499999998</v>
      </c>
      <c r="D188" s="6">
        <v>9386.1612999999998</v>
      </c>
      <c r="E188">
        <v>11566.30055</v>
      </c>
      <c r="F188" s="6">
        <v>10600.5483</v>
      </c>
      <c r="G188" s="6">
        <v>10096.969999999999</v>
      </c>
    </row>
    <row r="189" spans="1:7" x14ac:dyDescent="0.35">
      <c r="A189" s="6">
        <v>2902.9065000000001</v>
      </c>
      <c r="D189" s="6">
        <v>9487.6442000000006</v>
      </c>
      <c r="E189">
        <v>11657.7189</v>
      </c>
      <c r="F189" s="6">
        <v>10601.632250000001</v>
      </c>
      <c r="G189" s="6">
        <v>10118.424000000001</v>
      </c>
    </row>
    <row r="190" spans="1:7" x14ac:dyDescent="0.35">
      <c r="A190" s="6">
        <v>2904.0880000000002</v>
      </c>
      <c r="D190" s="6">
        <v>9504.3102999999992</v>
      </c>
      <c r="E190">
        <v>11658.11505</v>
      </c>
      <c r="F190" s="6">
        <v>10825.253699999999</v>
      </c>
      <c r="G190" s="6">
        <v>10214.636</v>
      </c>
    </row>
    <row r="191" spans="1:7" x14ac:dyDescent="0.35">
      <c r="A191" s="6">
        <v>2913.569</v>
      </c>
      <c r="D191" s="6">
        <v>9549.5650999999998</v>
      </c>
      <c r="E191">
        <v>11658.379150000001</v>
      </c>
      <c r="F191" s="6">
        <v>10848.1343</v>
      </c>
      <c r="G191" s="6">
        <v>10325.206</v>
      </c>
    </row>
    <row r="192" spans="1:7" x14ac:dyDescent="0.35">
      <c r="A192" s="6">
        <v>2927.0646999999999</v>
      </c>
      <c r="D192" s="6">
        <v>9748.9105999999992</v>
      </c>
      <c r="E192">
        <v>11729.6795</v>
      </c>
      <c r="F192" s="6">
        <v>10942.13205</v>
      </c>
      <c r="G192" s="6">
        <v>10436.096</v>
      </c>
    </row>
    <row r="193" spans="1:7" x14ac:dyDescent="0.35">
      <c r="A193" s="6">
        <v>2974.1260000000002</v>
      </c>
      <c r="D193" s="6">
        <v>9788.8659000000007</v>
      </c>
      <c r="E193">
        <v>11763.000899999999</v>
      </c>
      <c r="F193" s="6">
        <v>10959.6947</v>
      </c>
      <c r="G193" s="6">
        <v>10450.552</v>
      </c>
    </row>
    <row r="194" spans="1:7" x14ac:dyDescent="0.35">
      <c r="A194" s="6">
        <v>3021.80915</v>
      </c>
      <c r="D194" s="6">
        <v>9800.8881999999994</v>
      </c>
      <c r="E194">
        <v>11879.10405</v>
      </c>
      <c r="F194" s="6">
        <v>10976.24575</v>
      </c>
      <c r="G194" s="6">
        <v>10577.087</v>
      </c>
    </row>
    <row r="195" spans="1:7" x14ac:dyDescent="0.35">
      <c r="A195" s="6">
        <v>3044.2132999999999</v>
      </c>
      <c r="D195" s="6">
        <v>9855.1314000000002</v>
      </c>
      <c r="E195">
        <v>11931.125249999999</v>
      </c>
      <c r="F195" s="6">
        <v>11015.1747</v>
      </c>
      <c r="G195" s="6">
        <v>10601.412</v>
      </c>
    </row>
    <row r="196" spans="1:7" x14ac:dyDescent="0.35">
      <c r="A196" s="6">
        <v>3046.0619999999999</v>
      </c>
      <c r="D196" s="6">
        <v>9877.6077000000005</v>
      </c>
      <c r="E196">
        <v>11938.255950000001</v>
      </c>
      <c r="F196" s="6">
        <v>11033.661700000001</v>
      </c>
      <c r="G196" s="6">
        <v>10602.385</v>
      </c>
    </row>
    <row r="197" spans="1:7" x14ac:dyDescent="0.35">
      <c r="A197" s="6">
        <v>3056.3881000000001</v>
      </c>
      <c r="D197" s="6">
        <v>10107.220600000001</v>
      </c>
      <c r="E197">
        <v>11944.594349999999</v>
      </c>
      <c r="F197" s="6">
        <v>11082.5772</v>
      </c>
      <c r="G197" s="6">
        <v>10704.47</v>
      </c>
    </row>
    <row r="198" spans="1:7" x14ac:dyDescent="0.35">
      <c r="A198" s="6">
        <v>3062.5082499999999</v>
      </c>
      <c r="D198" s="6">
        <v>10226.2842</v>
      </c>
      <c r="E198">
        <v>12029.286700000001</v>
      </c>
      <c r="F198" s="6">
        <v>11085.586799999999</v>
      </c>
      <c r="G198" s="6">
        <v>10713.644</v>
      </c>
    </row>
    <row r="199" spans="1:7" x14ac:dyDescent="0.35">
      <c r="A199" s="6">
        <v>3070.8087</v>
      </c>
      <c r="D199" s="6">
        <v>10338.9316</v>
      </c>
      <c r="E199">
        <v>12096.6512</v>
      </c>
      <c r="F199" s="6">
        <v>11187.6567</v>
      </c>
      <c r="G199" s="6">
        <v>10791.96</v>
      </c>
    </row>
    <row r="200" spans="1:7" x14ac:dyDescent="0.35">
      <c r="A200" s="6">
        <v>3077.0954999999999</v>
      </c>
      <c r="D200" s="6">
        <v>10381.4787</v>
      </c>
      <c r="E200">
        <v>12323.936</v>
      </c>
      <c r="F200" s="6">
        <v>11289.10925</v>
      </c>
      <c r="G200" s="6">
        <v>10795.937330000001</v>
      </c>
    </row>
    <row r="201" spans="1:7" x14ac:dyDescent="0.35">
      <c r="A201" s="6">
        <v>3161.4540000000002</v>
      </c>
      <c r="D201" s="6">
        <v>10560.4917</v>
      </c>
      <c r="E201">
        <v>12404.8791</v>
      </c>
      <c r="F201" s="6">
        <v>11305.93455</v>
      </c>
      <c r="G201" s="6">
        <v>10806.839</v>
      </c>
    </row>
    <row r="202" spans="1:7" x14ac:dyDescent="0.35">
      <c r="A202" s="6">
        <v>3167.4558499999998</v>
      </c>
      <c r="D202" s="6">
        <v>10579.710999999999</v>
      </c>
      <c r="E202">
        <v>12430.95335</v>
      </c>
      <c r="F202" s="6">
        <v>11353.2276</v>
      </c>
      <c r="G202" s="6">
        <v>10959.33</v>
      </c>
    </row>
    <row r="203" spans="1:7" x14ac:dyDescent="0.35">
      <c r="A203" s="6">
        <v>3171.6149</v>
      </c>
      <c r="D203" s="6">
        <v>10594.225700000001</v>
      </c>
      <c r="E203">
        <v>12730.999599999999</v>
      </c>
      <c r="F203" s="6">
        <v>11356.660900000001</v>
      </c>
      <c r="G203" s="6">
        <v>10965.446</v>
      </c>
    </row>
    <row r="204" spans="1:7" x14ac:dyDescent="0.35">
      <c r="A204" s="6">
        <v>3172.018</v>
      </c>
      <c r="D204" s="6">
        <v>10702.642400000001</v>
      </c>
      <c r="E204">
        <v>12741.167450000001</v>
      </c>
      <c r="F204" s="6">
        <v>11436.738149999999</v>
      </c>
      <c r="G204" s="6">
        <v>11070.535</v>
      </c>
    </row>
    <row r="205" spans="1:7" x14ac:dyDescent="0.35">
      <c r="A205" s="6">
        <v>3176.2876999999999</v>
      </c>
      <c r="D205" s="6">
        <v>10807.4863</v>
      </c>
      <c r="E205">
        <v>12797.20962</v>
      </c>
      <c r="F205" s="6">
        <v>11454.021500000001</v>
      </c>
      <c r="G205" s="6">
        <v>11073.175999999999</v>
      </c>
    </row>
    <row r="206" spans="1:7" x14ac:dyDescent="0.35">
      <c r="A206" s="6">
        <v>3176.8159000000001</v>
      </c>
      <c r="D206" s="6">
        <v>10928.849</v>
      </c>
      <c r="E206">
        <v>12815.444949999999</v>
      </c>
      <c r="F206" s="6">
        <v>11520.099850000001</v>
      </c>
      <c r="G206" s="6">
        <v>11150.78</v>
      </c>
    </row>
    <row r="207" spans="1:7" x14ac:dyDescent="0.35">
      <c r="A207" s="6">
        <v>3180.5101</v>
      </c>
      <c r="D207" s="6">
        <v>10977.2063</v>
      </c>
      <c r="E207">
        <v>12829.455099999999</v>
      </c>
      <c r="F207" s="6">
        <v>11735.87905</v>
      </c>
      <c r="G207" s="6">
        <v>11163.567999999999</v>
      </c>
    </row>
    <row r="208" spans="1:7" x14ac:dyDescent="0.35">
      <c r="A208" s="6">
        <v>3201.2451500000002</v>
      </c>
      <c r="D208" s="6">
        <v>10982.5013</v>
      </c>
      <c r="E208">
        <v>12890.057650000001</v>
      </c>
      <c r="F208" s="6">
        <v>11743.9341</v>
      </c>
      <c r="G208" s="6">
        <v>11253.421</v>
      </c>
    </row>
    <row r="209" spans="1:7" x14ac:dyDescent="0.35">
      <c r="A209" s="6">
        <v>3206.4913499999998</v>
      </c>
      <c r="D209" s="6">
        <v>11013.7119</v>
      </c>
      <c r="E209">
        <v>12913.992399999999</v>
      </c>
      <c r="F209" s="6">
        <v>11830.6072</v>
      </c>
      <c r="G209" s="6">
        <v>11264.540999999999</v>
      </c>
    </row>
    <row r="210" spans="1:7" x14ac:dyDescent="0.35">
      <c r="A210" s="6">
        <v>3208.7869999999998</v>
      </c>
      <c r="D210" s="6">
        <v>11090.7178</v>
      </c>
      <c r="E210">
        <v>13019.161050000001</v>
      </c>
      <c r="F210" s="6">
        <v>11840.77505</v>
      </c>
      <c r="G210" s="6">
        <v>11299.343000000001</v>
      </c>
    </row>
    <row r="211" spans="1:7" x14ac:dyDescent="0.35">
      <c r="A211" s="6">
        <v>3213.6220499999999</v>
      </c>
      <c r="D211" s="6">
        <v>11093.6229</v>
      </c>
      <c r="E211">
        <v>13047.332350000001</v>
      </c>
      <c r="F211" s="6">
        <v>11842.623750000001</v>
      </c>
      <c r="G211" s="6">
        <v>11345.519</v>
      </c>
    </row>
    <row r="212" spans="1:7" x14ac:dyDescent="0.35">
      <c r="A212" s="6">
        <v>3227.1210999999998</v>
      </c>
      <c r="D212" s="6">
        <v>11326.71487</v>
      </c>
      <c r="E212">
        <v>13129.603450000001</v>
      </c>
      <c r="F212" s="6">
        <v>11945.1327</v>
      </c>
      <c r="G212" s="6">
        <v>11362.754999999999</v>
      </c>
    </row>
    <row r="213" spans="1:7" x14ac:dyDescent="0.35">
      <c r="A213" s="6">
        <v>3238.4357</v>
      </c>
      <c r="D213" s="6">
        <v>11363.2832</v>
      </c>
      <c r="E213">
        <v>13143.336649999999</v>
      </c>
      <c r="F213" s="6">
        <v>12044.342000000001</v>
      </c>
      <c r="G213" s="6">
        <v>11365.951999999999</v>
      </c>
    </row>
    <row r="214" spans="1:7" x14ac:dyDescent="0.35">
      <c r="A214" s="6">
        <v>3260.1990000000001</v>
      </c>
      <c r="D214" s="6">
        <v>11381.3254</v>
      </c>
      <c r="E214">
        <v>13143.86485</v>
      </c>
      <c r="F214" s="6">
        <v>12124.992399999999</v>
      </c>
      <c r="G214" s="6">
        <v>11411.684999999999</v>
      </c>
    </row>
    <row r="215" spans="1:7" x14ac:dyDescent="0.35">
      <c r="A215" s="6">
        <v>3268.84665</v>
      </c>
      <c r="D215" s="6">
        <v>11482.63485</v>
      </c>
      <c r="E215">
        <v>13204.28565</v>
      </c>
      <c r="F215" s="6">
        <v>12129.614149999999</v>
      </c>
      <c r="G215" s="6">
        <v>11455.28</v>
      </c>
    </row>
    <row r="216" spans="1:7" x14ac:dyDescent="0.35">
      <c r="A216" s="6">
        <v>3277.1610000000001</v>
      </c>
      <c r="D216" s="6">
        <v>11554.223599999999</v>
      </c>
      <c r="E216">
        <v>13217.094499999999</v>
      </c>
      <c r="F216" s="6">
        <v>12222.898300000001</v>
      </c>
      <c r="G216" s="6">
        <v>11538.421</v>
      </c>
    </row>
    <row r="217" spans="1:7" x14ac:dyDescent="0.35">
      <c r="A217" s="6">
        <v>3279.8685500000001</v>
      </c>
      <c r="D217" s="6">
        <v>11743.299000000001</v>
      </c>
      <c r="E217">
        <v>13224.057049999999</v>
      </c>
      <c r="F217" s="6">
        <v>12224.350850000001</v>
      </c>
      <c r="G217" s="6">
        <v>11552.904</v>
      </c>
    </row>
    <row r="218" spans="1:7" x14ac:dyDescent="0.35">
      <c r="A218" s="6">
        <v>3292.5298499999999</v>
      </c>
      <c r="D218" s="6">
        <v>11833.782300000001</v>
      </c>
      <c r="E218">
        <v>13228.846949999999</v>
      </c>
      <c r="F218" s="6">
        <v>12231.613600000001</v>
      </c>
      <c r="G218" s="6">
        <v>11576.13</v>
      </c>
    </row>
    <row r="219" spans="1:7" x14ac:dyDescent="0.35">
      <c r="A219" s="6">
        <v>3309.7926000000002</v>
      </c>
      <c r="D219" s="6">
        <v>11856.4115</v>
      </c>
      <c r="E219">
        <v>13430.264999999999</v>
      </c>
      <c r="F219" s="6">
        <v>12235.8392</v>
      </c>
      <c r="G219" s="6">
        <v>11674.13</v>
      </c>
    </row>
    <row r="220" spans="1:7" x14ac:dyDescent="0.35">
      <c r="A220" s="6">
        <v>3353.2840000000001</v>
      </c>
      <c r="D220" s="6">
        <v>11881.9696</v>
      </c>
      <c r="E220">
        <v>13555.0049</v>
      </c>
      <c r="F220" s="6">
        <v>12268.632250000001</v>
      </c>
      <c r="G220" s="6">
        <v>11737.848840000001</v>
      </c>
    </row>
    <row r="221" spans="1:7" x14ac:dyDescent="0.35">
      <c r="A221" s="6">
        <v>3353.4703</v>
      </c>
      <c r="D221" s="6">
        <v>11884.048580000001</v>
      </c>
      <c r="E221">
        <v>13607.36875</v>
      </c>
      <c r="F221" s="6">
        <v>12269.68865</v>
      </c>
      <c r="G221" s="6">
        <v>11741.726000000001</v>
      </c>
    </row>
    <row r="222" spans="1:7" x14ac:dyDescent="0.35">
      <c r="A222" s="6">
        <v>3366.6696999999999</v>
      </c>
      <c r="D222" s="6">
        <v>11946.625899999999</v>
      </c>
      <c r="E222">
        <v>13616.3586</v>
      </c>
      <c r="F222" s="6">
        <v>12475.3513</v>
      </c>
      <c r="G222" s="6">
        <v>11837.16</v>
      </c>
    </row>
    <row r="223" spans="1:7" x14ac:dyDescent="0.35">
      <c r="A223" s="6">
        <v>3378.91</v>
      </c>
      <c r="D223" s="6">
        <v>11987.1682</v>
      </c>
      <c r="E223">
        <v>13635.6379</v>
      </c>
      <c r="F223" s="6">
        <v>12479.70895</v>
      </c>
      <c r="G223" s="6">
        <v>11842.441999999999</v>
      </c>
    </row>
    <row r="224" spans="1:7" x14ac:dyDescent="0.35">
      <c r="A224" s="6">
        <v>3385.3991500000002</v>
      </c>
      <c r="D224" s="6">
        <v>12142.578600000001</v>
      </c>
      <c r="E224">
        <v>13725.47184</v>
      </c>
      <c r="F224" s="6">
        <v>12495.290849999999</v>
      </c>
      <c r="G224" s="6">
        <v>11848.141</v>
      </c>
    </row>
    <row r="225" spans="1:7" x14ac:dyDescent="0.35">
      <c r="A225" s="6">
        <v>3392.3652000000002</v>
      </c>
      <c r="D225" s="6">
        <v>12244.531000000001</v>
      </c>
      <c r="E225">
        <v>13747.87235</v>
      </c>
      <c r="F225" s="6">
        <v>12523.604799999999</v>
      </c>
      <c r="G225" s="6">
        <v>11881.358</v>
      </c>
    </row>
    <row r="226" spans="1:7" x14ac:dyDescent="0.35">
      <c r="A226" s="6">
        <v>3392.9767999999999</v>
      </c>
      <c r="D226" s="6">
        <v>12265.5069</v>
      </c>
      <c r="E226">
        <v>13974.455550000001</v>
      </c>
      <c r="F226" s="6">
        <v>12609.88702</v>
      </c>
      <c r="G226" s="6">
        <v>12032.325999999999</v>
      </c>
    </row>
    <row r="227" spans="1:7" x14ac:dyDescent="0.35">
      <c r="A227" s="6">
        <v>3393.35635</v>
      </c>
      <c r="D227" s="6">
        <v>12485.8009</v>
      </c>
      <c r="E227">
        <v>13981.850350000001</v>
      </c>
      <c r="F227" s="6">
        <v>12622.1795</v>
      </c>
      <c r="G227" s="6">
        <v>12094.477999999999</v>
      </c>
    </row>
    <row r="228" spans="1:7" x14ac:dyDescent="0.35">
      <c r="A228" s="6">
        <v>3410.3240000000001</v>
      </c>
      <c r="D228" s="6">
        <v>12557.605299999999</v>
      </c>
      <c r="E228">
        <v>14043.476699999999</v>
      </c>
      <c r="F228" s="6">
        <v>12643.3778</v>
      </c>
      <c r="G228" s="6">
        <v>12105.32</v>
      </c>
    </row>
    <row r="229" spans="1:7" x14ac:dyDescent="0.35">
      <c r="A229" s="6">
        <v>3443.0639999999999</v>
      </c>
      <c r="D229" s="6">
        <v>12592.5345</v>
      </c>
      <c r="E229">
        <v>14283.4594</v>
      </c>
      <c r="F229" s="6">
        <v>12950.0712</v>
      </c>
      <c r="G229" s="6">
        <v>12146.971</v>
      </c>
    </row>
    <row r="230" spans="1:7" x14ac:dyDescent="0.35">
      <c r="A230" s="6">
        <v>3471.4096</v>
      </c>
      <c r="D230" s="6">
        <v>12629.1656</v>
      </c>
      <c r="E230">
        <v>14394.398150000001</v>
      </c>
      <c r="F230" s="6">
        <v>13012.20865</v>
      </c>
      <c r="G230" s="6">
        <v>12233.828</v>
      </c>
    </row>
    <row r="231" spans="1:7" x14ac:dyDescent="0.35">
      <c r="A231" s="6">
        <v>3481.8679999999999</v>
      </c>
      <c r="D231" s="6">
        <v>12629.896699999999</v>
      </c>
      <c r="E231">
        <v>14394.5579</v>
      </c>
      <c r="F231" s="6">
        <v>13112.604799999999</v>
      </c>
      <c r="G231" s="6">
        <v>12333.828</v>
      </c>
    </row>
    <row r="232" spans="1:7" x14ac:dyDescent="0.35">
      <c r="A232" s="6">
        <v>3484.3310000000001</v>
      </c>
      <c r="D232" s="6">
        <v>12648.7034</v>
      </c>
      <c r="E232">
        <v>14410.9321</v>
      </c>
      <c r="F232" s="6">
        <v>13352.0998</v>
      </c>
      <c r="G232" s="6">
        <v>12347.172</v>
      </c>
    </row>
    <row r="233" spans="1:7" x14ac:dyDescent="0.35">
      <c r="A233" s="6">
        <v>3490.5491000000002</v>
      </c>
      <c r="D233" s="6">
        <v>12925.886</v>
      </c>
      <c r="E233">
        <v>14449.8544</v>
      </c>
      <c r="F233" s="6">
        <v>13415.0381</v>
      </c>
      <c r="G233" s="6">
        <v>12363.547</v>
      </c>
    </row>
    <row r="234" spans="1:7" x14ac:dyDescent="0.35">
      <c r="A234" s="6">
        <v>3500.6122999999998</v>
      </c>
      <c r="D234" s="6">
        <v>12928.7911</v>
      </c>
      <c r="E234">
        <v>14451.835150000001</v>
      </c>
      <c r="F234" s="6">
        <v>13429.035400000001</v>
      </c>
      <c r="G234" s="6">
        <v>12574.049000000001</v>
      </c>
    </row>
    <row r="235" spans="1:7" x14ac:dyDescent="0.35">
      <c r="A235" s="6">
        <v>3537.703</v>
      </c>
      <c r="D235" s="6">
        <v>12949.1554</v>
      </c>
      <c r="E235">
        <v>14455.644050000001</v>
      </c>
      <c r="F235" s="6">
        <v>13770.097900000001</v>
      </c>
      <c r="G235" s="6">
        <v>12638.195</v>
      </c>
    </row>
    <row r="236" spans="1:7" x14ac:dyDescent="0.35">
      <c r="A236" s="6">
        <v>3554.203</v>
      </c>
      <c r="D236" s="6">
        <v>12981.3457</v>
      </c>
      <c r="E236">
        <v>14571.890799999999</v>
      </c>
      <c r="F236" s="6">
        <v>13844.797200000001</v>
      </c>
      <c r="G236" s="6">
        <v>12644.589</v>
      </c>
    </row>
    <row r="237" spans="1:7" x14ac:dyDescent="0.35">
      <c r="A237" s="6">
        <v>3556.9223000000002</v>
      </c>
      <c r="D237" s="6">
        <v>12982.8747</v>
      </c>
      <c r="E237">
        <v>14590.63205</v>
      </c>
      <c r="F237" s="6">
        <v>13937.666499999999</v>
      </c>
      <c r="G237" s="6">
        <v>12646.207</v>
      </c>
    </row>
    <row r="238" spans="1:7" x14ac:dyDescent="0.35">
      <c r="A238" s="6">
        <v>3558.6202499999999</v>
      </c>
      <c r="D238" s="6">
        <v>13405.390299999999</v>
      </c>
      <c r="E238">
        <v>14901.5167</v>
      </c>
      <c r="F238" s="6">
        <v>14119.62</v>
      </c>
      <c r="G238" s="6">
        <v>12957.118</v>
      </c>
    </row>
    <row r="239" spans="1:7" x14ac:dyDescent="0.35">
      <c r="A239" s="6">
        <v>3561.8888999999999</v>
      </c>
      <c r="D239" s="6">
        <v>13457.960800000001</v>
      </c>
      <c r="E239">
        <v>15006.579449999999</v>
      </c>
      <c r="F239" s="6">
        <v>14210.53595</v>
      </c>
      <c r="G239" s="6">
        <v>12979.358</v>
      </c>
    </row>
    <row r="240" spans="1:7" x14ac:dyDescent="0.35">
      <c r="A240" s="6">
        <v>3577.9989999999998</v>
      </c>
      <c r="D240" s="6">
        <v>13470.804400000001</v>
      </c>
      <c r="E240">
        <v>15230.324049999999</v>
      </c>
      <c r="F240" s="6">
        <v>14254.608200000001</v>
      </c>
      <c r="G240" s="6">
        <v>13041.921</v>
      </c>
    </row>
    <row r="241" spans="1:7" x14ac:dyDescent="0.35">
      <c r="A241" s="6">
        <v>3579.8287</v>
      </c>
      <c r="D241" s="6">
        <v>13831.1152</v>
      </c>
      <c r="E241">
        <v>15359.104499999999</v>
      </c>
      <c r="F241" s="6">
        <v>14256.192800000001</v>
      </c>
      <c r="G241" s="6">
        <v>13063.883</v>
      </c>
    </row>
    <row r="242" spans="1:7" x14ac:dyDescent="0.35">
      <c r="A242" s="6">
        <v>3591.48</v>
      </c>
      <c r="D242" s="6">
        <v>13887.204</v>
      </c>
      <c r="E242">
        <v>15518.180249999999</v>
      </c>
      <c r="F242" s="6">
        <v>14349.8544</v>
      </c>
      <c r="G242" s="6">
        <v>13126.677449999999</v>
      </c>
    </row>
    <row r="243" spans="1:7" x14ac:dyDescent="0.35">
      <c r="A243" s="6">
        <v>3594.17085</v>
      </c>
      <c r="D243" s="6">
        <v>13887.968500000001</v>
      </c>
      <c r="E243">
        <v>16069.08475</v>
      </c>
      <c r="F243" s="6">
        <v>14382.709049999999</v>
      </c>
      <c r="G243" s="6">
        <v>13224.692999999999</v>
      </c>
    </row>
    <row r="244" spans="1:7" x14ac:dyDescent="0.35">
      <c r="A244" s="6">
        <v>3597.596</v>
      </c>
      <c r="D244" s="6">
        <v>13919.822899999999</v>
      </c>
      <c r="E244">
        <v>16115.3045</v>
      </c>
      <c r="F244" s="6">
        <v>14426.073850000001</v>
      </c>
      <c r="G244" s="6">
        <v>13390.558999999999</v>
      </c>
    </row>
    <row r="245" spans="1:7" x14ac:dyDescent="0.35">
      <c r="A245" s="6">
        <v>3645.0893999999998</v>
      </c>
      <c r="D245" s="6">
        <v>14001.1338</v>
      </c>
      <c r="E245">
        <v>16138.762049999999</v>
      </c>
      <c r="F245" s="6">
        <v>14692.66935</v>
      </c>
      <c r="G245" s="6">
        <v>13393.755999999999</v>
      </c>
    </row>
    <row r="246" spans="1:7" x14ac:dyDescent="0.35">
      <c r="A246" s="6">
        <v>3659.346</v>
      </c>
      <c r="D246" s="6">
        <v>14001.286700000001</v>
      </c>
      <c r="E246">
        <v>16657.71745</v>
      </c>
      <c r="F246" s="6">
        <v>14711.7438</v>
      </c>
      <c r="G246" s="6">
        <v>13451.121999999999</v>
      </c>
    </row>
    <row r="247" spans="1:7" x14ac:dyDescent="0.35">
      <c r="A247" s="6">
        <v>3693.4279999999999</v>
      </c>
      <c r="D247" s="6">
        <v>14133.03775</v>
      </c>
      <c r="E247">
        <v>16776.304049999999</v>
      </c>
      <c r="F247" s="6">
        <v>15019.760050000001</v>
      </c>
      <c r="G247" s="6">
        <v>13462.52</v>
      </c>
    </row>
    <row r="248" spans="1:7" x14ac:dyDescent="0.35">
      <c r="A248" s="6">
        <v>3704.3544999999999</v>
      </c>
      <c r="D248" s="6">
        <v>14313.846299999999</v>
      </c>
      <c r="E248">
        <v>16796.411940000002</v>
      </c>
      <c r="F248" s="6">
        <v>15555.188749999999</v>
      </c>
      <c r="G248" s="6">
        <v>13470.86</v>
      </c>
    </row>
    <row r="249" spans="1:7" x14ac:dyDescent="0.35">
      <c r="A249" s="6">
        <v>3732.6251000000002</v>
      </c>
      <c r="D249" s="6">
        <v>14418.2804</v>
      </c>
      <c r="E249">
        <v>17128.426080000001</v>
      </c>
      <c r="F249" s="6">
        <v>15612.19335</v>
      </c>
      <c r="G249" s="6">
        <v>13822.803</v>
      </c>
    </row>
    <row r="250" spans="1:7" x14ac:dyDescent="0.35">
      <c r="A250" s="6">
        <v>3736.4647</v>
      </c>
      <c r="D250" s="6">
        <v>14474.674999999999</v>
      </c>
      <c r="E250">
        <v>17178.682400000002</v>
      </c>
      <c r="F250" s="6">
        <v>15817.985699999999</v>
      </c>
      <c r="G250" s="6">
        <v>13844.505999999999</v>
      </c>
    </row>
    <row r="251" spans="1:7" x14ac:dyDescent="0.35">
      <c r="A251" s="6">
        <v>3756.6215999999999</v>
      </c>
      <c r="D251" s="6">
        <v>14478.33015</v>
      </c>
      <c r="E251">
        <v>17878.900679999999</v>
      </c>
      <c r="F251" s="6">
        <v>16420.494549999999</v>
      </c>
      <c r="G251" s="6">
        <v>13880.949000000001</v>
      </c>
    </row>
    <row r="252" spans="1:7" x14ac:dyDescent="0.35">
      <c r="A252" s="6">
        <v>3757.8447999999999</v>
      </c>
      <c r="D252" s="6">
        <v>15161.5344</v>
      </c>
      <c r="E252">
        <v>17904.527050000001</v>
      </c>
      <c r="F252" s="6">
        <v>16450.894700000001</v>
      </c>
      <c r="G252" s="6">
        <v>14007.222</v>
      </c>
    </row>
    <row r="253" spans="1:7" x14ac:dyDescent="0.35">
      <c r="A253" s="6">
        <v>3761.2919999999999</v>
      </c>
      <c r="D253" s="6">
        <v>16085.127500000001</v>
      </c>
      <c r="E253">
        <v>18648.421699999999</v>
      </c>
      <c r="F253" s="6">
        <v>16455.707849999999</v>
      </c>
      <c r="G253" s="6">
        <v>14235.072</v>
      </c>
    </row>
    <row r="254" spans="1:7" x14ac:dyDescent="0.35">
      <c r="A254" s="6">
        <v>3766.8838000000001</v>
      </c>
      <c r="D254" s="6">
        <v>16577.779500000001</v>
      </c>
      <c r="E254">
        <v>18903.491409999999</v>
      </c>
      <c r="F254" s="6">
        <v>17352.6803</v>
      </c>
      <c r="G254" s="6">
        <v>14319.031000000001</v>
      </c>
    </row>
    <row r="255" spans="1:7" x14ac:dyDescent="0.35">
      <c r="A255" s="6">
        <v>3847.674</v>
      </c>
      <c r="D255" s="6">
        <v>16586.49771</v>
      </c>
      <c r="E255">
        <v>19144.576519999999</v>
      </c>
      <c r="F255" s="6">
        <v>17361.766100000001</v>
      </c>
      <c r="G255" s="6">
        <v>14358.364369999999</v>
      </c>
    </row>
    <row r="256" spans="1:7" x14ac:dyDescent="0.35">
      <c r="A256" s="6">
        <v>3857.7592500000001</v>
      </c>
      <c r="D256" s="6">
        <v>17043.341400000001</v>
      </c>
      <c r="E256">
        <v>19496.71917</v>
      </c>
      <c r="F256" s="6">
        <v>17468.983899999999</v>
      </c>
      <c r="G256" s="6">
        <v>14988.432000000001</v>
      </c>
    </row>
    <row r="257" spans="1:7" x14ac:dyDescent="0.35">
      <c r="A257" s="6">
        <v>3861.2096499999998</v>
      </c>
      <c r="D257" s="6">
        <v>17085.267599999999</v>
      </c>
      <c r="E257">
        <v>19594.809649999999</v>
      </c>
      <c r="F257" s="6">
        <v>17560.37975</v>
      </c>
      <c r="G257" s="6">
        <v>15170.069</v>
      </c>
    </row>
    <row r="258" spans="1:7" x14ac:dyDescent="0.35">
      <c r="A258" s="6">
        <v>3866.8552</v>
      </c>
      <c r="D258" s="6">
        <v>17179.522000000001</v>
      </c>
      <c r="E258">
        <v>19798.054550000001</v>
      </c>
      <c r="F258" s="6">
        <v>17748.5062</v>
      </c>
      <c r="G258" s="6">
        <v>15820.699000000001</v>
      </c>
    </row>
    <row r="259" spans="1:7" x14ac:dyDescent="0.35">
      <c r="A259" s="6">
        <v>3875.7341000000001</v>
      </c>
      <c r="D259" s="6">
        <v>17626.239509999999</v>
      </c>
      <c r="E259">
        <v>19964.746299999999</v>
      </c>
      <c r="F259" s="6">
        <v>18033.9679</v>
      </c>
      <c r="G259" s="6">
        <v>15828.82173</v>
      </c>
    </row>
    <row r="260" spans="1:7" x14ac:dyDescent="0.35">
      <c r="A260" s="6">
        <v>3877.3042500000001</v>
      </c>
      <c r="D260" s="6">
        <v>17663.144199999999</v>
      </c>
      <c r="E260">
        <v>20149.322899999999</v>
      </c>
      <c r="F260" s="6">
        <v>18157.876</v>
      </c>
      <c r="G260" s="6">
        <v>16232.847</v>
      </c>
    </row>
    <row r="261" spans="1:7" x14ac:dyDescent="0.35">
      <c r="A261" s="6">
        <v>3906.127</v>
      </c>
      <c r="D261" s="6">
        <v>17929.303370000001</v>
      </c>
      <c r="E261">
        <v>20277.807509999999</v>
      </c>
      <c r="F261" s="6">
        <v>18310.741999999998</v>
      </c>
      <c r="G261" s="6">
        <v>16297.846</v>
      </c>
    </row>
    <row r="262" spans="1:7" x14ac:dyDescent="0.35">
      <c r="A262" s="6">
        <v>3925.7582000000002</v>
      </c>
      <c r="D262" s="6">
        <v>18218.161390000001</v>
      </c>
      <c r="E262">
        <v>20296.863450000001</v>
      </c>
      <c r="F262" s="6">
        <v>18765.87545</v>
      </c>
      <c r="G262" s="6">
        <v>16884.923999999999</v>
      </c>
    </row>
    <row r="263" spans="1:7" x14ac:dyDescent="0.35">
      <c r="A263" s="6">
        <v>3935.1799000000001</v>
      </c>
      <c r="D263" s="6">
        <v>18223.4512</v>
      </c>
      <c r="E263">
        <v>20709.020339999999</v>
      </c>
      <c r="F263" s="6">
        <v>18804.752400000001</v>
      </c>
      <c r="G263" s="6">
        <v>17081.080000000002</v>
      </c>
    </row>
    <row r="264" spans="1:7" x14ac:dyDescent="0.35">
      <c r="A264" s="6">
        <v>3943.5954000000002</v>
      </c>
      <c r="D264" s="6">
        <v>18246.495500000001</v>
      </c>
      <c r="E264">
        <v>20773.62775</v>
      </c>
      <c r="F264" s="6">
        <v>18838.703659999999</v>
      </c>
      <c r="G264" s="6">
        <v>17496.306</v>
      </c>
    </row>
    <row r="265" spans="1:7" x14ac:dyDescent="0.35">
      <c r="A265" s="6">
        <v>3947.4131000000002</v>
      </c>
      <c r="D265" s="6">
        <v>18328.238099999999</v>
      </c>
      <c r="E265">
        <v>20878.78443</v>
      </c>
      <c r="F265" s="6">
        <v>19442.353500000001</v>
      </c>
      <c r="G265" s="6">
        <v>17942.106</v>
      </c>
    </row>
    <row r="266" spans="1:7" x14ac:dyDescent="0.35">
      <c r="A266" s="6">
        <v>3956.0714499999999</v>
      </c>
      <c r="D266" s="6">
        <v>18767.737700000001</v>
      </c>
      <c r="E266">
        <v>20984.0936</v>
      </c>
      <c r="F266" s="6">
        <v>19673.335729999999</v>
      </c>
      <c r="G266" s="6">
        <v>18259.216</v>
      </c>
    </row>
    <row r="267" spans="1:7" x14ac:dyDescent="0.35">
      <c r="A267" s="6">
        <v>3972.9247</v>
      </c>
      <c r="D267" s="6">
        <v>18806.145469999999</v>
      </c>
      <c r="E267">
        <v>21259.377949999998</v>
      </c>
      <c r="F267" s="6">
        <v>20009.63365</v>
      </c>
      <c r="G267" s="6">
        <v>18608.261999999999</v>
      </c>
    </row>
    <row r="268" spans="1:7" x14ac:dyDescent="0.35">
      <c r="A268" s="6">
        <v>3981.9767999999999</v>
      </c>
      <c r="D268" s="6">
        <v>18963.171920000001</v>
      </c>
      <c r="E268">
        <v>21344.846699999998</v>
      </c>
      <c r="F268" s="6">
        <v>20234.854749999999</v>
      </c>
      <c r="G268" s="6">
        <v>18955.220170000001</v>
      </c>
    </row>
    <row r="269" spans="1:7" x14ac:dyDescent="0.35">
      <c r="A269" s="6">
        <v>3987.9259999999999</v>
      </c>
      <c r="D269" s="6">
        <v>18972.494999999999</v>
      </c>
      <c r="E269">
        <v>21659.930100000001</v>
      </c>
      <c r="F269" s="6">
        <v>20745.989099999999</v>
      </c>
      <c r="G269" s="6">
        <v>19023.259999999998</v>
      </c>
    </row>
    <row r="270" spans="1:7" x14ac:dyDescent="0.35">
      <c r="A270" s="6">
        <v>3989.8409999999999</v>
      </c>
      <c r="D270" s="6">
        <v>19107.779600000002</v>
      </c>
      <c r="E270">
        <v>21771.3423</v>
      </c>
      <c r="F270" s="6">
        <v>21098.554049999999</v>
      </c>
      <c r="G270" s="6">
        <v>19040.876</v>
      </c>
    </row>
    <row r="271" spans="1:7" x14ac:dyDescent="0.35">
      <c r="A271" s="6">
        <v>3994.1777999999999</v>
      </c>
      <c r="D271" s="6">
        <v>19214.705529999999</v>
      </c>
      <c r="E271">
        <v>22331.566800000001</v>
      </c>
      <c r="F271" s="6">
        <v>21348.705999999998</v>
      </c>
      <c r="G271" s="6">
        <v>19199.944</v>
      </c>
    </row>
    <row r="272" spans="1:7" x14ac:dyDescent="0.35">
      <c r="A272" s="6">
        <v>4005.4225000000001</v>
      </c>
      <c r="D272" s="6">
        <v>19350.368900000001</v>
      </c>
      <c r="E272">
        <v>22395.74424</v>
      </c>
      <c r="F272" s="6">
        <v>21472.478800000001</v>
      </c>
      <c r="G272" s="6">
        <v>19933.457999999999</v>
      </c>
    </row>
    <row r="273" spans="1:7" x14ac:dyDescent="0.35">
      <c r="A273" s="6">
        <v>4032.2406999999998</v>
      </c>
      <c r="D273" s="6">
        <v>19361.998800000001</v>
      </c>
      <c r="E273">
        <v>22412.648499999999</v>
      </c>
      <c r="F273" s="6">
        <v>21595.382290000001</v>
      </c>
      <c r="G273" s="6">
        <v>20167.336029999999</v>
      </c>
    </row>
    <row r="274" spans="1:7" x14ac:dyDescent="0.35">
      <c r="A274" s="6">
        <v>4040.55825</v>
      </c>
      <c r="D274" s="6">
        <v>19444.265800000001</v>
      </c>
      <c r="E274">
        <v>22462.043750000001</v>
      </c>
      <c r="F274" s="6">
        <v>21677.283449999999</v>
      </c>
      <c r="G274" s="6">
        <v>20177.671129999999</v>
      </c>
    </row>
    <row r="275" spans="1:7" x14ac:dyDescent="0.35">
      <c r="A275" s="6">
        <v>4058.1161000000002</v>
      </c>
      <c r="D275" s="6">
        <v>19515.5416</v>
      </c>
      <c r="E275">
        <v>23045.566159999998</v>
      </c>
      <c r="F275" s="6">
        <v>21774.32215</v>
      </c>
      <c r="G275" s="6">
        <v>20420.604650000001</v>
      </c>
    </row>
    <row r="276" spans="1:7" x14ac:dyDescent="0.35">
      <c r="A276" s="6">
        <v>4058.71245</v>
      </c>
      <c r="D276" s="6">
        <v>19521.968199999999</v>
      </c>
      <c r="E276">
        <v>23241.47453</v>
      </c>
      <c r="F276" s="6">
        <v>21880.82</v>
      </c>
      <c r="G276" s="6">
        <v>20630.283510000001</v>
      </c>
    </row>
    <row r="277" spans="1:7" x14ac:dyDescent="0.35">
      <c r="A277" s="6">
        <v>4074.4537</v>
      </c>
      <c r="D277" s="6">
        <v>19539.242999999999</v>
      </c>
      <c r="E277">
        <v>23288.928400000001</v>
      </c>
      <c r="F277" s="6">
        <v>21984.47061</v>
      </c>
      <c r="G277" s="6">
        <v>21082.16</v>
      </c>
    </row>
    <row r="278" spans="1:7" x14ac:dyDescent="0.35">
      <c r="A278" s="6">
        <v>4076.4969999999998</v>
      </c>
      <c r="D278" s="6">
        <v>19719.6947</v>
      </c>
      <c r="E278">
        <v>23401.30575</v>
      </c>
      <c r="F278" s="6">
        <v>22493.659640000002</v>
      </c>
      <c r="G278" s="6">
        <v>21232.182260000001</v>
      </c>
    </row>
    <row r="279" spans="1:7" x14ac:dyDescent="0.35">
      <c r="A279" s="6">
        <v>4133.6416499999996</v>
      </c>
      <c r="D279" s="6">
        <v>19749.383379999999</v>
      </c>
      <c r="E279">
        <v>24106.912550000001</v>
      </c>
      <c r="F279" s="6">
        <v>23807.240600000001</v>
      </c>
      <c r="G279" s="6">
        <v>21797.000400000001</v>
      </c>
    </row>
    <row r="280" spans="1:7" x14ac:dyDescent="0.35">
      <c r="A280" s="6">
        <v>4134.0824499999999</v>
      </c>
      <c r="D280" s="6">
        <v>20462.997660000001</v>
      </c>
      <c r="E280">
        <v>24671.663339999999</v>
      </c>
      <c r="F280" s="6">
        <v>23887.662700000001</v>
      </c>
      <c r="G280" s="6">
        <v>22144.031999999999</v>
      </c>
    </row>
    <row r="281" spans="1:7" x14ac:dyDescent="0.35">
      <c r="A281" s="6">
        <v>4137.5227000000004</v>
      </c>
      <c r="D281" s="6">
        <v>20781.48892</v>
      </c>
      <c r="E281">
        <v>24869.836800000001</v>
      </c>
      <c r="F281" s="6">
        <v>23967.38305</v>
      </c>
      <c r="G281" s="6">
        <v>22478.6</v>
      </c>
    </row>
    <row r="282" spans="1:7" x14ac:dyDescent="0.35">
      <c r="A282" s="6">
        <v>4149.7359999999999</v>
      </c>
      <c r="D282" s="6">
        <v>21195.817999999999</v>
      </c>
      <c r="E282">
        <v>24873.384900000001</v>
      </c>
      <c r="F282" s="6">
        <v>24059.680189999999</v>
      </c>
      <c r="G282" s="6">
        <v>23082.955330000001</v>
      </c>
    </row>
    <row r="283" spans="1:7" x14ac:dyDescent="0.35">
      <c r="A283" s="6">
        <v>4151.0286999999998</v>
      </c>
      <c r="D283" s="6">
        <v>21223.675800000001</v>
      </c>
      <c r="E283">
        <v>24915.046259999999</v>
      </c>
      <c r="F283" s="6">
        <v>24393.6224</v>
      </c>
      <c r="G283" s="6">
        <v>23306.546999999999</v>
      </c>
    </row>
    <row r="284" spans="1:7" x14ac:dyDescent="0.35">
      <c r="A284" s="6">
        <v>4185.0978999999998</v>
      </c>
      <c r="D284" s="6">
        <v>21978.676899999999</v>
      </c>
      <c r="E284">
        <v>25333.332839999999</v>
      </c>
      <c r="F284" s="6">
        <v>24476.478510000001</v>
      </c>
      <c r="G284" s="6">
        <v>23568.272000000001</v>
      </c>
    </row>
    <row r="285" spans="1:7" x14ac:dyDescent="0.35">
      <c r="A285" s="6">
        <v>4189.1130999999996</v>
      </c>
      <c r="D285" s="6">
        <v>22192.437109999999</v>
      </c>
      <c r="E285">
        <v>25517.11363</v>
      </c>
      <c r="F285" s="6">
        <v>24535.698550000001</v>
      </c>
      <c r="G285" s="6">
        <v>24520.263999999999</v>
      </c>
    </row>
    <row r="286" spans="1:7" x14ac:dyDescent="0.35">
      <c r="A286" s="6">
        <v>4234.9269999999997</v>
      </c>
      <c r="D286" s="6">
        <v>22218.1149</v>
      </c>
      <c r="E286">
        <v>25656.575260000001</v>
      </c>
      <c r="F286" s="6">
        <v>24915.220850000002</v>
      </c>
      <c r="G286" s="6">
        <v>24603.04837</v>
      </c>
    </row>
    <row r="287" spans="1:7" x14ac:dyDescent="0.35">
      <c r="A287" s="6">
        <v>4237.12655</v>
      </c>
      <c r="D287" s="6">
        <v>23065.420699999999</v>
      </c>
      <c r="E287">
        <v>26392.260289999998</v>
      </c>
      <c r="F287" s="6">
        <v>25678.778450000002</v>
      </c>
      <c r="G287" s="6">
        <v>25309.489000000001</v>
      </c>
    </row>
    <row r="288" spans="1:7" x14ac:dyDescent="0.35">
      <c r="A288" s="6">
        <v>4239.8926499999998</v>
      </c>
      <c r="D288" s="6">
        <v>23244.790199999999</v>
      </c>
      <c r="E288">
        <v>27218.437249999999</v>
      </c>
      <c r="F288" s="6">
        <v>26018.950519999999</v>
      </c>
      <c r="G288" s="6">
        <v>25382.296999999999</v>
      </c>
    </row>
    <row r="289" spans="1:7" x14ac:dyDescent="0.35">
      <c r="A289" s="6">
        <v>4243.5900499999998</v>
      </c>
      <c r="D289" s="6">
        <v>23563.016179999999</v>
      </c>
      <c r="E289">
        <v>27375.904780000001</v>
      </c>
      <c r="F289" s="6">
        <v>26109.32905</v>
      </c>
      <c r="G289" s="6">
        <v>26140.3603</v>
      </c>
    </row>
    <row r="290" spans="1:7" x14ac:dyDescent="0.35">
      <c r="A290" s="6">
        <v>4260.7439999999997</v>
      </c>
      <c r="D290" s="6">
        <v>24180.933499999999</v>
      </c>
      <c r="E290">
        <v>28101.333050000001</v>
      </c>
      <c r="F290" s="6">
        <v>26467.09737</v>
      </c>
      <c r="G290" s="6">
        <v>26236.579969999999</v>
      </c>
    </row>
    <row r="291" spans="1:7" x14ac:dyDescent="0.35">
      <c r="A291" s="6">
        <v>4266.1657999999998</v>
      </c>
      <c r="D291" s="6">
        <v>24227.337240000001</v>
      </c>
      <c r="E291">
        <v>29186.482360000002</v>
      </c>
      <c r="F291" s="6">
        <v>28340.188849999999</v>
      </c>
      <c r="G291" s="6">
        <v>27941.28758</v>
      </c>
    </row>
    <row r="292" spans="1:7" x14ac:dyDescent="0.35">
      <c r="A292" s="6">
        <v>4296.2712000000001</v>
      </c>
      <c r="D292" s="6">
        <v>24513.091260000001</v>
      </c>
      <c r="E292">
        <v>29523.1656</v>
      </c>
      <c r="F292" s="6">
        <v>28468.919010000001</v>
      </c>
      <c r="G292" s="6">
        <v>33900.652999999998</v>
      </c>
    </row>
    <row r="293" spans="1:7" x14ac:dyDescent="0.35">
      <c r="A293" s="6">
        <v>4320.4108500000002</v>
      </c>
      <c r="D293" s="6">
        <v>24667.419000000002</v>
      </c>
      <c r="E293">
        <v>30184.936699999998</v>
      </c>
      <c r="F293" s="6">
        <v>28476.734990000001</v>
      </c>
      <c r="G293" s="6">
        <v>34166.273000000001</v>
      </c>
    </row>
    <row r="294" spans="1:7" x14ac:dyDescent="0.35">
      <c r="A294" s="6">
        <v>4337.7352000000001</v>
      </c>
      <c r="D294" s="6">
        <v>25081.76784</v>
      </c>
      <c r="E294">
        <v>30259.995559999999</v>
      </c>
      <c r="F294" s="6">
        <v>28868.6639</v>
      </c>
      <c r="G294" s="6">
        <v>34472.841</v>
      </c>
    </row>
    <row r="295" spans="1:7" x14ac:dyDescent="0.35">
      <c r="A295" s="6">
        <v>4340.4408999999996</v>
      </c>
      <c r="D295" s="6">
        <v>25992.821039999999</v>
      </c>
      <c r="E295">
        <v>31620.001059999999</v>
      </c>
      <c r="F295" s="6">
        <v>28923.136920000001</v>
      </c>
      <c r="G295" s="6">
        <v>34779.614999999998</v>
      </c>
    </row>
    <row r="296" spans="1:7" x14ac:dyDescent="0.35">
      <c r="A296" s="6">
        <v>4347.0233500000004</v>
      </c>
      <c r="D296" s="6">
        <v>26125.674770000001</v>
      </c>
      <c r="E296">
        <v>32108.662820000001</v>
      </c>
      <c r="F296" s="6">
        <v>28950.4692</v>
      </c>
      <c r="G296" s="6">
        <v>34828.654000000002</v>
      </c>
    </row>
    <row r="297" spans="1:7" x14ac:dyDescent="0.35">
      <c r="A297" s="6">
        <v>4349.4620000000004</v>
      </c>
      <c r="D297" s="6">
        <v>26926.5144</v>
      </c>
      <c r="E297">
        <v>33475.817150000003</v>
      </c>
      <c r="F297" s="6">
        <v>29141.3603</v>
      </c>
      <c r="G297" s="6">
        <v>34838.873</v>
      </c>
    </row>
    <row r="298" spans="1:7" x14ac:dyDescent="0.35">
      <c r="A298" s="6">
        <v>4350.5144</v>
      </c>
      <c r="D298" s="6">
        <v>27000.98473</v>
      </c>
      <c r="E298">
        <v>33732.686699999998</v>
      </c>
      <c r="F298" s="6">
        <v>29330.98315</v>
      </c>
      <c r="G298" s="6">
        <v>35160.134570000002</v>
      </c>
    </row>
    <row r="299" spans="1:7" x14ac:dyDescent="0.35">
      <c r="A299" s="6">
        <v>4357.0436499999996</v>
      </c>
      <c r="D299" s="6">
        <v>27037.914100000002</v>
      </c>
      <c r="E299">
        <v>34254.053350000002</v>
      </c>
      <c r="F299" s="6">
        <v>30063.580549999999</v>
      </c>
      <c r="G299" s="6">
        <v>35491.64</v>
      </c>
    </row>
    <row r="300" spans="1:7" x14ac:dyDescent="0.35">
      <c r="A300" s="6">
        <v>4391.652</v>
      </c>
      <c r="D300" s="6">
        <v>27117.993780000001</v>
      </c>
      <c r="E300">
        <v>34617.840649999998</v>
      </c>
      <c r="F300" s="6">
        <v>30166.618170000002</v>
      </c>
      <c r="G300" s="6">
        <v>35585.576000000001</v>
      </c>
    </row>
    <row r="301" spans="1:7" x14ac:dyDescent="0.35">
      <c r="A301" s="6">
        <v>4399.7309999999998</v>
      </c>
      <c r="D301" s="6">
        <v>27322.73386</v>
      </c>
      <c r="E301">
        <v>35069.374519999998</v>
      </c>
      <c r="F301" s="6">
        <v>30284.642940000002</v>
      </c>
      <c r="G301" s="6">
        <v>36085.218999999997</v>
      </c>
    </row>
    <row r="302" spans="1:7" x14ac:dyDescent="0.35">
      <c r="A302" s="6">
        <v>4402.2330000000002</v>
      </c>
      <c r="D302" s="6">
        <v>27346.04207</v>
      </c>
      <c r="E302">
        <v>35147.528480000001</v>
      </c>
      <c r="F302" s="6">
        <v>32734.186300000001</v>
      </c>
      <c r="G302" s="6">
        <v>36197.699000000001</v>
      </c>
    </row>
    <row r="303" spans="1:7" x14ac:dyDescent="0.35">
      <c r="A303" s="6">
        <v>4415.1588000000002</v>
      </c>
      <c r="D303" s="6">
        <v>27533.912899999999</v>
      </c>
      <c r="E303">
        <v>36189.101699999999</v>
      </c>
      <c r="F303" s="6">
        <v>32787.458590000002</v>
      </c>
      <c r="G303" s="6">
        <v>36397.576000000001</v>
      </c>
    </row>
    <row r="304" spans="1:7" x14ac:dyDescent="0.35">
      <c r="A304" s="6">
        <v>4428.8878500000001</v>
      </c>
      <c r="D304" s="6">
        <v>27724.28875</v>
      </c>
      <c r="E304">
        <v>37270.1512</v>
      </c>
      <c r="F304" s="6">
        <v>33307.550799999997</v>
      </c>
      <c r="G304" s="6">
        <v>36837.466999999997</v>
      </c>
    </row>
    <row r="305" spans="1:7" x14ac:dyDescent="0.35">
      <c r="A305" s="6">
        <v>4433.3877000000002</v>
      </c>
      <c r="D305" s="6">
        <v>27808.7251</v>
      </c>
      <c r="E305">
        <v>37607.527699999999</v>
      </c>
      <c r="F305" s="6">
        <v>33471.971890000001</v>
      </c>
      <c r="G305" s="6">
        <v>36910.608030000003</v>
      </c>
    </row>
    <row r="306" spans="1:7" x14ac:dyDescent="0.35">
      <c r="A306" s="6">
        <v>4433.9159</v>
      </c>
      <c r="D306" s="6">
        <v>28287.897659999999</v>
      </c>
      <c r="E306">
        <v>37701.876799999998</v>
      </c>
      <c r="F306" s="6">
        <v>33750.291799999999</v>
      </c>
      <c r="G306" s="6">
        <v>37079.372000000003</v>
      </c>
    </row>
    <row r="307" spans="1:7" x14ac:dyDescent="0.35">
      <c r="A307" s="6">
        <v>4435.0941999999995</v>
      </c>
      <c r="D307" s="6">
        <v>30942.191800000001</v>
      </c>
      <c r="E307">
        <v>38511.628299999997</v>
      </c>
      <c r="F307" s="6">
        <v>33907.548000000003</v>
      </c>
      <c r="G307" s="6">
        <v>37829.724199999997</v>
      </c>
    </row>
    <row r="308" spans="1:7" x14ac:dyDescent="0.35">
      <c r="A308" s="6">
        <v>4438.2633999999998</v>
      </c>
      <c r="D308" s="6">
        <v>32548.340499999998</v>
      </c>
      <c r="E308">
        <v>39047.285000000003</v>
      </c>
      <c r="F308" s="6">
        <v>36219.405449999998</v>
      </c>
      <c r="G308" s="6">
        <v>38344.565999999999</v>
      </c>
    </row>
    <row r="309" spans="1:7" x14ac:dyDescent="0.35">
      <c r="A309" s="6">
        <v>4441.2131499999996</v>
      </c>
      <c r="D309" s="6">
        <v>34303.167200000004</v>
      </c>
      <c r="E309">
        <v>39125.332249999999</v>
      </c>
      <c r="F309" s="6">
        <v>36898.733079999998</v>
      </c>
      <c r="G309" s="6">
        <v>38415.474000000002</v>
      </c>
    </row>
    <row r="310" spans="1:7" x14ac:dyDescent="0.35">
      <c r="A310" s="6">
        <v>4449.4620000000004</v>
      </c>
      <c r="D310" s="6">
        <v>34439.855900000002</v>
      </c>
      <c r="E310">
        <v>39556.494500000001</v>
      </c>
      <c r="F310" s="6">
        <v>37465.34375</v>
      </c>
      <c r="G310" s="6">
        <v>38711</v>
      </c>
    </row>
    <row r="311" spans="1:7" x14ac:dyDescent="0.35">
      <c r="A311" s="6">
        <v>4454.40265</v>
      </c>
      <c r="D311" s="6">
        <v>34672.147199999999</v>
      </c>
      <c r="E311">
        <v>39597.407200000001</v>
      </c>
      <c r="F311" s="6">
        <v>38746.355100000001</v>
      </c>
      <c r="G311" s="6">
        <v>38998.546000000002</v>
      </c>
    </row>
    <row r="312" spans="1:7" x14ac:dyDescent="0.35">
      <c r="A312" s="6">
        <v>4462.7218000000003</v>
      </c>
      <c r="D312" s="6">
        <v>34806.467700000001</v>
      </c>
      <c r="E312">
        <v>39774.276299999998</v>
      </c>
      <c r="F312" s="6">
        <v>39725.518049999999</v>
      </c>
      <c r="G312" s="6">
        <v>39241.442000000003</v>
      </c>
    </row>
    <row r="313" spans="1:7" x14ac:dyDescent="0.35">
      <c r="A313" s="6">
        <v>4463.2051000000001</v>
      </c>
      <c r="D313" s="6">
        <v>35595.589800000002</v>
      </c>
      <c r="E313">
        <v>40904.199500000002</v>
      </c>
      <c r="F313" s="6">
        <v>39983.425949999997</v>
      </c>
      <c r="G313" s="6">
        <v>39727.614000000001</v>
      </c>
    </row>
    <row r="314" spans="1:7" x14ac:dyDescent="0.35">
      <c r="A314" s="6">
        <v>4466.6214</v>
      </c>
      <c r="D314" s="6">
        <v>36021.011200000001</v>
      </c>
      <c r="E314">
        <v>41034.221400000002</v>
      </c>
      <c r="F314" s="6">
        <v>40003.332249999999</v>
      </c>
      <c r="G314" s="6">
        <v>39836.519</v>
      </c>
    </row>
    <row r="315" spans="1:7" x14ac:dyDescent="0.35">
      <c r="A315" s="6">
        <v>4500.33925</v>
      </c>
      <c r="D315" s="6">
        <v>36124.573700000001</v>
      </c>
      <c r="E315">
        <v>41097.161749999999</v>
      </c>
      <c r="F315" s="6">
        <v>40720.551050000002</v>
      </c>
      <c r="G315" s="6">
        <v>40103.89</v>
      </c>
    </row>
    <row r="316" spans="1:7" x14ac:dyDescent="0.35">
      <c r="A316" s="6">
        <v>4504.6624000000002</v>
      </c>
      <c r="D316" s="6">
        <v>36149.483500000002</v>
      </c>
      <c r="E316">
        <v>41919.097000000002</v>
      </c>
      <c r="F316" s="6">
        <v>42760.502200000003</v>
      </c>
      <c r="G316" s="6">
        <v>40182.245999999999</v>
      </c>
    </row>
    <row r="317" spans="1:7" x14ac:dyDescent="0.35">
      <c r="A317" s="6">
        <v>4518.8262500000001</v>
      </c>
      <c r="D317" s="6">
        <v>36307.798300000002</v>
      </c>
      <c r="E317">
        <v>42111.664700000001</v>
      </c>
      <c r="F317" s="6">
        <v>42983.458500000001</v>
      </c>
      <c r="G317" s="6">
        <v>41661.601999999999</v>
      </c>
    </row>
    <row r="318" spans="1:7" x14ac:dyDescent="0.35">
      <c r="A318" s="6">
        <v>4527.1829500000003</v>
      </c>
      <c r="D318" s="6">
        <v>36580.282160000002</v>
      </c>
      <c r="E318">
        <v>42303.692150000003</v>
      </c>
      <c r="F318" s="6">
        <v>43578.939400000003</v>
      </c>
      <c r="G318" s="6">
        <v>42856.838000000003</v>
      </c>
    </row>
    <row r="319" spans="1:7" x14ac:dyDescent="0.35">
      <c r="A319" s="6">
        <v>4529.4769999999999</v>
      </c>
      <c r="D319" s="6">
        <v>36950.256699999998</v>
      </c>
      <c r="E319">
        <v>43254.417950000003</v>
      </c>
      <c r="F319" s="6">
        <v>43921.183700000001</v>
      </c>
      <c r="G319" s="6">
        <v>44585.455869999998</v>
      </c>
    </row>
    <row r="320" spans="1:7" x14ac:dyDescent="0.35">
      <c r="A320" s="6">
        <v>4536.259</v>
      </c>
      <c r="D320" s="6">
        <v>37133.898200000003</v>
      </c>
      <c r="E320">
        <v>43753.337050000002</v>
      </c>
      <c r="F320" s="6">
        <v>43943.876100000001</v>
      </c>
      <c r="G320" s="6">
        <v>46113.510999999999</v>
      </c>
    </row>
    <row r="321" spans="1:7" x14ac:dyDescent="0.35">
      <c r="A321" s="6">
        <v>4544.2348000000002</v>
      </c>
      <c r="D321" s="6">
        <v>37165.163800000002</v>
      </c>
      <c r="E321">
        <v>44641.197399999997</v>
      </c>
      <c r="F321" s="6">
        <v>45702.022349999999</v>
      </c>
      <c r="G321" s="6">
        <v>47291.055</v>
      </c>
    </row>
    <row r="322" spans="1:7" x14ac:dyDescent="0.35">
      <c r="A322" s="6">
        <v>4561.1885000000002</v>
      </c>
      <c r="D322" s="6">
        <v>37484.4493</v>
      </c>
      <c r="E322">
        <v>45710.207849999999</v>
      </c>
      <c r="F322" s="6">
        <v>46130.5265</v>
      </c>
      <c r="G322" s="6">
        <v>47305.305</v>
      </c>
    </row>
    <row r="323" spans="1:7" x14ac:dyDescent="0.35">
      <c r="A323" s="6">
        <v>4562.8420999999998</v>
      </c>
      <c r="D323" s="6">
        <v>37742.575700000001</v>
      </c>
      <c r="E323">
        <v>46255.112500000003</v>
      </c>
      <c r="F323" s="6">
        <v>46661.4424</v>
      </c>
      <c r="G323" s="6">
        <v>47403.88</v>
      </c>
    </row>
    <row r="324" spans="1:7" x14ac:dyDescent="0.35">
      <c r="A324" s="6">
        <v>4564.1914500000003</v>
      </c>
      <c r="D324" s="6">
        <v>38126.246500000001</v>
      </c>
      <c r="E324">
        <v>47896.79135</v>
      </c>
      <c r="F324" s="6">
        <v>46718.163249999998</v>
      </c>
      <c r="G324" s="6">
        <v>47928.03</v>
      </c>
    </row>
    <row r="325" spans="1:7" x14ac:dyDescent="0.35">
      <c r="A325" s="6">
        <v>4571.4130500000001</v>
      </c>
      <c r="D325" s="6">
        <v>38245.593269999998</v>
      </c>
      <c r="E325">
        <v>48517.563150000002</v>
      </c>
      <c r="F325" s="6">
        <v>47496.494449999998</v>
      </c>
      <c r="G325" s="6">
        <v>48173.360999999997</v>
      </c>
    </row>
    <row r="326" spans="1:7" x14ac:dyDescent="0.35">
      <c r="A326" s="6">
        <v>4618.0798999999997</v>
      </c>
      <c r="D326" s="6">
        <v>38282.749499999998</v>
      </c>
      <c r="E326">
        <v>48549.178350000002</v>
      </c>
      <c r="F326" s="6">
        <v>55135.402090000003</v>
      </c>
      <c r="G326" s="6">
        <v>48824.45</v>
      </c>
    </row>
    <row r="327" spans="1:7" x14ac:dyDescent="0.35">
      <c r="A327" s="6">
        <v>4646.759</v>
      </c>
      <c r="D327" s="6">
        <v>38709.175999999999</v>
      </c>
      <c r="E327">
        <v>58571.074480000003</v>
      </c>
      <c r="F327" s="6">
        <v>60021.398970000002</v>
      </c>
      <c r="G327" s="6">
        <v>51194.559139999998</v>
      </c>
    </row>
    <row r="328" spans="1:7" x14ac:dyDescent="0.35">
      <c r="A328" s="6">
        <v>4661.2863500000003</v>
      </c>
      <c r="D328" s="6">
        <v>38792.685599999997</v>
      </c>
      <c r="G328" s="6">
        <v>52590.829389999999</v>
      </c>
    </row>
    <row r="329" spans="1:7" x14ac:dyDescent="0.35">
      <c r="A329" s="6">
        <v>4667.6076499999999</v>
      </c>
      <c r="D329" s="6">
        <v>39611.757700000002</v>
      </c>
      <c r="G329" s="10" t="s">
        <v>24</v>
      </c>
    </row>
    <row r="330" spans="1:7" x14ac:dyDescent="0.35">
      <c r="A330" s="6">
        <v>4670.6400000000003</v>
      </c>
      <c r="D330" s="6">
        <v>39722.746200000001</v>
      </c>
    </row>
    <row r="331" spans="1:7" x14ac:dyDescent="0.35">
      <c r="A331" s="6">
        <v>4673.3922000000002</v>
      </c>
      <c r="D331" s="6">
        <v>39871.704299999998</v>
      </c>
    </row>
    <row r="332" spans="1:7" x14ac:dyDescent="0.35">
      <c r="A332" s="6">
        <v>4686.3887000000004</v>
      </c>
      <c r="D332" s="6">
        <v>40273.645499999999</v>
      </c>
    </row>
    <row r="333" spans="1:7" x14ac:dyDescent="0.35">
      <c r="A333" s="6">
        <v>4687.7969999999996</v>
      </c>
      <c r="D333" s="6">
        <v>40419.019099999998</v>
      </c>
    </row>
    <row r="334" spans="1:7" x14ac:dyDescent="0.35">
      <c r="A334" s="6">
        <v>4718.2035500000002</v>
      </c>
      <c r="D334" s="6">
        <v>40932.429499999998</v>
      </c>
    </row>
    <row r="335" spans="1:7" x14ac:dyDescent="0.35">
      <c r="A335" s="6">
        <v>4719.52405</v>
      </c>
      <c r="D335" s="6">
        <v>40941.285400000001</v>
      </c>
    </row>
    <row r="336" spans="1:7" x14ac:dyDescent="0.35">
      <c r="A336" s="6">
        <v>4719.7365499999996</v>
      </c>
      <c r="D336" s="6">
        <v>40974.164900000003</v>
      </c>
    </row>
    <row r="337" spans="1:4" x14ac:dyDescent="0.35">
      <c r="A337" s="6">
        <v>4738.2682000000004</v>
      </c>
      <c r="D337" s="6">
        <v>41676.081100000003</v>
      </c>
    </row>
    <row r="338" spans="1:4" x14ac:dyDescent="0.35">
      <c r="A338" s="6">
        <v>4746.3440000000001</v>
      </c>
      <c r="D338" s="6">
        <v>41949.244100000004</v>
      </c>
    </row>
    <row r="339" spans="1:4" x14ac:dyDescent="0.35">
      <c r="A339" s="6">
        <v>4747.0528999999997</v>
      </c>
      <c r="D339" s="6">
        <v>41999.519999999997</v>
      </c>
    </row>
    <row r="340" spans="1:4" x14ac:dyDescent="0.35">
      <c r="A340" s="6">
        <v>4751.07</v>
      </c>
      <c r="D340" s="6">
        <v>42112.2356</v>
      </c>
    </row>
    <row r="341" spans="1:4" x14ac:dyDescent="0.35">
      <c r="A341" s="6">
        <v>4753.6368000000002</v>
      </c>
      <c r="D341" s="6">
        <v>42124.515299999999</v>
      </c>
    </row>
    <row r="342" spans="1:4" x14ac:dyDescent="0.35">
      <c r="A342" s="6">
        <v>4762.3289999999997</v>
      </c>
      <c r="D342" s="6">
        <v>42211.138200000001</v>
      </c>
    </row>
    <row r="343" spans="1:4" x14ac:dyDescent="0.35">
      <c r="A343" s="6">
        <v>4766.0219999999999</v>
      </c>
      <c r="D343" s="6">
        <v>42560.430399999997</v>
      </c>
    </row>
    <row r="344" spans="1:4" x14ac:dyDescent="0.35">
      <c r="A344" s="6">
        <v>4779.6022999999996</v>
      </c>
      <c r="D344" s="6">
        <v>42969.852700000003</v>
      </c>
    </row>
    <row r="345" spans="1:4" x14ac:dyDescent="0.35">
      <c r="A345" s="6">
        <v>4795.6567999999997</v>
      </c>
      <c r="D345" s="6">
        <v>43813.866099999999</v>
      </c>
    </row>
    <row r="346" spans="1:4" x14ac:dyDescent="0.35">
      <c r="A346" s="6">
        <v>4827.9049500000001</v>
      </c>
      <c r="D346" s="6">
        <v>43896.376300000004</v>
      </c>
    </row>
    <row r="347" spans="1:4" x14ac:dyDescent="0.35">
      <c r="A347" s="6">
        <v>4830.63</v>
      </c>
      <c r="D347" s="6">
        <v>44202.653599999998</v>
      </c>
    </row>
    <row r="348" spans="1:4" x14ac:dyDescent="0.35">
      <c r="A348" s="6">
        <v>4837.5823</v>
      </c>
      <c r="D348" s="6">
        <v>44260.749900000003</v>
      </c>
    </row>
    <row r="349" spans="1:4" x14ac:dyDescent="0.35">
      <c r="A349" s="6">
        <v>4846.9201499999999</v>
      </c>
      <c r="D349" s="6">
        <v>44400.4064</v>
      </c>
    </row>
    <row r="350" spans="1:4" x14ac:dyDescent="0.35">
      <c r="A350" s="6">
        <v>4877.9810500000003</v>
      </c>
      <c r="D350" s="6">
        <v>44423.803</v>
      </c>
    </row>
    <row r="351" spans="1:4" x14ac:dyDescent="0.35">
      <c r="A351" s="6">
        <v>4883.866</v>
      </c>
      <c r="D351" s="6">
        <v>44501.398200000003</v>
      </c>
    </row>
    <row r="352" spans="1:4" x14ac:dyDescent="0.35">
      <c r="A352" s="6">
        <v>4889.0367999999999</v>
      </c>
      <c r="D352" s="6">
        <v>45008.955499999996</v>
      </c>
    </row>
    <row r="353" spans="1:4" x14ac:dyDescent="0.35">
      <c r="A353" s="6">
        <v>4889.9994999999999</v>
      </c>
      <c r="D353" s="6">
        <v>45863.205000000002</v>
      </c>
    </row>
    <row r="354" spans="1:4" x14ac:dyDescent="0.35">
      <c r="A354" s="6">
        <v>4894.7533000000003</v>
      </c>
      <c r="D354" s="6">
        <v>46151.124499999998</v>
      </c>
    </row>
    <row r="355" spans="1:4" x14ac:dyDescent="0.35">
      <c r="A355" s="6">
        <v>4906.4096499999996</v>
      </c>
      <c r="D355" s="6">
        <v>46200.985099999998</v>
      </c>
    </row>
    <row r="356" spans="1:4" x14ac:dyDescent="0.35">
      <c r="A356" s="6">
        <v>4915.0598499999996</v>
      </c>
      <c r="D356" s="6">
        <v>46599.108399999997</v>
      </c>
    </row>
    <row r="357" spans="1:4" x14ac:dyDescent="0.35">
      <c r="A357" s="6">
        <v>4922.9159</v>
      </c>
      <c r="D357" s="6">
        <v>46889.261200000001</v>
      </c>
    </row>
    <row r="358" spans="1:4" x14ac:dyDescent="0.35">
      <c r="A358" s="6">
        <v>4931.6469999999999</v>
      </c>
      <c r="D358" s="6">
        <v>47055.532099999997</v>
      </c>
    </row>
    <row r="359" spans="1:4" x14ac:dyDescent="0.35">
      <c r="A359" s="6">
        <v>4934.7049999999999</v>
      </c>
      <c r="D359" s="6">
        <v>47269.853999999999</v>
      </c>
    </row>
    <row r="360" spans="1:4" x14ac:dyDescent="0.35">
      <c r="A360" s="6">
        <v>4949.7587000000003</v>
      </c>
      <c r="D360" s="6">
        <v>47462.894</v>
      </c>
    </row>
    <row r="361" spans="1:4" x14ac:dyDescent="0.35">
      <c r="A361" s="6">
        <v>4992.3764000000001</v>
      </c>
      <c r="D361" s="6">
        <v>48673.558799999999</v>
      </c>
    </row>
    <row r="362" spans="1:4" x14ac:dyDescent="0.35">
      <c r="A362" s="6">
        <v>5002.7826999999997</v>
      </c>
      <c r="D362" s="6">
        <v>48675.517699999997</v>
      </c>
    </row>
    <row r="363" spans="1:4" x14ac:dyDescent="0.35">
      <c r="A363" s="6">
        <v>5003.8530000000001</v>
      </c>
      <c r="D363" s="6">
        <v>48885.135609999998</v>
      </c>
    </row>
    <row r="364" spans="1:4" x14ac:dyDescent="0.35">
      <c r="A364" s="6">
        <v>5012.4709999999995</v>
      </c>
      <c r="D364" s="6">
        <v>48970.247600000002</v>
      </c>
    </row>
    <row r="365" spans="1:4" x14ac:dyDescent="0.35">
      <c r="A365" s="6">
        <v>5028.1466</v>
      </c>
      <c r="D365" s="6">
        <v>49577.662400000001</v>
      </c>
    </row>
    <row r="366" spans="1:4" x14ac:dyDescent="0.35">
      <c r="A366" s="6">
        <v>5031.26955</v>
      </c>
      <c r="D366" s="6">
        <v>62592.873090000001</v>
      </c>
    </row>
    <row r="367" spans="1:4" x14ac:dyDescent="0.35">
      <c r="A367" s="6">
        <v>5080.0959999999995</v>
      </c>
      <c r="D367" s="6">
        <v>63770.428010000003</v>
      </c>
    </row>
    <row r="368" spans="1:4" x14ac:dyDescent="0.35">
      <c r="A368" s="6">
        <v>5116.5003999999999</v>
      </c>
    </row>
    <row r="369" spans="1:1" x14ac:dyDescent="0.35">
      <c r="A369" s="6">
        <v>5124.1886999999997</v>
      </c>
    </row>
    <row r="370" spans="1:1" x14ac:dyDescent="0.35">
      <c r="A370" s="6">
        <v>5125.2156999999997</v>
      </c>
    </row>
    <row r="371" spans="1:1" x14ac:dyDescent="0.35">
      <c r="A371" s="6">
        <v>5138.2566999999999</v>
      </c>
    </row>
    <row r="372" spans="1:1" x14ac:dyDescent="0.35">
      <c r="A372" s="6">
        <v>5148.5526</v>
      </c>
    </row>
    <row r="373" spans="1:1" x14ac:dyDescent="0.35">
      <c r="A373" s="6">
        <v>5152.134</v>
      </c>
    </row>
    <row r="374" spans="1:1" x14ac:dyDescent="0.35">
      <c r="A374" s="6">
        <v>5209.5788499999999</v>
      </c>
    </row>
    <row r="375" spans="1:1" x14ac:dyDescent="0.35">
      <c r="A375" s="6">
        <v>5227.9887500000004</v>
      </c>
    </row>
    <row r="376" spans="1:1" x14ac:dyDescent="0.35">
      <c r="A376" s="6">
        <v>5240.7650000000003</v>
      </c>
    </row>
    <row r="377" spans="1:1" x14ac:dyDescent="0.35">
      <c r="A377" s="6">
        <v>5245.2268999999997</v>
      </c>
    </row>
    <row r="378" spans="1:1" x14ac:dyDescent="0.35">
      <c r="A378" s="6">
        <v>5246.0469999999996</v>
      </c>
    </row>
    <row r="379" spans="1:1" x14ac:dyDescent="0.35">
      <c r="A379" s="6">
        <v>5253.5240000000003</v>
      </c>
    </row>
    <row r="380" spans="1:1" x14ac:dyDescent="0.35">
      <c r="A380" s="6">
        <v>5257.5079500000002</v>
      </c>
    </row>
    <row r="381" spans="1:1" x14ac:dyDescent="0.35">
      <c r="A381" s="6">
        <v>5261.4694499999996</v>
      </c>
    </row>
    <row r="382" spans="1:1" x14ac:dyDescent="0.35">
      <c r="A382" s="6">
        <v>5266.3656000000001</v>
      </c>
    </row>
    <row r="383" spans="1:1" x14ac:dyDescent="0.35">
      <c r="A383" s="6">
        <v>5267.8181500000001</v>
      </c>
    </row>
    <row r="384" spans="1:1" x14ac:dyDescent="0.35">
      <c r="A384" s="6">
        <v>5272.1758</v>
      </c>
    </row>
    <row r="385" spans="1:1" x14ac:dyDescent="0.35">
      <c r="A385" s="6">
        <v>5312.1698500000002</v>
      </c>
    </row>
    <row r="386" spans="1:1" x14ac:dyDescent="0.35">
      <c r="A386" s="6">
        <v>5325.6509999999998</v>
      </c>
    </row>
    <row r="387" spans="1:1" x14ac:dyDescent="0.35">
      <c r="A387" s="6">
        <v>5327.4002499999997</v>
      </c>
    </row>
    <row r="388" spans="1:1" x14ac:dyDescent="0.35">
      <c r="A388" s="6">
        <v>5354.0746499999996</v>
      </c>
    </row>
    <row r="389" spans="1:1" x14ac:dyDescent="0.35">
      <c r="A389" s="6">
        <v>5373.3642499999996</v>
      </c>
    </row>
    <row r="390" spans="1:1" x14ac:dyDescent="0.35">
      <c r="A390" s="6">
        <v>5375.0379999999996</v>
      </c>
    </row>
    <row r="391" spans="1:1" x14ac:dyDescent="0.35">
      <c r="A391" s="6">
        <v>5377.4578000000001</v>
      </c>
    </row>
    <row r="392" spans="1:1" x14ac:dyDescent="0.35">
      <c r="A392" s="6">
        <v>5383.5360000000001</v>
      </c>
    </row>
    <row r="393" spans="1:1" x14ac:dyDescent="0.35">
      <c r="A393" s="6">
        <v>5385.3379000000004</v>
      </c>
    </row>
    <row r="394" spans="1:1" x14ac:dyDescent="0.35">
      <c r="A394" s="6">
        <v>5397.6166999999996</v>
      </c>
    </row>
    <row r="395" spans="1:1" x14ac:dyDescent="0.35">
      <c r="A395" s="6">
        <v>5400.9804999999997</v>
      </c>
    </row>
    <row r="396" spans="1:1" x14ac:dyDescent="0.35">
      <c r="A396" s="6">
        <v>5415.6611999999996</v>
      </c>
    </row>
    <row r="397" spans="1:1" x14ac:dyDescent="0.35">
      <c r="A397" s="6">
        <v>5425.0233500000004</v>
      </c>
    </row>
    <row r="398" spans="1:1" x14ac:dyDescent="0.35">
      <c r="A398" s="6">
        <v>5428.7277000000004</v>
      </c>
    </row>
    <row r="399" spans="1:1" x14ac:dyDescent="0.35">
      <c r="A399" s="6">
        <v>5438.7491</v>
      </c>
    </row>
    <row r="400" spans="1:1" x14ac:dyDescent="0.35">
      <c r="A400" s="6">
        <v>5458.0464499999998</v>
      </c>
    </row>
    <row r="401" spans="1:1" x14ac:dyDescent="0.35">
      <c r="A401" s="6">
        <v>5469.0065999999997</v>
      </c>
    </row>
    <row r="402" spans="1:1" x14ac:dyDescent="0.35">
      <c r="A402" s="6">
        <v>5472.4489999999996</v>
      </c>
    </row>
    <row r="403" spans="1:1" x14ac:dyDescent="0.35">
      <c r="A403" s="6">
        <v>5478.0367999999999</v>
      </c>
    </row>
    <row r="404" spans="1:1" x14ac:dyDescent="0.35">
      <c r="A404" s="6">
        <v>5484.4673000000003</v>
      </c>
    </row>
    <row r="405" spans="1:1" x14ac:dyDescent="0.35">
      <c r="A405" s="6">
        <v>5488.2619999999997</v>
      </c>
    </row>
    <row r="406" spans="1:1" x14ac:dyDescent="0.35">
      <c r="A406" s="6">
        <v>5584.3056999999999</v>
      </c>
    </row>
    <row r="407" spans="1:1" x14ac:dyDescent="0.35">
      <c r="A407" s="6">
        <v>5594.8455000000004</v>
      </c>
    </row>
    <row r="408" spans="1:1" x14ac:dyDescent="0.35">
      <c r="A408" s="6">
        <v>5615.3689999999997</v>
      </c>
    </row>
    <row r="409" spans="1:1" x14ac:dyDescent="0.35">
      <c r="A409" s="6">
        <v>5630.4578499999998</v>
      </c>
    </row>
    <row r="410" spans="1:1" x14ac:dyDescent="0.35">
      <c r="A410" s="6">
        <v>5649.7150000000001</v>
      </c>
    </row>
    <row r="411" spans="1:1" x14ac:dyDescent="0.35">
      <c r="A411" s="6">
        <v>5662.2250000000004</v>
      </c>
    </row>
    <row r="412" spans="1:1" x14ac:dyDescent="0.35">
      <c r="A412" s="6">
        <v>5693.4305000000004</v>
      </c>
    </row>
    <row r="413" spans="1:1" x14ac:dyDescent="0.35">
      <c r="A413" s="6">
        <v>5699.8374999999996</v>
      </c>
    </row>
    <row r="414" spans="1:1" x14ac:dyDescent="0.35">
      <c r="A414" s="6">
        <v>5708.8670000000002</v>
      </c>
    </row>
    <row r="415" spans="1:1" x14ac:dyDescent="0.35">
      <c r="A415" s="6">
        <v>5709.1643999999997</v>
      </c>
    </row>
    <row r="416" spans="1:1" x14ac:dyDescent="0.35">
      <c r="A416" s="6">
        <v>5729.0052999999998</v>
      </c>
    </row>
    <row r="417" spans="1:1" x14ac:dyDescent="0.35">
      <c r="A417" s="6">
        <v>5757.41345</v>
      </c>
    </row>
    <row r="418" spans="1:1" x14ac:dyDescent="0.35">
      <c r="A418" s="6">
        <v>5836.5204000000003</v>
      </c>
    </row>
    <row r="419" spans="1:1" x14ac:dyDescent="0.35">
      <c r="A419" s="6">
        <v>5846.9175999999998</v>
      </c>
    </row>
    <row r="420" spans="1:1" x14ac:dyDescent="0.35">
      <c r="A420" s="6">
        <v>5855.9025000000001</v>
      </c>
    </row>
    <row r="421" spans="1:1" x14ac:dyDescent="0.35">
      <c r="A421" s="6">
        <v>5910.9440000000004</v>
      </c>
    </row>
    <row r="422" spans="1:1" x14ac:dyDescent="0.35">
      <c r="A422" s="6">
        <v>5920.1040999999996</v>
      </c>
    </row>
    <row r="423" spans="1:1" x14ac:dyDescent="0.35">
      <c r="A423" s="6">
        <v>5926.8459999999995</v>
      </c>
    </row>
    <row r="424" spans="1:1" x14ac:dyDescent="0.35">
      <c r="A424" s="6">
        <v>5934.3797999999997</v>
      </c>
    </row>
    <row r="425" spans="1:1" x14ac:dyDescent="0.35">
      <c r="A425" s="6">
        <v>5966.8873999999996</v>
      </c>
    </row>
    <row r="426" spans="1:1" x14ac:dyDescent="0.35">
      <c r="A426" s="6">
        <v>5969.723</v>
      </c>
    </row>
    <row r="427" spans="1:1" x14ac:dyDescent="0.35">
      <c r="A427" s="6">
        <v>5972.3779999999997</v>
      </c>
    </row>
    <row r="428" spans="1:1" x14ac:dyDescent="0.35">
      <c r="A428" s="6">
        <v>5974.3846999999996</v>
      </c>
    </row>
    <row r="429" spans="1:1" x14ac:dyDescent="0.35">
      <c r="A429" s="6">
        <v>5976.8311000000003</v>
      </c>
    </row>
    <row r="430" spans="1:1" x14ac:dyDescent="0.35">
      <c r="A430" s="6">
        <v>5979.7309999999998</v>
      </c>
    </row>
    <row r="431" spans="1:1" x14ac:dyDescent="0.35">
      <c r="A431" s="6">
        <v>5989.5236500000001</v>
      </c>
    </row>
    <row r="432" spans="1:1" x14ac:dyDescent="0.35">
      <c r="A432" s="6">
        <v>6059.1729999999998</v>
      </c>
    </row>
    <row r="433" spans="1:1" x14ac:dyDescent="0.35">
      <c r="A433" s="6">
        <v>6067.1267500000004</v>
      </c>
    </row>
    <row r="434" spans="1:1" x14ac:dyDescent="0.35">
      <c r="A434" s="6">
        <v>6079.6715000000004</v>
      </c>
    </row>
    <row r="435" spans="1:1" x14ac:dyDescent="0.35">
      <c r="A435" s="6">
        <v>6082.4049999999997</v>
      </c>
    </row>
    <row r="436" spans="1:1" x14ac:dyDescent="0.35">
      <c r="A436" s="6">
        <v>6112.3529500000004</v>
      </c>
    </row>
    <row r="437" spans="1:1" x14ac:dyDescent="0.35">
      <c r="A437" s="6">
        <v>6113.2310500000003</v>
      </c>
    </row>
    <row r="438" spans="1:1" x14ac:dyDescent="0.35">
      <c r="A438" s="6">
        <v>6117.4944999999998</v>
      </c>
    </row>
    <row r="439" spans="1:1" x14ac:dyDescent="0.35">
      <c r="A439" s="6">
        <v>6123.5688</v>
      </c>
    </row>
    <row r="440" spans="1:1" x14ac:dyDescent="0.35">
      <c r="A440" s="6">
        <v>6128.79745</v>
      </c>
    </row>
    <row r="441" spans="1:1" x14ac:dyDescent="0.35">
      <c r="A441" s="6">
        <v>6184.2993999999999</v>
      </c>
    </row>
    <row r="442" spans="1:1" x14ac:dyDescent="0.35">
      <c r="A442" s="6">
        <v>6185.3208000000004</v>
      </c>
    </row>
    <row r="443" spans="1:1" x14ac:dyDescent="0.35">
      <c r="A443" s="6">
        <v>6186.1270000000004</v>
      </c>
    </row>
    <row r="444" spans="1:1" x14ac:dyDescent="0.35">
      <c r="A444" s="6">
        <v>6196.4480000000003</v>
      </c>
    </row>
    <row r="445" spans="1:1" x14ac:dyDescent="0.35">
      <c r="A445" s="6">
        <v>6198.7518</v>
      </c>
    </row>
    <row r="446" spans="1:1" x14ac:dyDescent="0.35">
      <c r="A446" s="6">
        <v>6203.90175</v>
      </c>
    </row>
    <row r="447" spans="1:1" x14ac:dyDescent="0.35">
      <c r="A447" s="6">
        <v>6238.2979999999998</v>
      </c>
    </row>
    <row r="448" spans="1:1" x14ac:dyDescent="0.35">
      <c r="A448" s="6">
        <v>6250.4350000000004</v>
      </c>
    </row>
    <row r="449" spans="1:1" x14ac:dyDescent="0.35">
      <c r="A449" s="6">
        <v>6272.4772000000003</v>
      </c>
    </row>
    <row r="450" spans="1:1" x14ac:dyDescent="0.35">
      <c r="A450" s="6">
        <v>6282.2349999999997</v>
      </c>
    </row>
    <row r="451" spans="1:1" x14ac:dyDescent="0.35">
      <c r="A451" s="6">
        <v>6289.7548999999999</v>
      </c>
    </row>
    <row r="452" spans="1:1" x14ac:dyDescent="0.35">
      <c r="A452" s="6">
        <v>6311.9520000000002</v>
      </c>
    </row>
    <row r="453" spans="1:1" x14ac:dyDescent="0.35">
      <c r="A453" s="6">
        <v>6313.759</v>
      </c>
    </row>
    <row r="454" spans="1:1" x14ac:dyDescent="0.35">
      <c r="A454" s="6">
        <v>6334.3435499999996</v>
      </c>
    </row>
    <row r="455" spans="1:1" x14ac:dyDescent="0.35">
      <c r="A455" s="6">
        <v>6338.0756000000001</v>
      </c>
    </row>
    <row r="456" spans="1:1" x14ac:dyDescent="0.35">
      <c r="A456" s="6">
        <v>6356.2707</v>
      </c>
    </row>
    <row r="457" spans="1:1" x14ac:dyDescent="0.35">
      <c r="A457" s="6">
        <v>6358.7764500000003</v>
      </c>
    </row>
    <row r="458" spans="1:1" x14ac:dyDescent="0.35">
      <c r="A458" s="6">
        <v>6360.9935999999998</v>
      </c>
    </row>
    <row r="459" spans="1:1" x14ac:dyDescent="0.35">
      <c r="A459" s="6">
        <v>6373.55735</v>
      </c>
    </row>
    <row r="460" spans="1:1" x14ac:dyDescent="0.35">
      <c r="A460" s="6">
        <v>6389.3778499999999</v>
      </c>
    </row>
    <row r="461" spans="1:1" x14ac:dyDescent="0.35">
      <c r="A461" s="6">
        <v>6393.6034499999996</v>
      </c>
    </row>
    <row r="462" spans="1:1" x14ac:dyDescent="0.35">
      <c r="A462" s="6">
        <v>6402.2913500000004</v>
      </c>
    </row>
    <row r="463" spans="1:1" x14ac:dyDescent="0.35">
      <c r="A463" s="6">
        <v>6406.4107000000004</v>
      </c>
    </row>
    <row r="464" spans="1:1" x14ac:dyDescent="0.35">
      <c r="A464" s="6">
        <v>6414.1779999999999</v>
      </c>
    </row>
    <row r="465" spans="1:1" x14ac:dyDescent="0.35">
      <c r="A465" s="6">
        <v>6435.6237000000001</v>
      </c>
    </row>
    <row r="466" spans="1:1" x14ac:dyDescent="0.35">
      <c r="A466" s="6">
        <v>6455.86265</v>
      </c>
    </row>
    <row r="467" spans="1:1" x14ac:dyDescent="0.35">
      <c r="A467" s="6">
        <v>6457.8433999999997</v>
      </c>
    </row>
    <row r="468" spans="1:1" x14ac:dyDescent="0.35">
      <c r="A468" s="6">
        <v>6474.0129999999999</v>
      </c>
    </row>
    <row r="469" spans="1:1" x14ac:dyDescent="0.35">
      <c r="A469" s="6">
        <v>6496.8860000000004</v>
      </c>
    </row>
    <row r="470" spans="1:1" x14ac:dyDescent="0.35">
      <c r="A470" s="6">
        <v>6500.2358999999997</v>
      </c>
    </row>
    <row r="471" spans="1:1" x14ac:dyDescent="0.35">
      <c r="A471" s="6">
        <v>6548.1950500000003</v>
      </c>
    </row>
    <row r="472" spans="1:1" x14ac:dyDescent="0.35">
      <c r="A472" s="6">
        <v>6551.7501000000002</v>
      </c>
    </row>
    <row r="473" spans="1:1" x14ac:dyDescent="0.35">
      <c r="A473" s="6">
        <v>6555.07035</v>
      </c>
    </row>
    <row r="474" spans="1:1" x14ac:dyDescent="0.35">
      <c r="A474" s="6">
        <v>6571.0243499999997</v>
      </c>
    </row>
    <row r="475" spans="1:1" x14ac:dyDescent="0.35">
      <c r="A475" s="6">
        <v>6571.5439999999999</v>
      </c>
    </row>
    <row r="476" spans="1:1" x14ac:dyDescent="0.35">
      <c r="A476" s="6">
        <v>6593.5083000000004</v>
      </c>
    </row>
    <row r="477" spans="1:1" x14ac:dyDescent="0.35">
      <c r="A477" s="6">
        <v>6600.2059499999996</v>
      </c>
    </row>
    <row r="478" spans="1:1" x14ac:dyDescent="0.35">
      <c r="A478" s="6">
        <v>6600.3609999999999</v>
      </c>
    </row>
    <row r="479" spans="1:1" x14ac:dyDescent="0.35">
      <c r="A479" s="6">
        <v>6610.1097</v>
      </c>
    </row>
    <row r="480" spans="1:1" x14ac:dyDescent="0.35">
      <c r="A480" s="6">
        <v>6640.5448500000002</v>
      </c>
    </row>
    <row r="481" spans="1:1" x14ac:dyDescent="0.35">
      <c r="A481" s="6">
        <v>6652.5288</v>
      </c>
    </row>
    <row r="482" spans="1:1" x14ac:dyDescent="0.35">
      <c r="A482" s="6">
        <v>6653.7885999999999</v>
      </c>
    </row>
    <row r="483" spans="1:1" x14ac:dyDescent="0.35">
      <c r="A483" s="6">
        <v>6664.68595</v>
      </c>
    </row>
    <row r="484" spans="1:1" x14ac:dyDescent="0.35">
      <c r="A484" s="6">
        <v>6666.2430000000004</v>
      </c>
    </row>
    <row r="485" spans="1:1" x14ac:dyDescent="0.35">
      <c r="A485" s="6">
        <v>6686.4313000000002</v>
      </c>
    </row>
    <row r="486" spans="1:1" x14ac:dyDescent="0.35">
      <c r="A486" s="6">
        <v>6710.1918999999998</v>
      </c>
    </row>
    <row r="487" spans="1:1" x14ac:dyDescent="0.35">
      <c r="A487" s="6">
        <v>6746.7425000000003</v>
      </c>
    </row>
    <row r="488" spans="1:1" x14ac:dyDescent="0.35">
      <c r="A488" s="6">
        <v>6748.5911999999998</v>
      </c>
    </row>
    <row r="489" spans="1:1" x14ac:dyDescent="0.35">
      <c r="A489" s="6">
        <v>6753.0379999999996</v>
      </c>
    </row>
    <row r="490" spans="1:1" x14ac:dyDescent="0.35">
      <c r="A490" s="6">
        <v>6770.1925000000001</v>
      </c>
    </row>
    <row r="491" spans="1:1" x14ac:dyDescent="0.35">
      <c r="A491" s="6">
        <v>6775.9610000000002</v>
      </c>
    </row>
    <row r="492" spans="1:1" x14ac:dyDescent="0.35">
      <c r="A492" s="6">
        <v>6781.3541999999998</v>
      </c>
    </row>
    <row r="493" spans="1:1" x14ac:dyDescent="0.35">
      <c r="A493" s="6">
        <v>6796.8632500000003</v>
      </c>
    </row>
    <row r="494" spans="1:1" x14ac:dyDescent="0.35">
      <c r="A494" s="6">
        <v>6799.4579999999996</v>
      </c>
    </row>
    <row r="495" spans="1:1" x14ac:dyDescent="0.35">
      <c r="A495" s="6">
        <v>6837.3687</v>
      </c>
    </row>
    <row r="496" spans="1:1" x14ac:dyDescent="0.35">
      <c r="A496" s="6">
        <v>6849.0259999999998</v>
      </c>
    </row>
    <row r="497" spans="1:1" x14ac:dyDescent="0.35">
      <c r="A497" s="6">
        <v>6858.4795999999997</v>
      </c>
    </row>
    <row r="498" spans="1:1" x14ac:dyDescent="0.35">
      <c r="A498" s="6">
        <v>6875.9610000000002</v>
      </c>
    </row>
    <row r="499" spans="1:1" x14ac:dyDescent="0.35">
      <c r="A499" s="6">
        <v>6877.9800999999998</v>
      </c>
    </row>
    <row r="500" spans="1:1" x14ac:dyDescent="0.35">
      <c r="A500" s="6">
        <v>6933.2422500000002</v>
      </c>
    </row>
    <row r="501" spans="1:1" x14ac:dyDescent="0.35">
      <c r="A501" s="6">
        <v>6940.90985</v>
      </c>
    </row>
    <row r="502" spans="1:1" x14ac:dyDescent="0.35">
      <c r="A502" s="6">
        <v>6948.7007999999996</v>
      </c>
    </row>
    <row r="503" spans="1:1" x14ac:dyDescent="0.35">
      <c r="A503" s="6">
        <v>6985.50695</v>
      </c>
    </row>
    <row r="504" spans="1:1" x14ac:dyDescent="0.35">
      <c r="A504" s="6">
        <v>6986.6970000000001</v>
      </c>
    </row>
    <row r="505" spans="1:1" x14ac:dyDescent="0.35">
      <c r="A505" s="6">
        <v>7045.4989999999998</v>
      </c>
    </row>
    <row r="506" spans="1:1" x14ac:dyDescent="0.35">
      <c r="A506" s="6">
        <v>7046.7222000000002</v>
      </c>
    </row>
    <row r="507" spans="1:1" x14ac:dyDescent="0.35">
      <c r="A507" s="6">
        <v>7050.0213000000003</v>
      </c>
    </row>
    <row r="508" spans="1:1" x14ac:dyDescent="0.35">
      <c r="A508" s="6">
        <v>7050.6419999999998</v>
      </c>
    </row>
    <row r="509" spans="1:1" x14ac:dyDescent="0.35">
      <c r="A509" s="6">
        <v>7077.1894000000002</v>
      </c>
    </row>
    <row r="510" spans="1:1" x14ac:dyDescent="0.35">
      <c r="A510" s="6">
        <v>7133.9025000000001</v>
      </c>
    </row>
    <row r="511" spans="1:1" x14ac:dyDescent="0.35">
      <c r="A511" s="6">
        <v>7144.86265</v>
      </c>
    </row>
    <row r="512" spans="1:1" x14ac:dyDescent="0.35">
      <c r="A512" s="6">
        <v>7147.1049999999996</v>
      </c>
    </row>
    <row r="513" spans="1:1" x14ac:dyDescent="0.35">
      <c r="A513" s="6">
        <v>7147.4727999999996</v>
      </c>
    </row>
    <row r="514" spans="1:1" x14ac:dyDescent="0.35">
      <c r="A514" s="6">
        <v>7151.0919999999996</v>
      </c>
    </row>
    <row r="515" spans="1:1" x14ac:dyDescent="0.35">
      <c r="A515" s="6">
        <v>7152.6714000000002</v>
      </c>
    </row>
    <row r="516" spans="1:1" x14ac:dyDescent="0.35">
      <c r="A516" s="6">
        <v>7153.5538999999999</v>
      </c>
    </row>
    <row r="517" spans="1:1" x14ac:dyDescent="0.35">
      <c r="A517" s="6">
        <v>7160.0940000000001</v>
      </c>
    </row>
    <row r="518" spans="1:1" x14ac:dyDescent="0.35">
      <c r="A518" s="6">
        <v>7160.3302999999996</v>
      </c>
    </row>
    <row r="519" spans="1:1" x14ac:dyDescent="0.35">
      <c r="A519" s="6">
        <v>7162.0122000000001</v>
      </c>
    </row>
    <row r="520" spans="1:1" x14ac:dyDescent="0.35">
      <c r="A520" s="6">
        <v>7173.35995</v>
      </c>
    </row>
    <row r="521" spans="1:1" x14ac:dyDescent="0.35">
      <c r="A521" s="6">
        <v>7196.8670000000002</v>
      </c>
    </row>
    <row r="522" spans="1:1" x14ac:dyDescent="0.35">
      <c r="A522" s="6">
        <v>7201.7008500000002</v>
      </c>
    </row>
    <row r="523" spans="1:1" x14ac:dyDescent="0.35">
      <c r="A523" s="6">
        <v>7209.4917999999998</v>
      </c>
    </row>
    <row r="524" spans="1:1" x14ac:dyDescent="0.35">
      <c r="A524" s="6">
        <v>7222.7862500000001</v>
      </c>
    </row>
    <row r="525" spans="1:1" x14ac:dyDescent="0.35">
      <c r="A525" s="6">
        <v>7228.2156500000001</v>
      </c>
    </row>
    <row r="526" spans="1:1" x14ac:dyDescent="0.35">
      <c r="A526" s="6">
        <v>7243.8136000000004</v>
      </c>
    </row>
    <row r="527" spans="1:1" x14ac:dyDescent="0.35">
      <c r="A527" s="6">
        <v>7256.7231000000002</v>
      </c>
    </row>
    <row r="528" spans="1:1" x14ac:dyDescent="0.35">
      <c r="A528" s="6">
        <v>7261.741</v>
      </c>
    </row>
    <row r="529" spans="1:1" x14ac:dyDescent="0.35">
      <c r="A529" s="6">
        <v>7265.7025000000003</v>
      </c>
    </row>
    <row r="530" spans="1:1" x14ac:dyDescent="0.35">
      <c r="A530" s="6">
        <v>7281.5056000000004</v>
      </c>
    </row>
    <row r="531" spans="1:1" x14ac:dyDescent="0.35">
      <c r="A531" s="6">
        <v>7323.7348190000002</v>
      </c>
    </row>
    <row r="532" spans="1:1" x14ac:dyDescent="0.35">
      <c r="A532" s="6">
        <v>7325.0482000000002</v>
      </c>
    </row>
    <row r="533" spans="1:1" x14ac:dyDescent="0.35">
      <c r="A533" s="6">
        <v>7337.7479999999996</v>
      </c>
    </row>
    <row r="534" spans="1:1" x14ac:dyDescent="0.35">
      <c r="A534" s="6">
        <v>7345.0839999999998</v>
      </c>
    </row>
    <row r="535" spans="1:1" x14ac:dyDescent="0.35">
      <c r="A535" s="6">
        <v>7345.7266</v>
      </c>
    </row>
    <row r="536" spans="1:1" x14ac:dyDescent="0.35">
      <c r="A536" s="6">
        <v>7348.1419999999998</v>
      </c>
    </row>
    <row r="537" spans="1:1" x14ac:dyDescent="0.35">
      <c r="A537" s="6">
        <v>7358.1756500000001</v>
      </c>
    </row>
    <row r="538" spans="1:1" x14ac:dyDescent="0.35">
      <c r="A538" s="6">
        <v>7371.7719999999999</v>
      </c>
    </row>
    <row r="539" spans="1:1" x14ac:dyDescent="0.35">
      <c r="A539" s="6">
        <v>7418.5219999999999</v>
      </c>
    </row>
    <row r="540" spans="1:1" x14ac:dyDescent="0.35">
      <c r="A540" s="6">
        <v>7419.4778999999999</v>
      </c>
    </row>
    <row r="541" spans="1:1" x14ac:dyDescent="0.35">
      <c r="A541" s="6">
        <v>7421.1945500000002</v>
      </c>
    </row>
    <row r="542" spans="1:1" x14ac:dyDescent="0.35">
      <c r="A542" s="6">
        <v>7441.0529999999999</v>
      </c>
    </row>
    <row r="543" spans="1:1" x14ac:dyDescent="0.35">
      <c r="A543" s="6">
        <v>7441.5010000000002</v>
      </c>
    </row>
    <row r="544" spans="1:1" x14ac:dyDescent="0.35">
      <c r="A544" s="6">
        <v>7443.6430499999997</v>
      </c>
    </row>
    <row r="545" spans="1:1" x14ac:dyDescent="0.35">
      <c r="A545" s="6">
        <v>7445.9179999999997</v>
      </c>
    </row>
    <row r="546" spans="1:1" x14ac:dyDescent="0.35">
      <c r="A546" s="6">
        <v>7448.4039499999999</v>
      </c>
    </row>
    <row r="547" spans="1:1" x14ac:dyDescent="0.35">
      <c r="A547" s="6">
        <v>7512.2669999999998</v>
      </c>
    </row>
    <row r="548" spans="1:1" x14ac:dyDescent="0.35">
      <c r="A548" s="6">
        <v>7518.0253499999999</v>
      </c>
    </row>
    <row r="549" spans="1:1" x14ac:dyDescent="0.35">
      <c r="A549" s="6">
        <v>7526.7064499999997</v>
      </c>
    </row>
    <row r="550" spans="1:1" x14ac:dyDescent="0.35">
      <c r="A550" s="6">
        <v>7537.1638999999996</v>
      </c>
    </row>
    <row r="551" spans="1:1" x14ac:dyDescent="0.35">
      <c r="A551" s="6">
        <v>7623.518</v>
      </c>
    </row>
    <row r="552" spans="1:1" x14ac:dyDescent="0.35">
      <c r="A552" s="6">
        <v>7624.63</v>
      </c>
    </row>
    <row r="553" spans="1:1" x14ac:dyDescent="0.35">
      <c r="A553" s="6">
        <v>7626.9930000000004</v>
      </c>
    </row>
    <row r="554" spans="1:1" x14ac:dyDescent="0.35">
      <c r="A554" s="6">
        <v>7633.7205999999996</v>
      </c>
    </row>
    <row r="555" spans="1:1" x14ac:dyDescent="0.35">
      <c r="A555" s="6">
        <v>7639.4174499999999</v>
      </c>
    </row>
    <row r="556" spans="1:1" x14ac:dyDescent="0.35">
      <c r="A556" s="6">
        <v>7640.3091999999997</v>
      </c>
    </row>
    <row r="557" spans="1:1" x14ac:dyDescent="0.35">
      <c r="A557" s="6">
        <v>7650.7737500000003</v>
      </c>
    </row>
    <row r="558" spans="1:1" x14ac:dyDescent="0.35">
      <c r="A558" s="6">
        <v>7682.67</v>
      </c>
    </row>
    <row r="559" spans="1:1" x14ac:dyDescent="0.35">
      <c r="A559" s="6">
        <v>7726.8540000000003</v>
      </c>
    </row>
    <row r="560" spans="1:1" x14ac:dyDescent="0.35">
      <c r="A560" s="6">
        <v>7727.2532000000001</v>
      </c>
    </row>
    <row r="561" spans="1:1" x14ac:dyDescent="0.35">
      <c r="A561" s="6">
        <v>7729.6457499999997</v>
      </c>
    </row>
    <row r="562" spans="1:1" x14ac:dyDescent="0.35">
      <c r="A562" s="6">
        <v>7731.4270999999999</v>
      </c>
    </row>
    <row r="563" spans="1:1" x14ac:dyDescent="0.35">
      <c r="A563" s="6">
        <v>7731.8578500000003</v>
      </c>
    </row>
    <row r="564" spans="1:1" x14ac:dyDescent="0.35">
      <c r="A564" s="6">
        <v>7740.3370000000004</v>
      </c>
    </row>
    <row r="565" spans="1:1" x14ac:dyDescent="0.35">
      <c r="A565" s="6">
        <v>7742.1098000000002</v>
      </c>
    </row>
    <row r="566" spans="1:1" x14ac:dyDescent="0.35">
      <c r="A566" s="6">
        <v>7749.1563999999998</v>
      </c>
    </row>
    <row r="567" spans="1:1" x14ac:dyDescent="0.35">
      <c r="A567" s="6">
        <v>7789.6350000000002</v>
      </c>
    </row>
    <row r="568" spans="1:1" x14ac:dyDescent="0.35">
      <c r="A568" s="6">
        <v>7804.1605</v>
      </c>
    </row>
    <row r="569" spans="1:1" x14ac:dyDescent="0.35">
      <c r="A569" s="6">
        <v>7935.29115</v>
      </c>
    </row>
    <row r="570" spans="1:1" x14ac:dyDescent="0.35">
      <c r="A570" s="6">
        <v>7954.5169999999998</v>
      </c>
    </row>
    <row r="571" spans="1:1" x14ac:dyDescent="0.35">
      <c r="A571" s="6">
        <v>7985.8149999999996</v>
      </c>
    </row>
    <row r="572" spans="1:1" x14ac:dyDescent="0.35">
      <c r="A572" s="6">
        <v>7986.4752500000004</v>
      </c>
    </row>
    <row r="573" spans="1:1" x14ac:dyDescent="0.35">
      <c r="A573" s="6">
        <v>8017.0611500000005</v>
      </c>
    </row>
    <row r="574" spans="1:1" x14ac:dyDescent="0.35">
      <c r="A574" s="6">
        <v>8023.1354499999998</v>
      </c>
    </row>
    <row r="575" spans="1:1" x14ac:dyDescent="0.35">
      <c r="A575" s="6">
        <v>8026.6665999999996</v>
      </c>
    </row>
    <row r="576" spans="1:1" x14ac:dyDescent="0.35">
      <c r="A576" s="6">
        <v>8027.9679999999998</v>
      </c>
    </row>
    <row r="577" spans="1:1" x14ac:dyDescent="0.35">
      <c r="A577" s="6">
        <v>8059.6791000000003</v>
      </c>
    </row>
    <row r="578" spans="1:1" x14ac:dyDescent="0.35">
      <c r="A578" s="6">
        <v>8062.7640000000001</v>
      </c>
    </row>
    <row r="579" spans="1:1" x14ac:dyDescent="0.35">
      <c r="A579" s="6">
        <v>8068.1850000000004</v>
      </c>
    </row>
    <row r="580" spans="1:1" x14ac:dyDescent="0.35">
      <c r="A580" s="6">
        <v>8083.9197999999997</v>
      </c>
    </row>
    <row r="581" spans="1:1" x14ac:dyDescent="0.35">
      <c r="A581" s="6">
        <v>8116.2688500000004</v>
      </c>
    </row>
    <row r="582" spans="1:1" x14ac:dyDescent="0.35">
      <c r="A582" s="6">
        <v>8116.68</v>
      </c>
    </row>
    <row r="583" spans="1:1" x14ac:dyDescent="0.35">
      <c r="A583" s="6">
        <v>8124.4084000000003</v>
      </c>
    </row>
    <row r="584" spans="1:1" x14ac:dyDescent="0.35">
      <c r="A584" s="6">
        <v>8125.7844999999998</v>
      </c>
    </row>
    <row r="585" spans="1:1" x14ac:dyDescent="0.35">
      <c r="A585" s="6">
        <v>8162.7162500000004</v>
      </c>
    </row>
    <row r="586" spans="1:1" x14ac:dyDescent="0.35">
      <c r="A586" s="6">
        <v>8211.1002000000008</v>
      </c>
    </row>
    <row r="587" spans="1:1" x14ac:dyDescent="0.35">
      <c r="A587" s="6">
        <v>8219.2039000000004</v>
      </c>
    </row>
    <row r="588" spans="1:1" x14ac:dyDescent="0.35">
      <c r="A588" s="6">
        <v>8232.6388000000006</v>
      </c>
    </row>
    <row r="589" spans="1:1" x14ac:dyDescent="0.35">
      <c r="A589" s="6">
        <v>8233.0974999999999</v>
      </c>
    </row>
    <row r="590" spans="1:1" x14ac:dyDescent="0.35">
      <c r="A590" s="6">
        <v>8240.5895999999993</v>
      </c>
    </row>
    <row r="591" spans="1:1" x14ac:dyDescent="0.35">
      <c r="A591" s="6">
        <v>8252.2842999999993</v>
      </c>
    </row>
    <row r="592" spans="1:1" x14ac:dyDescent="0.35">
      <c r="A592" s="6">
        <v>8269.0439999999999</v>
      </c>
    </row>
    <row r="593" spans="1:1" x14ac:dyDescent="0.35">
      <c r="A593" s="6">
        <v>8277.5229999999992</v>
      </c>
    </row>
    <row r="594" spans="1:1" x14ac:dyDescent="0.35">
      <c r="A594" s="6">
        <v>8280.6226999999999</v>
      </c>
    </row>
    <row r="595" spans="1:1" x14ac:dyDescent="0.35">
      <c r="A595" s="6">
        <v>8283.6807000000008</v>
      </c>
    </row>
    <row r="596" spans="1:1" x14ac:dyDescent="0.35">
      <c r="A596" s="6">
        <v>8302.5356499999998</v>
      </c>
    </row>
    <row r="597" spans="1:1" x14ac:dyDescent="0.35">
      <c r="A597" s="6">
        <v>8310.8391499999998</v>
      </c>
    </row>
    <row r="598" spans="1:1" x14ac:dyDescent="0.35">
      <c r="A598" s="6">
        <v>8334.4575499999992</v>
      </c>
    </row>
    <row r="599" spans="1:1" x14ac:dyDescent="0.35">
      <c r="A599" s="6">
        <v>8334.5895999999993</v>
      </c>
    </row>
    <row r="600" spans="1:1" x14ac:dyDescent="0.35">
      <c r="A600" s="6">
        <v>8342.9087500000005</v>
      </c>
    </row>
    <row r="601" spans="1:1" x14ac:dyDescent="0.35">
      <c r="A601" s="6">
        <v>8347.1643000000004</v>
      </c>
    </row>
    <row r="602" spans="1:1" x14ac:dyDescent="0.35">
      <c r="A602" s="6">
        <v>8410.0468500000006</v>
      </c>
    </row>
    <row r="603" spans="1:1" x14ac:dyDescent="0.35">
      <c r="A603" s="6">
        <v>8413.4630500000003</v>
      </c>
    </row>
    <row r="604" spans="1:1" x14ac:dyDescent="0.35">
      <c r="A604" s="6">
        <v>8428.0692999999992</v>
      </c>
    </row>
    <row r="605" spans="1:1" x14ac:dyDescent="0.35">
      <c r="A605" s="6">
        <v>8442.6669999999995</v>
      </c>
    </row>
    <row r="606" spans="1:1" x14ac:dyDescent="0.35">
      <c r="A606" s="6">
        <v>8444.4740000000002</v>
      </c>
    </row>
    <row r="607" spans="1:1" x14ac:dyDescent="0.35">
      <c r="A607" s="6">
        <v>8457.8179999999993</v>
      </c>
    </row>
    <row r="608" spans="1:1" x14ac:dyDescent="0.35">
      <c r="A608" s="6">
        <v>8515.7587000000003</v>
      </c>
    </row>
    <row r="609" spans="1:1" x14ac:dyDescent="0.35">
      <c r="A609" s="6">
        <v>8516.8289999999997</v>
      </c>
    </row>
    <row r="610" spans="1:1" x14ac:dyDescent="0.35">
      <c r="A610" s="6">
        <v>8520.0259999999998</v>
      </c>
    </row>
    <row r="611" spans="1:1" x14ac:dyDescent="0.35">
      <c r="A611" s="6">
        <v>8522.0030000000006</v>
      </c>
    </row>
    <row r="612" spans="1:1" x14ac:dyDescent="0.35">
      <c r="A612" s="6">
        <v>8527.5319999999992</v>
      </c>
    </row>
    <row r="613" spans="1:1" x14ac:dyDescent="0.35">
      <c r="A613" s="6">
        <v>8534.6718000000001</v>
      </c>
    </row>
    <row r="614" spans="1:1" x14ac:dyDescent="0.35">
      <c r="A614" s="6">
        <v>8538.28845</v>
      </c>
    </row>
    <row r="615" spans="1:1" x14ac:dyDescent="0.35">
      <c r="A615" s="6">
        <v>8539.6710000000003</v>
      </c>
    </row>
    <row r="616" spans="1:1" x14ac:dyDescent="0.35">
      <c r="A616" s="6">
        <v>8547.6913000000004</v>
      </c>
    </row>
    <row r="617" spans="1:1" x14ac:dyDescent="0.35">
      <c r="A617" s="6">
        <v>8551.3469999999998</v>
      </c>
    </row>
    <row r="618" spans="1:1" x14ac:dyDescent="0.35">
      <c r="A618" s="6">
        <v>8556.9069999999992</v>
      </c>
    </row>
    <row r="619" spans="1:1" x14ac:dyDescent="0.35">
      <c r="A619" s="6">
        <v>8569.8618000000006</v>
      </c>
    </row>
    <row r="620" spans="1:1" x14ac:dyDescent="0.35">
      <c r="A620" s="6">
        <v>8582.3022999999994</v>
      </c>
    </row>
    <row r="621" spans="1:1" x14ac:dyDescent="0.35">
      <c r="A621" s="6">
        <v>8596.8277999999991</v>
      </c>
    </row>
    <row r="622" spans="1:1" x14ac:dyDescent="0.35">
      <c r="A622" s="6">
        <v>8601.3292999999994</v>
      </c>
    </row>
    <row r="623" spans="1:1" x14ac:dyDescent="0.35">
      <c r="A623" s="6">
        <v>8603.8233999999993</v>
      </c>
    </row>
    <row r="624" spans="1:1" x14ac:dyDescent="0.35">
      <c r="A624" s="6">
        <v>8604.4836500000001</v>
      </c>
    </row>
    <row r="625" spans="1:1" x14ac:dyDescent="0.35">
      <c r="A625" s="6">
        <v>8605.3615000000009</v>
      </c>
    </row>
    <row r="626" spans="1:1" x14ac:dyDescent="0.35">
      <c r="A626" s="6">
        <v>8606.2173999999995</v>
      </c>
    </row>
    <row r="627" spans="1:1" x14ac:dyDescent="0.35">
      <c r="A627" s="6">
        <v>8615.2999999999993</v>
      </c>
    </row>
    <row r="628" spans="1:1" x14ac:dyDescent="0.35">
      <c r="A628" s="6">
        <v>8627.5411000000004</v>
      </c>
    </row>
    <row r="629" spans="1:1" x14ac:dyDescent="0.35">
      <c r="A629" s="6">
        <v>8671.1912499999999</v>
      </c>
    </row>
    <row r="630" spans="1:1" x14ac:dyDescent="0.35">
      <c r="A630" s="6">
        <v>8688.8588500000005</v>
      </c>
    </row>
    <row r="631" spans="1:1" x14ac:dyDescent="0.35">
      <c r="A631" s="6">
        <v>8703.4560000000001</v>
      </c>
    </row>
    <row r="632" spans="1:1" x14ac:dyDescent="0.35">
      <c r="A632" s="6">
        <v>8733.2292500000003</v>
      </c>
    </row>
    <row r="633" spans="1:1" x14ac:dyDescent="0.35">
      <c r="A633" s="6">
        <v>8765.2489999999998</v>
      </c>
    </row>
    <row r="634" spans="1:1" x14ac:dyDescent="0.35">
      <c r="A634" s="6">
        <v>8782.4689999999991</v>
      </c>
    </row>
    <row r="635" spans="1:1" x14ac:dyDescent="0.35">
      <c r="A635" s="6">
        <v>8798.5930000000008</v>
      </c>
    </row>
    <row r="636" spans="1:1" x14ac:dyDescent="0.35">
      <c r="A636" s="6">
        <v>8823.2790000000005</v>
      </c>
    </row>
    <row r="637" spans="1:1" x14ac:dyDescent="0.35">
      <c r="A637" s="6">
        <v>8823.9857499999998</v>
      </c>
    </row>
    <row r="638" spans="1:1" x14ac:dyDescent="0.35">
      <c r="A638" s="6">
        <v>8825.0859999999993</v>
      </c>
    </row>
    <row r="639" spans="1:1" x14ac:dyDescent="0.35">
      <c r="A639" s="6">
        <v>8827.2098999999998</v>
      </c>
    </row>
    <row r="640" spans="1:1" x14ac:dyDescent="0.35">
      <c r="A640" s="6">
        <v>8835.2649500000007</v>
      </c>
    </row>
    <row r="641" spans="1:1" x14ac:dyDescent="0.35">
      <c r="A641" s="6">
        <v>8871.1517000000003</v>
      </c>
    </row>
    <row r="642" spans="1:1" x14ac:dyDescent="0.35">
      <c r="A642" s="6">
        <v>8891.1394999999993</v>
      </c>
    </row>
    <row r="643" spans="1:1" x14ac:dyDescent="0.35">
      <c r="A643" s="6">
        <v>8930.9345499999999</v>
      </c>
    </row>
    <row r="644" spans="1:1" x14ac:dyDescent="0.35">
      <c r="A644" s="6">
        <v>8932.0840000000007</v>
      </c>
    </row>
    <row r="645" spans="1:1" x14ac:dyDescent="0.35">
      <c r="A645" s="6">
        <v>8944.1151000000009</v>
      </c>
    </row>
    <row r="646" spans="1:1" x14ac:dyDescent="0.35">
      <c r="A646" s="6">
        <v>8964.0605500000001</v>
      </c>
    </row>
    <row r="647" spans="1:1" x14ac:dyDescent="0.35">
      <c r="A647" s="6">
        <v>8965.7957499999993</v>
      </c>
    </row>
    <row r="648" spans="1:1" x14ac:dyDescent="0.35">
      <c r="A648" s="6">
        <v>8968.33</v>
      </c>
    </row>
    <row r="649" spans="1:1" x14ac:dyDescent="0.35">
      <c r="A649" s="6">
        <v>8978.1851000000006</v>
      </c>
    </row>
    <row r="650" spans="1:1" x14ac:dyDescent="0.35">
      <c r="A650" s="6">
        <v>8988.1587500000005</v>
      </c>
    </row>
    <row r="651" spans="1:1" x14ac:dyDescent="0.35">
      <c r="A651" s="6">
        <v>9048.0272999999997</v>
      </c>
    </row>
    <row r="652" spans="1:1" x14ac:dyDescent="0.35">
      <c r="A652" s="6">
        <v>9058.7302999999993</v>
      </c>
    </row>
    <row r="653" spans="1:1" x14ac:dyDescent="0.35">
      <c r="A653" s="6">
        <v>9095.0682500000003</v>
      </c>
    </row>
    <row r="654" spans="1:1" x14ac:dyDescent="0.35">
      <c r="A654" s="6">
        <v>9101.7980000000007</v>
      </c>
    </row>
    <row r="655" spans="1:1" x14ac:dyDescent="0.35">
      <c r="A655" s="6">
        <v>9140.9509999999991</v>
      </c>
    </row>
    <row r="656" spans="1:1" x14ac:dyDescent="0.35">
      <c r="A656" s="6">
        <v>9144.5650000000005</v>
      </c>
    </row>
    <row r="657" spans="1:1" x14ac:dyDescent="0.35">
      <c r="A657" s="6">
        <v>9174.1356500000002</v>
      </c>
    </row>
    <row r="658" spans="1:1" x14ac:dyDescent="0.35">
      <c r="A658" s="6">
        <v>9182.17</v>
      </c>
    </row>
    <row r="659" spans="1:1" x14ac:dyDescent="0.35">
      <c r="A659" s="6">
        <v>9193.8384999999998</v>
      </c>
    </row>
    <row r="660" spans="1:1" x14ac:dyDescent="0.35">
      <c r="A660" s="6">
        <v>9222.4025999999994</v>
      </c>
    </row>
    <row r="661" spans="1:1" x14ac:dyDescent="0.35">
      <c r="A661" s="6">
        <v>9225.2564000000002</v>
      </c>
    </row>
    <row r="662" spans="1:1" x14ac:dyDescent="0.35">
      <c r="A662" s="6">
        <v>9249.4951999999994</v>
      </c>
    </row>
    <row r="663" spans="1:1" x14ac:dyDescent="0.35">
      <c r="A663" s="6">
        <v>9264.7970000000005</v>
      </c>
    </row>
    <row r="664" spans="1:1" x14ac:dyDescent="0.35">
      <c r="A664" s="6">
        <v>9282.4806000000008</v>
      </c>
    </row>
    <row r="665" spans="1:1" x14ac:dyDescent="0.35">
      <c r="A665" s="6">
        <v>9283.5619999999999</v>
      </c>
    </row>
    <row r="666" spans="1:1" x14ac:dyDescent="0.35">
      <c r="A666" s="6">
        <v>9288.0267000000003</v>
      </c>
    </row>
    <row r="667" spans="1:1" x14ac:dyDescent="0.35">
      <c r="A667" s="6">
        <v>9290.1394999999993</v>
      </c>
    </row>
    <row r="668" spans="1:1" x14ac:dyDescent="0.35">
      <c r="A668" s="6">
        <v>9301.8935500000007</v>
      </c>
    </row>
    <row r="669" spans="1:1" x14ac:dyDescent="0.35">
      <c r="A669" s="6">
        <v>9304.7019</v>
      </c>
    </row>
    <row r="670" spans="1:1" x14ac:dyDescent="0.35">
      <c r="A670" s="6">
        <v>9361.3268000000007</v>
      </c>
    </row>
    <row r="671" spans="1:1" x14ac:dyDescent="0.35">
      <c r="A671" s="6">
        <v>9377.9046999999991</v>
      </c>
    </row>
    <row r="672" spans="1:1" x14ac:dyDescent="0.35">
      <c r="A672" s="6">
        <v>9386.1612999999998</v>
      </c>
    </row>
    <row r="673" spans="1:1" x14ac:dyDescent="0.35">
      <c r="A673" s="6">
        <v>9391.3459999999995</v>
      </c>
    </row>
    <row r="674" spans="1:1" x14ac:dyDescent="0.35">
      <c r="A674" s="6">
        <v>9411.0049999999992</v>
      </c>
    </row>
    <row r="675" spans="1:1" x14ac:dyDescent="0.35">
      <c r="A675" s="6">
        <v>9414.92</v>
      </c>
    </row>
    <row r="676" spans="1:1" x14ac:dyDescent="0.35">
      <c r="A676" s="6">
        <v>9432.9253000000008</v>
      </c>
    </row>
    <row r="677" spans="1:1" x14ac:dyDescent="0.35">
      <c r="A677" s="6">
        <v>9447.2503500000003</v>
      </c>
    </row>
    <row r="678" spans="1:1" x14ac:dyDescent="0.35">
      <c r="A678" s="6">
        <v>9447.3824000000004</v>
      </c>
    </row>
    <row r="679" spans="1:1" x14ac:dyDescent="0.35">
      <c r="A679" s="6">
        <v>9487.6442000000006</v>
      </c>
    </row>
    <row r="680" spans="1:1" x14ac:dyDescent="0.35">
      <c r="A680" s="6">
        <v>9500.5730500000009</v>
      </c>
    </row>
    <row r="681" spans="1:1" x14ac:dyDescent="0.35">
      <c r="A681" s="6">
        <v>9504.3102999999992</v>
      </c>
    </row>
    <row r="682" spans="1:1" x14ac:dyDescent="0.35">
      <c r="A682" s="6">
        <v>9541.6955500000004</v>
      </c>
    </row>
    <row r="683" spans="1:1" x14ac:dyDescent="0.35">
      <c r="A683" s="6">
        <v>9549.5650999999998</v>
      </c>
    </row>
    <row r="684" spans="1:1" x14ac:dyDescent="0.35">
      <c r="A684" s="6">
        <v>9563.0290000000005</v>
      </c>
    </row>
    <row r="685" spans="1:1" x14ac:dyDescent="0.35">
      <c r="A685" s="6">
        <v>9566.9909000000007</v>
      </c>
    </row>
    <row r="686" spans="1:1" x14ac:dyDescent="0.35">
      <c r="A686" s="6">
        <v>9583.8932999999997</v>
      </c>
    </row>
    <row r="687" spans="1:1" x14ac:dyDescent="0.35">
      <c r="A687" s="6">
        <v>9617.6624499999998</v>
      </c>
    </row>
    <row r="688" spans="1:1" x14ac:dyDescent="0.35">
      <c r="A688" s="6">
        <v>9620.3307000000004</v>
      </c>
    </row>
    <row r="689" spans="1:1" x14ac:dyDescent="0.35">
      <c r="A689" s="6">
        <v>9625.92</v>
      </c>
    </row>
    <row r="690" spans="1:1" x14ac:dyDescent="0.35">
      <c r="A690" s="6">
        <v>9630.3970000000008</v>
      </c>
    </row>
    <row r="691" spans="1:1" x14ac:dyDescent="0.35">
      <c r="A691" s="6">
        <v>9634.5380000000005</v>
      </c>
    </row>
    <row r="692" spans="1:1" x14ac:dyDescent="0.35">
      <c r="A692" s="6">
        <v>9644.2525000000005</v>
      </c>
    </row>
    <row r="693" spans="1:1" x14ac:dyDescent="0.35">
      <c r="A693" s="6">
        <v>9704.6680500000002</v>
      </c>
    </row>
    <row r="694" spans="1:1" x14ac:dyDescent="0.35">
      <c r="A694" s="6">
        <v>9715.8410000000003</v>
      </c>
    </row>
    <row r="695" spans="1:1" x14ac:dyDescent="0.35">
      <c r="A695" s="6">
        <v>9722.7695000000003</v>
      </c>
    </row>
    <row r="696" spans="1:1" x14ac:dyDescent="0.35">
      <c r="A696" s="6">
        <v>9724.5300000000007</v>
      </c>
    </row>
    <row r="697" spans="1:1" x14ac:dyDescent="0.35">
      <c r="A697" s="6">
        <v>9748.9105999999992</v>
      </c>
    </row>
    <row r="698" spans="1:1" x14ac:dyDescent="0.35">
      <c r="A698" s="6">
        <v>9778.3472000000002</v>
      </c>
    </row>
    <row r="699" spans="1:1" x14ac:dyDescent="0.35">
      <c r="A699" s="6">
        <v>9788.8659000000007</v>
      </c>
    </row>
    <row r="700" spans="1:1" x14ac:dyDescent="0.35">
      <c r="A700" s="6">
        <v>9800.8881999999994</v>
      </c>
    </row>
    <row r="701" spans="1:1" x14ac:dyDescent="0.35">
      <c r="A701" s="6">
        <v>9850.4320000000007</v>
      </c>
    </row>
    <row r="702" spans="1:1" x14ac:dyDescent="0.35">
      <c r="A702" s="6">
        <v>9855.1314000000002</v>
      </c>
    </row>
    <row r="703" spans="1:1" x14ac:dyDescent="0.35">
      <c r="A703" s="6">
        <v>9861.0249999999996</v>
      </c>
    </row>
    <row r="704" spans="1:1" x14ac:dyDescent="0.35">
      <c r="A704" s="6">
        <v>9863.4717999999993</v>
      </c>
    </row>
    <row r="705" spans="1:1" x14ac:dyDescent="0.35">
      <c r="A705" s="6">
        <v>9866.3048500000004</v>
      </c>
    </row>
    <row r="706" spans="1:1" x14ac:dyDescent="0.35">
      <c r="A706" s="6">
        <v>9869.8101999999999</v>
      </c>
    </row>
    <row r="707" spans="1:1" x14ac:dyDescent="0.35">
      <c r="A707" s="6">
        <v>9872.7009999999991</v>
      </c>
    </row>
    <row r="708" spans="1:1" x14ac:dyDescent="0.35">
      <c r="A708" s="6">
        <v>9875.6803999999993</v>
      </c>
    </row>
    <row r="709" spans="1:1" x14ac:dyDescent="0.35">
      <c r="A709" s="6">
        <v>9877.6077000000005</v>
      </c>
    </row>
    <row r="710" spans="1:1" x14ac:dyDescent="0.35">
      <c r="A710" s="6">
        <v>9880.0679999999993</v>
      </c>
    </row>
    <row r="711" spans="1:1" x14ac:dyDescent="0.35">
      <c r="A711" s="6">
        <v>9910.3598500000007</v>
      </c>
    </row>
    <row r="712" spans="1:1" x14ac:dyDescent="0.35">
      <c r="A712" s="6">
        <v>9957.7216000000008</v>
      </c>
    </row>
    <row r="713" spans="1:1" x14ac:dyDescent="0.35">
      <c r="A713" s="6">
        <v>9964.06</v>
      </c>
    </row>
    <row r="714" spans="1:1" x14ac:dyDescent="0.35">
      <c r="A714" s="6">
        <v>9991.0376500000002</v>
      </c>
    </row>
    <row r="715" spans="1:1" x14ac:dyDescent="0.35">
      <c r="A715" s="6">
        <v>10043.249</v>
      </c>
    </row>
    <row r="716" spans="1:1" x14ac:dyDescent="0.35">
      <c r="A716" s="6">
        <v>10065.413</v>
      </c>
    </row>
    <row r="717" spans="1:1" x14ac:dyDescent="0.35">
      <c r="A717" s="6">
        <v>10072.055050000001</v>
      </c>
    </row>
    <row r="718" spans="1:1" x14ac:dyDescent="0.35">
      <c r="A718" s="6">
        <v>10085.846</v>
      </c>
    </row>
    <row r="719" spans="1:1" x14ac:dyDescent="0.35">
      <c r="A719" s="6">
        <v>10096.969999999999</v>
      </c>
    </row>
    <row r="720" spans="1:1" x14ac:dyDescent="0.35">
      <c r="A720" s="6">
        <v>10106.134249999999</v>
      </c>
    </row>
    <row r="721" spans="1:1" x14ac:dyDescent="0.35">
      <c r="A721" s="6">
        <v>10107.220600000001</v>
      </c>
    </row>
    <row r="722" spans="1:1" x14ac:dyDescent="0.35">
      <c r="A722" s="6">
        <v>10115.00885</v>
      </c>
    </row>
    <row r="723" spans="1:1" x14ac:dyDescent="0.35">
      <c r="A723" s="6">
        <v>10118.424000000001</v>
      </c>
    </row>
    <row r="724" spans="1:1" x14ac:dyDescent="0.35">
      <c r="A724" s="6">
        <v>10141.136200000001</v>
      </c>
    </row>
    <row r="725" spans="1:1" x14ac:dyDescent="0.35">
      <c r="A725" s="6">
        <v>10156.7832</v>
      </c>
    </row>
    <row r="726" spans="1:1" x14ac:dyDescent="0.35">
      <c r="A726" s="6">
        <v>10197.772199999999</v>
      </c>
    </row>
    <row r="727" spans="1:1" x14ac:dyDescent="0.35">
      <c r="A727" s="6">
        <v>10214.636</v>
      </c>
    </row>
    <row r="728" spans="1:1" x14ac:dyDescent="0.35">
      <c r="A728" s="6">
        <v>10226.2842</v>
      </c>
    </row>
    <row r="729" spans="1:1" x14ac:dyDescent="0.35">
      <c r="A729" s="6">
        <v>10231.499900000001</v>
      </c>
    </row>
    <row r="730" spans="1:1" x14ac:dyDescent="0.35">
      <c r="A730" s="6">
        <v>10264.4421</v>
      </c>
    </row>
    <row r="731" spans="1:1" x14ac:dyDescent="0.35">
      <c r="A731" s="6">
        <v>10269.459999999999</v>
      </c>
    </row>
    <row r="732" spans="1:1" x14ac:dyDescent="0.35">
      <c r="A732" s="6">
        <v>10325.206</v>
      </c>
    </row>
    <row r="733" spans="1:1" x14ac:dyDescent="0.35">
      <c r="A733" s="6">
        <v>10338.9316</v>
      </c>
    </row>
    <row r="734" spans="1:1" x14ac:dyDescent="0.35">
      <c r="A734" s="6">
        <v>10355.641</v>
      </c>
    </row>
    <row r="735" spans="1:1" x14ac:dyDescent="0.35">
      <c r="A735" s="6">
        <v>10370.912549999999</v>
      </c>
    </row>
    <row r="736" spans="1:1" x14ac:dyDescent="0.35">
      <c r="A736" s="6">
        <v>10381.4787</v>
      </c>
    </row>
    <row r="737" spans="1:1" x14ac:dyDescent="0.35">
      <c r="A737" s="6">
        <v>10407.085849999999</v>
      </c>
    </row>
    <row r="738" spans="1:1" x14ac:dyDescent="0.35">
      <c r="A738" s="6">
        <v>10422.916649999999</v>
      </c>
    </row>
    <row r="739" spans="1:1" x14ac:dyDescent="0.35">
      <c r="A739" s="6">
        <v>10435.06525</v>
      </c>
    </row>
    <row r="740" spans="1:1" x14ac:dyDescent="0.35">
      <c r="A740" s="6">
        <v>10436.096</v>
      </c>
    </row>
    <row r="741" spans="1:1" x14ac:dyDescent="0.35">
      <c r="A741" s="6">
        <v>10450.552</v>
      </c>
    </row>
    <row r="742" spans="1:1" x14ac:dyDescent="0.35">
      <c r="A742" s="6">
        <v>10461.9794</v>
      </c>
    </row>
    <row r="743" spans="1:1" x14ac:dyDescent="0.35">
      <c r="A743" s="6">
        <v>10493.9458</v>
      </c>
    </row>
    <row r="744" spans="1:1" x14ac:dyDescent="0.35">
      <c r="A744" s="6">
        <v>10560.4917</v>
      </c>
    </row>
    <row r="745" spans="1:1" x14ac:dyDescent="0.35">
      <c r="A745" s="6">
        <v>10564.8845</v>
      </c>
    </row>
    <row r="746" spans="1:1" x14ac:dyDescent="0.35">
      <c r="A746" s="6">
        <v>10577.087</v>
      </c>
    </row>
    <row r="747" spans="1:1" x14ac:dyDescent="0.35">
      <c r="A747" s="6">
        <v>10579.710999999999</v>
      </c>
    </row>
    <row r="748" spans="1:1" x14ac:dyDescent="0.35">
      <c r="A748" s="6">
        <v>10594.225700000001</v>
      </c>
    </row>
    <row r="749" spans="1:1" x14ac:dyDescent="0.35">
      <c r="A749" s="6">
        <v>10594.501550000001</v>
      </c>
    </row>
    <row r="750" spans="1:1" x14ac:dyDescent="0.35">
      <c r="A750" s="6">
        <v>10600.5483</v>
      </c>
    </row>
    <row r="751" spans="1:1" x14ac:dyDescent="0.35">
      <c r="A751" s="6">
        <v>10601.412</v>
      </c>
    </row>
    <row r="752" spans="1:1" x14ac:dyDescent="0.35">
      <c r="A752" s="6">
        <v>10601.632250000001</v>
      </c>
    </row>
    <row r="753" spans="1:1" x14ac:dyDescent="0.35">
      <c r="A753" s="6">
        <v>10602.385</v>
      </c>
    </row>
    <row r="754" spans="1:1" x14ac:dyDescent="0.35">
      <c r="A754" s="6">
        <v>10702.642400000001</v>
      </c>
    </row>
    <row r="755" spans="1:1" x14ac:dyDescent="0.35">
      <c r="A755" s="6">
        <v>10704.47</v>
      </c>
    </row>
    <row r="756" spans="1:1" x14ac:dyDescent="0.35">
      <c r="A756" s="6">
        <v>10713.644</v>
      </c>
    </row>
    <row r="757" spans="1:1" x14ac:dyDescent="0.35">
      <c r="A757" s="6">
        <v>10736.87075</v>
      </c>
    </row>
    <row r="758" spans="1:1" x14ac:dyDescent="0.35">
      <c r="A758" s="6">
        <v>10791.96</v>
      </c>
    </row>
    <row r="759" spans="1:1" x14ac:dyDescent="0.35">
      <c r="A759" s="6">
        <v>10795.937330000001</v>
      </c>
    </row>
    <row r="760" spans="1:1" x14ac:dyDescent="0.35">
      <c r="A760" s="6">
        <v>10796.35025</v>
      </c>
    </row>
    <row r="761" spans="1:1" x14ac:dyDescent="0.35">
      <c r="A761" s="6">
        <v>10797.3362</v>
      </c>
    </row>
    <row r="762" spans="1:1" x14ac:dyDescent="0.35">
      <c r="A762" s="6">
        <v>10806.839</v>
      </c>
    </row>
    <row r="763" spans="1:1" x14ac:dyDescent="0.35">
      <c r="A763" s="6">
        <v>10807.4863</v>
      </c>
    </row>
    <row r="764" spans="1:1" x14ac:dyDescent="0.35">
      <c r="A764" s="6">
        <v>10825.253699999999</v>
      </c>
    </row>
    <row r="765" spans="1:1" x14ac:dyDescent="0.35">
      <c r="A765" s="6">
        <v>10848.1343</v>
      </c>
    </row>
    <row r="766" spans="1:1" x14ac:dyDescent="0.35">
      <c r="A766" s="6">
        <v>10923.933199999999</v>
      </c>
    </row>
    <row r="767" spans="1:1" x14ac:dyDescent="0.35">
      <c r="A767" s="6">
        <v>10928.849</v>
      </c>
    </row>
    <row r="768" spans="1:1" x14ac:dyDescent="0.35">
      <c r="A768" s="6">
        <v>10942.13205</v>
      </c>
    </row>
    <row r="769" spans="1:1" x14ac:dyDescent="0.35">
      <c r="A769" s="6">
        <v>10959.33</v>
      </c>
    </row>
    <row r="770" spans="1:1" x14ac:dyDescent="0.35">
      <c r="A770" s="6">
        <v>10959.6947</v>
      </c>
    </row>
    <row r="771" spans="1:1" x14ac:dyDescent="0.35">
      <c r="A771" s="6">
        <v>10965.446</v>
      </c>
    </row>
    <row r="772" spans="1:1" x14ac:dyDescent="0.35">
      <c r="A772" s="6">
        <v>10976.24575</v>
      </c>
    </row>
    <row r="773" spans="1:1" x14ac:dyDescent="0.35">
      <c r="A773" s="6">
        <v>10977.2063</v>
      </c>
    </row>
    <row r="774" spans="1:1" x14ac:dyDescent="0.35">
      <c r="A774" s="6">
        <v>10982.5013</v>
      </c>
    </row>
    <row r="775" spans="1:1" x14ac:dyDescent="0.35">
      <c r="A775" s="6">
        <v>11013.7119</v>
      </c>
    </row>
    <row r="776" spans="1:1" x14ac:dyDescent="0.35">
      <c r="A776" s="6">
        <v>11015.1747</v>
      </c>
    </row>
    <row r="777" spans="1:1" x14ac:dyDescent="0.35">
      <c r="A777" s="6">
        <v>11033.661700000001</v>
      </c>
    </row>
    <row r="778" spans="1:1" x14ac:dyDescent="0.35">
      <c r="A778" s="6">
        <v>11070.535</v>
      </c>
    </row>
    <row r="779" spans="1:1" x14ac:dyDescent="0.35">
      <c r="A779" s="6">
        <v>11073.175999999999</v>
      </c>
    </row>
    <row r="780" spans="1:1" x14ac:dyDescent="0.35">
      <c r="A780" s="6">
        <v>11082.5772</v>
      </c>
    </row>
    <row r="781" spans="1:1" x14ac:dyDescent="0.35">
      <c r="A781" s="6">
        <v>11085.586799999999</v>
      </c>
    </row>
    <row r="782" spans="1:1" x14ac:dyDescent="0.35">
      <c r="A782" s="6">
        <v>11090.7178</v>
      </c>
    </row>
    <row r="783" spans="1:1" x14ac:dyDescent="0.35">
      <c r="A783" s="6">
        <v>11093.6229</v>
      </c>
    </row>
    <row r="784" spans="1:1" x14ac:dyDescent="0.35">
      <c r="A784" s="6">
        <v>11150.78</v>
      </c>
    </row>
    <row r="785" spans="1:1" x14ac:dyDescent="0.35">
      <c r="A785" s="6">
        <v>11163.567999999999</v>
      </c>
    </row>
    <row r="786" spans="1:1" x14ac:dyDescent="0.35">
      <c r="A786" s="6">
        <v>11165.417649999999</v>
      </c>
    </row>
    <row r="787" spans="1:1" x14ac:dyDescent="0.35">
      <c r="A787" s="6">
        <v>11187.6567</v>
      </c>
    </row>
    <row r="788" spans="1:1" x14ac:dyDescent="0.35">
      <c r="A788" s="6">
        <v>11244.376899999999</v>
      </c>
    </row>
    <row r="789" spans="1:1" x14ac:dyDescent="0.35">
      <c r="A789" s="6">
        <v>11253.421</v>
      </c>
    </row>
    <row r="790" spans="1:1" x14ac:dyDescent="0.35">
      <c r="A790" s="6">
        <v>11264.540999999999</v>
      </c>
    </row>
    <row r="791" spans="1:1" x14ac:dyDescent="0.35">
      <c r="A791" s="6">
        <v>11272.331389999999</v>
      </c>
    </row>
    <row r="792" spans="1:1" x14ac:dyDescent="0.35">
      <c r="A792" s="6">
        <v>11286.538699999999</v>
      </c>
    </row>
    <row r="793" spans="1:1" x14ac:dyDescent="0.35">
      <c r="A793" s="6">
        <v>11289.10925</v>
      </c>
    </row>
    <row r="794" spans="1:1" x14ac:dyDescent="0.35">
      <c r="A794" s="6">
        <v>11299.343000000001</v>
      </c>
    </row>
    <row r="795" spans="1:1" x14ac:dyDescent="0.35">
      <c r="A795" s="6">
        <v>11305.93455</v>
      </c>
    </row>
    <row r="796" spans="1:1" x14ac:dyDescent="0.35">
      <c r="A796" s="6">
        <v>11326.71487</v>
      </c>
    </row>
    <row r="797" spans="1:1" x14ac:dyDescent="0.35">
      <c r="A797" s="6">
        <v>11345.519</v>
      </c>
    </row>
    <row r="798" spans="1:1" x14ac:dyDescent="0.35">
      <c r="A798" s="6">
        <v>11353.2276</v>
      </c>
    </row>
    <row r="799" spans="1:1" x14ac:dyDescent="0.35">
      <c r="A799" s="6">
        <v>11356.660900000001</v>
      </c>
    </row>
    <row r="800" spans="1:1" x14ac:dyDescent="0.35">
      <c r="A800" s="6">
        <v>11362.754999999999</v>
      </c>
    </row>
    <row r="801" spans="1:1" x14ac:dyDescent="0.35">
      <c r="A801" s="6">
        <v>11363.2832</v>
      </c>
    </row>
    <row r="802" spans="1:1" x14ac:dyDescent="0.35">
      <c r="A802" s="6">
        <v>11365.951999999999</v>
      </c>
    </row>
    <row r="803" spans="1:1" x14ac:dyDescent="0.35">
      <c r="A803" s="6">
        <v>11381.3254</v>
      </c>
    </row>
    <row r="804" spans="1:1" x14ac:dyDescent="0.35">
      <c r="A804" s="6">
        <v>11394.065549999999</v>
      </c>
    </row>
    <row r="805" spans="1:1" x14ac:dyDescent="0.35">
      <c r="A805" s="6">
        <v>11396.9002</v>
      </c>
    </row>
    <row r="806" spans="1:1" x14ac:dyDescent="0.35">
      <c r="A806" s="6">
        <v>11411.684999999999</v>
      </c>
    </row>
    <row r="807" spans="1:1" x14ac:dyDescent="0.35">
      <c r="A807" s="6">
        <v>11436.738149999999</v>
      </c>
    </row>
    <row r="808" spans="1:1" x14ac:dyDescent="0.35">
      <c r="A808" s="6">
        <v>11454.021500000001</v>
      </c>
    </row>
    <row r="809" spans="1:1" x14ac:dyDescent="0.35">
      <c r="A809" s="6">
        <v>11455.28</v>
      </c>
    </row>
    <row r="810" spans="1:1" x14ac:dyDescent="0.35">
      <c r="A810" s="6">
        <v>11482.63485</v>
      </c>
    </row>
    <row r="811" spans="1:1" x14ac:dyDescent="0.35">
      <c r="A811" s="6">
        <v>11488.31695</v>
      </c>
    </row>
    <row r="812" spans="1:1" x14ac:dyDescent="0.35">
      <c r="A812" s="6">
        <v>11512.405000000001</v>
      </c>
    </row>
    <row r="813" spans="1:1" x14ac:dyDescent="0.35">
      <c r="A813" s="6">
        <v>11520.099850000001</v>
      </c>
    </row>
    <row r="814" spans="1:1" x14ac:dyDescent="0.35">
      <c r="A814" s="6">
        <v>11534.872649999999</v>
      </c>
    </row>
    <row r="815" spans="1:1" x14ac:dyDescent="0.35">
      <c r="A815" s="6">
        <v>11538.421</v>
      </c>
    </row>
    <row r="816" spans="1:1" x14ac:dyDescent="0.35">
      <c r="A816" s="6">
        <v>11552.904</v>
      </c>
    </row>
    <row r="817" spans="1:1" x14ac:dyDescent="0.35">
      <c r="A817" s="6">
        <v>11554.223599999999</v>
      </c>
    </row>
    <row r="818" spans="1:1" x14ac:dyDescent="0.35">
      <c r="A818" s="6">
        <v>11566.30055</v>
      </c>
    </row>
    <row r="819" spans="1:1" x14ac:dyDescent="0.35">
      <c r="A819" s="6">
        <v>11576.13</v>
      </c>
    </row>
    <row r="820" spans="1:1" x14ac:dyDescent="0.35">
      <c r="A820" s="6">
        <v>11657.7189</v>
      </c>
    </row>
    <row r="821" spans="1:1" x14ac:dyDescent="0.35">
      <c r="A821" s="6">
        <v>11658.11505</v>
      </c>
    </row>
    <row r="822" spans="1:1" x14ac:dyDescent="0.35">
      <c r="A822" s="6">
        <v>11658.379150000001</v>
      </c>
    </row>
    <row r="823" spans="1:1" x14ac:dyDescent="0.35">
      <c r="A823" s="6">
        <v>11674.13</v>
      </c>
    </row>
    <row r="824" spans="1:1" x14ac:dyDescent="0.35">
      <c r="A824" s="6">
        <v>11729.6795</v>
      </c>
    </row>
    <row r="825" spans="1:1" x14ac:dyDescent="0.35">
      <c r="A825" s="6">
        <v>11735.87905</v>
      </c>
    </row>
    <row r="826" spans="1:1" x14ac:dyDescent="0.35">
      <c r="A826" s="6">
        <v>11737.848840000001</v>
      </c>
    </row>
    <row r="827" spans="1:1" x14ac:dyDescent="0.35">
      <c r="A827" s="6">
        <v>11741.726000000001</v>
      </c>
    </row>
    <row r="828" spans="1:1" x14ac:dyDescent="0.35">
      <c r="A828" s="6">
        <v>11743.299000000001</v>
      </c>
    </row>
    <row r="829" spans="1:1" x14ac:dyDescent="0.35">
      <c r="A829" s="6">
        <v>11743.9341</v>
      </c>
    </row>
    <row r="830" spans="1:1" x14ac:dyDescent="0.35">
      <c r="A830" s="6">
        <v>11763.000899999999</v>
      </c>
    </row>
    <row r="831" spans="1:1" x14ac:dyDescent="0.35">
      <c r="A831" s="6">
        <v>11830.6072</v>
      </c>
    </row>
    <row r="832" spans="1:1" x14ac:dyDescent="0.35">
      <c r="A832" s="6">
        <v>11833.782300000001</v>
      </c>
    </row>
    <row r="833" spans="1:1" x14ac:dyDescent="0.35">
      <c r="A833" s="6">
        <v>11837.16</v>
      </c>
    </row>
    <row r="834" spans="1:1" x14ac:dyDescent="0.35">
      <c r="A834" s="6">
        <v>11840.77505</v>
      </c>
    </row>
    <row r="835" spans="1:1" x14ac:dyDescent="0.35">
      <c r="A835" s="6">
        <v>11842.441999999999</v>
      </c>
    </row>
    <row r="836" spans="1:1" x14ac:dyDescent="0.35">
      <c r="A836" s="6">
        <v>11842.623750000001</v>
      </c>
    </row>
    <row r="837" spans="1:1" x14ac:dyDescent="0.35">
      <c r="A837" s="6">
        <v>11848.141</v>
      </c>
    </row>
    <row r="838" spans="1:1" x14ac:dyDescent="0.35">
      <c r="A838" s="6">
        <v>11856.4115</v>
      </c>
    </row>
    <row r="839" spans="1:1" x14ac:dyDescent="0.35">
      <c r="A839" s="6">
        <v>11879.10405</v>
      </c>
    </row>
    <row r="840" spans="1:1" x14ac:dyDescent="0.35">
      <c r="A840" s="6">
        <v>11881.358</v>
      </c>
    </row>
    <row r="841" spans="1:1" x14ac:dyDescent="0.35">
      <c r="A841" s="6">
        <v>11881.9696</v>
      </c>
    </row>
    <row r="842" spans="1:1" x14ac:dyDescent="0.35">
      <c r="A842" s="6">
        <v>11884.048580000001</v>
      </c>
    </row>
    <row r="843" spans="1:1" x14ac:dyDescent="0.35">
      <c r="A843" s="6">
        <v>11931.125249999999</v>
      </c>
    </row>
    <row r="844" spans="1:1" x14ac:dyDescent="0.35">
      <c r="A844" s="6">
        <v>11938.255950000001</v>
      </c>
    </row>
    <row r="845" spans="1:1" x14ac:dyDescent="0.35">
      <c r="A845" s="6">
        <v>11944.594349999999</v>
      </c>
    </row>
    <row r="846" spans="1:1" x14ac:dyDescent="0.35">
      <c r="A846" s="6">
        <v>11945.1327</v>
      </c>
    </row>
    <row r="847" spans="1:1" x14ac:dyDescent="0.35">
      <c r="A847" s="6">
        <v>11946.625899999999</v>
      </c>
    </row>
    <row r="848" spans="1:1" x14ac:dyDescent="0.35">
      <c r="A848" s="6">
        <v>11987.1682</v>
      </c>
    </row>
    <row r="849" spans="1:1" x14ac:dyDescent="0.35">
      <c r="A849" s="6">
        <v>12029.286700000001</v>
      </c>
    </row>
    <row r="850" spans="1:1" x14ac:dyDescent="0.35">
      <c r="A850" s="6">
        <v>12032.325999999999</v>
      </c>
    </row>
    <row r="851" spans="1:1" x14ac:dyDescent="0.35">
      <c r="A851" s="6">
        <v>12044.342000000001</v>
      </c>
    </row>
    <row r="852" spans="1:1" x14ac:dyDescent="0.35">
      <c r="A852" s="6">
        <v>12094.477999999999</v>
      </c>
    </row>
    <row r="853" spans="1:1" x14ac:dyDescent="0.35">
      <c r="A853" s="6">
        <v>12096.6512</v>
      </c>
    </row>
    <row r="854" spans="1:1" x14ac:dyDescent="0.35">
      <c r="A854" s="6">
        <v>12105.32</v>
      </c>
    </row>
    <row r="855" spans="1:1" x14ac:dyDescent="0.35">
      <c r="A855" s="6">
        <v>12124.992399999999</v>
      </c>
    </row>
    <row r="856" spans="1:1" x14ac:dyDescent="0.35">
      <c r="A856" s="6">
        <v>12129.614149999999</v>
      </c>
    </row>
    <row r="857" spans="1:1" x14ac:dyDescent="0.35">
      <c r="A857" s="6">
        <v>12142.578600000001</v>
      </c>
    </row>
    <row r="858" spans="1:1" x14ac:dyDescent="0.35">
      <c r="A858" s="6">
        <v>12146.971</v>
      </c>
    </row>
    <row r="859" spans="1:1" x14ac:dyDescent="0.35">
      <c r="A859" s="6">
        <v>12222.898300000001</v>
      </c>
    </row>
    <row r="860" spans="1:1" x14ac:dyDescent="0.35">
      <c r="A860" s="6">
        <v>12224.350850000001</v>
      </c>
    </row>
    <row r="861" spans="1:1" x14ac:dyDescent="0.35">
      <c r="A861" s="6">
        <v>12231.613600000001</v>
      </c>
    </row>
    <row r="862" spans="1:1" x14ac:dyDescent="0.35">
      <c r="A862" s="6">
        <v>12233.828</v>
      </c>
    </row>
    <row r="863" spans="1:1" x14ac:dyDescent="0.35">
      <c r="A863" s="6">
        <v>12235.8392</v>
      </c>
    </row>
    <row r="864" spans="1:1" x14ac:dyDescent="0.35">
      <c r="A864" s="6">
        <v>12244.531000000001</v>
      </c>
    </row>
    <row r="865" spans="1:1" x14ac:dyDescent="0.35">
      <c r="A865" s="6">
        <v>12265.5069</v>
      </c>
    </row>
    <row r="866" spans="1:1" x14ac:dyDescent="0.35">
      <c r="A866" s="6">
        <v>12268.632250000001</v>
      </c>
    </row>
    <row r="867" spans="1:1" x14ac:dyDescent="0.35">
      <c r="A867" s="6">
        <v>12269.68865</v>
      </c>
    </row>
    <row r="868" spans="1:1" x14ac:dyDescent="0.35">
      <c r="A868" s="6">
        <v>12323.936</v>
      </c>
    </row>
    <row r="869" spans="1:1" x14ac:dyDescent="0.35">
      <c r="A869" s="6">
        <v>12333.828</v>
      </c>
    </row>
    <row r="870" spans="1:1" x14ac:dyDescent="0.35">
      <c r="A870" s="6">
        <v>12347.172</v>
      </c>
    </row>
    <row r="871" spans="1:1" x14ac:dyDescent="0.35">
      <c r="A871" s="6">
        <v>12363.547</v>
      </c>
    </row>
    <row r="872" spans="1:1" x14ac:dyDescent="0.35">
      <c r="A872" s="6">
        <v>12404.8791</v>
      </c>
    </row>
    <row r="873" spans="1:1" x14ac:dyDescent="0.35">
      <c r="A873" s="6">
        <v>12430.95335</v>
      </c>
    </row>
    <row r="874" spans="1:1" x14ac:dyDescent="0.35">
      <c r="A874" s="6">
        <v>12475.3513</v>
      </c>
    </row>
    <row r="875" spans="1:1" x14ac:dyDescent="0.35">
      <c r="A875" s="6">
        <v>12479.70895</v>
      </c>
    </row>
    <row r="876" spans="1:1" x14ac:dyDescent="0.35">
      <c r="A876" s="6">
        <v>12485.8009</v>
      </c>
    </row>
    <row r="877" spans="1:1" x14ac:dyDescent="0.35">
      <c r="A877" s="6">
        <v>12495.290849999999</v>
      </c>
    </row>
    <row r="878" spans="1:1" x14ac:dyDescent="0.35">
      <c r="A878" s="6">
        <v>12523.604799999999</v>
      </c>
    </row>
    <row r="879" spans="1:1" x14ac:dyDescent="0.35">
      <c r="A879" s="6">
        <v>12557.605299999999</v>
      </c>
    </row>
    <row r="880" spans="1:1" x14ac:dyDescent="0.35">
      <c r="A880" s="6">
        <v>12574.049000000001</v>
      </c>
    </row>
    <row r="881" spans="1:1" x14ac:dyDescent="0.35">
      <c r="A881" s="6">
        <v>12592.5345</v>
      </c>
    </row>
    <row r="882" spans="1:1" x14ac:dyDescent="0.35">
      <c r="A882" s="6">
        <v>12609.88702</v>
      </c>
    </row>
    <row r="883" spans="1:1" x14ac:dyDescent="0.35">
      <c r="A883" s="6">
        <v>12622.1795</v>
      </c>
    </row>
    <row r="884" spans="1:1" x14ac:dyDescent="0.35">
      <c r="A884" s="6">
        <v>12629.1656</v>
      </c>
    </row>
    <row r="885" spans="1:1" x14ac:dyDescent="0.35">
      <c r="A885" s="6">
        <v>12629.896699999999</v>
      </c>
    </row>
    <row r="886" spans="1:1" x14ac:dyDescent="0.35">
      <c r="A886" s="6">
        <v>12638.195</v>
      </c>
    </row>
    <row r="887" spans="1:1" x14ac:dyDescent="0.35">
      <c r="A887" s="6">
        <v>12643.3778</v>
      </c>
    </row>
    <row r="888" spans="1:1" x14ac:dyDescent="0.35">
      <c r="A888" s="6">
        <v>12644.589</v>
      </c>
    </row>
    <row r="889" spans="1:1" x14ac:dyDescent="0.35">
      <c r="A889" s="6">
        <v>12646.207</v>
      </c>
    </row>
    <row r="890" spans="1:1" x14ac:dyDescent="0.35">
      <c r="A890" s="6">
        <v>12648.7034</v>
      </c>
    </row>
    <row r="891" spans="1:1" x14ac:dyDescent="0.35">
      <c r="A891" s="6">
        <v>12730.999599999999</v>
      </c>
    </row>
    <row r="892" spans="1:1" x14ac:dyDescent="0.35">
      <c r="A892" s="6">
        <v>12741.167450000001</v>
      </c>
    </row>
    <row r="893" spans="1:1" x14ac:dyDescent="0.35">
      <c r="A893" s="6">
        <v>12797.20962</v>
      </c>
    </row>
    <row r="894" spans="1:1" x14ac:dyDescent="0.35">
      <c r="A894" s="6">
        <v>12815.444949999999</v>
      </c>
    </row>
    <row r="895" spans="1:1" x14ac:dyDescent="0.35">
      <c r="A895" s="6">
        <v>12829.455099999999</v>
      </c>
    </row>
    <row r="896" spans="1:1" x14ac:dyDescent="0.35">
      <c r="A896" s="6">
        <v>12890.057650000001</v>
      </c>
    </row>
    <row r="897" spans="1:1" x14ac:dyDescent="0.35">
      <c r="A897" s="6">
        <v>12913.992399999999</v>
      </c>
    </row>
    <row r="898" spans="1:1" x14ac:dyDescent="0.35">
      <c r="A898" s="6">
        <v>12925.886</v>
      </c>
    </row>
    <row r="899" spans="1:1" x14ac:dyDescent="0.35">
      <c r="A899" s="6">
        <v>12928.7911</v>
      </c>
    </row>
    <row r="900" spans="1:1" x14ac:dyDescent="0.35">
      <c r="A900" s="6">
        <v>12949.1554</v>
      </c>
    </row>
    <row r="901" spans="1:1" x14ac:dyDescent="0.35">
      <c r="A901" s="6">
        <v>12950.0712</v>
      </c>
    </row>
    <row r="902" spans="1:1" x14ac:dyDescent="0.35">
      <c r="A902" s="6">
        <v>12957.118</v>
      </c>
    </row>
    <row r="903" spans="1:1" x14ac:dyDescent="0.35">
      <c r="A903" s="6">
        <v>12979.358</v>
      </c>
    </row>
    <row r="904" spans="1:1" x14ac:dyDescent="0.35">
      <c r="A904" s="6">
        <v>12981.3457</v>
      </c>
    </row>
    <row r="905" spans="1:1" x14ac:dyDescent="0.35">
      <c r="A905" s="6">
        <v>12982.8747</v>
      </c>
    </row>
    <row r="906" spans="1:1" x14ac:dyDescent="0.35">
      <c r="A906" s="6">
        <v>13012.20865</v>
      </c>
    </row>
    <row r="907" spans="1:1" x14ac:dyDescent="0.35">
      <c r="A907" s="6">
        <v>13019.161050000001</v>
      </c>
    </row>
    <row r="908" spans="1:1" x14ac:dyDescent="0.35">
      <c r="A908" s="6">
        <v>13041.921</v>
      </c>
    </row>
    <row r="909" spans="1:1" x14ac:dyDescent="0.35">
      <c r="A909" s="6">
        <v>13047.332350000001</v>
      </c>
    </row>
    <row r="910" spans="1:1" x14ac:dyDescent="0.35">
      <c r="A910" s="6">
        <v>13063.883</v>
      </c>
    </row>
    <row r="911" spans="1:1" x14ac:dyDescent="0.35">
      <c r="A911" s="6">
        <v>13112.604799999999</v>
      </c>
    </row>
    <row r="912" spans="1:1" x14ac:dyDescent="0.35">
      <c r="A912" s="6">
        <v>13126.677449999999</v>
      </c>
    </row>
    <row r="913" spans="1:1" x14ac:dyDescent="0.35">
      <c r="A913" s="6">
        <v>13129.603450000001</v>
      </c>
    </row>
    <row r="914" spans="1:1" x14ac:dyDescent="0.35">
      <c r="A914" s="6">
        <v>13143.336649999999</v>
      </c>
    </row>
    <row r="915" spans="1:1" x14ac:dyDescent="0.35">
      <c r="A915" s="6">
        <v>13143.86485</v>
      </c>
    </row>
    <row r="916" spans="1:1" x14ac:dyDescent="0.35">
      <c r="A916" s="6">
        <v>13204.28565</v>
      </c>
    </row>
    <row r="917" spans="1:1" x14ac:dyDescent="0.35">
      <c r="A917" s="6">
        <v>13217.094499999999</v>
      </c>
    </row>
    <row r="918" spans="1:1" x14ac:dyDescent="0.35">
      <c r="A918" s="6">
        <v>13224.057049999999</v>
      </c>
    </row>
    <row r="919" spans="1:1" x14ac:dyDescent="0.35">
      <c r="A919" s="6">
        <v>13224.692999999999</v>
      </c>
    </row>
    <row r="920" spans="1:1" x14ac:dyDescent="0.35">
      <c r="A920" s="6">
        <v>13228.846949999999</v>
      </c>
    </row>
    <row r="921" spans="1:1" x14ac:dyDescent="0.35">
      <c r="A921" s="6">
        <v>13352.0998</v>
      </c>
    </row>
    <row r="922" spans="1:1" x14ac:dyDescent="0.35">
      <c r="A922" s="6">
        <v>13390.558999999999</v>
      </c>
    </row>
    <row r="923" spans="1:1" x14ac:dyDescent="0.35">
      <c r="A923" s="6">
        <v>13393.755999999999</v>
      </c>
    </row>
    <row r="924" spans="1:1" x14ac:dyDescent="0.35">
      <c r="A924" s="6">
        <v>13405.390299999999</v>
      </c>
    </row>
    <row r="925" spans="1:1" x14ac:dyDescent="0.35">
      <c r="A925" s="6">
        <v>13415.0381</v>
      </c>
    </row>
    <row r="926" spans="1:1" x14ac:dyDescent="0.35">
      <c r="A926" s="6">
        <v>13429.035400000001</v>
      </c>
    </row>
    <row r="927" spans="1:1" x14ac:dyDescent="0.35">
      <c r="A927" s="6">
        <v>13430.264999999999</v>
      </c>
    </row>
    <row r="928" spans="1:1" x14ac:dyDescent="0.35">
      <c r="A928" s="6">
        <v>13451.121999999999</v>
      </c>
    </row>
    <row r="929" spans="1:1" x14ac:dyDescent="0.35">
      <c r="A929" s="6">
        <v>13457.960800000001</v>
      </c>
    </row>
    <row r="930" spans="1:1" x14ac:dyDescent="0.35">
      <c r="A930" s="6">
        <v>13462.52</v>
      </c>
    </row>
    <row r="931" spans="1:1" x14ac:dyDescent="0.35">
      <c r="A931" s="6">
        <v>13470.804400000001</v>
      </c>
    </row>
    <row r="932" spans="1:1" x14ac:dyDescent="0.35">
      <c r="A932" s="6">
        <v>13470.86</v>
      </c>
    </row>
    <row r="933" spans="1:1" x14ac:dyDescent="0.35">
      <c r="A933" s="6">
        <v>13555.0049</v>
      </c>
    </row>
    <row r="934" spans="1:1" x14ac:dyDescent="0.35">
      <c r="A934" s="6">
        <v>13607.36875</v>
      </c>
    </row>
    <row r="935" spans="1:1" x14ac:dyDescent="0.35">
      <c r="A935" s="6">
        <v>13616.3586</v>
      </c>
    </row>
    <row r="936" spans="1:1" x14ac:dyDescent="0.35">
      <c r="A936" s="6">
        <v>13635.6379</v>
      </c>
    </row>
    <row r="937" spans="1:1" x14ac:dyDescent="0.35">
      <c r="A937" s="6">
        <v>13725.47184</v>
      </c>
    </row>
    <row r="938" spans="1:1" x14ac:dyDescent="0.35">
      <c r="A938" s="6">
        <v>13747.87235</v>
      </c>
    </row>
    <row r="939" spans="1:1" x14ac:dyDescent="0.35">
      <c r="A939" s="6">
        <v>13770.097900000001</v>
      </c>
    </row>
    <row r="940" spans="1:1" x14ac:dyDescent="0.35">
      <c r="A940" s="6">
        <v>13822.803</v>
      </c>
    </row>
    <row r="941" spans="1:1" x14ac:dyDescent="0.35">
      <c r="A941" s="6">
        <v>13831.1152</v>
      </c>
    </row>
    <row r="942" spans="1:1" x14ac:dyDescent="0.35">
      <c r="A942" s="6">
        <v>13844.505999999999</v>
      </c>
    </row>
    <row r="943" spans="1:1" x14ac:dyDescent="0.35">
      <c r="A943" s="6">
        <v>13844.797200000001</v>
      </c>
    </row>
    <row r="944" spans="1:1" x14ac:dyDescent="0.35">
      <c r="A944" s="6">
        <v>13880.949000000001</v>
      </c>
    </row>
    <row r="945" spans="1:1" x14ac:dyDescent="0.35">
      <c r="A945" s="6">
        <v>13887.204</v>
      </c>
    </row>
    <row r="946" spans="1:1" x14ac:dyDescent="0.35">
      <c r="A946" s="6">
        <v>13887.968500000001</v>
      </c>
    </row>
    <row r="947" spans="1:1" x14ac:dyDescent="0.35">
      <c r="A947" s="6">
        <v>13919.822899999999</v>
      </c>
    </row>
    <row r="948" spans="1:1" x14ac:dyDescent="0.35">
      <c r="A948" s="6">
        <v>13937.666499999999</v>
      </c>
    </row>
    <row r="949" spans="1:1" x14ac:dyDescent="0.35">
      <c r="A949" s="6">
        <v>13974.455550000001</v>
      </c>
    </row>
    <row r="950" spans="1:1" x14ac:dyDescent="0.35">
      <c r="A950" s="6">
        <v>13981.850350000001</v>
      </c>
    </row>
    <row r="951" spans="1:1" x14ac:dyDescent="0.35">
      <c r="A951" s="6">
        <v>14001.1338</v>
      </c>
    </row>
    <row r="952" spans="1:1" x14ac:dyDescent="0.35">
      <c r="A952" s="6">
        <v>14001.286700000001</v>
      </c>
    </row>
    <row r="953" spans="1:1" x14ac:dyDescent="0.35">
      <c r="A953" s="6">
        <v>14007.222</v>
      </c>
    </row>
    <row r="954" spans="1:1" x14ac:dyDescent="0.35">
      <c r="A954" s="6">
        <v>14043.476699999999</v>
      </c>
    </row>
    <row r="955" spans="1:1" x14ac:dyDescent="0.35">
      <c r="A955" s="6">
        <v>14119.62</v>
      </c>
    </row>
    <row r="956" spans="1:1" x14ac:dyDescent="0.35">
      <c r="A956" s="6">
        <v>14133.03775</v>
      </c>
    </row>
    <row r="957" spans="1:1" x14ac:dyDescent="0.35">
      <c r="A957" s="6">
        <v>14210.53595</v>
      </c>
    </row>
    <row r="958" spans="1:1" x14ac:dyDescent="0.35">
      <c r="A958" s="6">
        <v>14235.072</v>
      </c>
    </row>
    <row r="959" spans="1:1" x14ac:dyDescent="0.35">
      <c r="A959" s="6">
        <v>14254.608200000001</v>
      </c>
    </row>
    <row r="960" spans="1:1" x14ac:dyDescent="0.35">
      <c r="A960" s="6">
        <v>14256.192800000001</v>
      </c>
    </row>
    <row r="961" spans="1:1" x14ac:dyDescent="0.35">
      <c r="A961" s="6">
        <v>14283.4594</v>
      </c>
    </row>
    <row r="962" spans="1:1" x14ac:dyDescent="0.35">
      <c r="A962" s="6">
        <v>14313.846299999999</v>
      </c>
    </row>
    <row r="963" spans="1:1" x14ac:dyDescent="0.35">
      <c r="A963" s="6">
        <v>14319.031000000001</v>
      </c>
    </row>
    <row r="964" spans="1:1" x14ac:dyDescent="0.35">
      <c r="A964" s="6">
        <v>14349.8544</v>
      </c>
    </row>
    <row r="965" spans="1:1" x14ac:dyDescent="0.35">
      <c r="A965" s="6">
        <v>14358.364369999999</v>
      </c>
    </row>
    <row r="966" spans="1:1" x14ac:dyDescent="0.35">
      <c r="A966" s="6">
        <v>14382.709049999999</v>
      </c>
    </row>
    <row r="967" spans="1:1" x14ac:dyDescent="0.35">
      <c r="A967" s="6">
        <v>14394.398150000001</v>
      </c>
    </row>
    <row r="968" spans="1:1" x14ac:dyDescent="0.35">
      <c r="A968" s="6">
        <v>14394.5579</v>
      </c>
    </row>
    <row r="969" spans="1:1" x14ac:dyDescent="0.35">
      <c r="A969" s="6">
        <v>14410.9321</v>
      </c>
    </row>
    <row r="970" spans="1:1" x14ac:dyDescent="0.35">
      <c r="A970" s="6">
        <v>14418.2804</v>
      </c>
    </row>
    <row r="971" spans="1:1" x14ac:dyDescent="0.35">
      <c r="A971" s="6">
        <v>14426.073850000001</v>
      </c>
    </row>
    <row r="972" spans="1:1" x14ac:dyDescent="0.35">
      <c r="A972" s="6">
        <v>14449.8544</v>
      </c>
    </row>
    <row r="973" spans="1:1" x14ac:dyDescent="0.35">
      <c r="A973" s="6">
        <v>14451.835150000001</v>
      </c>
    </row>
    <row r="974" spans="1:1" x14ac:dyDescent="0.35">
      <c r="A974" s="6">
        <v>14455.644050000001</v>
      </c>
    </row>
    <row r="975" spans="1:1" x14ac:dyDescent="0.35">
      <c r="A975" s="6">
        <v>14474.674999999999</v>
      </c>
    </row>
    <row r="976" spans="1:1" x14ac:dyDescent="0.35">
      <c r="A976" s="6">
        <v>14478.33015</v>
      </c>
    </row>
    <row r="977" spans="1:1" x14ac:dyDescent="0.35">
      <c r="A977" s="6">
        <v>14571.890799999999</v>
      </c>
    </row>
    <row r="978" spans="1:1" x14ac:dyDescent="0.35">
      <c r="A978" s="6">
        <v>14590.63205</v>
      </c>
    </row>
    <row r="979" spans="1:1" x14ac:dyDescent="0.35">
      <c r="A979" s="6">
        <v>14692.66935</v>
      </c>
    </row>
    <row r="980" spans="1:1" x14ac:dyDescent="0.35">
      <c r="A980" s="6">
        <v>14711.7438</v>
      </c>
    </row>
    <row r="981" spans="1:1" x14ac:dyDescent="0.35">
      <c r="A981" s="6">
        <v>14901.5167</v>
      </c>
    </row>
    <row r="982" spans="1:1" x14ac:dyDescent="0.35">
      <c r="A982" s="6">
        <v>14988.432000000001</v>
      </c>
    </row>
    <row r="983" spans="1:1" x14ac:dyDescent="0.35">
      <c r="A983" s="6">
        <v>15006.579449999999</v>
      </c>
    </row>
    <row r="984" spans="1:1" x14ac:dyDescent="0.35">
      <c r="A984" s="6">
        <v>15019.760050000001</v>
      </c>
    </row>
    <row r="985" spans="1:1" x14ac:dyDescent="0.35">
      <c r="A985" s="6">
        <v>15161.5344</v>
      </c>
    </row>
    <row r="986" spans="1:1" x14ac:dyDescent="0.35">
      <c r="A986" s="6">
        <v>15170.069</v>
      </c>
    </row>
    <row r="987" spans="1:1" x14ac:dyDescent="0.35">
      <c r="A987" s="6">
        <v>15230.324049999999</v>
      </c>
    </row>
    <row r="988" spans="1:1" x14ac:dyDescent="0.35">
      <c r="A988" s="6">
        <v>15359.104499999999</v>
      </c>
    </row>
    <row r="989" spans="1:1" x14ac:dyDescent="0.35">
      <c r="A989" s="6">
        <v>15518.180249999999</v>
      </c>
    </row>
    <row r="990" spans="1:1" x14ac:dyDescent="0.35">
      <c r="A990" s="6">
        <v>15555.188749999999</v>
      </c>
    </row>
    <row r="991" spans="1:1" x14ac:dyDescent="0.35">
      <c r="A991" s="6">
        <v>15612.19335</v>
      </c>
    </row>
    <row r="992" spans="1:1" x14ac:dyDescent="0.35">
      <c r="A992" s="6">
        <v>15817.985699999999</v>
      </c>
    </row>
    <row r="993" spans="1:1" x14ac:dyDescent="0.35">
      <c r="A993" s="6">
        <v>15820.699000000001</v>
      </c>
    </row>
    <row r="994" spans="1:1" x14ac:dyDescent="0.35">
      <c r="A994" s="6">
        <v>15828.82173</v>
      </c>
    </row>
    <row r="995" spans="1:1" x14ac:dyDescent="0.35">
      <c r="A995" s="6">
        <v>16069.08475</v>
      </c>
    </row>
    <row r="996" spans="1:1" x14ac:dyDescent="0.35">
      <c r="A996" s="6">
        <v>16085.127500000001</v>
      </c>
    </row>
    <row r="997" spans="1:1" x14ac:dyDescent="0.35">
      <c r="A997" s="6">
        <v>16115.3045</v>
      </c>
    </row>
    <row r="998" spans="1:1" x14ac:dyDescent="0.35">
      <c r="A998" s="6">
        <v>16138.762049999999</v>
      </c>
    </row>
    <row r="999" spans="1:1" x14ac:dyDescent="0.35">
      <c r="A999" s="6">
        <v>16232.847</v>
      </c>
    </row>
    <row r="1000" spans="1:1" x14ac:dyDescent="0.35">
      <c r="A1000" s="6">
        <v>16297.846</v>
      </c>
    </row>
    <row r="1001" spans="1:1" x14ac:dyDescent="0.35">
      <c r="A1001" s="6">
        <v>16420.494549999999</v>
      </c>
    </row>
    <row r="1002" spans="1:1" x14ac:dyDescent="0.35">
      <c r="A1002" s="6">
        <v>16450.894700000001</v>
      </c>
    </row>
    <row r="1003" spans="1:1" x14ac:dyDescent="0.35">
      <c r="A1003" s="6">
        <v>16455.707849999999</v>
      </c>
    </row>
    <row r="1004" spans="1:1" x14ac:dyDescent="0.35">
      <c r="A1004" s="6">
        <v>16577.779500000001</v>
      </c>
    </row>
    <row r="1005" spans="1:1" x14ac:dyDescent="0.35">
      <c r="A1005" s="6">
        <v>16586.49771</v>
      </c>
    </row>
    <row r="1006" spans="1:1" x14ac:dyDescent="0.35">
      <c r="A1006" s="6">
        <v>16657.71745</v>
      </c>
    </row>
    <row r="1007" spans="1:1" x14ac:dyDescent="0.35">
      <c r="A1007" s="6">
        <v>16776.304049999999</v>
      </c>
    </row>
    <row r="1008" spans="1:1" x14ac:dyDescent="0.35">
      <c r="A1008" s="6">
        <v>16796.411940000002</v>
      </c>
    </row>
    <row r="1009" spans="1:1" x14ac:dyDescent="0.35">
      <c r="A1009" s="6">
        <v>16884.923999999999</v>
      </c>
    </row>
    <row r="1010" spans="1:1" x14ac:dyDescent="0.35">
      <c r="A1010" s="6">
        <v>17043.341400000001</v>
      </c>
    </row>
    <row r="1011" spans="1:1" x14ac:dyDescent="0.35">
      <c r="A1011" s="6">
        <v>17081.080000000002</v>
      </c>
    </row>
    <row r="1012" spans="1:1" x14ac:dyDescent="0.35">
      <c r="A1012" s="6">
        <v>17085.267599999999</v>
      </c>
    </row>
    <row r="1013" spans="1:1" x14ac:dyDescent="0.35">
      <c r="A1013" s="6">
        <v>17128.426080000001</v>
      </c>
    </row>
    <row r="1014" spans="1:1" x14ac:dyDescent="0.35">
      <c r="A1014" s="6">
        <v>17178.682400000002</v>
      </c>
    </row>
    <row r="1015" spans="1:1" x14ac:dyDescent="0.35">
      <c r="A1015" s="6">
        <v>17179.522000000001</v>
      </c>
    </row>
    <row r="1016" spans="1:1" x14ac:dyDescent="0.35">
      <c r="A1016" s="6">
        <v>17352.6803</v>
      </c>
    </row>
    <row r="1017" spans="1:1" x14ac:dyDescent="0.35">
      <c r="A1017" s="6">
        <v>17361.766100000001</v>
      </c>
    </row>
    <row r="1018" spans="1:1" x14ac:dyDescent="0.35">
      <c r="A1018" s="6">
        <v>17468.983899999999</v>
      </c>
    </row>
    <row r="1019" spans="1:1" x14ac:dyDescent="0.35">
      <c r="A1019" s="6">
        <v>17496.306</v>
      </c>
    </row>
    <row r="1020" spans="1:1" x14ac:dyDescent="0.35">
      <c r="A1020" s="6">
        <v>17560.37975</v>
      </c>
    </row>
    <row r="1021" spans="1:1" x14ac:dyDescent="0.35">
      <c r="A1021" s="6">
        <v>17626.239509999999</v>
      </c>
    </row>
    <row r="1022" spans="1:1" x14ac:dyDescent="0.35">
      <c r="A1022" s="6">
        <v>17663.144199999999</v>
      </c>
    </row>
    <row r="1023" spans="1:1" x14ac:dyDescent="0.35">
      <c r="A1023" s="6">
        <v>17748.5062</v>
      </c>
    </row>
    <row r="1024" spans="1:1" x14ac:dyDescent="0.35">
      <c r="A1024" s="6">
        <v>17878.900679999999</v>
      </c>
    </row>
    <row r="1025" spans="1:1" x14ac:dyDescent="0.35">
      <c r="A1025" s="6">
        <v>17904.527050000001</v>
      </c>
    </row>
    <row r="1026" spans="1:1" x14ac:dyDescent="0.35">
      <c r="A1026" s="6">
        <v>17929.303370000001</v>
      </c>
    </row>
    <row r="1027" spans="1:1" x14ac:dyDescent="0.35">
      <c r="A1027" s="6">
        <v>17942.106</v>
      </c>
    </row>
    <row r="1028" spans="1:1" x14ac:dyDescent="0.35">
      <c r="A1028" s="6">
        <v>18033.9679</v>
      </c>
    </row>
    <row r="1029" spans="1:1" x14ac:dyDescent="0.35">
      <c r="A1029" s="6">
        <v>18157.876</v>
      </c>
    </row>
    <row r="1030" spans="1:1" x14ac:dyDescent="0.35">
      <c r="A1030" s="6">
        <v>18218.161390000001</v>
      </c>
    </row>
    <row r="1031" spans="1:1" x14ac:dyDescent="0.35">
      <c r="A1031" s="6">
        <v>18223.4512</v>
      </c>
    </row>
    <row r="1032" spans="1:1" x14ac:dyDescent="0.35">
      <c r="A1032" s="6">
        <v>18246.495500000001</v>
      </c>
    </row>
    <row r="1033" spans="1:1" x14ac:dyDescent="0.35">
      <c r="A1033" s="6">
        <v>18259.216</v>
      </c>
    </row>
    <row r="1034" spans="1:1" x14ac:dyDescent="0.35">
      <c r="A1034" s="6">
        <v>18310.741999999998</v>
      </c>
    </row>
    <row r="1035" spans="1:1" x14ac:dyDescent="0.35">
      <c r="A1035" s="6">
        <v>18328.238099999999</v>
      </c>
    </row>
    <row r="1036" spans="1:1" x14ac:dyDescent="0.35">
      <c r="A1036" s="6">
        <v>18608.261999999999</v>
      </c>
    </row>
    <row r="1037" spans="1:1" x14ac:dyDescent="0.35">
      <c r="A1037" s="6">
        <v>18648.421699999999</v>
      </c>
    </row>
    <row r="1038" spans="1:1" x14ac:dyDescent="0.35">
      <c r="A1038" s="6">
        <v>18765.87545</v>
      </c>
    </row>
    <row r="1039" spans="1:1" x14ac:dyDescent="0.35">
      <c r="A1039" s="6">
        <v>18767.737700000001</v>
      </c>
    </row>
    <row r="1040" spans="1:1" x14ac:dyDescent="0.35">
      <c r="A1040" s="6">
        <v>18804.752400000001</v>
      </c>
    </row>
    <row r="1041" spans="1:1" x14ac:dyDescent="0.35">
      <c r="A1041" s="6">
        <v>18806.145469999999</v>
      </c>
    </row>
    <row r="1042" spans="1:1" x14ac:dyDescent="0.35">
      <c r="A1042" s="6">
        <v>18838.703659999999</v>
      </c>
    </row>
    <row r="1043" spans="1:1" x14ac:dyDescent="0.35">
      <c r="A1043" s="6">
        <v>18903.491409999999</v>
      </c>
    </row>
    <row r="1044" spans="1:1" x14ac:dyDescent="0.35">
      <c r="A1044" s="6">
        <v>18955.220170000001</v>
      </c>
    </row>
    <row r="1045" spans="1:1" x14ac:dyDescent="0.35">
      <c r="A1045" s="6">
        <v>18963.171920000001</v>
      </c>
    </row>
    <row r="1046" spans="1:1" x14ac:dyDescent="0.35">
      <c r="A1046" s="6">
        <v>18972.494999999999</v>
      </c>
    </row>
    <row r="1047" spans="1:1" x14ac:dyDescent="0.35">
      <c r="A1047" s="6">
        <v>19023.259999999998</v>
      </c>
    </row>
    <row r="1048" spans="1:1" x14ac:dyDescent="0.35">
      <c r="A1048" s="6">
        <v>19040.876</v>
      </c>
    </row>
    <row r="1049" spans="1:1" x14ac:dyDescent="0.35">
      <c r="A1049" s="6">
        <v>19107.779600000002</v>
      </c>
    </row>
    <row r="1050" spans="1:1" x14ac:dyDescent="0.35">
      <c r="A1050" s="6">
        <v>19144.576519999999</v>
      </c>
    </row>
    <row r="1051" spans="1:1" x14ac:dyDescent="0.35">
      <c r="A1051" s="6">
        <v>19199.944</v>
      </c>
    </row>
    <row r="1052" spans="1:1" x14ac:dyDescent="0.35">
      <c r="A1052" s="6">
        <v>19214.705529999999</v>
      </c>
    </row>
    <row r="1053" spans="1:1" x14ac:dyDescent="0.35">
      <c r="A1053" s="6">
        <v>19350.368900000001</v>
      </c>
    </row>
    <row r="1054" spans="1:1" x14ac:dyDescent="0.35">
      <c r="A1054" s="6">
        <v>19361.998800000001</v>
      </c>
    </row>
    <row r="1055" spans="1:1" x14ac:dyDescent="0.35">
      <c r="A1055" s="6">
        <v>19442.353500000001</v>
      </c>
    </row>
    <row r="1056" spans="1:1" x14ac:dyDescent="0.35">
      <c r="A1056" s="6">
        <v>19444.265800000001</v>
      </c>
    </row>
    <row r="1057" spans="1:1" x14ac:dyDescent="0.35">
      <c r="A1057" s="6">
        <v>19496.71917</v>
      </c>
    </row>
    <row r="1058" spans="1:1" x14ac:dyDescent="0.35">
      <c r="A1058" s="6">
        <v>19515.5416</v>
      </c>
    </row>
    <row r="1059" spans="1:1" x14ac:dyDescent="0.35">
      <c r="A1059" s="6">
        <v>19521.968199999999</v>
      </c>
    </row>
    <row r="1060" spans="1:1" x14ac:dyDescent="0.35">
      <c r="A1060" s="6">
        <v>19539.242999999999</v>
      </c>
    </row>
    <row r="1061" spans="1:1" x14ac:dyDescent="0.35">
      <c r="A1061" s="6">
        <v>19594.809649999999</v>
      </c>
    </row>
    <row r="1062" spans="1:1" x14ac:dyDescent="0.35">
      <c r="A1062" s="6">
        <v>19673.335729999999</v>
      </c>
    </row>
    <row r="1063" spans="1:1" x14ac:dyDescent="0.35">
      <c r="A1063" s="6">
        <v>19719.6947</v>
      </c>
    </row>
    <row r="1064" spans="1:1" x14ac:dyDescent="0.35">
      <c r="A1064" s="6">
        <v>19749.383379999999</v>
      </c>
    </row>
    <row r="1065" spans="1:1" x14ac:dyDescent="0.35">
      <c r="A1065" s="6">
        <v>19798.054550000001</v>
      </c>
    </row>
    <row r="1066" spans="1:1" x14ac:dyDescent="0.35">
      <c r="A1066" s="6">
        <v>19933.457999999999</v>
      </c>
    </row>
    <row r="1067" spans="1:1" x14ac:dyDescent="0.35">
      <c r="A1067" s="6">
        <v>19964.746299999999</v>
      </c>
    </row>
    <row r="1068" spans="1:1" x14ac:dyDescent="0.35">
      <c r="A1068" s="6">
        <v>20009.63365</v>
      </c>
    </row>
    <row r="1069" spans="1:1" x14ac:dyDescent="0.35">
      <c r="A1069" s="6">
        <v>20149.322899999999</v>
      </c>
    </row>
    <row r="1070" spans="1:1" x14ac:dyDescent="0.35">
      <c r="A1070" s="6">
        <v>20167.336029999999</v>
      </c>
    </row>
    <row r="1071" spans="1:1" x14ac:dyDescent="0.35">
      <c r="A1071" s="6">
        <v>20177.671129999999</v>
      </c>
    </row>
    <row r="1072" spans="1:1" x14ac:dyDescent="0.35">
      <c r="A1072" s="6">
        <v>20234.854749999999</v>
      </c>
    </row>
    <row r="1073" spans="1:1" x14ac:dyDescent="0.35">
      <c r="A1073" s="6">
        <v>20277.807509999999</v>
      </c>
    </row>
    <row r="1074" spans="1:1" x14ac:dyDescent="0.35">
      <c r="A1074" s="6">
        <v>20296.863450000001</v>
      </c>
    </row>
    <row r="1075" spans="1:1" x14ac:dyDescent="0.35">
      <c r="A1075" s="6">
        <v>20420.604650000001</v>
      </c>
    </row>
    <row r="1076" spans="1:1" x14ac:dyDescent="0.35">
      <c r="A1076" s="6">
        <v>20462.997660000001</v>
      </c>
    </row>
    <row r="1077" spans="1:1" x14ac:dyDescent="0.35">
      <c r="A1077" s="6">
        <v>20630.283510000001</v>
      </c>
    </row>
    <row r="1078" spans="1:1" x14ac:dyDescent="0.35">
      <c r="A1078" s="6">
        <v>20709.020339999999</v>
      </c>
    </row>
    <row r="1079" spans="1:1" x14ac:dyDescent="0.35">
      <c r="A1079" s="6">
        <v>20745.989099999999</v>
      </c>
    </row>
    <row r="1080" spans="1:1" x14ac:dyDescent="0.35">
      <c r="A1080" s="6">
        <v>20773.62775</v>
      </c>
    </row>
    <row r="1081" spans="1:1" x14ac:dyDescent="0.35">
      <c r="A1081" s="6">
        <v>20781.48892</v>
      </c>
    </row>
    <row r="1082" spans="1:1" x14ac:dyDescent="0.35">
      <c r="A1082" s="6">
        <v>20878.78443</v>
      </c>
    </row>
    <row r="1083" spans="1:1" x14ac:dyDescent="0.35">
      <c r="A1083" s="6">
        <v>20984.0936</v>
      </c>
    </row>
    <row r="1084" spans="1:1" x14ac:dyDescent="0.35">
      <c r="A1084" s="6">
        <v>21082.16</v>
      </c>
    </row>
    <row r="1085" spans="1:1" x14ac:dyDescent="0.35">
      <c r="A1085" s="6">
        <v>21098.554049999999</v>
      </c>
    </row>
    <row r="1086" spans="1:1" x14ac:dyDescent="0.35">
      <c r="A1086" s="6">
        <v>21195.817999999999</v>
      </c>
    </row>
    <row r="1087" spans="1:1" x14ac:dyDescent="0.35">
      <c r="A1087" s="6">
        <v>21223.675800000001</v>
      </c>
    </row>
    <row r="1088" spans="1:1" x14ac:dyDescent="0.35">
      <c r="A1088" s="6">
        <v>21232.182260000001</v>
      </c>
    </row>
    <row r="1089" spans="1:1" x14ac:dyDescent="0.35">
      <c r="A1089" s="6">
        <v>21259.377949999998</v>
      </c>
    </row>
    <row r="1090" spans="1:1" x14ac:dyDescent="0.35">
      <c r="A1090" s="6">
        <v>21344.846699999998</v>
      </c>
    </row>
    <row r="1091" spans="1:1" x14ac:dyDescent="0.35">
      <c r="A1091" s="6">
        <v>21348.705999999998</v>
      </c>
    </row>
    <row r="1092" spans="1:1" x14ac:dyDescent="0.35">
      <c r="A1092" s="6">
        <v>21472.478800000001</v>
      </c>
    </row>
    <row r="1093" spans="1:1" x14ac:dyDescent="0.35">
      <c r="A1093" s="6">
        <v>21595.382290000001</v>
      </c>
    </row>
    <row r="1094" spans="1:1" x14ac:dyDescent="0.35">
      <c r="A1094" s="6">
        <v>21659.930100000001</v>
      </c>
    </row>
    <row r="1095" spans="1:1" x14ac:dyDescent="0.35">
      <c r="A1095" s="6">
        <v>21677.283449999999</v>
      </c>
    </row>
    <row r="1096" spans="1:1" x14ac:dyDescent="0.35">
      <c r="A1096" s="6">
        <v>21771.3423</v>
      </c>
    </row>
    <row r="1097" spans="1:1" x14ac:dyDescent="0.35">
      <c r="A1097" s="6">
        <v>21774.32215</v>
      </c>
    </row>
    <row r="1098" spans="1:1" x14ac:dyDescent="0.35">
      <c r="A1098" s="6">
        <v>21797.000400000001</v>
      </c>
    </row>
    <row r="1099" spans="1:1" x14ac:dyDescent="0.35">
      <c r="A1099" s="6">
        <v>21880.82</v>
      </c>
    </row>
    <row r="1100" spans="1:1" x14ac:dyDescent="0.35">
      <c r="A1100" s="6">
        <v>21978.676899999999</v>
      </c>
    </row>
    <row r="1101" spans="1:1" x14ac:dyDescent="0.35">
      <c r="A1101" s="6">
        <v>21984.47061</v>
      </c>
    </row>
    <row r="1102" spans="1:1" x14ac:dyDescent="0.35">
      <c r="A1102" s="6">
        <v>22144.031999999999</v>
      </c>
    </row>
    <row r="1103" spans="1:1" x14ac:dyDescent="0.35">
      <c r="A1103" s="6">
        <v>22192.437109999999</v>
      </c>
    </row>
    <row r="1104" spans="1:1" x14ac:dyDescent="0.35">
      <c r="A1104" s="6">
        <v>22218.1149</v>
      </c>
    </row>
    <row r="1105" spans="1:1" x14ac:dyDescent="0.35">
      <c r="A1105" s="6">
        <v>22331.566800000001</v>
      </c>
    </row>
    <row r="1106" spans="1:1" x14ac:dyDescent="0.35">
      <c r="A1106" s="6">
        <v>22395.74424</v>
      </c>
    </row>
    <row r="1107" spans="1:1" x14ac:dyDescent="0.35">
      <c r="A1107" s="6">
        <v>22412.648499999999</v>
      </c>
    </row>
    <row r="1108" spans="1:1" x14ac:dyDescent="0.35">
      <c r="A1108" s="6">
        <v>22462.043750000001</v>
      </c>
    </row>
    <row r="1109" spans="1:1" x14ac:dyDescent="0.35">
      <c r="A1109" s="6">
        <v>22478.6</v>
      </c>
    </row>
    <row r="1110" spans="1:1" x14ac:dyDescent="0.35">
      <c r="A1110" s="6">
        <v>22493.659640000002</v>
      </c>
    </row>
    <row r="1111" spans="1:1" x14ac:dyDescent="0.35">
      <c r="A1111" s="6">
        <v>23045.566159999998</v>
      </c>
    </row>
    <row r="1112" spans="1:1" x14ac:dyDescent="0.35">
      <c r="A1112" s="6">
        <v>23065.420699999999</v>
      </c>
    </row>
    <row r="1113" spans="1:1" x14ac:dyDescent="0.35">
      <c r="A1113" s="6">
        <v>23082.955330000001</v>
      </c>
    </row>
    <row r="1114" spans="1:1" x14ac:dyDescent="0.35">
      <c r="A1114" s="6">
        <v>23241.47453</v>
      </c>
    </row>
    <row r="1115" spans="1:1" x14ac:dyDescent="0.35">
      <c r="A1115" s="6">
        <v>23244.790199999999</v>
      </c>
    </row>
    <row r="1116" spans="1:1" x14ac:dyDescent="0.35">
      <c r="A1116" s="6">
        <v>23288.928400000001</v>
      </c>
    </row>
    <row r="1117" spans="1:1" x14ac:dyDescent="0.35">
      <c r="A1117" s="6">
        <v>23306.546999999999</v>
      </c>
    </row>
    <row r="1118" spans="1:1" x14ac:dyDescent="0.35">
      <c r="A1118" s="6">
        <v>23401.30575</v>
      </c>
    </row>
    <row r="1119" spans="1:1" x14ac:dyDescent="0.35">
      <c r="A1119" s="6">
        <v>23563.016179999999</v>
      </c>
    </row>
    <row r="1120" spans="1:1" x14ac:dyDescent="0.35">
      <c r="A1120" s="6">
        <v>23568.272000000001</v>
      </c>
    </row>
    <row r="1121" spans="1:1" x14ac:dyDescent="0.35">
      <c r="A1121" s="6">
        <v>23807.240600000001</v>
      </c>
    </row>
    <row r="1122" spans="1:1" x14ac:dyDescent="0.35">
      <c r="A1122" s="6">
        <v>23887.662700000001</v>
      </c>
    </row>
    <row r="1123" spans="1:1" x14ac:dyDescent="0.35">
      <c r="A1123" s="6">
        <v>23967.38305</v>
      </c>
    </row>
    <row r="1124" spans="1:1" x14ac:dyDescent="0.35">
      <c r="A1124" s="6">
        <v>24059.680189999999</v>
      </c>
    </row>
    <row r="1125" spans="1:1" x14ac:dyDescent="0.35">
      <c r="A1125" s="6">
        <v>24106.912550000001</v>
      </c>
    </row>
    <row r="1126" spans="1:1" x14ac:dyDescent="0.35">
      <c r="A1126" s="6">
        <v>24180.933499999999</v>
      </c>
    </row>
    <row r="1127" spans="1:1" x14ac:dyDescent="0.35">
      <c r="A1127" s="6">
        <v>24227.337240000001</v>
      </c>
    </row>
    <row r="1128" spans="1:1" x14ac:dyDescent="0.35">
      <c r="A1128" s="6">
        <v>24393.6224</v>
      </c>
    </row>
    <row r="1129" spans="1:1" x14ac:dyDescent="0.35">
      <c r="A1129" s="6">
        <v>24476.478510000001</v>
      </c>
    </row>
    <row r="1130" spans="1:1" x14ac:dyDescent="0.35">
      <c r="A1130" s="6">
        <v>24513.091260000001</v>
      </c>
    </row>
    <row r="1131" spans="1:1" x14ac:dyDescent="0.35">
      <c r="A1131" s="6">
        <v>24520.263999999999</v>
      </c>
    </row>
    <row r="1132" spans="1:1" x14ac:dyDescent="0.35">
      <c r="A1132" s="6">
        <v>24535.698550000001</v>
      </c>
    </row>
    <row r="1133" spans="1:1" x14ac:dyDescent="0.35">
      <c r="A1133" s="6">
        <v>24603.04837</v>
      </c>
    </row>
    <row r="1134" spans="1:1" x14ac:dyDescent="0.35">
      <c r="A1134" s="6">
        <v>24667.419000000002</v>
      </c>
    </row>
    <row r="1135" spans="1:1" x14ac:dyDescent="0.35">
      <c r="A1135" s="6">
        <v>24671.663339999999</v>
      </c>
    </row>
    <row r="1136" spans="1:1" x14ac:dyDescent="0.35">
      <c r="A1136" s="6">
        <v>24869.836800000001</v>
      </c>
    </row>
    <row r="1137" spans="1:1" x14ac:dyDescent="0.35">
      <c r="A1137" s="6">
        <v>24873.384900000001</v>
      </c>
    </row>
    <row r="1138" spans="1:1" x14ac:dyDescent="0.35">
      <c r="A1138" s="6">
        <v>24915.046259999999</v>
      </c>
    </row>
    <row r="1139" spans="1:1" x14ac:dyDescent="0.35">
      <c r="A1139" s="6">
        <v>24915.220850000002</v>
      </c>
    </row>
    <row r="1140" spans="1:1" x14ac:dyDescent="0.35">
      <c r="A1140" s="6">
        <v>25081.76784</v>
      </c>
    </row>
    <row r="1141" spans="1:1" x14ac:dyDescent="0.35">
      <c r="A1141" s="6">
        <v>25309.489000000001</v>
      </c>
    </row>
    <row r="1142" spans="1:1" x14ac:dyDescent="0.35">
      <c r="A1142" s="6">
        <v>25333.332839999999</v>
      </c>
    </row>
    <row r="1143" spans="1:1" x14ac:dyDescent="0.35">
      <c r="A1143" s="6">
        <v>25382.296999999999</v>
      </c>
    </row>
    <row r="1144" spans="1:1" x14ac:dyDescent="0.35">
      <c r="A1144" s="6">
        <v>25517.11363</v>
      </c>
    </row>
    <row r="1145" spans="1:1" x14ac:dyDescent="0.35">
      <c r="A1145" s="6">
        <v>25656.575260000001</v>
      </c>
    </row>
    <row r="1146" spans="1:1" x14ac:dyDescent="0.35">
      <c r="A1146" s="6">
        <v>25678.778450000002</v>
      </c>
    </row>
    <row r="1147" spans="1:1" x14ac:dyDescent="0.35">
      <c r="A1147" s="6">
        <v>25992.821039999999</v>
      </c>
    </row>
    <row r="1148" spans="1:1" x14ac:dyDescent="0.35">
      <c r="A1148" s="6">
        <v>26018.950519999999</v>
      </c>
    </row>
    <row r="1149" spans="1:1" x14ac:dyDescent="0.35">
      <c r="A1149" s="6">
        <v>26109.32905</v>
      </c>
    </row>
    <row r="1150" spans="1:1" x14ac:dyDescent="0.35">
      <c r="A1150" s="6">
        <v>26125.674770000001</v>
      </c>
    </row>
    <row r="1151" spans="1:1" x14ac:dyDescent="0.35">
      <c r="A1151" s="6">
        <v>26140.3603</v>
      </c>
    </row>
    <row r="1152" spans="1:1" x14ac:dyDescent="0.35">
      <c r="A1152" s="6">
        <v>26236.579969999999</v>
      </c>
    </row>
    <row r="1153" spans="1:1" x14ac:dyDescent="0.35">
      <c r="A1153" s="6">
        <v>26392.260289999998</v>
      </c>
    </row>
    <row r="1154" spans="1:1" x14ac:dyDescent="0.35">
      <c r="A1154" s="6">
        <v>26467.09737</v>
      </c>
    </row>
    <row r="1155" spans="1:1" x14ac:dyDescent="0.35">
      <c r="A1155" s="6">
        <v>26926.5144</v>
      </c>
    </row>
    <row r="1156" spans="1:1" x14ac:dyDescent="0.35">
      <c r="A1156" s="6">
        <v>27000.98473</v>
      </c>
    </row>
    <row r="1157" spans="1:1" x14ac:dyDescent="0.35">
      <c r="A1157" s="6">
        <v>27037.914100000002</v>
      </c>
    </row>
    <row r="1158" spans="1:1" x14ac:dyDescent="0.35">
      <c r="A1158" s="6">
        <v>27117.993780000001</v>
      </c>
    </row>
    <row r="1159" spans="1:1" x14ac:dyDescent="0.35">
      <c r="A1159" s="6">
        <v>27218.437249999999</v>
      </c>
    </row>
    <row r="1160" spans="1:1" x14ac:dyDescent="0.35">
      <c r="A1160" s="6">
        <v>27322.73386</v>
      </c>
    </row>
    <row r="1161" spans="1:1" x14ac:dyDescent="0.35">
      <c r="A1161" s="6">
        <v>27346.04207</v>
      </c>
    </row>
    <row r="1162" spans="1:1" x14ac:dyDescent="0.35">
      <c r="A1162" s="6">
        <v>27375.904780000001</v>
      </c>
    </row>
    <row r="1163" spans="1:1" x14ac:dyDescent="0.35">
      <c r="A1163" s="6">
        <v>27533.912899999999</v>
      </c>
    </row>
    <row r="1164" spans="1:1" x14ac:dyDescent="0.35">
      <c r="A1164" s="6">
        <v>27724.28875</v>
      </c>
    </row>
    <row r="1165" spans="1:1" x14ac:dyDescent="0.35">
      <c r="A1165" s="6">
        <v>27808.7251</v>
      </c>
    </row>
    <row r="1166" spans="1:1" x14ac:dyDescent="0.35">
      <c r="A1166" s="6">
        <v>27941.28758</v>
      </c>
    </row>
    <row r="1167" spans="1:1" x14ac:dyDescent="0.35">
      <c r="A1167" s="6">
        <v>28101.333050000001</v>
      </c>
    </row>
    <row r="1168" spans="1:1" x14ac:dyDescent="0.35">
      <c r="A1168" s="6">
        <v>28287.897659999999</v>
      </c>
    </row>
    <row r="1169" spans="1:1" x14ac:dyDescent="0.35">
      <c r="A1169" s="6">
        <v>28340.188849999999</v>
      </c>
    </row>
    <row r="1170" spans="1:1" x14ac:dyDescent="0.35">
      <c r="A1170" s="6">
        <v>28468.919010000001</v>
      </c>
    </row>
    <row r="1171" spans="1:1" x14ac:dyDescent="0.35">
      <c r="A1171" s="6">
        <v>28476.734990000001</v>
      </c>
    </row>
    <row r="1172" spans="1:1" x14ac:dyDescent="0.35">
      <c r="A1172" s="6">
        <v>28868.6639</v>
      </c>
    </row>
    <row r="1173" spans="1:1" x14ac:dyDescent="0.35">
      <c r="A1173" s="6">
        <v>28923.136920000001</v>
      </c>
    </row>
    <row r="1174" spans="1:1" x14ac:dyDescent="0.35">
      <c r="A1174" s="6">
        <v>28950.4692</v>
      </c>
    </row>
    <row r="1175" spans="1:1" x14ac:dyDescent="0.35">
      <c r="A1175" s="6">
        <v>29141.3603</v>
      </c>
    </row>
    <row r="1176" spans="1:1" x14ac:dyDescent="0.35">
      <c r="A1176" s="6">
        <v>29186.482360000002</v>
      </c>
    </row>
    <row r="1177" spans="1:1" x14ac:dyDescent="0.35">
      <c r="A1177" s="6">
        <v>29330.98315</v>
      </c>
    </row>
    <row r="1178" spans="1:1" x14ac:dyDescent="0.35">
      <c r="A1178" s="6">
        <v>29523.1656</v>
      </c>
    </row>
    <row r="1179" spans="1:1" x14ac:dyDescent="0.35">
      <c r="A1179" s="6">
        <v>30063.580549999999</v>
      </c>
    </row>
    <row r="1180" spans="1:1" x14ac:dyDescent="0.35">
      <c r="A1180" s="6">
        <v>30166.618170000002</v>
      </c>
    </row>
    <row r="1181" spans="1:1" x14ac:dyDescent="0.35">
      <c r="A1181" s="6">
        <v>30184.936699999998</v>
      </c>
    </row>
    <row r="1182" spans="1:1" x14ac:dyDescent="0.35">
      <c r="A1182" s="6">
        <v>30259.995559999999</v>
      </c>
    </row>
    <row r="1183" spans="1:1" x14ac:dyDescent="0.35">
      <c r="A1183" s="6">
        <v>30284.642940000002</v>
      </c>
    </row>
    <row r="1184" spans="1:1" x14ac:dyDescent="0.35">
      <c r="A1184" s="6">
        <v>30942.191800000001</v>
      </c>
    </row>
    <row r="1185" spans="1:1" x14ac:dyDescent="0.35">
      <c r="A1185" s="6">
        <v>31620.001059999999</v>
      </c>
    </row>
    <row r="1186" spans="1:1" x14ac:dyDescent="0.35">
      <c r="A1186" s="6">
        <v>32108.662820000001</v>
      </c>
    </row>
    <row r="1187" spans="1:1" x14ac:dyDescent="0.35">
      <c r="A1187" s="6">
        <v>32548.340499999998</v>
      </c>
    </row>
    <row r="1188" spans="1:1" x14ac:dyDescent="0.35">
      <c r="A1188" s="6">
        <v>32734.186300000001</v>
      </c>
    </row>
    <row r="1189" spans="1:1" x14ac:dyDescent="0.35">
      <c r="A1189" s="6">
        <v>32787.458590000002</v>
      </c>
    </row>
    <row r="1190" spans="1:1" x14ac:dyDescent="0.35">
      <c r="A1190" s="6">
        <v>33307.550799999997</v>
      </c>
    </row>
    <row r="1191" spans="1:1" x14ac:dyDescent="0.35">
      <c r="A1191" s="6">
        <v>33471.971890000001</v>
      </c>
    </row>
    <row r="1192" spans="1:1" x14ac:dyDescent="0.35">
      <c r="A1192" s="6">
        <v>33475.817150000003</v>
      </c>
    </row>
    <row r="1193" spans="1:1" x14ac:dyDescent="0.35">
      <c r="A1193" s="6">
        <v>33732.686699999998</v>
      </c>
    </row>
    <row r="1194" spans="1:1" x14ac:dyDescent="0.35">
      <c r="A1194" s="6">
        <v>33750.291799999999</v>
      </c>
    </row>
    <row r="1195" spans="1:1" x14ac:dyDescent="0.35">
      <c r="A1195" s="6">
        <v>33900.652999999998</v>
      </c>
    </row>
    <row r="1196" spans="1:1" x14ac:dyDescent="0.35">
      <c r="A1196" s="6">
        <v>33907.548000000003</v>
      </c>
    </row>
    <row r="1197" spans="1:1" x14ac:dyDescent="0.35">
      <c r="A1197" s="6">
        <v>34166.273000000001</v>
      </c>
    </row>
    <row r="1198" spans="1:1" x14ac:dyDescent="0.35">
      <c r="A1198" s="6">
        <v>34254.053350000002</v>
      </c>
    </row>
    <row r="1199" spans="1:1" x14ac:dyDescent="0.35">
      <c r="A1199" s="6">
        <v>34303.167200000004</v>
      </c>
    </row>
    <row r="1200" spans="1:1" x14ac:dyDescent="0.35">
      <c r="A1200" s="6">
        <v>34439.855900000002</v>
      </c>
    </row>
    <row r="1201" spans="1:1" x14ac:dyDescent="0.35">
      <c r="A1201" s="6">
        <v>34472.841</v>
      </c>
    </row>
    <row r="1202" spans="1:1" x14ac:dyDescent="0.35">
      <c r="A1202" s="6">
        <v>34617.840649999998</v>
      </c>
    </row>
    <row r="1203" spans="1:1" x14ac:dyDescent="0.35">
      <c r="A1203" s="6">
        <v>34672.147199999999</v>
      </c>
    </row>
    <row r="1204" spans="1:1" x14ac:dyDescent="0.35">
      <c r="A1204" s="6">
        <v>34779.614999999998</v>
      </c>
    </row>
    <row r="1205" spans="1:1" x14ac:dyDescent="0.35">
      <c r="A1205" s="6">
        <v>34806.467700000001</v>
      </c>
    </row>
    <row r="1206" spans="1:1" x14ac:dyDescent="0.35">
      <c r="A1206" s="6">
        <v>34828.654000000002</v>
      </c>
    </row>
    <row r="1207" spans="1:1" x14ac:dyDescent="0.35">
      <c r="A1207" s="6">
        <v>34838.873</v>
      </c>
    </row>
    <row r="1208" spans="1:1" x14ac:dyDescent="0.35">
      <c r="A1208" s="6">
        <v>35069.374519999998</v>
      </c>
    </row>
    <row r="1209" spans="1:1" x14ac:dyDescent="0.35">
      <c r="A1209" s="6">
        <v>35147.528480000001</v>
      </c>
    </row>
    <row r="1210" spans="1:1" x14ac:dyDescent="0.35">
      <c r="A1210" s="6">
        <v>35160.134570000002</v>
      </c>
    </row>
    <row r="1211" spans="1:1" x14ac:dyDescent="0.35">
      <c r="A1211" s="6">
        <v>35491.64</v>
      </c>
    </row>
    <row r="1212" spans="1:1" x14ac:dyDescent="0.35">
      <c r="A1212" s="6">
        <v>35585.576000000001</v>
      </c>
    </row>
    <row r="1213" spans="1:1" x14ac:dyDescent="0.35">
      <c r="A1213" s="6">
        <v>35595.589800000002</v>
      </c>
    </row>
    <row r="1214" spans="1:1" x14ac:dyDescent="0.35">
      <c r="A1214" s="6">
        <v>36021.011200000001</v>
      </c>
    </row>
    <row r="1215" spans="1:1" x14ac:dyDescent="0.35">
      <c r="A1215" s="6">
        <v>36085.218999999997</v>
      </c>
    </row>
    <row r="1216" spans="1:1" x14ac:dyDescent="0.35">
      <c r="A1216" s="6">
        <v>36124.573700000001</v>
      </c>
    </row>
    <row r="1217" spans="1:1" x14ac:dyDescent="0.35">
      <c r="A1217" s="6">
        <v>36149.483500000002</v>
      </c>
    </row>
    <row r="1218" spans="1:1" x14ac:dyDescent="0.35">
      <c r="A1218" s="6">
        <v>36189.101699999999</v>
      </c>
    </row>
    <row r="1219" spans="1:1" x14ac:dyDescent="0.35">
      <c r="A1219" s="6">
        <v>36197.699000000001</v>
      </c>
    </row>
    <row r="1220" spans="1:1" x14ac:dyDescent="0.35">
      <c r="A1220" s="6">
        <v>36219.405449999998</v>
      </c>
    </row>
    <row r="1221" spans="1:1" x14ac:dyDescent="0.35">
      <c r="A1221" s="6">
        <v>36307.798300000002</v>
      </c>
    </row>
    <row r="1222" spans="1:1" x14ac:dyDescent="0.35">
      <c r="A1222" s="6">
        <v>36397.576000000001</v>
      </c>
    </row>
    <row r="1223" spans="1:1" x14ac:dyDescent="0.35">
      <c r="A1223" s="6">
        <v>36580.282160000002</v>
      </c>
    </row>
    <row r="1224" spans="1:1" x14ac:dyDescent="0.35">
      <c r="A1224" s="6">
        <v>36837.466999999997</v>
      </c>
    </row>
    <row r="1225" spans="1:1" x14ac:dyDescent="0.35">
      <c r="A1225" s="6">
        <v>36898.733079999998</v>
      </c>
    </row>
    <row r="1226" spans="1:1" x14ac:dyDescent="0.35">
      <c r="A1226" s="6">
        <v>36910.608030000003</v>
      </c>
    </row>
    <row r="1227" spans="1:1" x14ac:dyDescent="0.35">
      <c r="A1227" s="6">
        <v>36950.256699999998</v>
      </c>
    </row>
    <row r="1228" spans="1:1" x14ac:dyDescent="0.35">
      <c r="A1228" s="6">
        <v>37079.372000000003</v>
      </c>
    </row>
    <row r="1229" spans="1:1" x14ac:dyDescent="0.35">
      <c r="A1229" s="6">
        <v>37133.898200000003</v>
      </c>
    </row>
    <row r="1230" spans="1:1" x14ac:dyDescent="0.35">
      <c r="A1230" s="6">
        <v>37165.163800000002</v>
      </c>
    </row>
    <row r="1231" spans="1:1" x14ac:dyDescent="0.35">
      <c r="A1231" s="6">
        <v>37270.1512</v>
      </c>
    </row>
    <row r="1232" spans="1:1" x14ac:dyDescent="0.35">
      <c r="A1232" s="6">
        <v>37465.34375</v>
      </c>
    </row>
    <row r="1233" spans="1:1" x14ac:dyDescent="0.35">
      <c r="A1233" s="6">
        <v>37484.4493</v>
      </c>
    </row>
    <row r="1234" spans="1:1" x14ac:dyDescent="0.35">
      <c r="A1234" s="6">
        <v>37607.527699999999</v>
      </c>
    </row>
    <row r="1235" spans="1:1" x14ac:dyDescent="0.35">
      <c r="A1235" s="6">
        <v>37701.876799999998</v>
      </c>
    </row>
    <row r="1236" spans="1:1" x14ac:dyDescent="0.35">
      <c r="A1236" s="6">
        <v>37742.575700000001</v>
      </c>
    </row>
    <row r="1237" spans="1:1" x14ac:dyDescent="0.35">
      <c r="A1237" s="6">
        <v>37829.724199999997</v>
      </c>
    </row>
    <row r="1238" spans="1:1" x14ac:dyDescent="0.35">
      <c r="A1238" s="6">
        <v>38126.246500000001</v>
      </c>
    </row>
    <row r="1239" spans="1:1" x14ac:dyDescent="0.35">
      <c r="A1239" s="6">
        <v>38245.593269999998</v>
      </c>
    </row>
    <row r="1240" spans="1:1" x14ac:dyDescent="0.35">
      <c r="A1240" s="6">
        <v>38282.749499999998</v>
      </c>
    </row>
    <row r="1241" spans="1:1" x14ac:dyDescent="0.35">
      <c r="A1241" s="6">
        <v>38344.565999999999</v>
      </c>
    </row>
    <row r="1242" spans="1:1" x14ac:dyDescent="0.35">
      <c r="A1242" s="6">
        <v>38415.474000000002</v>
      </c>
    </row>
    <row r="1243" spans="1:1" x14ac:dyDescent="0.35">
      <c r="A1243" s="6">
        <v>38511.628299999997</v>
      </c>
    </row>
    <row r="1244" spans="1:1" x14ac:dyDescent="0.35">
      <c r="A1244" s="6">
        <v>38709.175999999999</v>
      </c>
    </row>
    <row r="1245" spans="1:1" x14ac:dyDescent="0.35">
      <c r="A1245" s="6">
        <v>38711</v>
      </c>
    </row>
    <row r="1246" spans="1:1" x14ac:dyDescent="0.35">
      <c r="A1246" s="6">
        <v>38746.355100000001</v>
      </c>
    </row>
    <row r="1247" spans="1:1" x14ac:dyDescent="0.35">
      <c r="A1247" s="6">
        <v>38792.685599999997</v>
      </c>
    </row>
    <row r="1248" spans="1:1" x14ac:dyDescent="0.35">
      <c r="A1248" s="6">
        <v>38998.546000000002</v>
      </c>
    </row>
    <row r="1249" spans="1:1" x14ac:dyDescent="0.35">
      <c r="A1249" s="6">
        <v>39047.285000000003</v>
      </c>
    </row>
    <row r="1250" spans="1:1" x14ac:dyDescent="0.35">
      <c r="A1250" s="6">
        <v>39125.332249999999</v>
      </c>
    </row>
    <row r="1251" spans="1:1" x14ac:dyDescent="0.35">
      <c r="A1251" s="6">
        <v>39241.442000000003</v>
      </c>
    </row>
    <row r="1252" spans="1:1" x14ac:dyDescent="0.35">
      <c r="A1252" s="6">
        <v>39556.494500000001</v>
      </c>
    </row>
    <row r="1253" spans="1:1" x14ac:dyDescent="0.35">
      <c r="A1253" s="6">
        <v>39597.407200000001</v>
      </c>
    </row>
    <row r="1254" spans="1:1" x14ac:dyDescent="0.35">
      <c r="A1254" s="6">
        <v>39611.757700000002</v>
      </c>
    </row>
    <row r="1255" spans="1:1" x14ac:dyDescent="0.35">
      <c r="A1255" s="6">
        <v>39722.746200000001</v>
      </c>
    </row>
    <row r="1256" spans="1:1" x14ac:dyDescent="0.35">
      <c r="A1256" s="6">
        <v>39725.518049999999</v>
      </c>
    </row>
    <row r="1257" spans="1:1" x14ac:dyDescent="0.35">
      <c r="A1257" s="6">
        <v>39727.614000000001</v>
      </c>
    </row>
    <row r="1258" spans="1:1" x14ac:dyDescent="0.35">
      <c r="A1258" s="6">
        <v>39774.276299999998</v>
      </c>
    </row>
    <row r="1259" spans="1:1" x14ac:dyDescent="0.35">
      <c r="A1259" s="6">
        <v>39836.519</v>
      </c>
    </row>
    <row r="1260" spans="1:1" x14ac:dyDescent="0.35">
      <c r="A1260" s="6">
        <v>39871.704299999998</v>
      </c>
    </row>
    <row r="1261" spans="1:1" x14ac:dyDescent="0.35">
      <c r="A1261" s="6">
        <v>39983.425949999997</v>
      </c>
    </row>
    <row r="1262" spans="1:1" x14ac:dyDescent="0.35">
      <c r="A1262" s="6">
        <v>40003.332249999999</v>
      </c>
    </row>
    <row r="1263" spans="1:1" x14ac:dyDescent="0.35">
      <c r="A1263" s="6">
        <v>40103.89</v>
      </c>
    </row>
    <row r="1264" spans="1:1" x14ac:dyDescent="0.35">
      <c r="A1264" s="6">
        <v>40182.245999999999</v>
      </c>
    </row>
    <row r="1265" spans="1:1" x14ac:dyDescent="0.35">
      <c r="A1265" s="6">
        <v>40273.645499999999</v>
      </c>
    </row>
    <row r="1266" spans="1:1" x14ac:dyDescent="0.35">
      <c r="A1266" s="6">
        <v>40419.019099999998</v>
      </c>
    </row>
    <row r="1267" spans="1:1" x14ac:dyDescent="0.35">
      <c r="A1267" s="6">
        <v>40720.551050000002</v>
      </c>
    </row>
    <row r="1268" spans="1:1" x14ac:dyDescent="0.35">
      <c r="A1268" s="6">
        <v>40904.199500000002</v>
      </c>
    </row>
    <row r="1269" spans="1:1" x14ac:dyDescent="0.35">
      <c r="A1269" s="6">
        <v>40932.429499999998</v>
      </c>
    </row>
    <row r="1270" spans="1:1" x14ac:dyDescent="0.35">
      <c r="A1270" s="6">
        <v>40941.285400000001</v>
      </c>
    </row>
    <row r="1271" spans="1:1" x14ac:dyDescent="0.35">
      <c r="A1271" s="6">
        <v>40974.164900000003</v>
      </c>
    </row>
    <row r="1272" spans="1:1" x14ac:dyDescent="0.35">
      <c r="A1272" s="6">
        <v>41034.221400000002</v>
      </c>
    </row>
    <row r="1273" spans="1:1" x14ac:dyDescent="0.35">
      <c r="A1273" s="6">
        <v>41097.161749999999</v>
      </c>
    </row>
    <row r="1274" spans="1:1" x14ac:dyDescent="0.35">
      <c r="A1274" s="6">
        <v>41661.601999999999</v>
      </c>
    </row>
    <row r="1275" spans="1:1" x14ac:dyDescent="0.35">
      <c r="A1275" s="6">
        <v>41676.081100000003</v>
      </c>
    </row>
    <row r="1276" spans="1:1" x14ac:dyDescent="0.35">
      <c r="A1276" s="6">
        <v>41919.097000000002</v>
      </c>
    </row>
    <row r="1277" spans="1:1" x14ac:dyDescent="0.35">
      <c r="A1277" s="6">
        <v>41949.244100000004</v>
      </c>
    </row>
    <row r="1278" spans="1:1" x14ac:dyDescent="0.35">
      <c r="A1278" s="6">
        <v>41999.519999999997</v>
      </c>
    </row>
    <row r="1279" spans="1:1" x14ac:dyDescent="0.35">
      <c r="A1279" s="6">
        <v>42111.664700000001</v>
      </c>
    </row>
    <row r="1280" spans="1:1" x14ac:dyDescent="0.35">
      <c r="A1280" s="6">
        <v>42112.2356</v>
      </c>
    </row>
    <row r="1281" spans="1:1" x14ac:dyDescent="0.35">
      <c r="A1281" s="6">
        <v>42124.515299999999</v>
      </c>
    </row>
    <row r="1282" spans="1:1" x14ac:dyDescent="0.35">
      <c r="A1282" s="6">
        <v>42211.138200000001</v>
      </c>
    </row>
    <row r="1283" spans="1:1" x14ac:dyDescent="0.35">
      <c r="A1283" s="6">
        <v>42303.692150000003</v>
      </c>
    </row>
    <row r="1284" spans="1:1" x14ac:dyDescent="0.35">
      <c r="A1284" s="6">
        <v>42560.430399999997</v>
      </c>
    </row>
    <row r="1285" spans="1:1" x14ac:dyDescent="0.35">
      <c r="A1285" s="6">
        <v>42760.502200000003</v>
      </c>
    </row>
    <row r="1286" spans="1:1" x14ac:dyDescent="0.35">
      <c r="A1286" s="6">
        <v>42856.838000000003</v>
      </c>
    </row>
    <row r="1287" spans="1:1" x14ac:dyDescent="0.35">
      <c r="A1287" s="6">
        <v>42969.852700000003</v>
      </c>
    </row>
    <row r="1288" spans="1:1" x14ac:dyDescent="0.35">
      <c r="A1288" s="6">
        <v>42983.458500000001</v>
      </c>
    </row>
    <row r="1289" spans="1:1" x14ac:dyDescent="0.35">
      <c r="A1289" s="6">
        <v>43254.417950000003</v>
      </c>
    </row>
    <row r="1290" spans="1:1" x14ac:dyDescent="0.35">
      <c r="A1290" s="6">
        <v>43578.939400000003</v>
      </c>
    </row>
    <row r="1291" spans="1:1" x14ac:dyDescent="0.35">
      <c r="A1291" s="6">
        <v>43753.337050000002</v>
      </c>
    </row>
    <row r="1292" spans="1:1" x14ac:dyDescent="0.35">
      <c r="A1292" s="6">
        <v>43813.866099999999</v>
      </c>
    </row>
    <row r="1293" spans="1:1" x14ac:dyDescent="0.35">
      <c r="A1293" s="6">
        <v>43896.376300000004</v>
      </c>
    </row>
    <row r="1294" spans="1:1" x14ac:dyDescent="0.35">
      <c r="A1294" s="6">
        <v>43921.183700000001</v>
      </c>
    </row>
    <row r="1295" spans="1:1" x14ac:dyDescent="0.35">
      <c r="A1295" s="6">
        <v>43943.876100000001</v>
      </c>
    </row>
    <row r="1296" spans="1:1" x14ac:dyDescent="0.35">
      <c r="A1296" s="6">
        <v>44202.653599999998</v>
      </c>
    </row>
    <row r="1297" spans="1:1" x14ac:dyDescent="0.35">
      <c r="A1297" s="6">
        <v>44260.749900000003</v>
      </c>
    </row>
    <row r="1298" spans="1:1" x14ac:dyDescent="0.35">
      <c r="A1298" s="6">
        <v>44400.4064</v>
      </c>
    </row>
    <row r="1299" spans="1:1" x14ac:dyDescent="0.35">
      <c r="A1299" s="6">
        <v>44423.803</v>
      </c>
    </row>
    <row r="1300" spans="1:1" x14ac:dyDescent="0.35">
      <c r="A1300" s="6">
        <v>44501.398200000003</v>
      </c>
    </row>
    <row r="1301" spans="1:1" x14ac:dyDescent="0.35">
      <c r="A1301" s="6">
        <v>44585.455869999998</v>
      </c>
    </row>
    <row r="1302" spans="1:1" x14ac:dyDescent="0.35">
      <c r="A1302" s="6">
        <v>44641.197399999997</v>
      </c>
    </row>
    <row r="1303" spans="1:1" x14ac:dyDescent="0.35">
      <c r="A1303" s="6">
        <v>45008.955499999996</v>
      </c>
    </row>
    <row r="1304" spans="1:1" x14ac:dyDescent="0.35">
      <c r="A1304" s="6">
        <v>45702.022349999999</v>
      </c>
    </row>
    <row r="1305" spans="1:1" x14ac:dyDescent="0.35">
      <c r="A1305" s="6">
        <v>45710.207849999999</v>
      </c>
    </row>
    <row r="1306" spans="1:1" x14ac:dyDescent="0.35">
      <c r="A1306" s="6">
        <v>45863.205000000002</v>
      </c>
    </row>
    <row r="1307" spans="1:1" x14ac:dyDescent="0.35">
      <c r="A1307" s="6">
        <v>46113.510999999999</v>
      </c>
    </row>
    <row r="1308" spans="1:1" x14ac:dyDescent="0.35">
      <c r="A1308" s="6">
        <v>46130.5265</v>
      </c>
    </row>
    <row r="1309" spans="1:1" x14ac:dyDescent="0.35">
      <c r="A1309" s="6">
        <v>46151.124499999998</v>
      </c>
    </row>
    <row r="1310" spans="1:1" x14ac:dyDescent="0.35">
      <c r="A1310" s="6">
        <v>46200.985099999998</v>
      </c>
    </row>
    <row r="1311" spans="1:1" x14ac:dyDescent="0.35">
      <c r="A1311" s="6">
        <v>46255.112500000003</v>
      </c>
    </row>
    <row r="1312" spans="1:1" x14ac:dyDescent="0.35">
      <c r="A1312" s="6">
        <v>46599.108399999997</v>
      </c>
    </row>
    <row r="1313" spans="1:1" x14ac:dyDescent="0.35">
      <c r="A1313" s="6">
        <v>46661.4424</v>
      </c>
    </row>
    <row r="1314" spans="1:1" x14ac:dyDescent="0.35">
      <c r="A1314" s="6">
        <v>46718.163249999998</v>
      </c>
    </row>
    <row r="1315" spans="1:1" x14ac:dyDescent="0.35">
      <c r="A1315" s="6">
        <v>46889.261200000001</v>
      </c>
    </row>
    <row r="1316" spans="1:1" x14ac:dyDescent="0.35">
      <c r="A1316" s="6">
        <v>47055.532099999997</v>
      </c>
    </row>
    <row r="1317" spans="1:1" x14ac:dyDescent="0.35">
      <c r="A1317" s="6">
        <v>47269.853999999999</v>
      </c>
    </row>
    <row r="1318" spans="1:1" x14ac:dyDescent="0.35">
      <c r="A1318" s="6">
        <v>47291.055</v>
      </c>
    </row>
    <row r="1319" spans="1:1" x14ac:dyDescent="0.35">
      <c r="A1319" s="6">
        <v>47305.305</v>
      </c>
    </row>
    <row r="1320" spans="1:1" x14ac:dyDescent="0.35">
      <c r="A1320" s="6">
        <v>47403.88</v>
      </c>
    </row>
    <row r="1321" spans="1:1" x14ac:dyDescent="0.35">
      <c r="A1321" s="6">
        <v>47462.894</v>
      </c>
    </row>
    <row r="1322" spans="1:1" x14ac:dyDescent="0.35">
      <c r="A1322" s="6">
        <v>47496.494449999998</v>
      </c>
    </row>
    <row r="1323" spans="1:1" x14ac:dyDescent="0.35">
      <c r="A1323" s="6">
        <v>47896.79135</v>
      </c>
    </row>
    <row r="1324" spans="1:1" x14ac:dyDescent="0.35">
      <c r="A1324" s="6">
        <v>47928.03</v>
      </c>
    </row>
    <row r="1325" spans="1:1" x14ac:dyDescent="0.35">
      <c r="A1325" s="6">
        <v>48173.360999999997</v>
      </c>
    </row>
    <row r="1326" spans="1:1" x14ac:dyDescent="0.35">
      <c r="A1326" s="6">
        <v>48517.563150000002</v>
      </c>
    </row>
    <row r="1327" spans="1:1" x14ac:dyDescent="0.35">
      <c r="A1327" s="6">
        <v>48549.178350000002</v>
      </c>
    </row>
    <row r="1328" spans="1:1" x14ac:dyDescent="0.35">
      <c r="A1328" s="6">
        <v>48673.558799999999</v>
      </c>
    </row>
    <row r="1329" spans="1:1" x14ac:dyDescent="0.35">
      <c r="A1329" s="6">
        <v>48675.517699999997</v>
      </c>
    </row>
    <row r="1330" spans="1:1" x14ac:dyDescent="0.35">
      <c r="A1330" s="6">
        <v>48824.45</v>
      </c>
    </row>
    <row r="1331" spans="1:1" x14ac:dyDescent="0.35">
      <c r="A1331" s="6">
        <v>48885.135609999998</v>
      </c>
    </row>
    <row r="1332" spans="1:1" x14ac:dyDescent="0.35">
      <c r="A1332" s="6">
        <v>48970.247600000002</v>
      </c>
    </row>
    <row r="1333" spans="1:1" x14ac:dyDescent="0.35">
      <c r="A1333" s="6">
        <v>49577.662400000001</v>
      </c>
    </row>
    <row r="1334" spans="1:1" x14ac:dyDescent="0.35">
      <c r="A1334" s="6">
        <v>51194.559139999998</v>
      </c>
    </row>
    <row r="1335" spans="1:1" x14ac:dyDescent="0.35">
      <c r="A1335" s="6">
        <v>52590.829389999999</v>
      </c>
    </row>
    <row r="1336" spans="1:1" x14ac:dyDescent="0.35">
      <c r="A1336" s="6">
        <v>55135.402090000003</v>
      </c>
    </row>
    <row r="1337" spans="1:1" x14ac:dyDescent="0.35">
      <c r="A1337" s="6">
        <v>58571.074480000003</v>
      </c>
    </row>
    <row r="1338" spans="1:1" x14ac:dyDescent="0.35">
      <c r="A1338" s="6">
        <v>60021.398970000002</v>
      </c>
    </row>
    <row r="1339" spans="1:1" x14ac:dyDescent="0.35">
      <c r="A1339" s="6">
        <v>62592.873090000001</v>
      </c>
    </row>
    <row r="1340" spans="1:1" x14ac:dyDescent="0.35">
      <c r="A1340" s="6">
        <v>63770.428010000003</v>
      </c>
    </row>
    <row r="1341" spans="1:1" x14ac:dyDescent="0.35">
      <c r="A1341" s="6" t="s">
        <v>24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4B89-CDDF-4519-821B-C160BF296D51}">
  <dimension ref="B2:D12"/>
  <sheetViews>
    <sheetView workbookViewId="0">
      <selection activeCell="C3" sqref="C3:D9"/>
    </sheetView>
  </sheetViews>
  <sheetFormatPr defaultRowHeight="14.5" x14ac:dyDescent="0.35"/>
  <sheetData>
    <row r="2" spans="2:4" x14ac:dyDescent="0.35">
      <c r="B2" s="4" t="s">
        <v>130</v>
      </c>
    </row>
    <row r="3" spans="2:4" x14ac:dyDescent="0.35">
      <c r="C3" s="4" t="s">
        <v>111</v>
      </c>
    </row>
    <row r="4" spans="2:4" x14ac:dyDescent="0.35">
      <c r="C4" s="4" t="s">
        <v>17</v>
      </c>
      <c r="D4" t="s">
        <v>10</v>
      </c>
    </row>
    <row r="5" spans="2:4" x14ac:dyDescent="0.35">
      <c r="C5" s="4" t="s">
        <v>18</v>
      </c>
      <c r="D5" t="s">
        <v>34</v>
      </c>
    </row>
    <row r="6" spans="2:4" x14ac:dyDescent="0.35">
      <c r="C6" s="4" t="s">
        <v>19</v>
      </c>
      <c r="D6" t="s">
        <v>35</v>
      </c>
    </row>
    <row r="7" spans="2:4" x14ac:dyDescent="0.35">
      <c r="C7" s="4" t="s">
        <v>20</v>
      </c>
      <c r="D7" t="s">
        <v>22</v>
      </c>
    </row>
    <row r="8" spans="2:4" x14ac:dyDescent="0.35">
      <c r="C8" s="4" t="s">
        <v>21</v>
      </c>
      <c r="D8" t="s">
        <v>15</v>
      </c>
    </row>
    <row r="9" spans="2:4" x14ac:dyDescent="0.35">
      <c r="C9" s="4" t="s">
        <v>112</v>
      </c>
      <c r="D9" t="s">
        <v>113</v>
      </c>
    </row>
    <row r="11" spans="2:4" x14ac:dyDescent="0.35">
      <c r="B11" s="4" t="s">
        <v>141</v>
      </c>
      <c r="C11" s="4" t="s">
        <v>116</v>
      </c>
    </row>
    <row r="12" spans="2:4" x14ac:dyDescent="0.35">
      <c r="C12" s="15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39"/>
  <sheetViews>
    <sheetView zoomScale="80" zoomScaleNormal="80" workbookViewId="0">
      <selection activeCell="Q1" sqref="Q1"/>
    </sheetView>
  </sheetViews>
  <sheetFormatPr defaultRowHeight="14.5" x14ac:dyDescent="0.35"/>
  <cols>
    <col min="1" max="1" width="9.90625" bestFit="1" customWidth="1"/>
    <col min="2" max="2" width="9.453125" bestFit="1" customWidth="1"/>
    <col min="3" max="3" width="10" bestFit="1" customWidth="1"/>
    <col min="11" max="11" width="11.08984375" customWidth="1"/>
  </cols>
  <sheetData>
    <row r="1" spans="1:19" x14ac:dyDescent="0.35">
      <c r="A1" t="s">
        <v>14</v>
      </c>
      <c r="B1" t="s">
        <v>13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K1" s="4" t="s">
        <v>97</v>
      </c>
      <c r="O1" t="s">
        <v>5</v>
      </c>
      <c r="P1" t="s">
        <v>16</v>
      </c>
      <c r="Q1" t="s">
        <v>14</v>
      </c>
      <c r="R1" t="s">
        <v>13</v>
      </c>
      <c r="S1" t="s">
        <v>9</v>
      </c>
    </row>
    <row r="2" spans="1:19" x14ac:dyDescent="0.35">
      <c r="A2">
        <v>0</v>
      </c>
      <c r="B2">
        <v>0</v>
      </c>
      <c r="C2">
        <v>1</v>
      </c>
      <c r="D2">
        <v>19</v>
      </c>
      <c r="E2">
        <v>0</v>
      </c>
      <c r="F2">
        <v>27.9</v>
      </c>
      <c r="G2">
        <v>0</v>
      </c>
      <c r="H2">
        <v>1</v>
      </c>
      <c r="I2">
        <v>16884.923999999999</v>
      </c>
      <c r="K2" s="13" t="s">
        <v>94</v>
      </c>
      <c r="O2" t="s">
        <v>9</v>
      </c>
      <c r="P2">
        <f>IF(O2="northeast",1,0)</f>
        <v>0</v>
      </c>
      <c r="Q2">
        <f>IF(O2="northwest",1,0)</f>
        <v>0</v>
      </c>
      <c r="R2">
        <f>IF(O2="southeast",1,0)</f>
        <v>0</v>
      </c>
      <c r="S2">
        <f>IF(O2="southwest",1,0)</f>
        <v>1</v>
      </c>
    </row>
    <row r="3" spans="1:19" x14ac:dyDescent="0.35">
      <c r="A3">
        <v>0</v>
      </c>
      <c r="B3">
        <v>1</v>
      </c>
      <c r="C3">
        <v>0</v>
      </c>
      <c r="D3">
        <v>18</v>
      </c>
      <c r="E3">
        <v>1</v>
      </c>
      <c r="F3">
        <v>33.770000000000003</v>
      </c>
      <c r="G3">
        <v>1</v>
      </c>
      <c r="H3">
        <v>0</v>
      </c>
      <c r="I3">
        <v>1725.5523000000001</v>
      </c>
      <c r="O3" t="s">
        <v>13</v>
      </c>
      <c r="P3">
        <f t="shared" ref="P3:P66" si="0">IF(O3="northeast",1,0)</f>
        <v>0</v>
      </c>
      <c r="Q3">
        <f t="shared" ref="Q3:Q66" si="1">IF(O3="northwest",1,0)</f>
        <v>0</v>
      </c>
      <c r="R3">
        <f t="shared" ref="R3:R66" si="2">IF(O3="southeast",1,0)</f>
        <v>1</v>
      </c>
      <c r="S3">
        <f t="shared" ref="S3:S66" si="3">IF(O3="southwest",1,0)</f>
        <v>0</v>
      </c>
    </row>
    <row r="4" spans="1:19" x14ac:dyDescent="0.35">
      <c r="A4">
        <v>0</v>
      </c>
      <c r="B4">
        <v>1</v>
      </c>
      <c r="C4">
        <v>0</v>
      </c>
      <c r="D4">
        <v>28</v>
      </c>
      <c r="E4">
        <v>1</v>
      </c>
      <c r="F4">
        <v>33</v>
      </c>
      <c r="G4">
        <v>3</v>
      </c>
      <c r="H4">
        <v>0</v>
      </c>
      <c r="I4">
        <v>4449.4620000000004</v>
      </c>
      <c r="K4" s="4" t="s">
        <v>98</v>
      </c>
      <c r="O4" t="s">
        <v>13</v>
      </c>
      <c r="P4">
        <f t="shared" si="0"/>
        <v>0</v>
      </c>
      <c r="Q4">
        <f t="shared" si="1"/>
        <v>0</v>
      </c>
      <c r="R4">
        <f t="shared" si="2"/>
        <v>1</v>
      </c>
      <c r="S4">
        <f t="shared" si="3"/>
        <v>0</v>
      </c>
    </row>
    <row r="5" spans="1:19" x14ac:dyDescent="0.35">
      <c r="A5">
        <v>1</v>
      </c>
      <c r="B5">
        <v>0</v>
      </c>
      <c r="C5">
        <v>0</v>
      </c>
      <c r="D5">
        <v>33</v>
      </c>
      <c r="E5">
        <v>1</v>
      </c>
      <c r="F5">
        <v>22.704999999999998</v>
      </c>
      <c r="G5">
        <v>0</v>
      </c>
      <c r="H5">
        <v>0</v>
      </c>
      <c r="I5">
        <v>21984.47061</v>
      </c>
      <c r="O5" t="s">
        <v>14</v>
      </c>
      <c r="P5">
        <f t="shared" si="0"/>
        <v>0</v>
      </c>
      <c r="Q5">
        <f t="shared" si="1"/>
        <v>1</v>
      </c>
      <c r="R5">
        <f t="shared" si="2"/>
        <v>0</v>
      </c>
      <c r="S5">
        <f t="shared" si="3"/>
        <v>0</v>
      </c>
    </row>
    <row r="6" spans="1:19" x14ac:dyDescent="0.35">
      <c r="A6">
        <v>1</v>
      </c>
      <c r="B6">
        <v>0</v>
      </c>
      <c r="C6">
        <v>0</v>
      </c>
      <c r="D6">
        <v>32</v>
      </c>
      <c r="E6">
        <v>1</v>
      </c>
      <c r="F6">
        <v>28.88</v>
      </c>
      <c r="G6">
        <v>0</v>
      </c>
      <c r="H6">
        <v>0</v>
      </c>
      <c r="I6">
        <v>3866.8552</v>
      </c>
      <c r="O6" t="s">
        <v>14</v>
      </c>
      <c r="P6">
        <f t="shared" si="0"/>
        <v>0</v>
      </c>
      <c r="Q6">
        <f t="shared" si="1"/>
        <v>1</v>
      </c>
      <c r="R6">
        <f t="shared" si="2"/>
        <v>0</v>
      </c>
      <c r="S6">
        <f t="shared" si="3"/>
        <v>0</v>
      </c>
    </row>
    <row r="7" spans="1:19" x14ac:dyDescent="0.35">
      <c r="A7">
        <v>0</v>
      </c>
      <c r="B7">
        <v>1</v>
      </c>
      <c r="C7">
        <v>0</v>
      </c>
      <c r="D7">
        <v>31</v>
      </c>
      <c r="E7">
        <v>0</v>
      </c>
      <c r="F7">
        <v>25.74</v>
      </c>
      <c r="G7">
        <v>0</v>
      </c>
      <c r="H7">
        <v>0</v>
      </c>
      <c r="I7">
        <v>3756.6215999999999</v>
      </c>
      <c r="K7" t="s">
        <v>102</v>
      </c>
      <c r="O7" t="s">
        <v>13</v>
      </c>
      <c r="P7">
        <f t="shared" si="0"/>
        <v>0</v>
      </c>
      <c r="Q7">
        <f t="shared" si="1"/>
        <v>0</v>
      </c>
      <c r="R7">
        <f t="shared" si="2"/>
        <v>1</v>
      </c>
      <c r="S7">
        <f t="shared" si="3"/>
        <v>0</v>
      </c>
    </row>
    <row r="8" spans="1:19" x14ac:dyDescent="0.35">
      <c r="A8">
        <v>0</v>
      </c>
      <c r="B8">
        <v>1</v>
      </c>
      <c r="C8">
        <v>0</v>
      </c>
      <c r="D8">
        <v>46</v>
      </c>
      <c r="E8">
        <v>0</v>
      </c>
      <c r="F8">
        <v>33.44</v>
      </c>
      <c r="G8">
        <v>1</v>
      </c>
      <c r="H8">
        <v>0</v>
      </c>
      <c r="I8">
        <v>8240.5895999999993</v>
      </c>
      <c r="K8" t="s">
        <v>103</v>
      </c>
      <c r="O8" t="s">
        <v>13</v>
      </c>
      <c r="P8">
        <f t="shared" si="0"/>
        <v>0</v>
      </c>
      <c r="Q8">
        <f t="shared" si="1"/>
        <v>0</v>
      </c>
      <c r="R8">
        <f t="shared" si="2"/>
        <v>1</v>
      </c>
      <c r="S8">
        <f t="shared" si="3"/>
        <v>0</v>
      </c>
    </row>
    <row r="9" spans="1:19" x14ac:dyDescent="0.35">
      <c r="A9">
        <v>1</v>
      </c>
      <c r="B9">
        <v>0</v>
      </c>
      <c r="C9">
        <v>0</v>
      </c>
      <c r="D9">
        <v>37</v>
      </c>
      <c r="E9">
        <v>0</v>
      </c>
      <c r="F9">
        <v>27.74</v>
      </c>
      <c r="G9">
        <v>3</v>
      </c>
      <c r="H9">
        <v>0</v>
      </c>
      <c r="I9">
        <v>7281.5056000000004</v>
      </c>
      <c r="K9" t="s">
        <v>104</v>
      </c>
      <c r="O9" t="s">
        <v>14</v>
      </c>
      <c r="P9">
        <f t="shared" si="0"/>
        <v>0</v>
      </c>
      <c r="Q9">
        <f t="shared" si="1"/>
        <v>1</v>
      </c>
      <c r="R9">
        <f t="shared" si="2"/>
        <v>0</v>
      </c>
      <c r="S9">
        <f t="shared" si="3"/>
        <v>0</v>
      </c>
    </row>
    <row r="10" spans="1:19" x14ac:dyDescent="0.35">
      <c r="A10">
        <v>0</v>
      </c>
      <c r="B10">
        <v>0</v>
      </c>
      <c r="C10">
        <v>0</v>
      </c>
      <c r="D10">
        <v>37</v>
      </c>
      <c r="E10">
        <v>1</v>
      </c>
      <c r="F10">
        <v>29.83</v>
      </c>
      <c r="G10">
        <v>2</v>
      </c>
      <c r="H10">
        <v>0</v>
      </c>
      <c r="I10">
        <v>6406.4107000000004</v>
      </c>
      <c r="O10" t="s">
        <v>16</v>
      </c>
      <c r="P10">
        <f t="shared" si="0"/>
        <v>1</v>
      </c>
      <c r="Q10">
        <f t="shared" si="1"/>
        <v>0</v>
      </c>
      <c r="R10">
        <f t="shared" si="2"/>
        <v>0</v>
      </c>
      <c r="S10">
        <f t="shared" si="3"/>
        <v>0</v>
      </c>
    </row>
    <row r="11" spans="1:19" x14ac:dyDescent="0.35">
      <c r="A11">
        <v>1</v>
      </c>
      <c r="B11">
        <v>0</v>
      </c>
      <c r="C11">
        <v>0</v>
      </c>
      <c r="D11">
        <v>60</v>
      </c>
      <c r="E11">
        <v>0</v>
      </c>
      <c r="F11">
        <v>25.84</v>
      </c>
      <c r="G11">
        <v>0</v>
      </c>
      <c r="H11">
        <v>0</v>
      </c>
      <c r="I11">
        <v>28923.136920000001</v>
      </c>
      <c r="K11" t="s">
        <v>105</v>
      </c>
      <c r="O11" t="s">
        <v>14</v>
      </c>
      <c r="P11">
        <f t="shared" si="0"/>
        <v>0</v>
      </c>
      <c r="Q11">
        <f t="shared" si="1"/>
        <v>1</v>
      </c>
      <c r="R11">
        <f t="shared" si="2"/>
        <v>0</v>
      </c>
      <c r="S11">
        <f t="shared" si="3"/>
        <v>0</v>
      </c>
    </row>
    <row r="12" spans="1:19" x14ac:dyDescent="0.35">
      <c r="A12">
        <v>0</v>
      </c>
      <c r="B12">
        <v>0</v>
      </c>
      <c r="C12">
        <v>0</v>
      </c>
      <c r="D12">
        <v>25</v>
      </c>
      <c r="E12">
        <v>1</v>
      </c>
      <c r="F12">
        <v>26.22</v>
      </c>
      <c r="G12">
        <v>0</v>
      </c>
      <c r="H12">
        <v>0</v>
      </c>
      <c r="I12">
        <v>2721.3208</v>
      </c>
      <c r="K12" t="s">
        <v>106</v>
      </c>
      <c r="O12" t="s">
        <v>16</v>
      </c>
      <c r="P12">
        <f t="shared" si="0"/>
        <v>1</v>
      </c>
      <c r="Q12">
        <f t="shared" si="1"/>
        <v>0</v>
      </c>
      <c r="R12">
        <f t="shared" si="2"/>
        <v>0</v>
      </c>
      <c r="S12">
        <f t="shared" si="3"/>
        <v>0</v>
      </c>
    </row>
    <row r="13" spans="1:19" x14ac:dyDescent="0.35">
      <c r="A13">
        <v>0</v>
      </c>
      <c r="B13">
        <v>1</v>
      </c>
      <c r="C13">
        <v>0</v>
      </c>
      <c r="D13">
        <v>62</v>
      </c>
      <c r="E13">
        <v>0</v>
      </c>
      <c r="F13">
        <v>26.29</v>
      </c>
      <c r="G13">
        <v>0</v>
      </c>
      <c r="H13">
        <v>1</v>
      </c>
      <c r="I13">
        <v>27808.7251</v>
      </c>
      <c r="O13" t="s">
        <v>13</v>
      </c>
      <c r="P13">
        <f t="shared" si="0"/>
        <v>0</v>
      </c>
      <c r="Q13">
        <f t="shared" si="1"/>
        <v>0</v>
      </c>
      <c r="R13">
        <f t="shared" si="2"/>
        <v>1</v>
      </c>
      <c r="S13">
        <f t="shared" si="3"/>
        <v>0</v>
      </c>
    </row>
    <row r="14" spans="1:19" x14ac:dyDescent="0.35">
      <c r="A14">
        <v>0</v>
      </c>
      <c r="B14">
        <v>0</v>
      </c>
      <c r="C14">
        <v>1</v>
      </c>
      <c r="D14">
        <v>23</v>
      </c>
      <c r="E14">
        <v>1</v>
      </c>
      <c r="F14">
        <v>34.4</v>
      </c>
      <c r="G14">
        <v>0</v>
      </c>
      <c r="H14">
        <v>0</v>
      </c>
      <c r="I14">
        <v>1826.8430000000001</v>
      </c>
      <c r="O14" t="s">
        <v>9</v>
      </c>
      <c r="P14">
        <f t="shared" si="0"/>
        <v>0</v>
      </c>
      <c r="Q14">
        <f t="shared" si="1"/>
        <v>0</v>
      </c>
      <c r="R14">
        <f t="shared" si="2"/>
        <v>0</v>
      </c>
      <c r="S14">
        <f t="shared" si="3"/>
        <v>1</v>
      </c>
    </row>
    <row r="15" spans="1:19" x14ac:dyDescent="0.35">
      <c r="A15">
        <v>0</v>
      </c>
      <c r="B15">
        <v>1</v>
      </c>
      <c r="C15">
        <v>0</v>
      </c>
      <c r="D15">
        <v>56</v>
      </c>
      <c r="E15">
        <v>0</v>
      </c>
      <c r="F15">
        <v>39.82</v>
      </c>
      <c r="G15">
        <v>0</v>
      </c>
      <c r="H15">
        <v>0</v>
      </c>
      <c r="I15">
        <v>11090.7178</v>
      </c>
      <c r="O15" t="s">
        <v>13</v>
      </c>
      <c r="P15">
        <f t="shared" si="0"/>
        <v>0</v>
      </c>
      <c r="Q15">
        <f t="shared" si="1"/>
        <v>0</v>
      </c>
      <c r="R15">
        <f t="shared" si="2"/>
        <v>1</v>
      </c>
      <c r="S15">
        <f t="shared" si="3"/>
        <v>0</v>
      </c>
    </row>
    <row r="16" spans="1:19" x14ac:dyDescent="0.35">
      <c r="A16">
        <v>0</v>
      </c>
      <c r="B16">
        <v>1</v>
      </c>
      <c r="C16">
        <v>0</v>
      </c>
      <c r="D16">
        <v>27</v>
      </c>
      <c r="E16">
        <v>1</v>
      </c>
      <c r="F16">
        <v>42.13</v>
      </c>
      <c r="G16">
        <v>0</v>
      </c>
      <c r="H16">
        <v>1</v>
      </c>
      <c r="I16">
        <v>39611.757700000002</v>
      </c>
      <c r="O16" t="s">
        <v>13</v>
      </c>
      <c r="P16">
        <f t="shared" si="0"/>
        <v>0</v>
      </c>
      <c r="Q16">
        <f t="shared" si="1"/>
        <v>0</v>
      </c>
      <c r="R16">
        <f t="shared" si="2"/>
        <v>1</v>
      </c>
      <c r="S16">
        <f t="shared" si="3"/>
        <v>0</v>
      </c>
    </row>
    <row r="17" spans="1:19" x14ac:dyDescent="0.35">
      <c r="A17">
        <v>0</v>
      </c>
      <c r="B17">
        <v>0</v>
      </c>
      <c r="C17">
        <v>1</v>
      </c>
      <c r="D17">
        <v>19</v>
      </c>
      <c r="E17">
        <v>1</v>
      </c>
      <c r="F17">
        <v>24.6</v>
      </c>
      <c r="G17">
        <v>1</v>
      </c>
      <c r="H17">
        <v>0</v>
      </c>
      <c r="I17">
        <v>1837.2370000000001</v>
      </c>
      <c r="O17" t="s">
        <v>9</v>
      </c>
      <c r="P17">
        <f t="shared" si="0"/>
        <v>0</v>
      </c>
      <c r="Q17">
        <f t="shared" si="1"/>
        <v>0</v>
      </c>
      <c r="R17">
        <f t="shared" si="2"/>
        <v>0</v>
      </c>
      <c r="S17">
        <f t="shared" si="3"/>
        <v>1</v>
      </c>
    </row>
    <row r="18" spans="1:19" x14ac:dyDescent="0.35">
      <c r="A18">
        <v>0</v>
      </c>
      <c r="B18">
        <v>0</v>
      </c>
      <c r="C18">
        <v>0</v>
      </c>
      <c r="D18">
        <v>52</v>
      </c>
      <c r="E18">
        <v>0</v>
      </c>
      <c r="F18">
        <v>30.78</v>
      </c>
      <c r="G18">
        <v>1</v>
      </c>
      <c r="H18">
        <v>0</v>
      </c>
      <c r="I18">
        <v>10797.3362</v>
      </c>
      <c r="O18" t="s">
        <v>16</v>
      </c>
      <c r="P18">
        <f t="shared" si="0"/>
        <v>1</v>
      </c>
      <c r="Q18">
        <f t="shared" si="1"/>
        <v>0</v>
      </c>
      <c r="R18">
        <f t="shared" si="2"/>
        <v>0</v>
      </c>
      <c r="S18">
        <f t="shared" si="3"/>
        <v>0</v>
      </c>
    </row>
    <row r="19" spans="1:19" x14ac:dyDescent="0.35">
      <c r="A19">
        <v>0</v>
      </c>
      <c r="B19">
        <v>0</v>
      </c>
      <c r="C19">
        <v>0</v>
      </c>
      <c r="D19">
        <v>23</v>
      </c>
      <c r="E19">
        <v>1</v>
      </c>
      <c r="F19">
        <v>23.844999999999999</v>
      </c>
      <c r="G19">
        <v>0</v>
      </c>
      <c r="H19">
        <v>0</v>
      </c>
      <c r="I19">
        <v>2395.17155</v>
      </c>
      <c r="O19" t="s">
        <v>16</v>
      </c>
      <c r="P19">
        <f t="shared" si="0"/>
        <v>1</v>
      </c>
      <c r="Q19">
        <f t="shared" si="1"/>
        <v>0</v>
      </c>
      <c r="R19">
        <f t="shared" si="2"/>
        <v>0</v>
      </c>
      <c r="S19">
        <f t="shared" si="3"/>
        <v>0</v>
      </c>
    </row>
    <row r="20" spans="1:19" x14ac:dyDescent="0.35">
      <c r="A20">
        <v>0</v>
      </c>
      <c r="B20">
        <v>0</v>
      </c>
      <c r="C20">
        <v>1</v>
      </c>
      <c r="D20">
        <v>56</v>
      </c>
      <c r="E20">
        <v>1</v>
      </c>
      <c r="F20">
        <v>40.299999999999997</v>
      </c>
      <c r="G20">
        <v>0</v>
      </c>
      <c r="H20">
        <v>0</v>
      </c>
      <c r="I20">
        <v>10602.385</v>
      </c>
      <c r="O20" t="s">
        <v>9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1</v>
      </c>
    </row>
    <row r="21" spans="1:19" x14ac:dyDescent="0.35">
      <c r="A21">
        <v>0</v>
      </c>
      <c r="B21">
        <v>0</v>
      </c>
      <c r="C21">
        <v>1</v>
      </c>
      <c r="D21">
        <v>30</v>
      </c>
      <c r="E21">
        <v>1</v>
      </c>
      <c r="F21">
        <v>35.299999999999997</v>
      </c>
      <c r="G21">
        <v>0</v>
      </c>
      <c r="H21">
        <v>1</v>
      </c>
      <c r="I21">
        <v>36837.466999999997</v>
      </c>
      <c r="O21" t="s">
        <v>9</v>
      </c>
      <c r="P21">
        <f t="shared" si="0"/>
        <v>0</v>
      </c>
      <c r="Q21">
        <f t="shared" si="1"/>
        <v>0</v>
      </c>
      <c r="R21">
        <f t="shared" si="2"/>
        <v>0</v>
      </c>
      <c r="S21">
        <f t="shared" si="3"/>
        <v>1</v>
      </c>
    </row>
    <row r="22" spans="1:19" x14ac:dyDescent="0.35">
      <c r="A22">
        <v>0</v>
      </c>
      <c r="B22">
        <v>0</v>
      </c>
      <c r="C22">
        <v>0</v>
      </c>
      <c r="D22">
        <v>60</v>
      </c>
      <c r="E22">
        <v>0</v>
      </c>
      <c r="F22">
        <v>36.005000000000003</v>
      </c>
      <c r="G22">
        <v>0</v>
      </c>
      <c r="H22">
        <v>0</v>
      </c>
      <c r="I22">
        <v>13228.846949999999</v>
      </c>
      <c r="O22" t="s">
        <v>16</v>
      </c>
      <c r="P22">
        <f t="shared" si="0"/>
        <v>1</v>
      </c>
      <c r="Q22">
        <f t="shared" si="1"/>
        <v>0</v>
      </c>
      <c r="R22">
        <f t="shared" si="2"/>
        <v>0</v>
      </c>
      <c r="S22">
        <f t="shared" si="3"/>
        <v>0</v>
      </c>
    </row>
    <row r="23" spans="1:19" x14ac:dyDescent="0.35">
      <c r="A23">
        <v>0</v>
      </c>
      <c r="B23">
        <v>0</v>
      </c>
      <c r="C23">
        <v>1</v>
      </c>
      <c r="D23">
        <v>30</v>
      </c>
      <c r="E23">
        <v>0</v>
      </c>
      <c r="F23">
        <v>32.4</v>
      </c>
      <c r="G23">
        <v>1</v>
      </c>
      <c r="H23">
        <v>0</v>
      </c>
      <c r="I23">
        <v>4149.7359999999999</v>
      </c>
      <c r="O23" t="s">
        <v>9</v>
      </c>
      <c r="P23">
        <f t="shared" si="0"/>
        <v>0</v>
      </c>
      <c r="Q23">
        <f t="shared" si="1"/>
        <v>0</v>
      </c>
      <c r="R23">
        <f t="shared" si="2"/>
        <v>0</v>
      </c>
      <c r="S23">
        <f t="shared" si="3"/>
        <v>1</v>
      </c>
    </row>
    <row r="24" spans="1:19" x14ac:dyDescent="0.35">
      <c r="A24">
        <v>0</v>
      </c>
      <c r="B24">
        <v>1</v>
      </c>
      <c r="C24">
        <v>0</v>
      </c>
      <c r="D24">
        <v>18</v>
      </c>
      <c r="E24">
        <v>1</v>
      </c>
      <c r="F24">
        <v>34.1</v>
      </c>
      <c r="G24">
        <v>0</v>
      </c>
      <c r="H24">
        <v>0</v>
      </c>
      <c r="I24">
        <v>1137.011</v>
      </c>
      <c r="O24" t="s">
        <v>13</v>
      </c>
      <c r="P24">
        <f t="shared" si="0"/>
        <v>0</v>
      </c>
      <c r="Q24">
        <f t="shared" si="1"/>
        <v>0</v>
      </c>
      <c r="R24">
        <f t="shared" si="2"/>
        <v>1</v>
      </c>
      <c r="S24">
        <f t="shared" si="3"/>
        <v>0</v>
      </c>
    </row>
    <row r="25" spans="1:19" x14ac:dyDescent="0.35">
      <c r="A25">
        <v>0</v>
      </c>
      <c r="B25">
        <v>0</v>
      </c>
      <c r="C25">
        <v>0</v>
      </c>
      <c r="D25">
        <v>34</v>
      </c>
      <c r="E25">
        <v>0</v>
      </c>
      <c r="F25">
        <v>31.92</v>
      </c>
      <c r="G25">
        <v>1</v>
      </c>
      <c r="H25">
        <v>1</v>
      </c>
      <c r="I25">
        <v>37701.876799999998</v>
      </c>
      <c r="O25" t="s">
        <v>16</v>
      </c>
      <c r="P25">
        <f t="shared" si="0"/>
        <v>1</v>
      </c>
      <c r="Q25">
        <f t="shared" si="1"/>
        <v>0</v>
      </c>
      <c r="R25">
        <f t="shared" si="2"/>
        <v>0</v>
      </c>
      <c r="S25">
        <f t="shared" si="3"/>
        <v>0</v>
      </c>
    </row>
    <row r="26" spans="1:19" x14ac:dyDescent="0.35">
      <c r="A26">
        <v>1</v>
      </c>
      <c r="B26">
        <v>0</v>
      </c>
      <c r="C26">
        <v>0</v>
      </c>
      <c r="D26">
        <v>37</v>
      </c>
      <c r="E26">
        <v>1</v>
      </c>
      <c r="F26">
        <v>28.024999999999999</v>
      </c>
      <c r="G26">
        <v>2</v>
      </c>
      <c r="H26">
        <v>0</v>
      </c>
      <c r="I26">
        <v>6203.90175</v>
      </c>
      <c r="O26" t="s">
        <v>14</v>
      </c>
      <c r="P26">
        <f t="shared" si="0"/>
        <v>0</v>
      </c>
      <c r="Q26">
        <f t="shared" si="1"/>
        <v>1</v>
      </c>
      <c r="R26">
        <f t="shared" si="2"/>
        <v>0</v>
      </c>
      <c r="S26">
        <f t="shared" si="3"/>
        <v>0</v>
      </c>
    </row>
    <row r="27" spans="1:19" x14ac:dyDescent="0.35">
      <c r="A27">
        <v>0</v>
      </c>
      <c r="B27">
        <v>1</v>
      </c>
      <c r="C27">
        <v>0</v>
      </c>
      <c r="D27">
        <v>59</v>
      </c>
      <c r="E27">
        <v>0</v>
      </c>
      <c r="F27">
        <v>27.72</v>
      </c>
      <c r="G27">
        <v>3</v>
      </c>
      <c r="H27">
        <v>0</v>
      </c>
      <c r="I27">
        <v>14001.1338</v>
      </c>
      <c r="O27" t="s">
        <v>13</v>
      </c>
      <c r="P27">
        <f t="shared" si="0"/>
        <v>0</v>
      </c>
      <c r="Q27">
        <f t="shared" si="1"/>
        <v>0</v>
      </c>
      <c r="R27">
        <f t="shared" si="2"/>
        <v>1</v>
      </c>
      <c r="S27">
        <f t="shared" si="3"/>
        <v>0</v>
      </c>
    </row>
    <row r="28" spans="1:19" x14ac:dyDescent="0.35">
      <c r="A28">
        <v>0</v>
      </c>
      <c r="B28">
        <v>0</v>
      </c>
      <c r="C28">
        <v>0</v>
      </c>
      <c r="D28">
        <v>63</v>
      </c>
      <c r="E28">
        <v>0</v>
      </c>
      <c r="F28">
        <v>23.085000000000001</v>
      </c>
      <c r="G28">
        <v>0</v>
      </c>
      <c r="H28">
        <v>0</v>
      </c>
      <c r="I28">
        <v>14451.835150000001</v>
      </c>
      <c r="O28" t="s">
        <v>16</v>
      </c>
      <c r="P28">
        <f t="shared" si="0"/>
        <v>1</v>
      </c>
      <c r="Q28">
        <f t="shared" si="1"/>
        <v>0</v>
      </c>
      <c r="R28">
        <f t="shared" si="2"/>
        <v>0</v>
      </c>
      <c r="S28">
        <f t="shared" si="3"/>
        <v>0</v>
      </c>
    </row>
    <row r="29" spans="1:19" x14ac:dyDescent="0.35">
      <c r="A29">
        <v>1</v>
      </c>
      <c r="B29">
        <v>0</v>
      </c>
      <c r="C29">
        <v>0</v>
      </c>
      <c r="D29">
        <v>55</v>
      </c>
      <c r="E29">
        <v>0</v>
      </c>
      <c r="F29">
        <v>32.774999999999999</v>
      </c>
      <c r="G29">
        <v>2</v>
      </c>
      <c r="H29">
        <v>0</v>
      </c>
      <c r="I29">
        <v>12268.632250000001</v>
      </c>
      <c r="O29" t="s">
        <v>14</v>
      </c>
      <c r="P29">
        <f t="shared" si="0"/>
        <v>0</v>
      </c>
      <c r="Q29">
        <f t="shared" si="1"/>
        <v>1</v>
      </c>
      <c r="R29">
        <f t="shared" si="2"/>
        <v>0</v>
      </c>
      <c r="S29">
        <f t="shared" si="3"/>
        <v>0</v>
      </c>
    </row>
    <row r="30" spans="1:19" x14ac:dyDescent="0.35">
      <c r="A30">
        <v>1</v>
      </c>
      <c r="B30">
        <v>0</v>
      </c>
      <c r="C30">
        <v>0</v>
      </c>
      <c r="D30">
        <v>23</v>
      </c>
      <c r="E30">
        <v>1</v>
      </c>
      <c r="F30">
        <v>17.385000000000002</v>
      </c>
      <c r="G30">
        <v>1</v>
      </c>
      <c r="H30">
        <v>0</v>
      </c>
      <c r="I30">
        <v>2775.1921499999999</v>
      </c>
      <c r="O30" t="s">
        <v>14</v>
      </c>
      <c r="P30">
        <f t="shared" si="0"/>
        <v>0</v>
      </c>
      <c r="Q30">
        <f t="shared" si="1"/>
        <v>1</v>
      </c>
      <c r="R30">
        <f t="shared" si="2"/>
        <v>0</v>
      </c>
      <c r="S30">
        <f t="shared" si="3"/>
        <v>0</v>
      </c>
    </row>
    <row r="31" spans="1:19" x14ac:dyDescent="0.35">
      <c r="A31">
        <v>0</v>
      </c>
      <c r="B31">
        <v>0</v>
      </c>
      <c r="C31">
        <v>1</v>
      </c>
      <c r="D31">
        <v>31</v>
      </c>
      <c r="E31">
        <v>1</v>
      </c>
      <c r="F31">
        <v>36.299999999999997</v>
      </c>
      <c r="G31">
        <v>2</v>
      </c>
      <c r="H31">
        <v>1</v>
      </c>
      <c r="I31">
        <v>38711</v>
      </c>
      <c r="O31" t="s">
        <v>9</v>
      </c>
      <c r="P31">
        <f t="shared" si="0"/>
        <v>0</v>
      </c>
      <c r="Q31">
        <f t="shared" si="1"/>
        <v>0</v>
      </c>
      <c r="R31">
        <f t="shared" si="2"/>
        <v>0</v>
      </c>
      <c r="S31">
        <f t="shared" si="3"/>
        <v>1</v>
      </c>
    </row>
    <row r="32" spans="1:19" x14ac:dyDescent="0.35">
      <c r="A32">
        <v>0</v>
      </c>
      <c r="B32">
        <v>0</v>
      </c>
      <c r="C32">
        <v>1</v>
      </c>
      <c r="D32">
        <v>22</v>
      </c>
      <c r="E32">
        <v>1</v>
      </c>
      <c r="F32">
        <v>35.6</v>
      </c>
      <c r="G32">
        <v>0</v>
      </c>
      <c r="H32">
        <v>1</v>
      </c>
      <c r="I32">
        <v>35585.576000000001</v>
      </c>
      <c r="O32" t="s">
        <v>9</v>
      </c>
      <c r="P32">
        <f t="shared" si="0"/>
        <v>0</v>
      </c>
      <c r="Q32">
        <f t="shared" si="1"/>
        <v>0</v>
      </c>
      <c r="R32">
        <f t="shared" si="2"/>
        <v>0</v>
      </c>
      <c r="S32">
        <f t="shared" si="3"/>
        <v>1</v>
      </c>
    </row>
    <row r="33" spans="1:19" x14ac:dyDescent="0.35">
      <c r="A33">
        <v>0</v>
      </c>
      <c r="B33">
        <v>0</v>
      </c>
      <c r="C33">
        <v>0</v>
      </c>
      <c r="D33">
        <v>18</v>
      </c>
      <c r="E33">
        <v>0</v>
      </c>
      <c r="F33">
        <v>26.315000000000001</v>
      </c>
      <c r="G33">
        <v>0</v>
      </c>
      <c r="H33">
        <v>0</v>
      </c>
      <c r="I33">
        <v>2198.1898500000002</v>
      </c>
      <c r="O33" t="s">
        <v>16</v>
      </c>
      <c r="P33">
        <f t="shared" si="0"/>
        <v>1</v>
      </c>
      <c r="Q33">
        <f t="shared" si="1"/>
        <v>0</v>
      </c>
      <c r="R33">
        <f t="shared" si="2"/>
        <v>0</v>
      </c>
      <c r="S33">
        <f t="shared" si="3"/>
        <v>0</v>
      </c>
    </row>
    <row r="34" spans="1:19" x14ac:dyDescent="0.35">
      <c r="A34">
        <v>0</v>
      </c>
      <c r="B34">
        <v>0</v>
      </c>
      <c r="C34">
        <v>1</v>
      </c>
      <c r="D34">
        <v>19</v>
      </c>
      <c r="E34">
        <v>0</v>
      </c>
      <c r="F34">
        <v>28.6</v>
      </c>
      <c r="G34">
        <v>5</v>
      </c>
      <c r="H34">
        <v>0</v>
      </c>
      <c r="I34">
        <v>4687.7969999999996</v>
      </c>
      <c r="O34" t="s">
        <v>9</v>
      </c>
      <c r="P34">
        <f t="shared" si="0"/>
        <v>0</v>
      </c>
      <c r="Q34">
        <f t="shared" si="1"/>
        <v>0</v>
      </c>
      <c r="R34">
        <f t="shared" si="2"/>
        <v>0</v>
      </c>
      <c r="S34">
        <f t="shared" si="3"/>
        <v>1</v>
      </c>
    </row>
    <row r="35" spans="1:19" x14ac:dyDescent="0.35">
      <c r="A35">
        <v>1</v>
      </c>
      <c r="B35">
        <v>0</v>
      </c>
      <c r="C35">
        <v>0</v>
      </c>
      <c r="D35">
        <v>63</v>
      </c>
      <c r="E35">
        <v>1</v>
      </c>
      <c r="F35">
        <v>28.31</v>
      </c>
      <c r="G35">
        <v>0</v>
      </c>
      <c r="H35">
        <v>0</v>
      </c>
      <c r="I35">
        <v>13770.097900000001</v>
      </c>
      <c r="O35" t="s">
        <v>14</v>
      </c>
      <c r="P35">
        <f t="shared" si="0"/>
        <v>0</v>
      </c>
      <c r="Q35">
        <f t="shared" si="1"/>
        <v>1</v>
      </c>
      <c r="R35">
        <f t="shared" si="2"/>
        <v>0</v>
      </c>
      <c r="S35">
        <f t="shared" si="3"/>
        <v>0</v>
      </c>
    </row>
    <row r="36" spans="1:19" x14ac:dyDescent="0.35">
      <c r="A36">
        <v>0</v>
      </c>
      <c r="B36">
        <v>0</v>
      </c>
      <c r="C36">
        <v>1</v>
      </c>
      <c r="D36">
        <v>28</v>
      </c>
      <c r="E36">
        <v>1</v>
      </c>
      <c r="F36">
        <v>36.4</v>
      </c>
      <c r="G36">
        <v>1</v>
      </c>
      <c r="H36">
        <v>1</v>
      </c>
      <c r="I36">
        <v>51194.559139999998</v>
      </c>
      <c r="O36" t="s">
        <v>9</v>
      </c>
      <c r="P36">
        <f t="shared" si="0"/>
        <v>0</v>
      </c>
      <c r="Q36">
        <f t="shared" si="1"/>
        <v>0</v>
      </c>
      <c r="R36">
        <f t="shared" si="2"/>
        <v>0</v>
      </c>
      <c r="S36">
        <f t="shared" si="3"/>
        <v>1</v>
      </c>
    </row>
    <row r="37" spans="1:19" x14ac:dyDescent="0.35">
      <c r="A37">
        <v>1</v>
      </c>
      <c r="B37">
        <v>0</v>
      </c>
      <c r="C37">
        <v>0</v>
      </c>
      <c r="D37">
        <v>19</v>
      </c>
      <c r="E37">
        <v>1</v>
      </c>
      <c r="F37">
        <v>20.425000000000001</v>
      </c>
      <c r="G37">
        <v>0</v>
      </c>
      <c r="H37">
        <v>0</v>
      </c>
      <c r="I37">
        <v>1625.4337499999999</v>
      </c>
      <c r="O37" t="s">
        <v>14</v>
      </c>
      <c r="P37">
        <f t="shared" si="0"/>
        <v>0</v>
      </c>
      <c r="Q37">
        <f t="shared" si="1"/>
        <v>1</v>
      </c>
      <c r="R37">
        <f t="shared" si="2"/>
        <v>0</v>
      </c>
      <c r="S37">
        <f t="shared" si="3"/>
        <v>0</v>
      </c>
    </row>
    <row r="38" spans="1:19" x14ac:dyDescent="0.35">
      <c r="A38">
        <v>1</v>
      </c>
      <c r="B38">
        <v>0</v>
      </c>
      <c r="C38">
        <v>0</v>
      </c>
      <c r="D38">
        <v>62</v>
      </c>
      <c r="E38">
        <v>0</v>
      </c>
      <c r="F38">
        <v>32.965000000000003</v>
      </c>
      <c r="G38">
        <v>3</v>
      </c>
      <c r="H38">
        <v>0</v>
      </c>
      <c r="I38">
        <v>15612.19335</v>
      </c>
      <c r="O38" t="s">
        <v>14</v>
      </c>
      <c r="P38">
        <f t="shared" si="0"/>
        <v>0</v>
      </c>
      <c r="Q38">
        <f t="shared" si="1"/>
        <v>1</v>
      </c>
      <c r="R38">
        <f t="shared" si="2"/>
        <v>0</v>
      </c>
      <c r="S38">
        <f t="shared" si="3"/>
        <v>0</v>
      </c>
    </row>
    <row r="39" spans="1:19" x14ac:dyDescent="0.35">
      <c r="A39">
        <v>0</v>
      </c>
      <c r="B39">
        <v>0</v>
      </c>
      <c r="C39">
        <v>1</v>
      </c>
      <c r="D39">
        <v>26</v>
      </c>
      <c r="E39">
        <v>1</v>
      </c>
      <c r="F39">
        <v>20.8</v>
      </c>
      <c r="G39">
        <v>0</v>
      </c>
      <c r="H39">
        <v>0</v>
      </c>
      <c r="I39">
        <v>2302.3000000000002</v>
      </c>
      <c r="O39" t="s">
        <v>9</v>
      </c>
      <c r="P39">
        <f t="shared" si="0"/>
        <v>0</v>
      </c>
      <c r="Q39">
        <f t="shared" si="1"/>
        <v>0</v>
      </c>
      <c r="R39">
        <f t="shared" si="2"/>
        <v>0</v>
      </c>
      <c r="S39">
        <f t="shared" si="3"/>
        <v>1</v>
      </c>
    </row>
    <row r="40" spans="1:19" x14ac:dyDescent="0.35">
      <c r="A40">
        <v>0</v>
      </c>
      <c r="B40">
        <v>0</v>
      </c>
      <c r="C40">
        <v>0</v>
      </c>
      <c r="D40">
        <v>35</v>
      </c>
      <c r="E40">
        <v>1</v>
      </c>
      <c r="F40">
        <v>36.67</v>
      </c>
      <c r="G40">
        <v>1</v>
      </c>
      <c r="H40">
        <v>1</v>
      </c>
      <c r="I40">
        <v>39774.276299999998</v>
      </c>
      <c r="O40" t="s">
        <v>16</v>
      </c>
      <c r="P40">
        <f t="shared" si="0"/>
        <v>1</v>
      </c>
      <c r="Q40">
        <f t="shared" si="1"/>
        <v>0</v>
      </c>
      <c r="R40">
        <f t="shared" si="2"/>
        <v>0</v>
      </c>
      <c r="S40">
        <f t="shared" si="3"/>
        <v>0</v>
      </c>
    </row>
    <row r="41" spans="1:19" x14ac:dyDescent="0.35">
      <c r="A41">
        <v>0</v>
      </c>
      <c r="B41">
        <v>0</v>
      </c>
      <c r="C41">
        <v>1</v>
      </c>
      <c r="D41">
        <v>60</v>
      </c>
      <c r="E41">
        <v>1</v>
      </c>
      <c r="F41">
        <v>39.9</v>
      </c>
      <c r="G41">
        <v>0</v>
      </c>
      <c r="H41">
        <v>1</v>
      </c>
      <c r="I41">
        <v>48173.360999999997</v>
      </c>
      <c r="O41" t="s">
        <v>9</v>
      </c>
      <c r="P41">
        <f t="shared" si="0"/>
        <v>0</v>
      </c>
      <c r="Q41">
        <f t="shared" si="1"/>
        <v>0</v>
      </c>
      <c r="R41">
        <f t="shared" si="2"/>
        <v>0</v>
      </c>
      <c r="S41">
        <f t="shared" si="3"/>
        <v>1</v>
      </c>
    </row>
    <row r="42" spans="1:19" x14ac:dyDescent="0.35">
      <c r="A42">
        <v>0</v>
      </c>
      <c r="B42">
        <v>0</v>
      </c>
      <c r="C42">
        <v>0</v>
      </c>
      <c r="D42">
        <v>24</v>
      </c>
      <c r="E42">
        <v>0</v>
      </c>
      <c r="F42">
        <v>26.6</v>
      </c>
      <c r="G42">
        <v>0</v>
      </c>
      <c r="H42">
        <v>0</v>
      </c>
      <c r="I42">
        <v>3046.0619999999999</v>
      </c>
      <c r="O42" t="s">
        <v>16</v>
      </c>
      <c r="P42">
        <f t="shared" si="0"/>
        <v>1</v>
      </c>
      <c r="Q42">
        <f t="shared" si="1"/>
        <v>0</v>
      </c>
      <c r="R42">
        <f t="shared" si="2"/>
        <v>0</v>
      </c>
      <c r="S42">
        <f t="shared" si="3"/>
        <v>0</v>
      </c>
    </row>
    <row r="43" spans="1:19" x14ac:dyDescent="0.35">
      <c r="A43">
        <v>0</v>
      </c>
      <c r="B43">
        <v>1</v>
      </c>
      <c r="C43">
        <v>0</v>
      </c>
      <c r="D43">
        <v>31</v>
      </c>
      <c r="E43">
        <v>0</v>
      </c>
      <c r="F43">
        <v>36.630000000000003</v>
      </c>
      <c r="G43">
        <v>2</v>
      </c>
      <c r="H43">
        <v>0</v>
      </c>
      <c r="I43">
        <v>4949.7587000000003</v>
      </c>
      <c r="O43" t="s">
        <v>13</v>
      </c>
      <c r="P43">
        <f t="shared" si="0"/>
        <v>0</v>
      </c>
      <c r="Q43">
        <f t="shared" si="1"/>
        <v>0</v>
      </c>
      <c r="R43">
        <f t="shared" si="2"/>
        <v>1</v>
      </c>
      <c r="S43">
        <f t="shared" si="3"/>
        <v>0</v>
      </c>
    </row>
    <row r="44" spans="1:19" x14ac:dyDescent="0.35">
      <c r="A44">
        <v>0</v>
      </c>
      <c r="B44">
        <v>1</v>
      </c>
      <c r="C44">
        <v>0</v>
      </c>
      <c r="D44">
        <v>41</v>
      </c>
      <c r="E44">
        <v>1</v>
      </c>
      <c r="F44">
        <v>21.78</v>
      </c>
      <c r="G44">
        <v>1</v>
      </c>
      <c r="H44">
        <v>0</v>
      </c>
      <c r="I44">
        <v>6272.4772000000003</v>
      </c>
      <c r="O44" t="s">
        <v>13</v>
      </c>
      <c r="P44">
        <f t="shared" si="0"/>
        <v>0</v>
      </c>
      <c r="Q44">
        <f t="shared" si="1"/>
        <v>0</v>
      </c>
      <c r="R44">
        <f t="shared" si="2"/>
        <v>1</v>
      </c>
      <c r="S44">
        <f t="shared" si="3"/>
        <v>0</v>
      </c>
    </row>
    <row r="45" spans="1:19" x14ac:dyDescent="0.35">
      <c r="A45">
        <v>0</v>
      </c>
      <c r="B45">
        <v>1</v>
      </c>
      <c r="C45">
        <v>0</v>
      </c>
      <c r="D45">
        <v>37</v>
      </c>
      <c r="E45">
        <v>0</v>
      </c>
      <c r="F45">
        <v>30.8</v>
      </c>
      <c r="G45">
        <v>2</v>
      </c>
      <c r="H45">
        <v>0</v>
      </c>
      <c r="I45">
        <v>6313.759</v>
      </c>
      <c r="O45" t="s">
        <v>13</v>
      </c>
      <c r="P45">
        <f t="shared" si="0"/>
        <v>0</v>
      </c>
      <c r="Q45">
        <f t="shared" si="1"/>
        <v>0</v>
      </c>
      <c r="R45">
        <f t="shared" si="2"/>
        <v>1</v>
      </c>
      <c r="S45">
        <f t="shared" si="3"/>
        <v>0</v>
      </c>
    </row>
    <row r="46" spans="1:19" x14ac:dyDescent="0.35">
      <c r="A46">
        <v>0</v>
      </c>
      <c r="B46">
        <v>0</v>
      </c>
      <c r="C46">
        <v>0</v>
      </c>
      <c r="D46">
        <v>38</v>
      </c>
      <c r="E46">
        <v>1</v>
      </c>
      <c r="F46">
        <v>37.049999999999997</v>
      </c>
      <c r="G46">
        <v>1</v>
      </c>
      <c r="H46">
        <v>0</v>
      </c>
      <c r="I46">
        <v>6079.6715000000004</v>
      </c>
      <c r="O46" t="s">
        <v>16</v>
      </c>
      <c r="P46">
        <f t="shared" si="0"/>
        <v>1</v>
      </c>
      <c r="Q46">
        <f t="shared" si="1"/>
        <v>0</v>
      </c>
      <c r="R46">
        <f t="shared" si="2"/>
        <v>0</v>
      </c>
      <c r="S46">
        <f t="shared" si="3"/>
        <v>0</v>
      </c>
    </row>
    <row r="47" spans="1:19" x14ac:dyDescent="0.35">
      <c r="A47">
        <v>0</v>
      </c>
      <c r="B47">
        <v>0</v>
      </c>
      <c r="C47">
        <v>1</v>
      </c>
      <c r="D47">
        <v>55</v>
      </c>
      <c r="E47">
        <v>1</v>
      </c>
      <c r="F47">
        <v>37.299999999999997</v>
      </c>
      <c r="G47">
        <v>0</v>
      </c>
      <c r="H47">
        <v>0</v>
      </c>
      <c r="I47">
        <v>20630.283510000001</v>
      </c>
      <c r="O47" t="s">
        <v>9</v>
      </c>
      <c r="P47">
        <f t="shared" si="0"/>
        <v>0</v>
      </c>
      <c r="Q47">
        <f t="shared" si="1"/>
        <v>0</v>
      </c>
      <c r="R47">
        <f t="shared" si="2"/>
        <v>0</v>
      </c>
      <c r="S47">
        <f t="shared" si="3"/>
        <v>1</v>
      </c>
    </row>
    <row r="48" spans="1:19" x14ac:dyDescent="0.35">
      <c r="A48">
        <v>0</v>
      </c>
      <c r="B48">
        <v>0</v>
      </c>
      <c r="C48">
        <v>0</v>
      </c>
      <c r="D48">
        <v>18</v>
      </c>
      <c r="E48">
        <v>0</v>
      </c>
      <c r="F48">
        <v>38.664999999999999</v>
      </c>
      <c r="G48">
        <v>2</v>
      </c>
      <c r="H48">
        <v>0</v>
      </c>
      <c r="I48">
        <v>3393.35635</v>
      </c>
      <c r="O48" t="s">
        <v>16</v>
      </c>
      <c r="P48">
        <f t="shared" si="0"/>
        <v>1</v>
      </c>
      <c r="Q48">
        <f t="shared" si="1"/>
        <v>0</v>
      </c>
      <c r="R48">
        <f t="shared" si="2"/>
        <v>0</v>
      </c>
      <c r="S48">
        <f t="shared" si="3"/>
        <v>0</v>
      </c>
    </row>
    <row r="49" spans="1:19" x14ac:dyDescent="0.35">
      <c r="A49">
        <v>1</v>
      </c>
      <c r="B49">
        <v>0</v>
      </c>
      <c r="C49">
        <v>0</v>
      </c>
      <c r="D49">
        <v>28</v>
      </c>
      <c r="E49">
        <v>0</v>
      </c>
      <c r="F49">
        <v>34.770000000000003</v>
      </c>
      <c r="G49">
        <v>0</v>
      </c>
      <c r="H49">
        <v>0</v>
      </c>
      <c r="I49">
        <v>3556.9223000000002</v>
      </c>
      <c r="O49" t="s">
        <v>14</v>
      </c>
      <c r="P49">
        <f t="shared" si="0"/>
        <v>0</v>
      </c>
      <c r="Q49">
        <f t="shared" si="1"/>
        <v>1</v>
      </c>
      <c r="R49">
        <f t="shared" si="2"/>
        <v>0</v>
      </c>
      <c r="S49">
        <f t="shared" si="3"/>
        <v>0</v>
      </c>
    </row>
    <row r="50" spans="1:19" x14ac:dyDescent="0.35">
      <c r="A50">
        <v>0</v>
      </c>
      <c r="B50">
        <v>1</v>
      </c>
      <c r="C50">
        <v>0</v>
      </c>
      <c r="D50">
        <v>60</v>
      </c>
      <c r="E50">
        <v>0</v>
      </c>
      <c r="F50">
        <v>24.53</v>
      </c>
      <c r="G50">
        <v>0</v>
      </c>
      <c r="H50">
        <v>0</v>
      </c>
      <c r="I50">
        <v>12629.896699999999</v>
      </c>
      <c r="O50" t="s">
        <v>13</v>
      </c>
      <c r="P50">
        <f t="shared" si="0"/>
        <v>0</v>
      </c>
      <c r="Q50">
        <f t="shared" si="1"/>
        <v>0</v>
      </c>
      <c r="R50">
        <f t="shared" si="2"/>
        <v>1</v>
      </c>
      <c r="S50">
        <f t="shared" si="3"/>
        <v>0</v>
      </c>
    </row>
    <row r="51" spans="1:19" x14ac:dyDescent="0.35">
      <c r="A51">
        <v>0</v>
      </c>
      <c r="B51">
        <v>1</v>
      </c>
      <c r="C51">
        <v>0</v>
      </c>
      <c r="D51">
        <v>36</v>
      </c>
      <c r="E51">
        <v>1</v>
      </c>
      <c r="F51">
        <v>35.200000000000003</v>
      </c>
      <c r="G51">
        <v>1</v>
      </c>
      <c r="H51">
        <v>1</v>
      </c>
      <c r="I51">
        <v>38709.175999999999</v>
      </c>
      <c r="O51" t="s">
        <v>13</v>
      </c>
      <c r="P51">
        <f t="shared" si="0"/>
        <v>0</v>
      </c>
      <c r="Q51">
        <f t="shared" si="1"/>
        <v>0</v>
      </c>
      <c r="R51">
        <f t="shared" si="2"/>
        <v>1</v>
      </c>
      <c r="S51">
        <f t="shared" si="3"/>
        <v>0</v>
      </c>
    </row>
    <row r="52" spans="1:19" x14ac:dyDescent="0.35">
      <c r="A52">
        <v>0</v>
      </c>
      <c r="B52">
        <v>0</v>
      </c>
      <c r="C52">
        <v>0</v>
      </c>
      <c r="D52">
        <v>18</v>
      </c>
      <c r="E52">
        <v>0</v>
      </c>
      <c r="F52">
        <v>35.625</v>
      </c>
      <c r="G52">
        <v>0</v>
      </c>
      <c r="H52">
        <v>0</v>
      </c>
      <c r="I52">
        <v>2211.1307499999998</v>
      </c>
      <c r="O52" t="s">
        <v>16</v>
      </c>
      <c r="P52">
        <f t="shared" si="0"/>
        <v>1</v>
      </c>
      <c r="Q52">
        <f t="shared" si="1"/>
        <v>0</v>
      </c>
      <c r="R52">
        <f t="shared" si="2"/>
        <v>0</v>
      </c>
      <c r="S52">
        <f t="shared" si="3"/>
        <v>0</v>
      </c>
    </row>
    <row r="53" spans="1:19" x14ac:dyDescent="0.35">
      <c r="A53">
        <v>1</v>
      </c>
      <c r="B53">
        <v>0</v>
      </c>
      <c r="C53">
        <v>0</v>
      </c>
      <c r="D53">
        <v>21</v>
      </c>
      <c r="E53">
        <v>0</v>
      </c>
      <c r="F53">
        <v>33.630000000000003</v>
      </c>
      <c r="G53">
        <v>2</v>
      </c>
      <c r="H53">
        <v>0</v>
      </c>
      <c r="I53">
        <v>3579.8287</v>
      </c>
      <c r="O53" t="s">
        <v>14</v>
      </c>
      <c r="P53">
        <f t="shared" si="0"/>
        <v>0</v>
      </c>
      <c r="Q53">
        <f t="shared" si="1"/>
        <v>1</v>
      </c>
      <c r="R53">
        <f t="shared" si="2"/>
        <v>0</v>
      </c>
      <c r="S53">
        <f t="shared" si="3"/>
        <v>0</v>
      </c>
    </row>
    <row r="54" spans="1:19" x14ac:dyDescent="0.35">
      <c r="A54">
        <v>0</v>
      </c>
      <c r="B54">
        <v>0</v>
      </c>
      <c r="C54">
        <v>1</v>
      </c>
      <c r="D54">
        <v>48</v>
      </c>
      <c r="E54">
        <v>1</v>
      </c>
      <c r="F54">
        <v>28</v>
      </c>
      <c r="G54">
        <v>1</v>
      </c>
      <c r="H54">
        <v>1</v>
      </c>
      <c r="I54">
        <v>23568.272000000001</v>
      </c>
      <c r="O54" t="s">
        <v>9</v>
      </c>
      <c r="P54">
        <f t="shared" si="0"/>
        <v>0</v>
      </c>
      <c r="Q54">
        <f t="shared" si="1"/>
        <v>0</v>
      </c>
      <c r="R54">
        <f t="shared" si="2"/>
        <v>0</v>
      </c>
      <c r="S54">
        <f t="shared" si="3"/>
        <v>1</v>
      </c>
    </row>
    <row r="55" spans="1:19" x14ac:dyDescent="0.35">
      <c r="A55">
        <v>0</v>
      </c>
      <c r="B55">
        <v>1</v>
      </c>
      <c r="C55">
        <v>0</v>
      </c>
      <c r="D55">
        <v>36</v>
      </c>
      <c r="E55">
        <v>1</v>
      </c>
      <c r="F55">
        <v>34.43</v>
      </c>
      <c r="G55">
        <v>0</v>
      </c>
      <c r="H55">
        <v>1</v>
      </c>
      <c r="I55">
        <v>37742.575700000001</v>
      </c>
      <c r="O55" t="s">
        <v>13</v>
      </c>
      <c r="P55">
        <f t="shared" si="0"/>
        <v>0</v>
      </c>
      <c r="Q55">
        <f t="shared" si="1"/>
        <v>0</v>
      </c>
      <c r="R55">
        <f t="shared" si="2"/>
        <v>1</v>
      </c>
      <c r="S55">
        <f t="shared" si="3"/>
        <v>0</v>
      </c>
    </row>
    <row r="56" spans="1:19" x14ac:dyDescent="0.35">
      <c r="A56">
        <v>1</v>
      </c>
      <c r="B56">
        <v>0</v>
      </c>
      <c r="C56">
        <v>0</v>
      </c>
      <c r="D56">
        <v>40</v>
      </c>
      <c r="E56">
        <v>0</v>
      </c>
      <c r="F56">
        <v>28.69</v>
      </c>
      <c r="G56">
        <v>3</v>
      </c>
      <c r="H56">
        <v>0</v>
      </c>
      <c r="I56">
        <v>8059.6791000000003</v>
      </c>
      <c r="O56" t="s">
        <v>14</v>
      </c>
      <c r="P56">
        <f t="shared" si="0"/>
        <v>0</v>
      </c>
      <c r="Q56">
        <f t="shared" si="1"/>
        <v>1</v>
      </c>
      <c r="R56">
        <f t="shared" si="2"/>
        <v>0</v>
      </c>
      <c r="S56">
        <f t="shared" si="3"/>
        <v>0</v>
      </c>
    </row>
    <row r="57" spans="1:19" x14ac:dyDescent="0.35">
      <c r="A57">
        <v>1</v>
      </c>
      <c r="B57">
        <v>0</v>
      </c>
      <c r="C57">
        <v>0</v>
      </c>
      <c r="D57">
        <v>58</v>
      </c>
      <c r="E57">
        <v>1</v>
      </c>
      <c r="F57">
        <v>36.954999999999998</v>
      </c>
      <c r="G57">
        <v>2</v>
      </c>
      <c r="H57">
        <v>1</v>
      </c>
      <c r="I57">
        <v>47496.494449999998</v>
      </c>
      <c r="O57" t="s">
        <v>14</v>
      </c>
      <c r="P57">
        <f t="shared" si="0"/>
        <v>0</v>
      </c>
      <c r="Q57">
        <f t="shared" si="1"/>
        <v>1</v>
      </c>
      <c r="R57">
        <f t="shared" si="2"/>
        <v>0</v>
      </c>
      <c r="S57">
        <f t="shared" si="3"/>
        <v>0</v>
      </c>
    </row>
    <row r="58" spans="1:19" x14ac:dyDescent="0.35">
      <c r="A58">
        <v>0</v>
      </c>
      <c r="B58">
        <v>0</v>
      </c>
      <c r="C58">
        <v>0</v>
      </c>
      <c r="D58">
        <v>58</v>
      </c>
      <c r="E58">
        <v>0</v>
      </c>
      <c r="F58">
        <v>31.824999999999999</v>
      </c>
      <c r="G58">
        <v>2</v>
      </c>
      <c r="H58">
        <v>0</v>
      </c>
      <c r="I58">
        <v>13607.36875</v>
      </c>
      <c r="O58" t="s">
        <v>16</v>
      </c>
      <c r="P58">
        <f t="shared" si="0"/>
        <v>1</v>
      </c>
      <c r="Q58">
        <f t="shared" si="1"/>
        <v>0</v>
      </c>
      <c r="R58">
        <f t="shared" si="2"/>
        <v>0</v>
      </c>
      <c r="S58">
        <f t="shared" si="3"/>
        <v>0</v>
      </c>
    </row>
    <row r="59" spans="1:19" x14ac:dyDescent="0.35">
      <c r="A59">
        <v>0</v>
      </c>
      <c r="B59">
        <v>1</v>
      </c>
      <c r="C59">
        <v>0</v>
      </c>
      <c r="D59">
        <v>18</v>
      </c>
      <c r="E59">
        <v>1</v>
      </c>
      <c r="F59">
        <v>31.68</v>
      </c>
      <c r="G59">
        <v>2</v>
      </c>
      <c r="H59">
        <v>1</v>
      </c>
      <c r="I59">
        <v>34303.167200000004</v>
      </c>
      <c r="O59" t="s">
        <v>13</v>
      </c>
      <c r="P59">
        <f t="shared" si="0"/>
        <v>0</v>
      </c>
      <c r="Q59">
        <f t="shared" si="1"/>
        <v>0</v>
      </c>
      <c r="R59">
        <f t="shared" si="2"/>
        <v>1</v>
      </c>
      <c r="S59">
        <f t="shared" si="3"/>
        <v>0</v>
      </c>
    </row>
    <row r="60" spans="1:19" x14ac:dyDescent="0.35">
      <c r="A60">
        <v>0</v>
      </c>
      <c r="B60">
        <v>1</v>
      </c>
      <c r="C60">
        <v>0</v>
      </c>
      <c r="D60">
        <v>53</v>
      </c>
      <c r="E60">
        <v>0</v>
      </c>
      <c r="F60">
        <v>22.88</v>
      </c>
      <c r="G60">
        <v>1</v>
      </c>
      <c r="H60">
        <v>1</v>
      </c>
      <c r="I60">
        <v>23244.790199999999</v>
      </c>
      <c r="O60" t="s">
        <v>13</v>
      </c>
      <c r="P60">
        <f t="shared" si="0"/>
        <v>0</v>
      </c>
      <c r="Q60">
        <f t="shared" si="1"/>
        <v>0</v>
      </c>
      <c r="R60">
        <f t="shared" si="2"/>
        <v>1</v>
      </c>
      <c r="S60">
        <f t="shared" si="3"/>
        <v>0</v>
      </c>
    </row>
    <row r="61" spans="1:19" x14ac:dyDescent="0.35">
      <c r="A61">
        <v>1</v>
      </c>
      <c r="B61">
        <v>0</v>
      </c>
      <c r="C61">
        <v>0</v>
      </c>
      <c r="D61">
        <v>34</v>
      </c>
      <c r="E61">
        <v>0</v>
      </c>
      <c r="F61">
        <v>37.335000000000001</v>
      </c>
      <c r="G61">
        <v>2</v>
      </c>
      <c r="H61">
        <v>0</v>
      </c>
      <c r="I61">
        <v>5989.5236500000001</v>
      </c>
      <c r="O61" t="s">
        <v>14</v>
      </c>
      <c r="P61">
        <f t="shared" si="0"/>
        <v>0</v>
      </c>
      <c r="Q61">
        <f t="shared" si="1"/>
        <v>1</v>
      </c>
      <c r="R61">
        <f t="shared" si="2"/>
        <v>0</v>
      </c>
      <c r="S61">
        <f t="shared" si="3"/>
        <v>0</v>
      </c>
    </row>
    <row r="62" spans="1:19" x14ac:dyDescent="0.35">
      <c r="A62">
        <v>0</v>
      </c>
      <c r="B62">
        <v>0</v>
      </c>
      <c r="C62">
        <v>0</v>
      </c>
      <c r="D62">
        <v>43</v>
      </c>
      <c r="E62">
        <v>1</v>
      </c>
      <c r="F62">
        <v>27.36</v>
      </c>
      <c r="G62">
        <v>3</v>
      </c>
      <c r="H62">
        <v>0</v>
      </c>
      <c r="I62">
        <v>8606.2173999999995</v>
      </c>
      <c r="O62" t="s">
        <v>16</v>
      </c>
      <c r="P62">
        <f t="shared" si="0"/>
        <v>1</v>
      </c>
      <c r="Q62">
        <f t="shared" si="1"/>
        <v>0</v>
      </c>
      <c r="R62">
        <f t="shared" si="2"/>
        <v>0</v>
      </c>
      <c r="S62">
        <f t="shared" si="3"/>
        <v>0</v>
      </c>
    </row>
    <row r="63" spans="1:19" x14ac:dyDescent="0.35">
      <c r="A63">
        <v>0</v>
      </c>
      <c r="B63">
        <v>1</v>
      </c>
      <c r="C63">
        <v>0</v>
      </c>
      <c r="D63">
        <v>25</v>
      </c>
      <c r="E63">
        <v>1</v>
      </c>
      <c r="F63">
        <v>33.659999999999997</v>
      </c>
      <c r="G63">
        <v>4</v>
      </c>
      <c r="H63">
        <v>0</v>
      </c>
      <c r="I63">
        <v>4504.6624000000002</v>
      </c>
      <c r="O63" t="s">
        <v>13</v>
      </c>
      <c r="P63">
        <f t="shared" si="0"/>
        <v>0</v>
      </c>
      <c r="Q63">
        <f t="shared" si="1"/>
        <v>0</v>
      </c>
      <c r="R63">
        <f t="shared" si="2"/>
        <v>1</v>
      </c>
      <c r="S63">
        <f t="shared" si="3"/>
        <v>0</v>
      </c>
    </row>
    <row r="64" spans="1:19" x14ac:dyDescent="0.35">
      <c r="A64">
        <v>1</v>
      </c>
      <c r="B64">
        <v>0</v>
      </c>
      <c r="C64">
        <v>0</v>
      </c>
      <c r="D64">
        <v>64</v>
      </c>
      <c r="E64">
        <v>1</v>
      </c>
      <c r="F64">
        <v>24.7</v>
      </c>
      <c r="G64">
        <v>1</v>
      </c>
      <c r="H64">
        <v>0</v>
      </c>
      <c r="I64">
        <v>30166.618170000002</v>
      </c>
      <c r="O64" t="s">
        <v>14</v>
      </c>
      <c r="P64">
        <f t="shared" si="0"/>
        <v>0</v>
      </c>
      <c r="Q64">
        <f t="shared" si="1"/>
        <v>1</v>
      </c>
      <c r="R64">
        <f t="shared" si="2"/>
        <v>0</v>
      </c>
      <c r="S64">
        <f t="shared" si="3"/>
        <v>0</v>
      </c>
    </row>
    <row r="65" spans="1:19" x14ac:dyDescent="0.35">
      <c r="A65">
        <v>1</v>
      </c>
      <c r="B65">
        <v>0</v>
      </c>
      <c r="C65">
        <v>0</v>
      </c>
      <c r="D65">
        <v>28</v>
      </c>
      <c r="E65">
        <v>0</v>
      </c>
      <c r="F65">
        <v>25.934999999999999</v>
      </c>
      <c r="G65">
        <v>1</v>
      </c>
      <c r="H65">
        <v>0</v>
      </c>
      <c r="I65">
        <v>4133.6416499999996</v>
      </c>
      <c r="O65" t="s">
        <v>14</v>
      </c>
      <c r="P65">
        <f t="shared" si="0"/>
        <v>0</v>
      </c>
      <c r="Q65">
        <f t="shared" si="1"/>
        <v>1</v>
      </c>
      <c r="R65">
        <f t="shared" si="2"/>
        <v>0</v>
      </c>
      <c r="S65">
        <f t="shared" si="3"/>
        <v>0</v>
      </c>
    </row>
    <row r="66" spans="1:19" x14ac:dyDescent="0.35">
      <c r="A66">
        <v>1</v>
      </c>
      <c r="B66">
        <v>0</v>
      </c>
      <c r="C66">
        <v>0</v>
      </c>
      <c r="D66">
        <v>20</v>
      </c>
      <c r="E66">
        <v>0</v>
      </c>
      <c r="F66">
        <v>22.42</v>
      </c>
      <c r="G66">
        <v>0</v>
      </c>
      <c r="H66">
        <v>1</v>
      </c>
      <c r="I66">
        <v>14711.7438</v>
      </c>
      <c r="O66" t="s">
        <v>14</v>
      </c>
      <c r="P66">
        <f t="shared" si="0"/>
        <v>0</v>
      </c>
      <c r="Q66">
        <f t="shared" si="1"/>
        <v>1</v>
      </c>
      <c r="R66">
        <f t="shared" si="2"/>
        <v>0</v>
      </c>
      <c r="S66">
        <f t="shared" si="3"/>
        <v>0</v>
      </c>
    </row>
    <row r="67" spans="1:19" x14ac:dyDescent="0.35">
      <c r="A67">
        <v>0</v>
      </c>
      <c r="B67">
        <v>0</v>
      </c>
      <c r="C67">
        <v>1</v>
      </c>
      <c r="D67">
        <v>19</v>
      </c>
      <c r="E67">
        <v>0</v>
      </c>
      <c r="F67">
        <v>28.9</v>
      </c>
      <c r="G67">
        <v>0</v>
      </c>
      <c r="H67">
        <v>0</v>
      </c>
      <c r="I67">
        <v>1743.2139999999999</v>
      </c>
      <c r="O67" t="s">
        <v>9</v>
      </c>
      <c r="P67">
        <f t="shared" ref="P67:P130" si="4">IF(O67="northeast",1,0)</f>
        <v>0</v>
      </c>
      <c r="Q67">
        <f t="shared" ref="Q67:Q130" si="5">IF(O67="northwest",1,0)</f>
        <v>0</v>
      </c>
      <c r="R67">
        <f t="shared" ref="R67:R130" si="6">IF(O67="southeast",1,0)</f>
        <v>0</v>
      </c>
      <c r="S67">
        <f t="shared" ref="S67:S130" si="7">IF(O67="southwest",1,0)</f>
        <v>1</v>
      </c>
    </row>
    <row r="68" spans="1:19" x14ac:dyDescent="0.35">
      <c r="A68">
        <v>0</v>
      </c>
      <c r="B68">
        <v>0</v>
      </c>
      <c r="C68">
        <v>1</v>
      </c>
      <c r="D68">
        <v>61</v>
      </c>
      <c r="E68">
        <v>0</v>
      </c>
      <c r="F68">
        <v>39.1</v>
      </c>
      <c r="G68">
        <v>2</v>
      </c>
      <c r="H68">
        <v>0</v>
      </c>
      <c r="I68">
        <v>14235.072</v>
      </c>
      <c r="O68" t="s">
        <v>9</v>
      </c>
      <c r="P68">
        <f t="shared" si="4"/>
        <v>0</v>
      </c>
      <c r="Q68">
        <f t="shared" si="5"/>
        <v>0</v>
      </c>
      <c r="R68">
        <f t="shared" si="6"/>
        <v>0</v>
      </c>
      <c r="S68">
        <f t="shared" si="7"/>
        <v>1</v>
      </c>
    </row>
    <row r="69" spans="1:19" x14ac:dyDescent="0.35">
      <c r="A69">
        <v>1</v>
      </c>
      <c r="B69">
        <v>0</v>
      </c>
      <c r="C69">
        <v>0</v>
      </c>
      <c r="D69">
        <v>40</v>
      </c>
      <c r="E69">
        <v>1</v>
      </c>
      <c r="F69">
        <v>26.315000000000001</v>
      </c>
      <c r="G69">
        <v>1</v>
      </c>
      <c r="H69">
        <v>0</v>
      </c>
      <c r="I69">
        <v>6389.3778499999999</v>
      </c>
      <c r="O69" t="s">
        <v>14</v>
      </c>
      <c r="P69">
        <f t="shared" si="4"/>
        <v>0</v>
      </c>
      <c r="Q69">
        <f t="shared" si="5"/>
        <v>1</v>
      </c>
      <c r="R69">
        <f t="shared" si="6"/>
        <v>0</v>
      </c>
      <c r="S69">
        <f t="shared" si="7"/>
        <v>0</v>
      </c>
    </row>
    <row r="70" spans="1:19" x14ac:dyDescent="0.35">
      <c r="A70">
        <v>0</v>
      </c>
      <c r="B70">
        <v>1</v>
      </c>
      <c r="C70">
        <v>0</v>
      </c>
      <c r="D70">
        <v>40</v>
      </c>
      <c r="E70">
        <v>0</v>
      </c>
      <c r="F70">
        <v>36.19</v>
      </c>
      <c r="G70">
        <v>0</v>
      </c>
      <c r="H70">
        <v>0</v>
      </c>
      <c r="I70">
        <v>5920.1040999999996</v>
      </c>
      <c r="O70" t="s">
        <v>13</v>
      </c>
      <c r="P70">
        <f t="shared" si="4"/>
        <v>0</v>
      </c>
      <c r="Q70">
        <f t="shared" si="5"/>
        <v>0</v>
      </c>
      <c r="R70">
        <f t="shared" si="6"/>
        <v>1</v>
      </c>
      <c r="S70">
        <f t="shared" si="7"/>
        <v>0</v>
      </c>
    </row>
    <row r="71" spans="1:19" x14ac:dyDescent="0.35">
      <c r="A71">
        <v>0</v>
      </c>
      <c r="B71">
        <v>1</v>
      </c>
      <c r="C71">
        <v>0</v>
      </c>
      <c r="D71">
        <v>28</v>
      </c>
      <c r="E71">
        <v>1</v>
      </c>
      <c r="F71">
        <v>23.98</v>
      </c>
      <c r="G71">
        <v>3</v>
      </c>
      <c r="H71">
        <v>1</v>
      </c>
      <c r="I71">
        <v>17663.144199999999</v>
      </c>
      <c r="O71" t="s">
        <v>13</v>
      </c>
      <c r="P71">
        <f t="shared" si="4"/>
        <v>0</v>
      </c>
      <c r="Q71">
        <f t="shared" si="5"/>
        <v>0</v>
      </c>
      <c r="R71">
        <f t="shared" si="6"/>
        <v>1</v>
      </c>
      <c r="S71">
        <f t="shared" si="7"/>
        <v>0</v>
      </c>
    </row>
    <row r="72" spans="1:19" x14ac:dyDescent="0.35">
      <c r="A72">
        <v>0</v>
      </c>
      <c r="B72">
        <v>1</v>
      </c>
      <c r="C72">
        <v>0</v>
      </c>
      <c r="D72">
        <v>27</v>
      </c>
      <c r="E72">
        <v>0</v>
      </c>
      <c r="F72">
        <v>24.75</v>
      </c>
      <c r="G72">
        <v>0</v>
      </c>
      <c r="H72">
        <v>1</v>
      </c>
      <c r="I72">
        <v>16577.779500000001</v>
      </c>
      <c r="O72" t="s">
        <v>13</v>
      </c>
      <c r="P72">
        <f t="shared" si="4"/>
        <v>0</v>
      </c>
      <c r="Q72">
        <f t="shared" si="5"/>
        <v>0</v>
      </c>
      <c r="R72">
        <f t="shared" si="6"/>
        <v>1</v>
      </c>
      <c r="S72">
        <f t="shared" si="7"/>
        <v>0</v>
      </c>
    </row>
    <row r="73" spans="1:19" x14ac:dyDescent="0.35">
      <c r="A73">
        <v>0</v>
      </c>
      <c r="B73">
        <v>0</v>
      </c>
      <c r="C73">
        <v>0</v>
      </c>
      <c r="D73">
        <v>31</v>
      </c>
      <c r="E73">
        <v>1</v>
      </c>
      <c r="F73">
        <v>28.5</v>
      </c>
      <c r="G73">
        <v>5</v>
      </c>
      <c r="H73">
        <v>0</v>
      </c>
      <c r="I73">
        <v>6799.4579999999996</v>
      </c>
      <c r="O73" t="s">
        <v>16</v>
      </c>
      <c r="P73">
        <f t="shared" si="4"/>
        <v>1</v>
      </c>
      <c r="Q73">
        <f t="shared" si="5"/>
        <v>0</v>
      </c>
      <c r="R73">
        <f t="shared" si="6"/>
        <v>0</v>
      </c>
      <c r="S73">
        <f t="shared" si="7"/>
        <v>0</v>
      </c>
    </row>
    <row r="74" spans="1:19" x14ac:dyDescent="0.35">
      <c r="A74">
        <v>0</v>
      </c>
      <c r="B74">
        <v>0</v>
      </c>
      <c r="C74">
        <v>1</v>
      </c>
      <c r="D74">
        <v>53</v>
      </c>
      <c r="E74">
        <v>0</v>
      </c>
      <c r="F74">
        <v>28.1</v>
      </c>
      <c r="G74">
        <v>3</v>
      </c>
      <c r="H74">
        <v>0</v>
      </c>
      <c r="I74">
        <v>11741.726000000001</v>
      </c>
      <c r="O74" t="s">
        <v>9</v>
      </c>
      <c r="P74">
        <f t="shared" si="4"/>
        <v>0</v>
      </c>
      <c r="Q74">
        <f t="shared" si="5"/>
        <v>0</v>
      </c>
      <c r="R74">
        <f t="shared" si="6"/>
        <v>0</v>
      </c>
      <c r="S74">
        <f t="shared" si="7"/>
        <v>1</v>
      </c>
    </row>
    <row r="75" spans="1:19" x14ac:dyDescent="0.35">
      <c r="A75">
        <v>0</v>
      </c>
      <c r="B75">
        <v>1</v>
      </c>
      <c r="C75">
        <v>0</v>
      </c>
      <c r="D75">
        <v>58</v>
      </c>
      <c r="E75">
        <v>1</v>
      </c>
      <c r="F75">
        <v>32.01</v>
      </c>
      <c r="G75">
        <v>1</v>
      </c>
      <c r="H75">
        <v>0</v>
      </c>
      <c r="I75">
        <v>11946.625899999999</v>
      </c>
      <c r="O75" t="s">
        <v>13</v>
      </c>
      <c r="P75">
        <f t="shared" si="4"/>
        <v>0</v>
      </c>
      <c r="Q75">
        <f t="shared" si="5"/>
        <v>0</v>
      </c>
      <c r="R75">
        <f t="shared" si="6"/>
        <v>1</v>
      </c>
      <c r="S75">
        <f t="shared" si="7"/>
        <v>0</v>
      </c>
    </row>
    <row r="76" spans="1:19" x14ac:dyDescent="0.35">
      <c r="A76">
        <v>0</v>
      </c>
      <c r="B76">
        <v>0</v>
      </c>
      <c r="C76">
        <v>1</v>
      </c>
      <c r="D76">
        <v>44</v>
      </c>
      <c r="E76">
        <v>1</v>
      </c>
      <c r="F76">
        <v>27.4</v>
      </c>
      <c r="G76">
        <v>2</v>
      </c>
      <c r="H76">
        <v>0</v>
      </c>
      <c r="I76">
        <v>7726.8540000000003</v>
      </c>
      <c r="O76" t="s">
        <v>9</v>
      </c>
      <c r="P76">
        <f t="shared" si="4"/>
        <v>0</v>
      </c>
      <c r="Q76">
        <f t="shared" si="5"/>
        <v>0</v>
      </c>
      <c r="R76">
        <f t="shared" si="6"/>
        <v>0</v>
      </c>
      <c r="S76">
        <f t="shared" si="7"/>
        <v>1</v>
      </c>
    </row>
    <row r="77" spans="1:19" x14ac:dyDescent="0.35">
      <c r="A77">
        <v>1</v>
      </c>
      <c r="B77">
        <v>0</v>
      </c>
      <c r="C77">
        <v>0</v>
      </c>
      <c r="D77">
        <v>57</v>
      </c>
      <c r="E77">
        <v>1</v>
      </c>
      <c r="F77">
        <v>34.01</v>
      </c>
      <c r="G77">
        <v>0</v>
      </c>
      <c r="H77">
        <v>0</v>
      </c>
      <c r="I77">
        <v>11356.660900000001</v>
      </c>
      <c r="O77" t="s">
        <v>14</v>
      </c>
      <c r="P77">
        <f t="shared" si="4"/>
        <v>0</v>
      </c>
      <c r="Q77">
        <f t="shared" si="5"/>
        <v>1</v>
      </c>
      <c r="R77">
        <f t="shared" si="6"/>
        <v>0</v>
      </c>
      <c r="S77">
        <f t="shared" si="7"/>
        <v>0</v>
      </c>
    </row>
    <row r="78" spans="1:19" x14ac:dyDescent="0.35">
      <c r="A78">
        <v>0</v>
      </c>
      <c r="B78">
        <v>1</v>
      </c>
      <c r="C78">
        <v>0</v>
      </c>
      <c r="D78">
        <v>29</v>
      </c>
      <c r="E78">
        <v>0</v>
      </c>
      <c r="F78">
        <v>29.59</v>
      </c>
      <c r="G78">
        <v>1</v>
      </c>
      <c r="H78">
        <v>0</v>
      </c>
      <c r="I78">
        <v>3947.4131000000002</v>
      </c>
      <c r="O78" t="s">
        <v>13</v>
      </c>
      <c r="P78">
        <f t="shared" si="4"/>
        <v>0</v>
      </c>
      <c r="Q78">
        <f t="shared" si="5"/>
        <v>0</v>
      </c>
      <c r="R78">
        <f t="shared" si="6"/>
        <v>1</v>
      </c>
      <c r="S78">
        <f t="shared" si="7"/>
        <v>0</v>
      </c>
    </row>
    <row r="79" spans="1:19" x14ac:dyDescent="0.35">
      <c r="A79">
        <v>0</v>
      </c>
      <c r="B79">
        <v>1</v>
      </c>
      <c r="C79">
        <v>0</v>
      </c>
      <c r="D79">
        <v>21</v>
      </c>
      <c r="E79">
        <v>1</v>
      </c>
      <c r="F79">
        <v>35.53</v>
      </c>
      <c r="G79">
        <v>0</v>
      </c>
      <c r="H79">
        <v>0</v>
      </c>
      <c r="I79">
        <v>1532.4697000000001</v>
      </c>
      <c r="O79" t="s">
        <v>13</v>
      </c>
      <c r="P79">
        <f t="shared" si="4"/>
        <v>0</v>
      </c>
      <c r="Q79">
        <f t="shared" si="5"/>
        <v>0</v>
      </c>
      <c r="R79">
        <f t="shared" si="6"/>
        <v>1</v>
      </c>
      <c r="S79">
        <f t="shared" si="7"/>
        <v>0</v>
      </c>
    </row>
    <row r="80" spans="1:19" x14ac:dyDescent="0.35">
      <c r="A80">
        <v>0</v>
      </c>
      <c r="B80">
        <v>0</v>
      </c>
      <c r="C80">
        <v>0</v>
      </c>
      <c r="D80">
        <v>22</v>
      </c>
      <c r="E80">
        <v>0</v>
      </c>
      <c r="F80">
        <v>39.805</v>
      </c>
      <c r="G80">
        <v>0</v>
      </c>
      <c r="H80">
        <v>0</v>
      </c>
      <c r="I80">
        <v>2755.0209500000001</v>
      </c>
      <c r="O80" t="s">
        <v>16</v>
      </c>
      <c r="P80">
        <f t="shared" si="4"/>
        <v>1</v>
      </c>
      <c r="Q80">
        <f t="shared" si="5"/>
        <v>0</v>
      </c>
      <c r="R80">
        <f t="shared" si="6"/>
        <v>0</v>
      </c>
      <c r="S80">
        <f t="shared" si="7"/>
        <v>0</v>
      </c>
    </row>
    <row r="81" spans="1:19" x14ac:dyDescent="0.35">
      <c r="A81">
        <v>1</v>
      </c>
      <c r="B81">
        <v>0</v>
      </c>
      <c r="C81">
        <v>0</v>
      </c>
      <c r="D81">
        <v>41</v>
      </c>
      <c r="E81">
        <v>0</v>
      </c>
      <c r="F81">
        <v>32.965000000000003</v>
      </c>
      <c r="G81">
        <v>0</v>
      </c>
      <c r="H81">
        <v>0</v>
      </c>
      <c r="I81">
        <v>6571.0243499999997</v>
      </c>
      <c r="O81" t="s">
        <v>14</v>
      </c>
      <c r="P81">
        <f t="shared" si="4"/>
        <v>0</v>
      </c>
      <c r="Q81">
        <f t="shared" si="5"/>
        <v>1</v>
      </c>
      <c r="R81">
        <f t="shared" si="6"/>
        <v>0</v>
      </c>
      <c r="S81">
        <f t="shared" si="7"/>
        <v>0</v>
      </c>
    </row>
    <row r="82" spans="1:19" x14ac:dyDescent="0.35">
      <c r="A82">
        <v>0</v>
      </c>
      <c r="B82">
        <v>0</v>
      </c>
      <c r="C82">
        <v>0</v>
      </c>
      <c r="D82">
        <v>31</v>
      </c>
      <c r="E82">
        <v>1</v>
      </c>
      <c r="F82">
        <v>26.885000000000002</v>
      </c>
      <c r="G82">
        <v>1</v>
      </c>
      <c r="H82">
        <v>0</v>
      </c>
      <c r="I82">
        <v>4441.2131499999996</v>
      </c>
      <c r="O82" t="s">
        <v>16</v>
      </c>
      <c r="P82">
        <f t="shared" si="4"/>
        <v>1</v>
      </c>
      <c r="Q82">
        <f t="shared" si="5"/>
        <v>0</v>
      </c>
      <c r="R82">
        <f t="shared" si="6"/>
        <v>0</v>
      </c>
      <c r="S82">
        <f t="shared" si="7"/>
        <v>0</v>
      </c>
    </row>
    <row r="83" spans="1:19" x14ac:dyDescent="0.35">
      <c r="A83">
        <v>0</v>
      </c>
      <c r="B83">
        <v>0</v>
      </c>
      <c r="C83">
        <v>0</v>
      </c>
      <c r="D83">
        <v>45</v>
      </c>
      <c r="E83">
        <v>0</v>
      </c>
      <c r="F83">
        <v>38.284999999999997</v>
      </c>
      <c r="G83">
        <v>0</v>
      </c>
      <c r="H83">
        <v>0</v>
      </c>
      <c r="I83">
        <v>7935.29115</v>
      </c>
      <c r="O83" t="s">
        <v>16</v>
      </c>
      <c r="P83">
        <f t="shared" si="4"/>
        <v>1</v>
      </c>
      <c r="Q83">
        <f t="shared" si="5"/>
        <v>0</v>
      </c>
      <c r="R83">
        <f t="shared" si="6"/>
        <v>0</v>
      </c>
      <c r="S83">
        <f t="shared" si="7"/>
        <v>0</v>
      </c>
    </row>
    <row r="84" spans="1:19" x14ac:dyDescent="0.35">
      <c r="A84">
        <v>0</v>
      </c>
      <c r="B84">
        <v>1</v>
      </c>
      <c r="C84">
        <v>0</v>
      </c>
      <c r="D84">
        <v>22</v>
      </c>
      <c r="E84">
        <v>1</v>
      </c>
      <c r="F84">
        <v>37.619999999999997</v>
      </c>
      <c r="G84">
        <v>1</v>
      </c>
      <c r="H84">
        <v>1</v>
      </c>
      <c r="I84">
        <v>37165.163800000002</v>
      </c>
      <c r="O84" t="s">
        <v>13</v>
      </c>
      <c r="P84">
        <f t="shared" si="4"/>
        <v>0</v>
      </c>
      <c r="Q84">
        <f t="shared" si="5"/>
        <v>0</v>
      </c>
      <c r="R84">
        <f t="shared" si="6"/>
        <v>1</v>
      </c>
      <c r="S84">
        <f t="shared" si="7"/>
        <v>0</v>
      </c>
    </row>
    <row r="85" spans="1:19" x14ac:dyDescent="0.35">
      <c r="A85">
        <v>1</v>
      </c>
      <c r="B85">
        <v>0</v>
      </c>
      <c r="C85">
        <v>0</v>
      </c>
      <c r="D85">
        <v>48</v>
      </c>
      <c r="E85">
        <v>0</v>
      </c>
      <c r="F85">
        <v>41.23</v>
      </c>
      <c r="G85">
        <v>4</v>
      </c>
      <c r="H85">
        <v>0</v>
      </c>
      <c r="I85">
        <v>11033.661700000001</v>
      </c>
      <c r="O85" t="s">
        <v>14</v>
      </c>
      <c r="P85">
        <f t="shared" si="4"/>
        <v>0</v>
      </c>
      <c r="Q85">
        <f t="shared" si="5"/>
        <v>1</v>
      </c>
      <c r="R85">
        <f t="shared" si="6"/>
        <v>0</v>
      </c>
      <c r="S85">
        <f t="shared" si="7"/>
        <v>0</v>
      </c>
    </row>
    <row r="86" spans="1:19" x14ac:dyDescent="0.35">
      <c r="A86">
        <v>0</v>
      </c>
      <c r="B86">
        <v>0</v>
      </c>
      <c r="C86">
        <v>1</v>
      </c>
      <c r="D86">
        <v>37</v>
      </c>
      <c r="E86">
        <v>0</v>
      </c>
      <c r="F86">
        <v>34.799999999999997</v>
      </c>
      <c r="G86">
        <v>2</v>
      </c>
      <c r="H86">
        <v>1</v>
      </c>
      <c r="I86">
        <v>39836.519</v>
      </c>
      <c r="O86" t="s">
        <v>9</v>
      </c>
      <c r="P86">
        <f t="shared" si="4"/>
        <v>0</v>
      </c>
      <c r="Q86">
        <f t="shared" si="5"/>
        <v>0</v>
      </c>
      <c r="R86">
        <f t="shared" si="6"/>
        <v>0</v>
      </c>
      <c r="S86">
        <f t="shared" si="7"/>
        <v>1</v>
      </c>
    </row>
    <row r="87" spans="1:19" x14ac:dyDescent="0.35">
      <c r="A87">
        <v>1</v>
      </c>
      <c r="B87">
        <v>0</v>
      </c>
      <c r="C87">
        <v>0</v>
      </c>
      <c r="D87">
        <v>45</v>
      </c>
      <c r="E87">
        <v>1</v>
      </c>
      <c r="F87">
        <v>22.895</v>
      </c>
      <c r="G87">
        <v>2</v>
      </c>
      <c r="H87">
        <v>1</v>
      </c>
      <c r="I87">
        <v>21098.554049999999</v>
      </c>
      <c r="O87" t="s">
        <v>14</v>
      </c>
      <c r="P87">
        <f t="shared" si="4"/>
        <v>0</v>
      </c>
      <c r="Q87">
        <f t="shared" si="5"/>
        <v>1</v>
      </c>
      <c r="R87">
        <f t="shared" si="6"/>
        <v>0</v>
      </c>
      <c r="S87">
        <f t="shared" si="7"/>
        <v>0</v>
      </c>
    </row>
    <row r="88" spans="1:19" x14ac:dyDescent="0.35">
      <c r="A88">
        <v>1</v>
      </c>
      <c r="B88">
        <v>0</v>
      </c>
      <c r="C88">
        <v>0</v>
      </c>
      <c r="D88">
        <v>57</v>
      </c>
      <c r="E88">
        <v>0</v>
      </c>
      <c r="F88">
        <v>31.16</v>
      </c>
      <c r="G88">
        <v>0</v>
      </c>
      <c r="H88">
        <v>1</v>
      </c>
      <c r="I88">
        <v>43578.939400000003</v>
      </c>
      <c r="O88" t="s">
        <v>14</v>
      </c>
      <c r="P88">
        <f t="shared" si="4"/>
        <v>0</v>
      </c>
      <c r="Q88">
        <f t="shared" si="5"/>
        <v>1</v>
      </c>
      <c r="R88">
        <f t="shared" si="6"/>
        <v>0</v>
      </c>
      <c r="S88">
        <f t="shared" si="7"/>
        <v>0</v>
      </c>
    </row>
    <row r="89" spans="1:19" x14ac:dyDescent="0.35">
      <c r="A89">
        <v>0</v>
      </c>
      <c r="B89">
        <v>0</v>
      </c>
      <c r="C89">
        <v>1</v>
      </c>
      <c r="D89">
        <v>56</v>
      </c>
      <c r="E89">
        <v>0</v>
      </c>
      <c r="F89">
        <v>27.2</v>
      </c>
      <c r="G89">
        <v>0</v>
      </c>
      <c r="H89">
        <v>0</v>
      </c>
      <c r="I89">
        <v>11073.175999999999</v>
      </c>
      <c r="O89" t="s">
        <v>9</v>
      </c>
      <c r="P89">
        <f t="shared" si="4"/>
        <v>0</v>
      </c>
      <c r="Q89">
        <f t="shared" si="5"/>
        <v>0</v>
      </c>
      <c r="R89">
        <f t="shared" si="6"/>
        <v>0</v>
      </c>
      <c r="S89">
        <f t="shared" si="7"/>
        <v>1</v>
      </c>
    </row>
    <row r="90" spans="1:19" x14ac:dyDescent="0.35">
      <c r="A90">
        <v>1</v>
      </c>
      <c r="B90">
        <v>0</v>
      </c>
      <c r="C90">
        <v>0</v>
      </c>
      <c r="D90">
        <v>46</v>
      </c>
      <c r="E90">
        <v>0</v>
      </c>
      <c r="F90">
        <v>27.74</v>
      </c>
      <c r="G90">
        <v>0</v>
      </c>
      <c r="H90">
        <v>0</v>
      </c>
      <c r="I90">
        <v>8026.6665999999996</v>
      </c>
      <c r="O90" t="s">
        <v>14</v>
      </c>
      <c r="P90">
        <f t="shared" si="4"/>
        <v>0</v>
      </c>
      <c r="Q90">
        <f t="shared" si="5"/>
        <v>1</v>
      </c>
      <c r="R90">
        <f t="shared" si="6"/>
        <v>0</v>
      </c>
      <c r="S90">
        <f t="shared" si="7"/>
        <v>0</v>
      </c>
    </row>
    <row r="91" spans="1:19" x14ac:dyDescent="0.35">
      <c r="A91">
        <v>1</v>
      </c>
      <c r="B91">
        <v>0</v>
      </c>
      <c r="C91">
        <v>0</v>
      </c>
      <c r="D91">
        <v>55</v>
      </c>
      <c r="E91">
        <v>0</v>
      </c>
      <c r="F91">
        <v>26.98</v>
      </c>
      <c r="G91">
        <v>0</v>
      </c>
      <c r="H91">
        <v>0</v>
      </c>
      <c r="I91">
        <v>11082.5772</v>
      </c>
      <c r="O91" t="s">
        <v>14</v>
      </c>
      <c r="P91">
        <f t="shared" si="4"/>
        <v>0</v>
      </c>
      <c r="Q91">
        <f t="shared" si="5"/>
        <v>1</v>
      </c>
      <c r="R91">
        <f t="shared" si="6"/>
        <v>0</v>
      </c>
      <c r="S91">
        <f t="shared" si="7"/>
        <v>0</v>
      </c>
    </row>
    <row r="92" spans="1:19" x14ac:dyDescent="0.35">
      <c r="A92">
        <v>0</v>
      </c>
      <c r="B92">
        <v>1</v>
      </c>
      <c r="C92">
        <v>0</v>
      </c>
      <c r="D92">
        <v>21</v>
      </c>
      <c r="E92">
        <v>0</v>
      </c>
      <c r="F92">
        <v>39.49</v>
      </c>
      <c r="G92">
        <v>0</v>
      </c>
      <c r="H92">
        <v>0</v>
      </c>
      <c r="I92">
        <v>2026.9740999999999</v>
      </c>
      <c r="O92" t="s">
        <v>13</v>
      </c>
      <c r="P92">
        <f t="shared" si="4"/>
        <v>0</v>
      </c>
      <c r="Q92">
        <f t="shared" si="5"/>
        <v>0</v>
      </c>
      <c r="R92">
        <f t="shared" si="6"/>
        <v>1</v>
      </c>
      <c r="S92">
        <f t="shared" si="7"/>
        <v>0</v>
      </c>
    </row>
    <row r="93" spans="1:19" x14ac:dyDescent="0.35">
      <c r="A93">
        <v>1</v>
      </c>
      <c r="B93">
        <v>0</v>
      </c>
      <c r="C93">
        <v>0</v>
      </c>
      <c r="D93">
        <v>53</v>
      </c>
      <c r="E93">
        <v>0</v>
      </c>
      <c r="F93">
        <v>24.795000000000002</v>
      </c>
      <c r="G93">
        <v>1</v>
      </c>
      <c r="H93">
        <v>0</v>
      </c>
      <c r="I93">
        <v>10942.13205</v>
      </c>
      <c r="O93" t="s">
        <v>14</v>
      </c>
      <c r="P93">
        <f t="shared" si="4"/>
        <v>0</v>
      </c>
      <c r="Q93">
        <f t="shared" si="5"/>
        <v>1</v>
      </c>
      <c r="R93">
        <f t="shared" si="6"/>
        <v>0</v>
      </c>
      <c r="S93">
        <f t="shared" si="7"/>
        <v>0</v>
      </c>
    </row>
    <row r="94" spans="1:19" x14ac:dyDescent="0.35">
      <c r="A94">
        <v>0</v>
      </c>
      <c r="B94">
        <v>0</v>
      </c>
      <c r="C94">
        <v>0</v>
      </c>
      <c r="D94">
        <v>59</v>
      </c>
      <c r="E94">
        <v>1</v>
      </c>
      <c r="F94">
        <v>29.83</v>
      </c>
      <c r="G94">
        <v>3</v>
      </c>
      <c r="H94">
        <v>1</v>
      </c>
      <c r="I94">
        <v>30184.936699999998</v>
      </c>
      <c r="O94" t="s">
        <v>16</v>
      </c>
      <c r="P94">
        <f t="shared" si="4"/>
        <v>1</v>
      </c>
      <c r="Q94">
        <f t="shared" si="5"/>
        <v>0</v>
      </c>
      <c r="R94">
        <f t="shared" si="6"/>
        <v>0</v>
      </c>
      <c r="S94">
        <f t="shared" si="7"/>
        <v>0</v>
      </c>
    </row>
    <row r="95" spans="1:19" x14ac:dyDescent="0.35">
      <c r="A95">
        <v>1</v>
      </c>
      <c r="B95">
        <v>0</v>
      </c>
      <c r="C95">
        <v>0</v>
      </c>
      <c r="D95">
        <v>35</v>
      </c>
      <c r="E95">
        <v>1</v>
      </c>
      <c r="F95">
        <v>34.770000000000003</v>
      </c>
      <c r="G95">
        <v>2</v>
      </c>
      <c r="H95">
        <v>0</v>
      </c>
      <c r="I95">
        <v>5729.0052999999998</v>
      </c>
      <c r="O95" t="s">
        <v>14</v>
      </c>
      <c r="P95">
        <f t="shared" si="4"/>
        <v>0</v>
      </c>
      <c r="Q95">
        <f t="shared" si="5"/>
        <v>1</v>
      </c>
      <c r="R95">
        <f t="shared" si="6"/>
        <v>0</v>
      </c>
      <c r="S95">
        <f t="shared" si="7"/>
        <v>0</v>
      </c>
    </row>
    <row r="96" spans="1:19" x14ac:dyDescent="0.35">
      <c r="A96">
        <v>0</v>
      </c>
      <c r="B96">
        <v>0</v>
      </c>
      <c r="C96">
        <v>1</v>
      </c>
      <c r="D96">
        <v>64</v>
      </c>
      <c r="E96">
        <v>0</v>
      </c>
      <c r="F96">
        <v>31.3</v>
      </c>
      <c r="G96">
        <v>2</v>
      </c>
      <c r="H96">
        <v>1</v>
      </c>
      <c r="I96">
        <v>47291.055</v>
      </c>
      <c r="O96" t="s">
        <v>9</v>
      </c>
      <c r="P96">
        <f t="shared" si="4"/>
        <v>0</v>
      </c>
      <c r="Q96">
        <f t="shared" si="5"/>
        <v>0</v>
      </c>
      <c r="R96">
        <f t="shared" si="6"/>
        <v>0</v>
      </c>
      <c r="S96">
        <f t="shared" si="7"/>
        <v>1</v>
      </c>
    </row>
    <row r="97" spans="1:19" x14ac:dyDescent="0.35">
      <c r="A97">
        <v>0</v>
      </c>
      <c r="B97">
        <v>1</v>
      </c>
      <c r="C97">
        <v>0</v>
      </c>
      <c r="D97">
        <v>28</v>
      </c>
      <c r="E97">
        <v>0</v>
      </c>
      <c r="F97">
        <v>37.619999999999997</v>
      </c>
      <c r="G97">
        <v>1</v>
      </c>
      <c r="H97">
        <v>0</v>
      </c>
      <c r="I97">
        <v>3766.8838000000001</v>
      </c>
      <c r="O97" t="s">
        <v>13</v>
      </c>
      <c r="P97">
        <f t="shared" si="4"/>
        <v>0</v>
      </c>
      <c r="Q97">
        <f t="shared" si="5"/>
        <v>0</v>
      </c>
      <c r="R97">
        <f t="shared" si="6"/>
        <v>1</v>
      </c>
      <c r="S97">
        <f t="shared" si="7"/>
        <v>0</v>
      </c>
    </row>
    <row r="98" spans="1:19" x14ac:dyDescent="0.35">
      <c r="A98">
        <v>0</v>
      </c>
      <c r="B98">
        <v>0</v>
      </c>
      <c r="C98">
        <v>1</v>
      </c>
      <c r="D98">
        <v>54</v>
      </c>
      <c r="E98">
        <v>0</v>
      </c>
      <c r="F98">
        <v>30.8</v>
      </c>
      <c r="G98">
        <v>3</v>
      </c>
      <c r="H98">
        <v>0</v>
      </c>
      <c r="I98">
        <v>12105.32</v>
      </c>
      <c r="O98" t="s">
        <v>9</v>
      </c>
      <c r="P98">
        <f t="shared" si="4"/>
        <v>0</v>
      </c>
      <c r="Q98">
        <f t="shared" si="5"/>
        <v>0</v>
      </c>
      <c r="R98">
        <f t="shared" si="6"/>
        <v>0</v>
      </c>
      <c r="S98">
        <f t="shared" si="7"/>
        <v>1</v>
      </c>
    </row>
    <row r="99" spans="1:19" x14ac:dyDescent="0.35">
      <c r="A99">
        <v>0</v>
      </c>
      <c r="B99">
        <v>1</v>
      </c>
      <c r="C99">
        <v>0</v>
      </c>
      <c r="D99">
        <v>55</v>
      </c>
      <c r="E99">
        <v>1</v>
      </c>
      <c r="F99">
        <v>38.28</v>
      </c>
      <c r="G99">
        <v>0</v>
      </c>
      <c r="H99">
        <v>0</v>
      </c>
      <c r="I99">
        <v>10226.2842</v>
      </c>
      <c r="O99" t="s">
        <v>13</v>
      </c>
      <c r="P99">
        <f t="shared" si="4"/>
        <v>0</v>
      </c>
      <c r="Q99">
        <f t="shared" si="5"/>
        <v>0</v>
      </c>
      <c r="R99">
        <f t="shared" si="6"/>
        <v>1</v>
      </c>
      <c r="S99">
        <f t="shared" si="7"/>
        <v>0</v>
      </c>
    </row>
    <row r="100" spans="1:19" x14ac:dyDescent="0.35">
      <c r="A100">
        <v>0</v>
      </c>
      <c r="B100">
        <v>0</v>
      </c>
      <c r="C100">
        <v>0</v>
      </c>
      <c r="D100">
        <v>56</v>
      </c>
      <c r="E100">
        <v>1</v>
      </c>
      <c r="F100">
        <v>19.95</v>
      </c>
      <c r="G100">
        <v>0</v>
      </c>
      <c r="H100">
        <v>1</v>
      </c>
      <c r="I100">
        <v>22412.648499999999</v>
      </c>
      <c r="O100" t="s">
        <v>16</v>
      </c>
      <c r="P100">
        <f t="shared" si="4"/>
        <v>1</v>
      </c>
      <c r="Q100">
        <f t="shared" si="5"/>
        <v>0</v>
      </c>
      <c r="R100">
        <f t="shared" si="6"/>
        <v>0</v>
      </c>
      <c r="S100">
        <f t="shared" si="7"/>
        <v>0</v>
      </c>
    </row>
    <row r="101" spans="1:19" x14ac:dyDescent="0.35">
      <c r="A101">
        <v>0</v>
      </c>
      <c r="B101">
        <v>0</v>
      </c>
      <c r="C101">
        <v>1</v>
      </c>
      <c r="D101">
        <v>38</v>
      </c>
      <c r="E101">
        <v>1</v>
      </c>
      <c r="F101">
        <v>19.3</v>
      </c>
      <c r="G101">
        <v>0</v>
      </c>
      <c r="H101">
        <v>1</v>
      </c>
      <c r="I101">
        <v>15820.699000000001</v>
      </c>
      <c r="O101" t="s">
        <v>9</v>
      </c>
      <c r="P101">
        <f t="shared" si="4"/>
        <v>0</v>
      </c>
      <c r="Q101">
        <f t="shared" si="5"/>
        <v>0</v>
      </c>
      <c r="R101">
        <f t="shared" si="6"/>
        <v>0</v>
      </c>
      <c r="S101">
        <f t="shared" si="7"/>
        <v>1</v>
      </c>
    </row>
    <row r="102" spans="1:19" x14ac:dyDescent="0.35">
      <c r="A102">
        <v>0</v>
      </c>
      <c r="B102">
        <v>0</v>
      </c>
      <c r="C102">
        <v>1</v>
      </c>
      <c r="D102">
        <v>41</v>
      </c>
      <c r="E102">
        <v>0</v>
      </c>
      <c r="F102">
        <v>31.6</v>
      </c>
      <c r="G102">
        <v>0</v>
      </c>
      <c r="H102">
        <v>0</v>
      </c>
      <c r="I102">
        <v>6186.1270000000004</v>
      </c>
      <c r="O102" t="s">
        <v>9</v>
      </c>
      <c r="P102">
        <f t="shared" si="4"/>
        <v>0</v>
      </c>
      <c r="Q102">
        <f t="shared" si="5"/>
        <v>0</v>
      </c>
      <c r="R102">
        <f t="shared" si="6"/>
        <v>0</v>
      </c>
      <c r="S102">
        <f t="shared" si="7"/>
        <v>1</v>
      </c>
    </row>
    <row r="103" spans="1:19" x14ac:dyDescent="0.35">
      <c r="A103">
        <v>0</v>
      </c>
      <c r="B103">
        <v>0</v>
      </c>
      <c r="C103">
        <v>0</v>
      </c>
      <c r="D103">
        <v>30</v>
      </c>
      <c r="E103">
        <v>1</v>
      </c>
      <c r="F103">
        <v>25.46</v>
      </c>
      <c r="G103">
        <v>0</v>
      </c>
      <c r="H103">
        <v>0</v>
      </c>
      <c r="I103">
        <v>3645.0893999999998</v>
      </c>
      <c r="O103" t="s">
        <v>16</v>
      </c>
      <c r="P103">
        <f t="shared" si="4"/>
        <v>1</v>
      </c>
      <c r="Q103">
        <f t="shared" si="5"/>
        <v>0</v>
      </c>
      <c r="R103">
        <f t="shared" si="6"/>
        <v>0</v>
      </c>
      <c r="S103">
        <f t="shared" si="7"/>
        <v>0</v>
      </c>
    </row>
    <row r="104" spans="1:19" x14ac:dyDescent="0.35">
      <c r="A104">
        <v>0</v>
      </c>
      <c r="B104">
        <v>0</v>
      </c>
      <c r="C104">
        <v>0</v>
      </c>
      <c r="D104">
        <v>18</v>
      </c>
      <c r="E104">
        <v>0</v>
      </c>
      <c r="F104">
        <v>30.114999999999998</v>
      </c>
      <c r="G104">
        <v>0</v>
      </c>
      <c r="H104">
        <v>0</v>
      </c>
      <c r="I104">
        <v>21344.846699999998</v>
      </c>
      <c r="O104" t="s">
        <v>16</v>
      </c>
      <c r="P104">
        <f t="shared" si="4"/>
        <v>1</v>
      </c>
      <c r="Q104">
        <f t="shared" si="5"/>
        <v>0</v>
      </c>
      <c r="R104">
        <f t="shared" si="6"/>
        <v>0</v>
      </c>
      <c r="S104">
        <f t="shared" si="7"/>
        <v>0</v>
      </c>
    </row>
    <row r="105" spans="1:19" x14ac:dyDescent="0.35">
      <c r="A105">
        <v>0</v>
      </c>
      <c r="B105">
        <v>1</v>
      </c>
      <c r="C105">
        <v>0</v>
      </c>
      <c r="D105">
        <v>61</v>
      </c>
      <c r="E105">
        <v>0</v>
      </c>
      <c r="F105">
        <v>29.92</v>
      </c>
      <c r="G105">
        <v>3</v>
      </c>
      <c r="H105">
        <v>1</v>
      </c>
      <c r="I105">
        <v>30942.191800000001</v>
      </c>
      <c r="O105" t="s">
        <v>13</v>
      </c>
      <c r="P105">
        <f t="shared" si="4"/>
        <v>0</v>
      </c>
      <c r="Q105">
        <f t="shared" si="5"/>
        <v>0</v>
      </c>
      <c r="R105">
        <f t="shared" si="6"/>
        <v>1</v>
      </c>
      <c r="S105">
        <f t="shared" si="7"/>
        <v>0</v>
      </c>
    </row>
    <row r="106" spans="1:19" x14ac:dyDescent="0.35">
      <c r="A106">
        <v>0</v>
      </c>
      <c r="B106">
        <v>0</v>
      </c>
      <c r="C106">
        <v>1</v>
      </c>
      <c r="D106">
        <v>34</v>
      </c>
      <c r="E106">
        <v>0</v>
      </c>
      <c r="F106">
        <v>27.5</v>
      </c>
      <c r="G106">
        <v>1</v>
      </c>
      <c r="H106">
        <v>0</v>
      </c>
      <c r="I106">
        <v>5003.8530000000001</v>
      </c>
      <c r="O106" t="s">
        <v>9</v>
      </c>
      <c r="P106">
        <f t="shared" si="4"/>
        <v>0</v>
      </c>
      <c r="Q106">
        <f t="shared" si="5"/>
        <v>0</v>
      </c>
      <c r="R106">
        <f t="shared" si="6"/>
        <v>0</v>
      </c>
      <c r="S106">
        <f t="shared" si="7"/>
        <v>1</v>
      </c>
    </row>
    <row r="107" spans="1:19" x14ac:dyDescent="0.35">
      <c r="A107">
        <v>1</v>
      </c>
      <c r="B107">
        <v>0</v>
      </c>
      <c r="C107">
        <v>0</v>
      </c>
      <c r="D107">
        <v>20</v>
      </c>
      <c r="E107">
        <v>1</v>
      </c>
      <c r="F107">
        <v>28.024999999999999</v>
      </c>
      <c r="G107">
        <v>1</v>
      </c>
      <c r="H107">
        <v>1</v>
      </c>
      <c r="I107">
        <v>17560.37975</v>
      </c>
      <c r="O107" t="s">
        <v>14</v>
      </c>
      <c r="P107">
        <f t="shared" si="4"/>
        <v>0</v>
      </c>
      <c r="Q107">
        <f t="shared" si="5"/>
        <v>1</v>
      </c>
      <c r="R107">
        <f t="shared" si="6"/>
        <v>0</v>
      </c>
      <c r="S107">
        <f t="shared" si="7"/>
        <v>0</v>
      </c>
    </row>
    <row r="108" spans="1:19" x14ac:dyDescent="0.35">
      <c r="A108">
        <v>0</v>
      </c>
      <c r="B108">
        <v>0</v>
      </c>
      <c r="C108">
        <v>1</v>
      </c>
      <c r="D108">
        <v>19</v>
      </c>
      <c r="E108">
        <v>0</v>
      </c>
      <c r="F108">
        <v>28.4</v>
      </c>
      <c r="G108">
        <v>1</v>
      </c>
      <c r="H108">
        <v>0</v>
      </c>
      <c r="I108">
        <v>2331.5189999999998</v>
      </c>
      <c r="O108" t="s">
        <v>9</v>
      </c>
      <c r="P108">
        <f t="shared" si="4"/>
        <v>0</v>
      </c>
      <c r="Q108">
        <f t="shared" si="5"/>
        <v>0</v>
      </c>
      <c r="R108">
        <f t="shared" si="6"/>
        <v>0</v>
      </c>
      <c r="S108">
        <f t="shared" si="7"/>
        <v>1</v>
      </c>
    </row>
    <row r="109" spans="1:19" x14ac:dyDescent="0.35">
      <c r="A109">
        <v>1</v>
      </c>
      <c r="B109">
        <v>0</v>
      </c>
      <c r="C109">
        <v>0</v>
      </c>
      <c r="D109">
        <v>26</v>
      </c>
      <c r="E109">
        <v>1</v>
      </c>
      <c r="F109">
        <v>30.875</v>
      </c>
      <c r="G109">
        <v>2</v>
      </c>
      <c r="H109">
        <v>0</v>
      </c>
      <c r="I109">
        <v>3877.3042500000001</v>
      </c>
      <c r="O109" t="s">
        <v>14</v>
      </c>
      <c r="P109">
        <f t="shared" si="4"/>
        <v>0</v>
      </c>
      <c r="Q109">
        <f t="shared" si="5"/>
        <v>1</v>
      </c>
      <c r="R109">
        <f t="shared" si="6"/>
        <v>0</v>
      </c>
      <c r="S109">
        <f t="shared" si="7"/>
        <v>0</v>
      </c>
    </row>
    <row r="110" spans="1:19" x14ac:dyDescent="0.35">
      <c r="A110">
        <v>0</v>
      </c>
      <c r="B110">
        <v>1</v>
      </c>
      <c r="C110">
        <v>0</v>
      </c>
      <c r="D110">
        <v>29</v>
      </c>
      <c r="E110">
        <v>1</v>
      </c>
      <c r="F110">
        <v>27.94</v>
      </c>
      <c r="G110">
        <v>0</v>
      </c>
      <c r="H110">
        <v>0</v>
      </c>
      <c r="I110">
        <v>2867.1196</v>
      </c>
      <c r="O110" t="s">
        <v>13</v>
      </c>
      <c r="P110">
        <f t="shared" si="4"/>
        <v>0</v>
      </c>
      <c r="Q110">
        <f t="shared" si="5"/>
        <v>0</v>
      </c>
      <c r="R110">
        <f t="shared" si="6"/>
        <v>1</v>
      </c>
      <c r="S110">
        <f t="shared" si="7"/>
        <v>0</v>
      </c>
    </row>
    <row r="111" spans="1:19" x14ac:dyDescent="0.35">
      <c r="A111">
        <v>0</v>
      </c>
      <c r="B111">
        <v>1</v>
      </c>
      <c r="C111">
        <v>0</v>
      </c>
      <c r="D111">
        <v>63</v>
      </c>
      <c r="E111">
        <v>1</v>
      </c>
      <c r="F111">
        <v>35.090000000000003</v>
      </c>
      <c r="G111">
        <v>0</v>
      </c>
      <c r="H111">
        <v>1</v>
      </c>
      <c r="I111">
        <v>47055.532099999997</v>
      </c>
      <c r="O111" t="s">
        <v>13</v>
      </c>
      <c r="P111">
        <f t="shared" si="4"/>
        <v>0</v>
      </c>
      <c r="Q111">
        <f t="shared" si="5"/>
        <v>0</v>
      </c>
      <c r="R111">
        <f t="shared" si="6"/>
        <v>1</v>
      </c>
      <c r="S111">
        <f t="shared" si="7"/>
        <v>0</v>
      </c>
    </row>
    <row r="112" spans="1:19" x14ac:dyDescent="0.35">
      <c r="A112">
        <v>1</v>
      </c>
      <c r="B112">
        <v>0</v>
      </c>
      <c r="C112">
        <v>0</v>
      </c>
      <c r="D112">
        <v>54</v>
      </c>
      <c r="E112">
        <v>1</v>
      </c>
      <c r="F112">
        <v>33.630000000000003</v>
      </c>
      <c r="G112">
        <v>1</v>
      </c>
      <c r="H112">
        <v>0</v>
      </c>
      <c r="I112">
        <v>10825.253699999999</v>
      </c>
      <c r="O112" t="s">
        <v>14</v>
      </c>
      <c r="P112">
        <f t="shared" si="4"/>
        <v>0</v>
      </c>
      <c r="Q112">
        <f t="shared" si="5"/>
        <v>1</v>
      </c>
      <c r="R112">
        <f t="shared" si="6"/>
        <v>0</v>
      </c>
      <c r="S112">
        <f t="shared" si="7"/>
        <v>0</v>
      </c>
    </row>
    <row r="113" spans="1:19" x14ac:dyDescent="0.35">
      <c r="A113">
        <v>0</v>
      </c>
      <c r="B113">
        <v>0</v>
      </c>
      <c r="C113">
        <v>1</v>
      </c>
      <c r="D113">
        <v>55</v>
      </c>
      <c r="E113">
        <v>0</v>
      </c>
      <c r="F113">
        <v>29.7</v>
      </c>
      <c r="G113">
        <v>2</v>
      </c>
      <c r="H113">
        <v>0</v>
      </c>
      <c r="I113">
        <v>11881.358</v>
      </c>
      <c r="O113" t="s">
        <v>9</v>
      </c>
      <c r="P113">
        <f t="shared" si="4"/>
        <v>0</v>
      </c>
      <c r="Q113">
        <f t="shared" si="5"/>
        <v>0</v>
      </c>
      <c r="R113">
        <f t="shared" si="6"/>
        <v>0</v>
      </c>
      <c r="S113">
        <f t="shared" si="7"/>
        <v>1</v>
      </c>
    </row>
    <row r="114" spans="1:19" x14ac:dyDescent="0.35">
      <c r="A114">
        <v>0</v>
      </c>
      <c r="B114">
        <v>0</v>
      </c>
      <c r="C114">
        <v>1</v>
      </c>
      <c r="D114">
        <v>37</v>
      </c>
      <c r="E114">
        <v>1</v>
      </c>
      <c r="F114">
        <v>30.8</v>
      </c>
      <c r="G114">
        <v>0</v>
      </c>
      <c r="H114">
        <v>0</v>
      </c>
      <c r="I114">
        <v>4646.759</v>
      </c>
      <c r="O114" t="s">
        <v>9</v>
      </c>
      <c r="P114">
        <f t="shared" si="4"/>
        <v>0</v>
      </c>
      <c r="Q114">
        <f t="shared" si="5"/>
        <v>0</v>
      </c>
      <c r="R114">
        <f t="shared" si="6"/>
        <v>0</v>
      </c>
      <c r="S114">
        <f t="shared" si="7"/>
        <v>1</v>
      </c>
    </row>
    <row r="115" spans="1:19" x14ac:dyDescent="0.35">
      <c r="A115">
        <v>1</v>
      </c>
      <c r="B115">
        <v>0</v>
      </c>
      <c r="C115">
        <v>0</v>
      </c>
      <c r="D115">
        <v>21</v>
      </c>
      <c r="E115">
        <v>0</v>
      </c>
      <c r="F115">
        <v>35.72</v>
      </c>
      <c r="G115">
        <v>0</v>
      </c>
      <c r="H115">
        <v>0</v>
      </c>
      <c r="I115">
        <v>2404.7338</v>
      </c>
      <c r="O115" t="s">
        <v>14</v>
      </c>
      <c r="P115">
        <f t="shared" si="4"/>
        <v>0</v>
      </c>
      <c r="Q115">
        <f t="shared" si="5"/>
        <v>1</v>
      </c>
      <c r="R115">
        <f t="shared" si="6"/>
        <v>0</v>
      </c>
      <c r="S115">
        <f t="shared" si="7"/>
        <v>0</v>
      </c>
    </row>
    <row r="116" spans="1:19" x14ac:dyDescent="0.35">
      <c r="A116">
        <v>0</v>
      </c>
      <c r="B116">
        <v>0</v>
      </c>
      <c r="C116">
        <v>0</v>
      </c>
      <c r="D116">
        <v>52</v>
      </c>
      <c r="E116">
        <v>1</v>
      </c>
      <c r="F116">
        <v>32.204999999999998</v>
      </c>
      <c r="G116">
        <v>3</v>
      </c>
      <c r="H116">
        <v>0</v>
      </c>
      <c r="I116">
        <v>11488.31695</v>
      </c>
      <c r="O116" t="s">
        <v>16</v>
      </c>
      <c r="P116">
        <f t="shared" si="4"/>
        <v>1</v>
      </c>
      <c r="Q116">
        <f t="shared" si="5"/>
        <v>0</v>
      </c>
      <c r="R116">
        <f t="shared" si="6"/>
        <v>0</v>
      </c>
      <c r="S116">
        <f t="shared" si="7"/>
        <v>0</v>
      </c>
    </row>
    <row r="117" spans="1:19" x14ac:dyDescent="0.35">
      <c r="A117">
        <v>0</v>
      </c>
      <c r="B117">
        <v>0</v>
      </c>
      <c r="C117">
        <v>0</v>
      </c>
      <c r="D117">
        <v>60</v>
      </c>
      <c r="E117">
        <v>1</v>
      </c>
      <c r="F117">
        <v>28.594999999999999</v>
      </c>
      <c r="G117">
        <v>0</v>
      </c>
      <c r="H117">
        <v>0</v>
      </c>
      <c r="I117">
        <v>30259.995559999999</v>
      </c>
      <c r="O117" t="s">
        <v>16</v>
      </c>
      <c r="P117">
        <f t="shared" si="4"/>
        <v>1</v>
      </c>
      <c r="Q117">
        <f t="shared" si="5"/>
        <v>0</v>
      </c>
      <c r="R117">
        <f t="shared" si="6"/>
        <v>0</v>
      </c>
      <c r="S117">
        <f t="shared" si="7"/>
        <v>0</v>
      </c>
    </row>
    <row r="118" spans="1:19" x14ac:dyDescent="0.35">
      <c r="A118">
        <v>0</v>
      </c>
      <c r="B118">
        <v>1</v>
      </c>
      <c r="C118">
        <v>0</v>
      </c>
      <c r="D118">
        <v>58</v>
      </c>
      <c r="E118">
        <v>1</v>
      </c>
      <c r="F118">
        <v>49.06</v>
      </c>
      <c r="G118">
        <v>0</v>
      </c>
      <c r="H118">
        <v>0</v>
      </c>
      <c r="I118">
        <v>11381.3254</v>
      </c>
      <c r="O118" t="s">
        <v>13</v>
      </c>
      <c r="P118">
        <f t="shared" si="4"/>
        <v>0</v>
      </c>
      <c r="Q118">
        <f t="shared" si="5"/>
        <v>0</v>
      </c>
      <c r="R118">
        <f t="shared" si="6"/>
        <v>1</v>
      </c>
      <c r="S118">
        <f t="shared" si="7"/>
        <v>0</v>
      </c>
    </row>
    <row r="119" spans="1:19" x14ac:dyDescent="0.35">
      <c r="A119">
        <v>0</v>
      </c>
      <c r="B119">
        <v>1</v>
      </c>
      <c r="C119">
        <v>0</v>
      </c>
      <c r="D119">
        <v>29</v>
      </c>
      <c r="E119">
        <v>0</v>
      </c>
      <c r="F119">
        <v>27.94</v>
      </c>
      <c r="G119">
        <v>1</v>
      </c>
      <c r="H119">
        <v>1</v>
      </c>
      <c r="I119">
        <v>19107.779600000002</v>
      </c>
      <c r="O119" t="s">
        <v>13</v>
      </c>
      <c r="P119">
        <f t="shared" si="4"/>
        <v>0</v>
      </c>
      <c r="Q119">
        <f t="shared" si="5"/>
        <v>0</v>
      </c>
      <c r="R119">
        <f t="shared" si="6"/>
        <v>1</v>
      </c>
      <c r="S119">
        <f t="shared" si="7"/>
        <v>0</v>
      </c>
    </row>
    <row r="120" spans="1:19" x14ac:dyDescent="0.35">
      <c r="A120">
        <v>0</v>
      </c>
      <c r="B120">
        <v>1</v>
      </c>
      <c r="C120">
        <v>0</v>
      </c>
      <c r="D120">
        <v>49</v>
      </c>
      <c r="E120">
        <v>0</v>
      </c>
      <c r="F120">
        <v>27.17</v>
      </c>
      <c r="G120">
        <v>0</v>
      </c>
      <c r="H120">
        <v>0</v>
      </c>
      <c r="I120">
        <v>8601.3292999999994</v>
      </c>
      <c r="O120" t="s">
        <v>13</v>
      </c>
      <c r="P120">
        <f t="shared" si="4"/>
        <v>0</v>
      </c>
      <c r="Q120">
        <f t="shared" si="5"/>
        <v>0</v>
      </c>
      <c r="R120">
        <f t="shared" si="6"/>
        <v>1</v>
      </c>
      <c r="S120">
        <f t="shared" si="7"/>
        <v>0</v>
      </c>
    </row>
    <row r="121" spans="1:19" x14ac:dyDescent="0.35">
      <c r="A121">
        <v>1</v>
      </c>
      <c r="B121">
        <v>0</v>
      </c>
      <c r="C121">
        <v>0</v>
      </c>
      <c r="D121">
        <v>37</v>
      </c>
      <c r="E121">
        <v>0</v>
      </c>
      <c r="F121">
        <v>23.37</v>
      </c>
      <c r="G121">
        <v>2</v>
      </c>
      <c r="H121">
        <v>0</v>
      </c>
      <c r="I121">
        <v>6686.4313000000002</v>
      </c>
      <c r="O121" t="s">
        <v>14</v>
      </c>
      <c r="P121">
        <f t="shared" si="4"/>
        <v>0</v>
      </c>
      <c r="Q121">
        <f t="shared" si="5"/>
        <v>1</v>
      </c>
      <c r="R121">
        <f t="shared" si="6"/>
        <v>0</v>
      </c>
      <c r="S121">
        <f t="shared" si="7"/>
        <v>0</v>
      </c>
    </row>
    <row r="122" spans="1:19" x14ac:dyDescent="0.35">
      <c r="A122">
        <v>0</v>
      </c>
      <c r="B122">
        <v>0</v>
      </c>
      <c r="C122">
        <v>1</v>
      </c>
      <c r="D122">
        <v>44</v>
      </c>
      <c r="E122">
        <v>1</v>
      </c>
      <c r="F122">
        <v>37.1</v>
      </c>
      <c r="G122">
        <v>2</v>
      </c>
      <c r="H122">
        <v>0</v>
      </c>
      <c r="I122">
        <v>7740.3370000000004</v>
      </c>
      <c r="O122" t="s">
        <v>9</v>
      </c>
      <c r="P122">
        <f t="shared" si="4"/>
        <v>0</v>
      </c>
      <c r="Q122">
        <f t="shared" si="5"/>
        <v>0</v>
      </c>
      <c r="R122">
        <f t="shared" si="6"/>
        <v>0</v>
      </c>
      <c r="S122">
        <f t="shared" si="7"/>
        <v>1</v>
      </c>
    </row>
    <row r="123" spans="1:19" x14ac:dyDescent="0.35">
      <c r="A123">
        <v>0</v>
      </c>
      <c r="B123">
        <v>0</v>
      </c>
      <c r="C123">
        <v>0</v>
      </c>
      <c r="D123">
        <v>18</v>
      </c>
      <c r="E123">
        <v>1</v>
      </c>
      <c r="F123">
        <v>23.75</v>
      </c>
      <c r="G123">
        <v>0</v>
      </c>
      <c r="H123">
        <v>0</v>
      </c>
      <c r="I123">
        <v>1705.6244999999999</v>
      </c>
      <c r="O123" t="s">
        <v>16</v>
      </c>
      <c r="P123">
        <f t="shared" si="4"/>
        <v>1</v>
      </c>
      <c r="Q123">
        <f t="shared" si="5"/>
        <v>0</v>
      </c>
      <c r="R123">
        <f t="shared" si="6"/>
        <v>0</v>
      </c>
      <c r="S123">
        <f t="shared" si="7"/>
        <v>0</v>
      </c>
    </row>
    <row r="124" spans="1:19" x14ac:dyDescent="0.35">
      <c r="A124">
        <v>1</v>
      </c>
      <c r="B124">
        <v>0</v>
      </c>
      <c r="C124">
        <v>0</v>
      </c>
      <c r="D124">
        <v>20</v>
      </c>
      <c r="E124">
        <v>0</v>
      </c>
      <c r="F124">
        <v>28.975000000000001</v>
      </c>
      <c r="G124">
        <v>0</v>
      </c>
      <c r="H124">
        <v>0</v>
      </c>
      <c r="I124">
        <v>2257.47525</v>
      </c>
      <c r="O124" t="s">
        <v>14</v>
      </c>
      <c r="P124">
        <f t="shared" si="4"/>
        <v>0</v>
      </c>
      <c r="Q124">
        <f t="shared" si="5"/>
        <v>1</v>
      </c>
      <c r="R124">
        <f t="shared" si="6"/>
        <v>0</v>
      </c>
      <c r="S124">
        <f t="shared" si="7"/>
        <v>0</v>
      </c>
    </row>
    <row r="125" spans="1:19" x14ac:dyDescent="0.35">
      <c r="A125">
        <v>0</v>
      </c>
      <c r="B125">
        <v>0</v>
      </c>
      <c r="C125">
        <v>0</v>
      </c>
      <c r="D125">
        <v>44</v>
      </c>
      <c r="E125">
        <v>1</v>
      </c>
      <c r="F125">
        <v>31.35</v>
      </c>
      <c r="G125">
        <v>1</v>
      </c>
      <c r="H125">
        <v>1</v>
      </c>
      <c r="I125">
        <v>39556.494500000001</v>
      </c>
      <c r="O125" t="s">
        <v>16</v>
      </c>
      <c r="P125">
        <f t="shared" si="4"/>
        <v>1</v>
      </c>
      <c r="Q125">
        <f t="shared" si="5"/>
        <v>0</v>
      </c>
      <c r="R125">
        <f t="shared" si="6"/>
        <v>0</v>
      </c>
      <c r="S125">
        <f t="shared" si="7"/>
        <v>0</v>
      </c>
    </row>
    <row r="126" spans="1:19" x14ac:dyDescent="0.35">
      <c r="A126">
        <v>1</v>
      </c>
      <c r="B126">
        <v>0</v>
      </c>
      <c r="C126">
        <v>0</v>
      </c>
      <c r="D126">
        <v>47</v>
      </c>
      <c r="E126">
        <v>0</v>
      </c>
      <c r="F126">
        <v>33.914999999999999</v>
      </c>
      <c r="G126">
        <v>3</v>
      </c>
      <c r="H126">
        <v>0</v>
      </c>
      <c r="I126">
        <v>10115.00885</v>
      </c>
      <c r="O126" t="s">
        <v>14</v>
      </c>
      <c r="P126">
        <f t="shared" si="4"/>
        <v>0</v>
      </c>
      <c r="Q126">
        <f t="shared" si="5"/>
        <v>1</v>
      </c>
      <c r="R126">
        <f t="shared" si="6"/>
        <v>0</v>
      </c>
      <c r="S126">
        <f t="shared" si="7"/>
        <v>0</v>
      </c>
    </row>
    <row r="127" spans="1:19" x14ac:dyDescent="0.35">
      <c r="A127">
        <v>0</v>
      </c>
      <c r="B127">
        <v>0</v>
      </c>
      <c r="C127">
        <v>0</v>
      </c>
      <c r="D127">
        <v>26</v>
      </c>
      <c r="E127">
        <v>0</v>
      </c>
      <c r="F127">
        <v>28.785</v>
      </c>
      <c r="G127">
        <v>0</v>
      </c>
      <c r="H127">
        <v>0</v>
      </c>
      <c r="I127">
        <v>3385.3991500000002</v>
      </c>
      <c r="O127" t="s">
        <v>16</v>
      </c>
      <c r="P127">
        <f t="shared" si="4"/>
        <v>1</v>
      </c>
      <c r="Q127">
        <f t="shared" si="5"/>
        <v>0</v>
      </c>
      <c r="R127">
        <f t="shared" si="6"/>
        <v>0</v>
      </c>
      <c r="S127">
        <f t="shared" si="7"/>
        <v>0</v>
      </c>
    </row>
    <row r="128" spans="1:19" x14ac:dyDescent="0.35">
      <c r="A128">
        <v>0</v>
      </c>
      <c r="B128">
        <v>0</v>
      </c>
      <c r="C128">
        <v>1</v>
      </c>
      <c r="D128">
        <v>19</v>
      </c>
      <c r="E128">
        <v>0</v>
      </c>
      <c r="F128">
        <v>28.3</v>
      </c>
      <c r="G128">
        <v>0</v>
      </c>
      <c r="H128">
        <v>1</v>
      </c>
      <c r="I128">
        <v>17081.080000000002</v>
      </c>
      <c r="O128" t="s">
        <v>9</v>
      </c>
      <c r="P128">
        <f t="shared" si="4"/>
        <v>0</v>
      </c>
      <c r="Q128">
        <f t="shared" si="5"/>
        <v>0</v>
      </c>
      <c r="R128">
        <f t="shared" si="6"/>
        <v>0</v>
      </c>
      <c r="S128">
        <f t="shared" si="7"/>
        <v>1</v>
      </c>
    </row>
    <row r="129" spans="1:19" x14ac:dyDescent="0.35">
      <c r="A129">
        <v>0</v>
      </c>
      <c r="B129">
        <v>0</v>
      </c>
      <c r="C129">
        <v>1</v>
      </c>
      <c r="D129">
        <v>52</v>
      </c>
      <c r="E129">
        <v>0</v>
      </c>
      <c r="F129">
        <v>37.4</v>
      </c>
      <c r="G129">
        <v>0</v>
      </c>
      <c r="H129">
        <v>0</v>
      </c>
      <c r="I129">
        <v>9634.5380000000005</v>
      </c>
      <c r="O129" t="s">
        <v>9</v>
      </c>
      <c r="P129">
        <f t="shared" si="4"/>
        <v>0</v>
      </c>
      <c r="Q129">
        <f t="shared" si="5"/>
        <v>0</v>
      </c>
      <c r="R129">
        <f t="shared" si="6"/>
        <v>0</v>
      </c>
      <c r="S129">
        <f t="shared" si="7"/>
        <v>1</v>
      </c>
    </row>
    <row r="130" spans="1:19" x14ac:dyDescent="0.35">
      <c r="A130">
        <v>1</v>
      </c>
      <c r="B130">
        <v>0</v>
      </c>
      <c r="C130">
        <v>0</v>
      </c>
      <c r="D130">
        <v>32</v>
      </c>
      <c r="E130">
        <v>0</v>
      </c>
      <c r="F130">
        <v>17.765000000000001</v>
      </c>
      <c r="G130">
        <v>2</v>
      </c>
      <c r="H130">
        <v>1</v>
      </c>
      <c r="I130">
        <v>32734.186300000001</v>
      </c>
      <c r="O130" t="s">
        <v>14</v>
      </c>
      <c r="P130">
        <f t="shared" si="4"/>
        <v>0</v>
      </c>
      <c r="Q130">
        <f t="shared" si="5"/>
        <v>1</v>
      </c>
      <c r="R130">
        <f t="shared" si="6"/>
        <v>0</v>
      </c>
      <c r="S130">
        <f t="shared" si="7"/>
        <v>0</v>
      </c>
    </row>
    <row r="131" spans="1:19" x14ac:dyDescent="0.35">
      <c r="A131">
        <v>0</v>
      </c>
      <c r="B131">
        <v>0</v>
      </c>
      <c r="C131">
        <v>1</v>
      </c>
      <c r="D131">
        <v>38</v>
      </c>
      <c r="E131">
        <v>1</v>
      </c>
      <c r="F131">
        <v>34.700000000000003</v>
      </c>
      <c r="G131">
        <v>2</v>
      </c>
      <c r="H131">
        <v>0</v>
      </c>
      <c r="I131">
        <v>6082.4049999999997</v>
      </c>
      <c r="O131" t="s">
        <v>9</v>
      </c>
      <c r="P131">
        <f t="shared" ref="P131:P194" si="8">IF(O131="northeast",1,0)</f>
        <v>0</v>
      </c>
      <c r="Q131">
        <f t="shared" ref="Q131:Q194" si="9">IF(O131="northwest",1,0)</f>
        <v>0</v>
      </c>
      <c r="R131">
        <f t="shared" ref="R131:R194" si="10">IF(O131="southeast",1,0)</f>
        <v>0</v>
      </c>
      <c r="S131">
        <f t="shared" ref="S131:S194" si="11">IF(O131="southwest",1,0)</f>
        <v>1</v>
      </c>
    </row>
    <row r="132" spans="1:19" x14ac:dyDescent="0.35">
      <c r="A132">
        <v>0</v>
      </c>
      <c r="B132">
        <v>0</v>
      </c>
      <c r="C132">
        <v>0</v>
      </c>
      <c r="D132">
        <v>59</v>
      </c>
      <c r="E132">
        <v>0</v>
      </c>
      <c r="F132">
        <v>26.504999999999999</v>
      </c>
      <c r="G132">
        <v>0</v>
      </c>
      <c r="H132">
        <v>0</v>
      </c>
      <c r="I132">
        <v>12815.444949999999</v>
      </c>
      <c r="O132" t="s">
        <v>16</v>
      </c>
      <c r="P132">
        <f t="shared" si="8"/>
        <v>1</v>
      </c>
      <c r="Q132">
        <f t="shared" si="9"/>
        <v>0</v>
      </c>
      <c r="R132">
        <f t="shared" si="10"/>
        <v>0</v>
      </c>
      <c r="S132">
        <f t="shared" si="11"/>
        <v>0</v>
      </c>
    </row>
    <row r="133" spans="1:19" x14ac:dyDescent="0.35">
      <c r="A133">
        <v>0</v>
      </c>
      <c r="B133">
        <v>0</v>
      </c>
      <c r="C133">
        <v>0</v>
      </c>
      <c r="D133">
        <v>61</v>
      </c>
      <c r="E133">
        <v>0</v>
      </c>
      <c r="F133">
        <v>22.04</v>
      </c>
      <c r="G133">
        <v>0</v>
      </c>
      <c r="H133">
        <v>0</v>
      </c>
      <c r="I133">
        <v>13616.3586</v>
      </c>
      <c r="O133" t="s">
        <v>16</v>
      </c>
      <c r="P133">
        <f t="shared" si="8"/>
        <v>1</v>
      </c>
      <c r="Q133">
        <f t="shared" si="9"/>
        <v>0</v>
      </c>
      <c r="R133">
        <f t="shared" si="10"/>
        <v>0</v>
      </c>
      <c r="S133">
        <f t="shared" si="11"/>
        <v>0</v>
      </c>
    </row>
    <row r="134" spans="1:19" x14ac:dyDescent="0.35">
      <c r="A134">
        <v>0</v>
      </c>
      <c r="B134">
        <v>0</v>
      </c>
      <c r="C134">
        <v>1</v>
      </c>
      <c r="D134">
        <v>53</v>
      </c>
      <c r="E134">
        <v>0</v>
      </c>
      <c r="F134">
        <v>35.9</v>
      </c>
      <c r="G134">
        <v>2</v>
      </c>
      <c r="H134">
        <v>0</v>
      </c>
      <c r="I134">
        <v>11163.567999999999</v>
      </c>
      <c r="O134" t="s">
        <v>9</v>
      </c>
      <c r="P134">
        <f t="shared" si="8"/>
        <v>0</v>
      </c>
      <c r="Q134">
        <f t="shared" si="9"/>
        <v>0</v>
      </c>
      <c r="R134">
        <f t="shared" si="10"/>
        <v>0</v>
      </c>
      <c r="S134">
        <f t="shared" si="11"/>
        <v>1</v>
      </c>
    </row>
    <row r="135" spans="1:19" x14ac:dyDescent="0.35">
      <c r="A135">
        <v>1</v>
      </c>
      <c r="B135">
        <v>0</v>
      </c>
      <c r="C135">
        <v>0</v>
      </c>
      <c r="D135">
        <v>19</v>
      </c>
      <c r="E135">
        <v>1</v>
      </c>
      <c r="F135">
        <v>25.555</v>
      </c>
      <c r="G135">
        <v>0</v>
      </c>
      <c r="H135">
        <v>0</v>
      </c>
      <c r="I135">
        <v>1632.5644500000001</v>
      </c>
      <c r="O135" t="s">
        <v>14</v>
      </c>
      <c r="P135">
        <f t="shared" si="8"/>
        <v>0</v>
      </c>
      <c r="Q135">
        <f t="shared" si="9"/>
        <v>1</v>
      </c>
      <c r="R135">
        <f t="shared" si="10"/>
        <v>0</v>
      </c>
      <c r="S135">
        <f t="shared" si="11"/>
        <v>0</v>
      </c>
    </row>
    <row r="136" spans="1:19" x14ac:dyDescent="0.35">
      <c r="A136">
        <v>0</v>
      </c>
      <c r="B136">
        <v>0</v>
      </c>
      <c r="C136">
        <v>0</v>
      </c>
      <c r="D136">
        <v>20</v>
      </c>
      <c r="E136">
        <v>0</v>
      </c>
      <c r="F136">
        <v>28.785</v>
      </c>
      <c r="G136">
        <v>0</v>
      </c>
      <c r="H136">
        <v>0</v>
      </c>
      <c r="I136">
        <v>2457.2111500000001</v>
      </c>
      <c r="O136" t="s">
        <v>16</v>
      </c>
      <c r="P136">
        <f t="shared" si="8"/>
        <v>1</v>
      </c>
      <c r="Q136">
        <f t="shared" si="9"/>
        <v>0</v>
      </c>
      <c r="R136">
        <f t="shared" si="10"/>
        <v>0</v>
      </c>
      <c r="S136">
        <f t="shared" si="11"/>
        <v>0</v>
      </c>
    </row>
    <row r="137" spans="1:19" x14ac:dyDescent="0.35">
      <c r="A137">
        <v>0</v>
      </c>
      <c r="B137">
        <v>1</v>
      </c>
      <c r="C137">
        <v>0</v>
      </c>
      <c r="D137">
        <v>22</v>
      </c>
      <c r="E137">
        <v>0</v>
      </c>
      <c r="F137">
        <v>28.05</v>
      </c>
      <c r="G137">
        <v>0</v>
      </c>
      <c r="H137">
        <v>0</v>
      </c>
      <c r="I137">
        <v>2155.6815000000001</v>
      </c>
      <c r="O137" t="s">
        <v>13</v>
      </c>
      <c r="P137">
        <f t="shared" si="8"/>
        <v>0</v>
      </c>
      <c r="Q137">
        <f t="shared" si="9"/>
        <v>0</v>
      </c>
      <c r="R137">
        <f t="shared" si="10"/>
        <v>1</v>
      </c>
      <c r="S137">
        <f t="shared" si="11"/>
        <v>0</v>
      </c>
    </row>
    <row r="138" spans="1:19" x14ac:dyDescent="0.35">
      <c r="A138">
        <v>0</v>
      </c>
      <c r="B138">
        <v>0</v>
      </c>
      <c r="C138">
        <v>1</v>
      </c>
      <c r="D138">
        <v>19</v>
      </c>
      <c r="E138">
        <v>1</v>
      </c>
      <c r="F138">
        <v>34.1</v>
      </c>
      <c r="G138">
        <v>0</v>
      </c>
      <c r="H138">
        <v>0</v>
      </c>
      <c r="I138">
        <v>1261.442</v>
      </c>
      <c r="O138" t="s">
        <v>9</v>
      </c>
      <c r="P138">
        <f t="shared" si="8"/>
        <v>0</v>
      </c>
      <c r="Q138">
        <f t="shared" si="9"/>
        <v>0</v>
      </c>
      <c r="R138">
        <f t="shared" si="10"/>
        <v>0</v>
      </c>
      <c r="S138">
        <f t="shared" si="11"/>
        <v>1</v>
      </c>
    </row>
    <row r="139" spans="1:19" x14ac:dyDescent="0.35">
      <c r="A139">
        <v>1</v>
      </c>
      <c r="B139">
        <v>0</v>
      </c>
      <c r="C139">
        <v>0</v>
      </c>
      <c r="D139">
        <v>22</v>
      </c>
      <c r="E139">
        <v>1</v>
      </c>
      <c r="F139">
        <v>25.175000000000001</v>
      </c>
      <c r="G139">
        <v>0</v>
      </c>
      <c r="H139">
        <v>0</v>
      </c>
      <c r="I139">
        <v>2045.68525</v>
      </c>
      <c r="O139" t="s">
        <v>14</v>
      </c>
      <c r="P139">
        <f t="shared" si="8"/>
        <v>0</v>
      </c>
      <c r="Q139">
        <f t="shared" si="9"/>
        <v>1</v>
      </c>
      <c r="R139">
        <f t="shared" si="10"/>
        <v>0</v>
      </c>
      <c r="S139">
        <f t="shared" si="11"/>
        <v>0</v>
      </c>
    </row>
    <row r="140" spans="1:19" x14ac:dyDescent="0.35">
      <c r="A140">
        <v>0</v>
      </c>
      <c r="B140">
        <v>1</v>
      </c>
      <c r="C140">
        <v>0</v>
      </c>
      <c r="D140">
        <v>54</v>
      </c>
      <c r="E140">
        <v>0</v>
      </c>
      <c r="F140">
        <v>31.9</v>
      </c>
      <c r="G140">
        <v>3</v>
      </c>
      <c r="H140">
        <v>0</v>
      </c>
      <c r="I140">
        <v>27322.73386</v>
      </c>
      <c r="O140" t="s">
        <v>13</v>
      </c>
      <c r="P140">
        <f t="shared" si="8"/>
        <v>0</v>
      </c>
      <c r="Q140">
        <f t="shared" si="9"/>
        <v>0</v>
      </c>
      <c r="R140">
        <f t="shared" si="10"/>
        <v>1</v>
      </c>
      <c r="S140">
        <f t="shared" si="11"/>
        <v>0</v>
      </c>
    </row>
    <row r="141" spans="1:19" x14ac:dyDescent="0.35">
      <c r="A141">
        <v>0</v>
      </c>
      <c r="B141">
        <v>0</v>
      </c>
      <c r="C141">
        <v>1</v>
      </c>
      <c r="D141">
        <v>22</v>
      </c>
      <c r="E141">
        <v>0</v>
      </c>
      <c r="F141">
        <v>36</v>
      </c>
      <c r="G141">
        <v>0</v>
      </c>
      <c r="H141">
        <v>0</v>
      </c>
      <c r="I141">
        <v>2166.732</v>
      </c>
      <c r="O141" t="s">
        <v>9</v>
      </c>
      <c r="P141">
        <f t="shared" si="8"/>
        <v>0</v>
      </c>
      <c r="Q141">
        <f t="shared" si="9"/>
        <v>0</v>
      </c>
      <c r="R141">
        <f t="shared" si="10"/>
        <v>0</v>
      </c>
      <c r="S141">
        <f t="shared" si="11"/>
        <v>1</v>
      </c>
    </row>
    <row r="142" spans="1:19" x14ac:dyDescent="0.35">
      <c r="A142">
        <v>0</v>
      </c>
      <c r="B142">
        <v>0</v>
      </c>
      <c r="C142">
        <v>0</v>
      </c>
      <c r="D142">
        <v>34</v>
      </c>
      <c r="E142">
        <v>1</v>
      </c>
      <c r="F142">
        <v>22.42</v>
      </c>
      <c r="G142">
        <v>2</v>
      </c>
      <c r="H142">
        <v>0</v>
      </c>
      <c r="I142">
        <v>27375.904780000001</v>
      </c>
      <c r="O142" t="s">
        <v>16</v>
      </c>
      <c r="P142">
        <f t="shared" si="8"/>
        <v>1</v>
      </c>
      <c r="Q142">
        <f t="shared" si="9"/>
        <v>0</v>
      </c>
      <c r="R142">
        <f t="shared" si="10"/>
        <v>0</v>
      </c>
      <c r="S142">
        <f t="shared" si="11"/>
        <v>0</v>
      </c>
    </row>
    <row r="143" spans="1:19" x14ac:dyDescent="0.35">
      <c r="A143">
        <v>0</v>
      </c>
      <c r="B143">
        <v>0</v>
      </c>
      <c r="C143">
        <v>0</v>
      </c>
      <c r="D143">
        <v>26</v>
      </c>
      <c r="E143">
        <v>1</v>
      </c>
      <c r="F143">
        <v>32.49</v>
      </c>
      <c r="G143">
        <v>1</v>
      </c>
      <c r="H143">
        <v>0</v>
      </c>
      <c r="I143">
        <v>3490.5491000000002</v>
      </c>
      <c r="O143" t="s">
        <v>16</v>
      </c>
      <c r="P143">
        <f t="shared" si="8"/>
        <v>1</v>
      </c>
      <c r="Q143">
        <f t="shared" si="9"/>
        <v>0</v>
      </c>
      <c r="R143">
        <f t="shared" si="10"/>
        <v>0</v>
      </c>
      <c r="S143">
        <f t="shared" si="11"/>
        <v>0</v>
      </c>
    </row>
    <row r="144" spans="1:19" x14ac:dyDescent="0.35">
      <c r="A144">
        <v>0</v>
      </c>
      <c r="B144">
        <v>1</v>
      </c>
      <c r="C144">
        <v>0</v>
      </c>
      <c r="D144">
        <v>34</v>
      </c>
      <c r="E144">
        <v>1</v>
      </c>
      <c r="F144">
        <v>25.3</v>
      </c>
      <c r="G144">
        <v>2</v>
      </c>
      <c r="H144">
        <v>1</v>
      </c>
      <c r="I144">
        <v>18972.494999999999</v>
      </c>
      <c r="O144" t="s">
        <v>13</v>
      </c>
      <c r="P144">
        <f t="shared" si="8"/>
        <v>0</v>
      </c>
      <c r="Q144">
        <f t="shared" si="9"/>
        <v>0</v>
      </c>
      <c r="R144">
        <f t="shared" si="10"/>
        <v>1</v>
      </c>
      <c r="S144">
        <f t="shared" si="11"/>
        <v>0</v>
      </c>
    </row>
    <row r="145" spans="1:19" x14ac:dyDescent="0.35">
      <c r="A145">
        <v>1</v>
      </c>
      <c r="B145">
        <v>0</v>
      </c>
      <c r="C145">
        <v>0</v>
      </c>
      <c r="D145">
        <v>29</v>
      </c>
      <c r="E145">
        <v>1</v>
      </c>
      <c r="F145">
        <v>29.734999999999999</v>
      </c>
      <c r="G145">
        <v>2</v>
      </c>
      <c r="H145">
        <v>0</v>
      </c>
      <c r="I145">
        <v>18157.876</v>
      </c>
      <c r="O145" t="s">
        <v>14</v>
      </c>
      <c r="P145">
        <f t="shared" si="8"/>
        <v>0</v>
      </c>
      <c r="Q145">
        <f t="shared" si="9"/>
        <v>1</v>
      </c>
      <c r="R145">
        <f t="shared" si="10"/>
        <v>0</v>
      </c>
      <c r="S145">
        <f t="shared" si="11"/>
        <v>0</v>
      </c>
    </row>
    <row r="146" spans="1:19" x14ac:dyDescent="0.35">
      <c r="A146">
        <v>1</v>
      </c>
      <c r="B146">
        <v>0</v>
      </c>
      <c r="C146">
        <v>0</v>
      </c>
      <c r="D146">
        <v>30</v>
      </c>
      <c r="E146">
        <v>1</v>
      </c>
      <c r="F146">
        <v>28.69</v>
      </c>
      <c r="G146">
        <v>3</v>
      </c>
      <c r="H146">
        <v>1</v>
      </c>
      <c r="I146">
        <v>20745.989099999999</v>
      </c>
      <c r="O146" t="s">
        <v>14</v>
      </c>
      <c r="P146">
        <f t="shared" si="8"/>
        <v>0</v>
      </c>
      <c r="Q146">
        <f t="shared" si="9"/>
        <v>1</v>
      </c>
      <c r="R146">
        <f t="shared" si="10"/>
        <v>0</v>
      </c>
      <c r="S146">
        <f t="shared" si="11"/>
        <v>0</v>
      </c>
    </row>
    <row r="147" spans="1:19" x14ac:dyDescent="0.35">
      <c r="A147">
        <v>0</v>
      </c>
      <c r="B147">
        <v>1</v>
      </c>
      <c r="C147">
        <v>0</v>
      </c>
      <c r="D147">
        <v>29</v>
      </c>
      <c r="E147">
        <v>0</v>
      </c>
      <c r="F147">
        <v>38.83</v>
      </c>
      <c r="G147">
        <v>3</v>
      </c>
      <c r="H147">
        <v>0</v>
      </c>
      <c r="I147">
        <v>5138.2566999999999</v>
      </c>
      <c r="O147" t="s">
        <v>13</v>
      </c>
      <c r="P147">
        <f t="shared" si="8"/>
        <v>0</v>
      </c>
      <c r="Q147">
        <f t="shared" si="9"/>
        <v>0</v>
      </c>
      <c r="R147">
        <f t="shared" si="10"/>
        <v>1</v>
      </c>
      <c r="S147">
        <f t="shared" si="11"/>
        <v>0</v>
      </c>
    </row>
    <row r="148" spans="1:19" x14ac:dyDescent="0.35">
      <c r="A148">
        <v>1</v>
      </c>
      <c r="B148">
        <v>0</v>
      </c>
      <c r="C148">
        <v>0</v>
      </c>
      <c r="D148">
        <v>46</v>
      </c>
      <c r="E148">
        <v>1</v>
      </c>
      <c r="F148">
        <v>30.495000000000001</v>
      </c>
      <c r="G148">
        <v>3</v>
      </c>
      <c r="H148">
        <v>1</v>
      </c>
      <c r="I148">
        <v>40720.551050000002</v>
      </c>
      <c r="O148" t="s">
        <v>14</v>
      </c>
      <c r="P148">
        <f t="shared" si="8"/>
        <v>0</v>
      </c>
      <c r="Q148">
        <f t="shared" si="9"/>
        <v>1</v>
      </c>
      <c r="R148">
        <f t="shared" si="10"/>
        <v>0</v>
      </c>
      <c r="S148">
        <f t="shared" si="11"/>
        <v>0</v>
      </c>
    </row>
    <row r="149" spans="1:19" x14ac:dyDescent="0.35">
      <c r="A149">
        <v>0</v>
      </c>
      <c r="B149">
        <v>1</v>
      </c>
      <c r="C149">
        <v>0</v>
      </c>
      <c r="D149">
        <v>51</v>
      </c>
      <c r="E149">
        <v>0</v>
      </c>
      <c r="F149">
        <v>37.729999999999997</v>
      </c>
      <c r="G149">
        <v>1</v>
      </c>
      <c r="H149">
        <v>0</v>
      </c>
      <c r="I149">
        <v>9877.6077000000005</v>
      </c>
      <c r="O149" t="s">
        <v>13</v>
      </c>
      <c r="P149">
        <f t="shared" si="8"/>
        <v>0</v>
      </c>
      <c r="Q149">
        <f t="shared" si="9"/>
        <v>0</v>
      </c>
      <c r="R149">
        <f t="shared" si="10"/>
        <v>1</v>
      </c>
      <c r="S149">
        <f t="shared" si="11"/>
        <v>0</v>
      </c>
    </row>
    <row r="150" spans="1:19" x14ac:dyDescent="0.35">
      <c r="A150">
        <v>1</v>
      </c>
      <c r="B150">
        <v>0</v>
      </c>
      <c r="C150">
        <v>0</v>
      </c>
      <c r="D150">
        <v>53</v>
      </c>
      <c r="E150">
        <v>0</v>
      </c>
      <c r="F150">
        <v>37.43</v>
      </c>
      <c r="G150">
        <v>1</v>
      </c>
      <c r="H150">
        <v>0</v>
      </c>
      <c r="I150">
        <v>10959.6947</v>
      </c>
      <c r="O150" t="s">
        <v>14</v>
      </c>
      <c r="P150">
        <f t="shared" si="8"/>
        <v>0</v>
      </c>
      <c r="Q150">
        <f t="shared" si="9"/>
        <v>1</v>
      </c>
      <c r="R150">
        <f t="shared" si="10"/>
        <v>0</v>
      </c>
      <c r="S150">
        <f t="shared" si="11"/>
        <v>0</v>
      </c>
    </row>
    <row r="151" spans="1:19" x14ac:dyDescent="0.35">
      <c r="A151">
        <v>0</v>
      </c>
      <c r="B151">
        <v>0</v>
      </c>
      <c r="C151">
        <v>1</v>
      </c>
      <c r="D151">
        <v>19</v>
      </c>
      <c r="E151">
        <v>1</v>
      </c>
      <c r="F151">
        <v>28.4</v>
      </c>
      <c r="G151">
        <v>1</v>
      </c>
      <c r="H151">
        <v>0</v>
      </c>
      <c r="I151">
        <v>1842.519</v>
      </c>
      <c r="O151" t="s">
        <v>9</v>
      </c>
      <c r="P151">
        <f t="shared" si="8"/>
        <v>0</v>
      </c>
      <c r="Q151">
        <f t="shared" si="9"/>
        <v>0</v>
      </c>
      <c r="R151">
        <f t="shared" si="10"/>
        <v>0</v>
      </c>
      <c r="S151">
        <f t="shared" si="11"/>
        <v>1</v>
      </c>
    </row>
    <row r="152" spans="1:19" x14ac:dyDescent="0.35">
      <c r="A152">
        <v>1</v>
      </c>
      <c r="B152">
        <v>0</v>
      </c>
      <c r="C152">
        <v>0</v>
      </c>
      <c r="D152">
        <v>35</v>
      </c>
      <c r="E152">
        <v>1</v>
      </c>
      <c r="F152">
        <v>24.13</v>
      </c>
      <c r="G152">
        <v>1</v>
      </c>
      <c r="H152">
        <v>0</v>
      </c>
      <c r="I152">
        <v>5125.2156999999997</v>
      </c>
      <c r="O152" t="s">
        <v>14</v>
      </c>
      <c r="P152">
        <f t="shared" si="8"/>
        <v>0</v>
      </c>
      <c r="Q152">
        <f t="shared" si="9"/>
        <v>1</v>
      </c>
      <c r="R152">
        <f t="shared" si="10"/>
        <v>0</v>
      </c>
      <c r="S152">
        <f t="shared" si="11"/>
        <v>0</v>
      </c>
    </row>
    <row r="153" spans="1:19" x14ac:dyDescent="0.35">
      <c r="A153">
        <v>0</v>
      </c>
      <c r="B153">
        <v>1</v>
      </c>
      <c r="C153">
        <v>0</v>
      </c>
      <c r="D153">
        <v>48</v>
      </c>
      <c r="E153">
        <v>1</v>
      </c>
      <c r="F153">
        <v>29.7</v>
      </c>
      <c r="G153">
        <v>0</v>
      </c>
      <c r="H153">
        <v>0</v>
      </c>
      <c r="I153">
        <v>7789.6350000000002</v>
      </c>
      <c r="O153" t="s">
        <v>13</v>
      </c>
      <c r="P153">
        <f t="shared" si="8"/>
        <v>0</v>
      </c>
      <c r="Q153">
        <f t="shared" si="9"/>
        <v>0</v>
      </c>
      <c r="R153">
        <f t="shared" si="10"/>
        <v>1</v>
      </c>
      <c r="S153">
        <f t="shared" si="11"/>
        <v>0</v>
      </c>
    </row>
    <row r="154" spans="1:19" x14ac:dyDescent="0.35">
      <c r="A154">
        <v>0</v>
      </c>
      <c r="B154">
        <v>0</v>
      </c>
      <c r="C154">
        <v>0</v>
      </c>
      <c r="D154">
        <v>32</v>
      </c>
      <c r="E154">
        <v>0</v>
      </c>
      <c r="F154">
        <v>37.145000000000003</v>
      </c>
      <c r="G154">
        <v>3</v>
      </c>
      <c r="H154">
        <v>0</v>
      </c>
      <c r="I154">
        <v>6334.3435499999996</v>
      </c>
      <c r="O154" t="s">
        <v>16</v>
      </c>
      <c r="P154">
        <f t="shared" si="8"/>
        <v>1</v>
      </c>
      <c r="Q154">
        <f t="shared" si="9"/>
        <v>0</v>
      </c>
      <c r="R154">
        <f t="shared" si="10"/>
        <v>0</v>
      </c>
      <c r="S154">
        <f t="shared" si="11"/>
        <v>0</v>
      </c>
    </row>
    <row r="155" spans="1:19" x14ac:dyDescent="0.35">
      <c r="A155">
        <v>0</v>
      </c>
      <c r="B155">
        <v>0</v>
      </c>
      <c r="C155">
        <v>0</v>
      </c>
      <c r="D155">
        <v>42</v>
      </c>
      <c r="E155">
        <v>0</v>
      </c>
      <c r="F155">
        <v>23.37</v>
      </c>
      <c r="G155">
        <v>0</v>
      </c>
      <c r="H155">
        <v>1</v>
      </c>
      <c r="I155">
        <v>19964.746299999999</v>
      </c>
      <c r="O155" t="s">
        <v>16</v>
      </c>
      <c r="P155">
        <f t="shared" si="8"/>
        <v>1</v>
      </c>
      <c r="Q155">
        <f t="shared" si="9"/>
        <v>0</v>
      </c>
      <c r="R155">
        <f t="shared" si="10"/>
        <v>0</v>
      </c>
      <c r="S155">
        <f t="shared" si="11"/>
        <v>0</v>
      </c>
    </row>
    <row r="156" spans="1:19" x14ac:dyDescent="0.35">
      <c r="A156">
        <v>0</v>
      </c>
      <c r="B156">
        <v>0</v>
      </c>
      <c r="C156">
        <v>0</v>
      </c>
      <c r="D156">
        <v>40</v>
      </c>
      <c r="E156">
        <v>0</v>
      </c>
      <c r="F156">
        <v>25.46</v>
      </c>
      <c r="G156">
        <v>1</v>
      </c>
      <c r="H156">
        <v>0</v>
      </c>
      <c r="I156">
        <v>7077.1894000000002</v>
      </c>
      <c r="O156" t="s">
        <v>16</v>
      </c>
      <c r="P156">
        <f t="shared" si="8"/>
        <v>1</v>
      </c>
      <c r="Q156">
        <f t="shared" si="9"/>
        <v>0</v>
      </c>
      <c r="R156">
        <f t="shared" si="10"/>
        <v>0</v>
      </c>
      <c r="S156">
        <f t="shared" si="11"/>
        <v>0</v>
      </c>
    </row>
    <row r="157" spans="1:19" x14ac:dyDescent="0.35">
      <c r="A157">
        <v>1</v>
      </c>
      <c r="B157">
        <v>0</v>
      </c>
      <c r="C157">
        <v>0</v>
      </c>
      <c r="D157">
        <v>44</v>
      </c>
      <c r="E157">
        <v>1</v>
      </c>
      <c r="F157">
        <v>39.520000000000003</v>
      </c>
      <c r="G157">
        <v>0</v>
      </c>
      <c r="H157">
        <v>0</v>
      </c>
      <c r="I157">
        <v>6948.7007999999996</v>
      </c>
      <c r="O157" t="s">
        <v>14</v>
      </c>
      <c r="P157">
        <f t="shared" si="8"/>
        <v>0</v>
      </c>
      <c r="Q157">
        <f t="shared" si="9"/>
        <v>1</v>
      </c>
      <c r="R157">
        <f t="shared" si="10"/>
        <v>0</v>
      </c>
      <c r="S157">
        <f t="shared" si="11"/>
        <v>0</v>
      </c>
    </row>
    <row r="158" spans="1:19" x14ac:dyDescent="0.35">
      <c r="A158">
        <v>0</v>
      </c>
      <c r="B158">
        <v>1</v>
      </c>
      <c r="C158">
        <v>0</v>
      </c>
      <c r="D158">
        <v>48</v>
      </c>
      <c r="E158">
        <v>1</v>
      </c>
      <c r="F158">
        <v>24.42</v>
      </c>
      <c r="G158">
        <v>0</v>
      </c>
      <c r="H158">
        <v>1</v>
      </c>
      <c r="I158">
        <v>21223.675800000001</v>
      </c>
      <c r="O158" t="s">
        <v>13</v>
      </c>
      <c r="P158">
        <f t="shared" si="8"/>
        <v>0</v>
      </c>
      <c r="Q158">
        <f t="shared" si="9"/>
        <v>0</v>
      </c>
      <c r="R158">
        <f t="shared" si="10"/>
        <v>1</v>
      </c>
      <c r="S158">
        <f t="shared" si="11"/>
        <v>0</v>
      </c>
    </row>
    <row r="159" spans="1:19" x14ac:dyDescent="0.35">
      <c r="A159">
        <v>0</v>
      </c>
      <c r="B159">
        <v>0</v>
      </c>
      <c r="C159">
        <v>0</v>
      </c>
      <c r="D159">
        <v>18</v>
      </c>
      <c r="E159">
        <v>1</v>
      </c>
      <c r="F159">
        <v>25.175000000000001</v>
      </c>
      <c r="G159">
        <v>0</v>
      </c>
      <c r="H159">
        <v>1</v>
      </c>
      <c r="I159">
        <v>15518.180249999999</v>
      </c>
      <c r="O159" t="s">
        <v>16</v>
      </c>
      <c r="P159">
        <f t="shared" si="8"/>
        <v>1</v>
      </c>
      <c r="Q159">
        <f t="shared" si="9"/>
        <v>0</v>
      </c>
      <c r="R159">
        <f t="shared" si="10"/>
        <v>0</v>
      </c>
      <c r="S159">
        <f t="shared" si="11"/>
        <v>0</v>
      </c>
    </row>
    <row r="160" spans="1:19" x14ac:dyDescent="0.35">
      <c r="A160">
        <v>0</v>
      </c>
      <c r="B160">
        <v>1</v>
      </c>
      <c r="C160">
        <v>0</v>
      </c>
      <c r="D160">
        <v>30</v>
      </c>
      <c r="E160">
        <v>1</v>
      </c>
      <c r="F160">
        <v>35.53</v>
      </c>
      <c r="G160">
        <v>0</v>
      </c>
      <c r="H160">
        <v>1</v>
      </c>
      <c r="I160">
        <v>36950.256699999998</v>
      </c>
      <c r="O160" t="s">
        <v>13</v>
      </c>
      <c r="P160">
        <f t="shared" si="8"/>
        <v>0</v>
      </c>
      <c r="Q160">
        <f t="shared" si="9"/>
        <v>0</v>
      </c>
      <c r="R160">
        <f t="shared" si="10"/>
        <v>1</v>
      </c>
      <c r="S160">
        <f t="shared" si="11"/>
        <v>0</v>
      </c>
    </row>
    <row r="161" spans="1:19" x14ac:dyDescent="0.35">
      <c r="A161">
        <v>0</v>
      </c>
      <c r="B161">
        <v>1</v>
      </c>
      <c r="C161">
        <v>0</v>
      </c>
      <c r="D161">
        <v>50</v>
      </c>
      <c r="E161">
        <v>0</v>
      </c>
      <c r="F161">
        <v>27.83</v>
      </c>
      <c r="G161">
        <v>3</v>
      </c>
      <c r="H161">
        <v>0</v>
      </c>
      <c r="I161">
        <v>19749.383379999999</v>
      </c>
      <c r="O161" t="s">
        <v>13</v>
      </c>
      <c r="P161">
        <f t="shared" si="8"/>
        <v>0</v>
      </c>
      <c r="Q161">
        <f t="shared" si="9"/>
        <v>0</v>
      </c>
      <c r="R161">
        <f t="shared" si="10"/>
        <v>1</v>
      </c>
      <c r="S161">
        <f t="shared" si="11"/>
        <v>0</v>
      </c>
    </row>
    <row r="162" spans="1:19" x14ac:dyDescent="0.35">
      <c r="A162">
        <v>1</v>
      </c>
      <c r="B162">
        <v>0</v>
      </c>
      <c r="C162">
        <v>0</v>
      </c>
      <c r="D162">
        <v>42</v>
      </c>
      <c r="E162">
        <v>0</v>
      </c>
      <c r="F162">
        <v>26.6</v>
      </c>
      <c r="G162">
        <v>0</v>
      </c>
      <c r="H162">
        <v>1</v>
      </c>
      <c r="I162">
        <v>21348.705999999998</v>
      </c>
      <c r="O162" t="s">
        <v>14</v>
      </c>
      <c r="P162">
        <f t="shared" si="8"/>
        <v>0</v>
      </c>
      <c r="Q162">
        <f t="shared" si="9"/>
        <v>1</v>
      </c>
      <c r="R162">
        <f t="shared" si="10"/>
        <v>0</v>
      </c>
      <c r="S162">
        <f t="shared" si="11"/>
        <v>0</v>
      </c>
    </row>
    <row r="163" spans="1:19" x14ac:dyDescent="0.35">
      <c r="A163">
        <v>0</v>
      </c>
      <c r="B163">
        <v>1</v>
      </c>
      <c r="C163">
        <v>0</v>
      </c>
      <c r="D163">
        <v>18</v>
      </c>
      <c r="E163">
        <v>0</v>
      </c>
      <c r="F163">
        <v>36.85</v>
      </c>
      <c r="G163">
        <v>0</v>
      </c>
      <c r="H163">
        <v>1</v>
      </c>
      <c r="I163">
        <v>36149.483500000002</v>
      </c>
      <c r="O163" t="s">
        <v>13</v>
      </c>
      <c r="P163">
        <f t="shared" si="8"/>
        <v>0</v>
      </c>
      <c r="Q163">
        <f t="shared" si="9"/>
        <v>0</v>
      </c>
      <c r="R163">
        <f t="shared" si="10"/>
        <v>1</v>
      </c>
      <c r="S163">
        <f t="shared" si="11"/>
        <v>0</v>
      </c>
    </row>
    <row r="164" spans="1:19" x14ac:dyDescent="0.35">
      <c r="A164">
        <v>0</v>
      </c>
      <c r="B164">
        <v>0</v>
      </c>
      <c r="C164">
        <v>1</v>
      </c>
      <c r="D164">
        <v>54</v>
      </c>
      <c r="E164">
        <v>1</v>
      </c>
      <c r="F164">
        <v>39.6</v>
      </c>
      <c r="G164">
        <v>1</v>
      </c>
      <c r="H164">
        <v>0</v>
      </c>
      <c r="I164">
        <v>10450.552</v>
      </c>
      <c r="O164" t="s">
        <v>9</v>
      </c>
      <c r="P164">
        <f t="shared" si="8"/>
        <v>0</v>
      </c>
      <c r="Q164">
        <f t="shared" si="9"/>
        <v>0</v>
      </c>
      <c r="R164">
        <f t="shared" si="10"/>
        <v>0</v>
      </c>
      <c r="S164">
        <f t="shared" si="11"/>
        <v>1</v>
      </c>
    </row>
    <row r="165" spans="1:19" x14ac:dyDescent="0.35">
      <c r="A165">
        <v>0</v>
      </c>
      <c r="B165">
        <v>0</v>
      </c>
      <c r="C165">
        <v>1</v>
      </c>
      <c r="D165">
        <v>32</v>
      </c>
      <c r="E165">
        <v>0</v>
      </c>
      <c r="F165">
        <v>29.8</v>
      </c>
      <c r="G165">
        <v>2</v>
      </c>
      <c r="H165">
        <v>0</v>
      </c>
      <c r="I165">
        <v>5152.134</v>
      </c>
      <c r="O165" t="s">
        <v>9</v>
      </c>
      <c r="P165">
        <f t="shared" si="8"/>
        <v>0</v>
      </c>
      <c r="Q165">
        <f t="shared" si="9"/>
        <v>0</v>
      </c>
      <c r="R165">
        <f t="shared" si="10"/>
        <v>0</v>
      </c>
      <c r="S165">
        <f t="shared" si="11"/>
        <v>1</v>
      </c>
    </row>
    <row r="166" spans="1:19" x14ac:dyDescent="0.35">
      <c r="A166">
        <v>1</v>
      </c>
      <c r="B166">
        <v>0</v>
      </c>
      <c r="C166">
        <v>0</v>
      </c>
      <c r="D166">
        <v>37</v>
      </c>
      <c r="E166">
        <v>1</v>
      </c>
      <c r="F166">
        <v>29.64</v>
      </c>
      <c r="G166">
        <v>0</v>
      </c>
      <c r="H166">
        <v>0</v>
      </c>
      <c r="I166">
        <v>5028.1466</v>
      </c>
      <c r="O166" t="s">
        <v>14</v>
      </c>
      <c r="P166">
        <f t="shared" si="8"/>
        <v>0</v>
      </c>
      <c r="Q166">
        <f t="shared" si="9"/>
        <v>1</v>
      </c>
      <c r="R166">
        <f t="shared" si="10"/>
        <v>0</v>
      </c>
      <c r="S166">
        <f t="shared" si="11"/>
        <v>0</v>
      </c>
    </row>
    <row r="167" spans="1:19" x14ac:dyDescent="0.35">
      <c r="A167">
        <v>0</v>
      </c>
      <c r="B167">
        <v>0</v>
      </c>
      <c r="C167">
        <v>0</v>
      </c>
      <c r="D167">
        <v>47</v>
      </c>
      <c r="E167">
        <v>1</v>
      </c>
      <c r="F167">
        <v>28.215</v>
      </c>
      <c r="G167">
        <v>4</v>
      </c>
      <c r="H167">
        <v>0</v>
      </c>
      <c r="I167">
        <v>10407.085849999999</v>
      </c>
      <c r="O167" t="s">
        <v>16</v>
      </c>
      <c r="P167">
        <f t="shared" si="8"/>
        <v>1</v>
      </c>
      <c r="Q167">
        <f t="shared" si="9"/>
        <v>0</v>
      </c>
      <c r="R167">
        <f t="shared" si="10"/>
        <v>0</v>
      </c>
      <c r="S167">
        <f t="shared" si="11"/>
        <v>0</v>
      </c>
    </row>
    <row r="168" spans="1:19" x14ac:dyDescent="0.35">
      <c r="A168">
        <v>0</v>
      </c>
      <c r="B168">
        <v>0</v>
      </c>
      <c r="C168">
        <v>1</v>
      </c>
      <c r="D168">
        <v>20</v>
      </c>
      <c r="E168">
        <v>0</v>
      </c>
      <c r="F168">
        <v>37</v>
      </c>
      <c r="G168">
        <v>5</v>
      </c>
      <c r="H168">
        <v>0</v>
      </c>
      <c r="I168">
        <v>4830.63</v>
      </c>
      <c r="O168" t="s">
        <v>9</v>
      </c>
      <c r="P168">
        <f t="shared" si="8"/>
        <v>0</v>
      </c>
      <c r="Q168">
        <f t="shared" si="9"/>
        <v>0</v>
      </c>
      <c r="R168">
        <f t="shared" si="10"/>
        <v>0</v>
      </c>
      <c r="S168">
        <f t="shared" si="11"/>
        <v>1</v>
      </c>
    </row>
    <row r="169" spans="1:19" x14ac:dyDescent="0.35">
      <c r="A169">
        <v>1</v>
      </c>
      <c r="B169">
        <v>0</v>
      </c>
      <c r="C169">
        <v>0</v>
      </c>
      <c r="D169">
        <v>32</v>
      </c>
      <c r="E169">
        <v>0</v>
      </c>
      <c r="F169">
        <v>33.155000000000001</v>
      </c>
      <c r="G169">
        <v>3</v>
      </c>
      <c r="H169">
        <v>0</v>
      </c>
      <c r="I169">
        <v>6128.79745</v>
      </c>
      <c r="O169" t="s">
        <v>14</v>
      </c>
      <c r="P169">
        <f t="shared" si="8"/>
        <v>0</v>
      </c>
      <c r="Q169">
        <f t="shared" si="9"/>
        <v>1</v>
      </c>
      <c r="R169">
        <f t="shared" si="10"/>
        <v>0</v>
      </c>
      <c r="S169">
        <f t="shared" si="11"/>
        <v>0</v>
      </c>
    </row>
    <row r="170" spans="1:19" x14ac:dyDescent="0.35">
      <c r="A170">
        <v>1</v>
      </c>
      <c r="B170">
        <v>0</v>
      </c>
      <c r="C170">
        <v>0</v>
      </c>
      <c r="D170">
        <v>19</v>
      </c>
      <c r="E170">
        <v>0</v>
      </c>
      <c r="F170">
        <v>31.824999999999999</v>
      </c>
      <c r="G170">
        <v>1</v>
      </c>
      <c r="H170">
        <v>0</v>
      </c>
      <c r="I170">
        <v>2719.2797500000001</v>
      </c>
      <c r="O170" t="s">
        <v>14</v>
      </c>
      <c r="P170">
        <f t="shared" si="8"/>
        <v>0</v>
      </c>
      <c r="Q170">
        <f t="shared" si="9"/>
        <v>1</v>
      </c>
      <c r="R170">
        <f t="shared" si="10"/>
        <v>0</v>
      </c>
      <c r="S170">
        <f t="shared" si="11"/>
        <v>0</v>
      </c>
    </row>
    <row r="171" spans="1:19" x14ac:dyDescent="0.35">
      <c r="A171">
        <v>0</v>
      </c>
      <c r="B171">
        <v>0</v>
      </c>
      <c r="C171">
        <v>0</v>
      </c>
      <c r="D171">
        <v>27</v>
      </c>
      <c r="E171">
        <v>1</v>
      </c>
      <c r="F171">
        <v>18.905000000000001</v>
      </c>
      <c r="G171">
        <v>3</v>
      </c>
      <c r="H171">
        <v>0</v>
      </c>
      <c r="I171">
        <v>4827.9049500000001</v>
      </c>
      <c r="O171" t="s">
        <v>16</v>
      </c>
      <c r="P171">
        <f t="shared" si="8"/>
        <v>1</v>
      </c>
      <c r="Q171">
        <f t="shared" si="9"/>
        <v>0</v>
      </c>
      <c r="R171">
        <f t="shared" si="10"/>
        <v>0</v>
      </c>
      <c r="S171">
        <f t="shared" si="11"/>
        <v>0</v>
      </c>
    </row>
    <row r="172" spans="1:19" x14ac:dyDescent="0.35">
      <c r="A172">
        <v>0</v>
      </c>
      <c r="B172">
        <v>1</v>
      </c>
      <c r="C172">
        <v>0</v>
      </c>
      <c r="D172">
        <v>63</v>
      </c>
      <c r="E172">
        <v>1</v>
      </c>
      <c r="F172">
        <v>41.47</v>
      </c>
      <c r="G172">
        <v>0</v>
      </c>
      <c r="H172">
        <v>0</v>
      </c>
      <c r="I172">
        <v>13405.390299999999</v>
      </c>
      <c r="O172" t="s">
        <v>13</v>
      </c>
      <c r="P172">
        <f t="shared" si="8"/>
        <v>0</v>
      </c>
      <c r="Q172">
        <f t="shared" si="9"/>
        <v>0</v>
      </c>
      <c r="R172">
        <f t="shared" si="10"/>
        <v>1</v>
      </c>
      <c r="S172">
        <f t="shared" si="11"/>
        <v>0</v>
      </c>
    </row>
    <row r="173" spans="1:19" x14ac:dyDescent="0.35">
      <c r="A173">
        <v>0</v>
      </c>
      <c r="B173">
        <v>0</v>
      </c>
      <c r="C173">
        <v>1</v>
      </c>
      <c r="D173">
        <v>49</v>
      </c>
      <c r="E173">
        <v>1</v>
      </c>
      <c r="F173">
        <v>30.3</v>
      </c>
      <c r="G173">
        <v>0</v>
      </c>
      <c r="H173">
        <v>0</v>
      </c>
      <c r="I173">
        <v>8116.68</v>
      </c>
      <c r="O173" t="s">
        <v>9</v>
      </c>
      <c r="P173">
        <f t="shared" si="8"/>
        <v>0</v>
      </c>
      <c r="Q173">
        <f t="shared" si="9"/>
        <v>0</v>
      </c>
      <c r="R173">
        <f t="shared" si="10"/>
        <v>0</v>
      </c>
      <c r="S173">
        <f t="shared" si="11"/>
        <v>1</v>
      </c>
    </row>
    <row r="174" spans="1:19" x14ac:dyDescent="0.35">
      <c r="A174">
        <v>0</v>
      </c>
      <c r="B174">
        <v>0</v>
      </c>
      <c r="C174">
        <v>0</v>
      </c>
      <c r="D174">
        <v>18</v>
      </c>
      <c r="E174">
        <v>1</v>
      </c>
      <c r="F174">
        <v>15.96</v>
      </c>
      <c r="G174">
        <v>0</v>
      </c>
      <c r="H174">
        <v>0</v>
      </c>
      <c r="I174">
        <v>1694.7963999999999</v>
      </c>
      <c r="O174" t="s">
        <v>16</v>
      </c>
      <c r="P174">
        <f t="shared" si="8"/>
        <v>1</v>
      </c>
      <c r="Q174">
        <f t="shared" si="9"/>
        <v>0</v>
      </c>
      <c r="R174">
        <f t="shared" si="10"/>
        <v>0</v>
      </c>
      <c r="S174">
        <f t="shared" si="11"/>
        <v>0</v>
      </c>
    </row>
    <row r="175" spans="1:19" x14ac:dyDescent="0.35">
      <c r="A175">
        <v>0</v>
      </c>
      <c r="B175">
        <v>0</v>
      </c>
      <c r="C175">
        <v>1</v>
      </c>
      <c r="D175">
        <v>35</v>
      </c>
      <c r="E175">
        <v>0</v>
      </c>
      <c r="F175">
        <v>34.799999999999997</v>
      </c>
      <c r="G175">
        <v>1</v>
      </c>
      <c r="H175">
        <v>0</v>
      </c>
      <c r="I175">
        <v>5246.0469999999996</v>
      </c>
      <c r="O175" t="s">
        <v>9</v>
      </c>
      <c r="P175">
        <f t="shared" si="8"/>
        <v>0</v>
      </c>
      <c r="Q175">
        <f t="shared" si="9"/>
        <v>0</v>
      </c>
      <c r="R175">
        <f t="shared" si="10"/>
        <v>0</v>
      </c>
      <c r="S175">
        <f t="shared" si="11"/>
        <v>1</v>
      </c>
    </row>
    <row r="176" spans="1:19" x14ac:dyDescent="0.35">
      <c r="A176">
        <v>1</v>
      </c>
      <c r="B176">
        <v>0</v>
      </c>
      <c r="C176">
        <v>0</v>
      </c>
      <c r="D176">
        <v>24</v>
      </c>
      <c r="E176">
        <v>0</v>
      </c>
      <c r="F176">
        <v>33.344999999999999</v>
      </c>
      <c r="G176">
        <v>0</v>
      </c>
      <c r="H176">
        <v>0</v>
      </c>
      <c r="I176">
        <v>2855.4375500000001</v>
      </c>
      <c r="O176" t="s">
        <v>14</v>
      </c>
      <c r="P176">
        <f t="shared" si="8"/>
        <v>0</v>
      </c>
      <c r="Q176">
        <f t="shared" si="9"/>
        <v>1</v>
      </c>
      <c r="R176">
        <f t="shared" si="10"/>
        <v>0</v>
      </c>
      <c r="S176">
        <f t="shared" si="11"/>
        <v>0</v>
      </c>
    </row>
    <row r="177" spans="1:19" x14ac:dyDescent="0.35">
      <c r="A177">
        <v>0</v>
      </c>
      <c r="B177">
        <v>0</v>
      </c>
      <c r="C177">
        <v>1</v>
      </c>
      <c r="D177">
        <v>63</v>
      </c>
      <c r="E177">
        <v>0</v>
      </c>
      <c r="F177">
        <v>37.700000000000003</v>
      </c>
      <c r="G177">
        <v>0</v>
      </c>
      <c r="H177">
        <v>1</v>
      </c>
      <c r="I177">
        <v>48824.45</v>
      </c>
      <c r="O177" t="s">
        <v>9</v>
      </c>
      <c r="P177">
        <f t="shared" si="8"/>
        <v>0</v>
      </c>
      <c r="Q177">
        <f t="shared" si="9"/>
        <v>0</v>
      </c>
      <c r="R177">
        <f t="shared" si="10"/>
        <v>0</v>
      </c>
      <c r="S177">
        <f t="shared" si="11"/>
        <v>1</v>
      </c>
    </row>
    <row r="178" spans="1:19" x14ac:dyDescent="0.35">
      <c r="A178">
        <v>1</v>
      </c>
      <c r="B178">
        <v>0</v>
      </c>
      <c r="C178">
        <v>0</v>
      </c>
      <c r="D178">
        <v>38</v>
      </c>
      <c r="E178">
        <v>1</v>
      </c>
      <c r="F178">
        <v>27.835000000000001</v>
      </c>
      <c r="G178">
        <v>2</v>
      </c>
      <c r="H178">
        <v>0</v>
      </c>
      <c r="I178">
        <v>6455.86265</v>
      </c>
      <c r="O178" t="s">
        <v>14</v>
      </c>
      <c r="P178">
        <f t="shared" si="8"/>
        <v>0</v>
      </c>
      <c r="Q178">
        <f t="shared" si="9"/>
        <v>1</v>
      </c>
      <c r="R178">
        <f t="shared" si="10"/>
        <v>0</v>
      </c>
      <c r="S178">
        <f t="shared" si="11"/>
        <v>0</v>
      </c>
    </row>
    <row r="179" spans="1:19" x14ac:dyDescent="0.35">
      <c r="A179">
        <v>0</v>
      </c>
      <c r="B179">
        <v>0</v>
      </c>
      <c r="C179">
        <v>1</v>
      </c>
      <c r="D179">
        <v>54</v>
      </c>
      <c r="E179">
        <v>1</v>
      </c>
      <c r="F179">
        <v>29.2</v>
      </c>
      <c r="G179">
        <v>1</v>
      </c>
      <c r="H179">
        <v>0</v>
      </c>
      <c r="I179">
        <v>10436.096</v>
      </c>
      <c r="O179" t="s">
        <v>9</v>
      </c>
      <c r="P179">
        <f t="shared" si="8"/>
        <v>0</v>
      </c>
      <c r="Q179">
        <f t="shared" si="9"/>
        <v>0</v>
      </c>
      <c r="R179">
        <f t="shared" si="10"/>
        <v>0</v>
      </c>
      <c r="S179">
        <f t="shared" si="11"/>
        <v>1</v>
      </c>
    </row>
    <row r="180" spans="1:19" x14ac:dyDescent="0.35">
      <c r="A180">
        <v>0</v>
      </c>
      <c r="B180">
        <v>0</v>
      </c>
      <c r="C180">
        <v>1</v>
      </c>
      <c r="D180">
        <v>46</v>
      </c>
      <c r="E180">
        <v>0</v>
      </c>
      <c r="F180">
        <v>28.9</v>
      </c>
      <c r="G180">
        <v>2</v>
      </c>
      <c r="H180">
        <v>0</v>
      </c>
      <c r="I180">
        <v>8823.2790000000005</v>
      </c>
      <c r="O180" t="s">
        <v>9</v>
      </c>
      <c r="P180">
        <f t="shared" si="8"/>
        <v>0</v>
      </c>
      <c r="Q180">
        <f t="shared" si="9"/>
        <v>0</v>
      </c>
      <c r="R180">
        <f t="shared" si="10"/>
        <v>0</v>
      </c>
      <c r="S180">
        <f t="shared" si="11"/>
        <v>1</v>
      </c>
    </row>
    <row r="181" spans="1:19" x14ac:dyDescent="0.35">
      <c r="A181">
        <v>0</v>
      </c>
      <c r="B181">
        <v>0</v>
      </c>
      <c r="C181">
        <v>0</v>
      </c>
      <c r="D181">
        <v>41</v>
      </c>
      <c r="E181">
        <v>0</v>
      </c>
      <c r="F181">
        <v>33.155000000000001</v>
      </c>
      <c r="G181">
        <v>3</v>
      </c>
      <c r="H181">
        <v>0</v>
      </c>
      <c r="I181">
        <v>8538.28845</v>
      </c>
      <c r="O181" t="s">
        <v>16</v>
      </c>
      <c r="P181">
        <f t="shared" si="8"/>
        <v>1</v>
      </c>
      <c r="Q181">
        <f t="shared" si="9"/>
        <v>0</v>
      </c>
      <c r="R181">
        <f t="shared" si="10"/>
        <v>0</v>
      </c>
      <c r="S181">
        <f t="shared" si="11"/>
        <v>0</v>
      </c>
    </row>
    <row r="182" spans="1:19" x14ac:dyDescent="0.35">
      <c r="A182">
        <v>1</v>
      </c>
      <c r="B182">
        <v>0</v>
      </c>
      <c r="C182">
        <v>0</v>
      </c>
      <c r="D182">
        <v>58</v>
      </c>
      <c r="E182">
        <v>1</v>
      </c>
      <c r="F182">
        <v>28.594999999999999</v>
      </c>
      <c r="G182">
        <v>0</v>
      </c>
      <c r="H182">
        <v>0</v>
      </c>
      <c r="I182">
        <v>11735.87905</v>
      </c>
      <c r="O182" t="s">
        <v>14</v>
      </c>
      <c r="P182">
        <f t="shared" si="8"/>
        <v>0</v>
      </c>
      <c r="Q182">
        <f t="shared" si="9"/>
        <v>1</v>
      </c>
      <c r="R182">
        <f t="shared" si="10"/>
        <v>0</v>
      </c>
      <c r="S182">
        <f t="shared" si="11"/>
        <v>0</v>
      </c>
    </row>
    <row r="183" spans="1:19" x14ac:dyDescent="0.35">
      <c r="A183">
        <v>0</v>
      </c>
      <c r="B183">
        <v>1</v>
      </c>
      <c r="C183">
        <v>0</v>
      </c>
      <c r="D183">
        <v>18</v>
      </c>
      <c r="E183">
        <v>0</v>
      </c>
      <c r="F183">
        <v>38.28</v>
      </c>
      <c r="G183">
        <v>0</v>
      </c>
      <c r="H183">
        <v>0</v>
      </c>
      <c r="I183">
        <v>1631.8212000000001</v>
      </c>
      <c r="O183" t="s">
        <v>13</v>
      </c>
      <c r="P183">
        <f t="shared" si="8"/>
        <v>0</v>
      </c>
      <c r="Q183">
        <f t="shared" si="9"/>
        <v>0</v>
      </c>
      <c r="R183">
        <f t="shared" si="10"/>
        <v>1</v>
      </c>
      <c r="S183">
        <f t="shared" si="11"/>
        <v>0</v>
      </c>
    </row>
    <row r="184" spans="1:19" x14ac:dyDescent="0.35">
      <c r="A184">
        <v>0</v>
      </c>
      <c r="B184">
        <v>0</v>
      </c>
      <c r="C184">
        <v>0</v>
      </c>
      <c r="D184">
        <v>22</v>
      </c>
      <c r="E184">
        <v>1</v>
      </c>
      <c r="F184">
        <v>19.95</v>
      </c>
      <c r="G184">
        <v>3</v>
      </c>
      <c r="H184">
        <v>0</v>
      </c>
      <c r="I184">
        <v>4005.4225000000001</v>
      </c>
      <c r="O184" t="s">
        <v>16</v>
      </c>
      <c r="P184">
        <f t="shared" si="8"/>
        <v>1</v>
      </c>
      <c r="Q184">
        <f t="shared" si="9"/>
        <v>0</v>
      </c>
      <c r="R184">
        <f t="shared" si="10"/>
        <v>0</v>
      </c>
      <c r="S184">
        <f t="shared" si="11"/>
        <v>0</v>
      </c>
    </row>
    <row r="185" spans="1:19" x14ac:dyDescent="0.35">
      <c r="A185">
        <v>1</v>
      </c>
      <c r="B185">
        <v>0</v>
      </c>
      <c r="C185">
        <v>0</v>
      </c>
      <c r="D185">
        <v>44</v>
      </c>
      <c r="E185">
        <v>0</v>
      </c>
      <c r="F185">
        <v>26.41</v>
      </c>
      <c r="G185">
        <v>0</v>
      </c>
      <c r="H185">
        <v>0</v>
      </c>
      <c r="I185">
        <v>7419.4778999999999</v>
      </c>
      <c r="O185" t="s">
        <v>14</v>
      </c>
      <c r="P185">
        <f t="shared" si="8"/>
        <v>0</v>
      </c>
      <c r="Q185">
        <f t="shared" si="9"/>
        <v>1</v>
      </c>
      <c r="R185">
        <f t="shared" si="10"/>
        <v>0</v>
      </c>
      <c r="S185">
        <f t="shared" si="11"/>
        <v>0</v>
      </c>
    </row>
    <row r="186" spans="1:19" x14ac:dyDescent="0.35">
      <c r="A186">
        <v>0</v>
      </c>
      <c r="B186">
        <v>1</v>
      </c>
      <c r="C186">
        <v>0</v>
      </c>
      <c r="D186">
        <v>44</v>
      </c>
      <c r="E186">
        <v>1</v>
      </c>
      <c r="F186">
        <v>30.69</v>
      </c>
      <c r="G186">
        <v>2</v>
      </c>
      <c r="H186">
        <v>0</v>
      </c>
      <c r="I186">
        <v>7731.4270999999999</v>
      </c>
      <c r="O186" t="s">
        <v>13</v>
      </c>
      <c r="P186">
        <f t="shared" si="8"/>
        <v>0</v>
      </c>
      <c r="Q186">
        <f t="shared" si="9"/>
        <v>0</v>
      </c>
      <c r="R186">
        <f t="shared" si="10"/>
        <v>1</v>
      </c>
      <c r="S186">
        <f t="shared" si="11"/>
        <v>0</v>
      </c>
    </row>
    <row r="187" spans="1:19" x14ac:dyDescent="0.35">
      <c r="A187">
        <v>0</v>
      </c>
      <c r="B187">
        <v>0</v>
      </c>
      <c r="C187">
        <v>0</v>
      </c>
      <c r="D187">
        <v>36</v>
      </c>
      <c r="E187">
        <v>1</v>
      </c>
      <c r="F187">
        <v>41.895000000000003</v>
      </c>
      <c r="G187">
        <v>3</v>
      </c>
      <c r="H187">
        <v>1</v>
      </c>
      <c r="I187">
        <v>43753.337050000002</v>
      </c>
      <c r="O187" t="s">
        <v>16</v>
      </c>
      <c r="P187">
        <f t="shared" si="8"/>
        <v>1</v>
      </c>
      <c r="Q187">
        <f t="shared" si="9"/>
        <v>0</v>
      </c>
      <c r="R187">
        <f t="shared" si="10"/>
        <v>0</v>
      </c>
      <c r="S187">
        <f t="shared" si="11"/>
        <v>0</v>
      </c>
    </row>
    <row r="188" spans="1:19" x14ac:dyDescent="0.35">
      <c r="A188">
        <v>0</v>
      </c>
      <c r="B188">
        <v>1</v>
      </c>
      <c r="C188">
        <v>0</v>
      </c>
      <c r="D188">
        <v>26</v>
      </c>
      <c r="E188">
        <v>0</v>
      </c>
      <c r="F188">
        <v>29.92</v>
      </c>
      <c r="G188">
        <v>2</v>
      </c>
      <c r="H188">
        <v>0</v>
      </c>
      <c r="I188">
        <v>3981.9767999999999</v>
      </c>
      <c r="O188" t="s">
        <v>13</v>
      </c>
      <c r="P188">
        <f t="shared" si="8"/>
        <v>0</v>
      </c>
      <c r="Q188">
        <f t="shared" si="9"/>
        <v>0</v>
      </c>
      <c r="R188">
        <f t="shared" si="10"/>
        <v>1</v>
      </c>
      <c r="S188">
        <f t="shared" si="11"/>
        <v>0</v>
      </c>
    </row>
    <row r="189" spans="1:19" x14ac:dyDescent="0.35">
      <c r="A189">
        <v>0</v>
      </c>
      <c r="B189">
        <v>0</v>
      </c>
      <c r="C189">
        <v>1</v>
      </c>
      <c r="D189">
        <v>30</v>
      </c>
      <c r="E189">
        <v>0</v>
      </c>
      <c r="F189">
        <v>30.9</v>
      </c>
      <c r="G189">
        <v>3</v>
      </c>
      <c r="H189">
        <v>0</v>
      </c>
      <c r="I189">
        <v>5325.6509999999998</v>
      </c>
      <c r="O189" t="s">
        <v>9</v>
      </c>
      <c r="P189">
        <f t="shared" si="8"/>
        <v>0</v>
      </c>
      <c r="Q189">
        <f t="shared" si="9"/>
        <v>0</v>
      </c>
      <c r="R189">
        <f t="shared" si="10"/>
        <v>0</v>
      </c>
      <c r="S189">
        <f t="shared" si="11"/>
        <v>1</v>
      </c>
    </row>
    <row r="190" spans="1:19" x14ac:dyDescent="0.35">
      <c r="A190">
        <v>0</v>
      </c>
      <c r="B190">
        <v>0</v>
      </c>
      <c r="C190">
        <v>1</v>
      </c>
      <c r="D190">
        <v>41</v>
      </c>
      <c r="E190">
        <v>0</v>
      </c>
      <c r="F190">
        <v>32.200000000000003</v>
      </c>
      <c r="G190">
        <v>1</v>
      </c>
      <c r="H190">
        <v>0</v>
      </c>
      <c r="I190">
        <v>6775.9610000000002</v>
      </c>
      <c r="O190" t="s">
        <v>9</v>
      </c>
      <c r="P190">
        <f t="shared" si="8"/>
        <v>0</v>
      </c>
      <c r="Q190">
        <f t="shared" si="9"/>
        <v>0</v>
      </c>
      <c r="R190">
        <f t="shared" si="10"/>
        <v>0</v>
      </c>
      <c r="S190">
        <f t="shared" si="11"/>
        <v>1</v>
      </c>
    </row>
    <row r="191" spans="1:19" x14ac:dyDescent="0.35">
      <c r="A191">
        <v>1</v>
      </c>
      <c r="B191">
        <v>0</v>
      </c>
      <c r="C191">
        <v>0</v>
      </c>
      <c r="D191">
        <v>29</v>
      </c>
      <c r="E191">
        <v>0</v>
      </c>
      <c r="F191">
        <v>32.11</v>
      </c>
      <c r="G191">
        <v>2</v>
      </c>
      <c r="H191">
        <v>0</v>
      </c>
      <c r="I191">
        <v>4922.9159</v>
      </c>
      <c r="O191" t="s">
        <v>14</v>
      </c>
      <c r="P191">
        <f t="shared" si="8"/>
        <v>0</v>
      </c>
      <c r="Q191">
        <f t="shared" si="9"/>
        <v>1</v>
      </c>
      <c r="R191">
        <f t="shared" si="10"/>
        <v>0</v>
      </c>
      <c r="S191">
        <f t="shared" si="11"/>
        <v>0</v>
      </c>
    </row>
    <row r="192" spans="1:19" x14ac:dyDescent="0.35">
      <c r="A192">
        <v>0</v>
      </c>
      <c r="B192">
        <v>1</v>
      </c>
      <c r="C192">
        <v>0</v>
      </c>
      <c r="D192">
        <v>61</v>
      </c>
      <c r="E192">
        <v>1</v>
      </c>
      <c r="F192">
        <v>31.57</v>
      </c>
      <c r="G192">
        <v>0</v>
      </c>
      <c r="H192">
        <v>0</v>
      </c>
      <c r="I192">
        <v>12557.605299999999</v>
      </c>
      <c r="O192" t="s">
        <v>13</v>
      </c>
      <c r="P192">
        <f t="shared" si="8"/>
        <v>0</v>
      </c>
      <c r="Q192">
        <f t="shared" si="9"/>
        <v>0</v>
      </c>
      <c r="R192">
        <f t="shared" si="10"/>
        <v>1</v>
      </c>
      <c r="S192">
        <f t="shared" si="11"/>
        <v>0</v>
      </c>
    </row>
    <row r="193" spans="1:19" x14ac:dyDescent="0.35">
      <c r="A193">
        <v>0</v>
      </c>
      <c r="B193">
        <v>0</v>
      </c>
      <c r="C193">
        <v>1</v>
      </c>
      <c r="D193">
        <v>36</v>
      </c>
      <c r="E193">
        <v>0</v>
      </c>
      <c r="F193">
        <v>26.2</v>
      </c>
      <c r="G193">
        <v>0</v>
      </c>
      <c r="H193">
        <v>0</v>
      </c>
      <c r="I193">
        <v>4883.866</v>
      </c>
      <c r="O193" t="s">
        <v>9</v>
      </c>
      <c r="P193">
        <f t="shared" si="8"/>
        <v>0</v>
      </c>
      <c r="Q193">
        <f t="shared" si="9"/>
        <v>0</v>
      </c>
      <c r="R193">
        <f t="shared" si="10"/>
        <v>0</v>
      </c>
      <c r="S193">
        <f t="shared" si="11"/>
        <v>1</v>
      </c>
    </row>
    <row r="194" spans="1:19" x14ac:dyDescent="0.35">
      <c r="A194">
        <v>0</v>
      </c>
      <c r="B194">
        <v>1</v>
      </c>
      <c r="C194">
        <v>0</v>
      </c>
      <c r="D194">
        <v>25</v>
      </c>
      <c r="E194">
        <v>1</v>
      </c>
      <c r="F194">
        <v>25.74</v>
      </c>
      <c r="G194">
        <v>0</v>
      </c>
      <c r="H194">
        <v>0</v>
      </c>
      <c r="I194">
        <v>2137.6536000000001</v>
      </c>
      <c r="O194" t="s">
        <v>13</v>
      </c>
      <c r="P194">
        <f t="shared" si="8"/>
        <v>0</v>
      </c>
      <c r="Q194">
        <f t="shared" si="9"/>
        <v>0</v>
      </c>
      <c r="R194">
        <f t="shared" si="10"/>
        <v>1</v>
      </c>
      <c r="S194">
        <f t="shared" si="11"/>
        <v>0</v>
      </c>
    </row>
    <row r="195" spans="1:19" x14ac:dyDescent="0.35">
      <c r="A195">
        <v>1</v>
      </c>
      <c r="B195">
        <v>0</v>
      </c>
      <c r="C195">
        <v>0</v>
      </c>
      <c r="D195">
        <v>56</v>
      </c>
      <c r="E195">
        <v>0</v>
      </c>
      <c r="F195">
        <v>26.6</v>
      </c>
      <c r="G195">
        <v>1</v>
      </c>
      <c r="H195">
        <v>0</v>
      </c>
      <c r="I195">
        <v>12044.342000000001</v>
      </c>
      <c r="O195" t="s">
        <v>14</v>
      </c>
      <c r="P195">
        <f t="shared" ref="P195:P258" si="12">IF(O195="northeast",1,0)</f>
        <v>0</v>
      </c>
      <c r="Q195">
        <f t="shared" ref="Q195:Q258" si="13">IF(O195="northwest",1,0)</f>
        <v>1</v>
      </c>
      <c r="R195">
        <f t="shared" ref="R195:R258" si="14">IF(O195="southeast",1,0)</f>
        <v>0</v>
      </c>
      <c r="S195">
        <f t="shared" ref="S195:S258" si="15">IF(O195="southwest",1,0)</f>
        <v>0</v>
      </c>
    </row>
    <row r="196" spans="1:19" x14ac:dyDescent="0.35">
      <c r="A196">
        <v>0</v>
      </c>
      <c r="B196">
        <v>1</v>
      </c>
      <c r="C196">
        <v>0</v>
      </c>
      <c r="D196">
        <v>18</v>
      </c>
      <c r="E196">
        <v>1</v>
      </c>
      <c r="F196">
        <v>34.43</v>
      </c>
      <c r="G196">
        <v>0</v>
      </c>
      <c r="H196">
        <v>0</v>
      </c>
      <c r="I196">
        <v>1137.4697000000001</v>
      </c>
      <c r="O196" t="s">
        <v>13</v>
      </c>
      <c r="P196">
        <f t="shared" si="12"/>
        <v>0</v>
      </c>
      <c r="Q196">
        <f t="shared" si="13"/>
        <v>0</v>
      </c>
      <c r="R196">
        <f t="shared" si="14"/>
        <v>1</v>
      </c>
      <c r="S196">
        <f t="shared" si="15"/>
        <v>0</v>
      </c>
    </row>
    <row r="197" spans="1:19" x14ac:dyDescent="0.35">
      <c r="A197">
        <v>1</v>
      </c>
      <c r="B197">
        <v>0</v>
      </c>
      <c r="C197">
        <v>0</v>
      </c>
      <c r="D197">
        <v>19</v>
      </c>
      <c r="E197">
        <v>1</v>
      </c>
      <c r="F197">
        <v>30.59</v>
      </c>
      <c r="G197">
        <v>0</v>
      </c>
      <c r="H197">
        <v>0</v>
      </c>
      <c r="I197">
        <v>1639.5631000000001</v>
      </c>
      <c r="O197" t="s">
        <v>14</v>
      </c>
      <c r="P197">
        <f t="shared" si="12"/>
        <v>0</v>
      </c>
      <c r="Q197">
        <f t="shared" si="13"/>
        <v>1</v>
      </c>
      <c r="R197">
        <f t="shared" si="14"/>
        <v>0</v>
      </c>
      <c r="S197">
        <f t="shared" si="15"/>
        <v>0</v>
      </c>
    </row>
    <row r="198" spans="1:19" x14ac:dyDescent="0.35">
      <c r="A198">
        <v>0</v>
      </c>
      <c r="B198">
        <v>0</v>
      </c>
      <c r="C198">
        <v>1</v>
      </c>
      <c r="D198">
        <v>39</v>
      </c>
      <c r="E198">
        <v>0</v>
      </c>
      <c r="F198">
        <v>32.799999999999997</v>
      </c>
      <c r="G198">
        <v>0</v>
      </c>
      <c r="H198">
        <v>0</v>
      </c>
      <c r="I198">
        <v>5649.7150000000001</v>
      </c>
      <c r="O198" t="s">
        <v>9</v>
      </c>
      <c r="P198">
        <f t="shared" si="12"/>
        <v>0</v>
      </c>
      <c r="Q198">
        <f t="shared" si="13"/>
        <v>0</v>
      </c>
      <c r="R198">
        <f t="shared" si="14"/>
        <v>0</v>
      </c>
      <c r="S198">
        <f t="shared" si="15"/>
        <v>1</v>
      </c>
    </row>
    <row r="199" spans="1:19" x14ac:dyDescent="0.35">
      <c r="A199">
        <v>0</v>
      </c>
      <c r="B199">
        <v>1</v>
      </c>
      <c r="C199">
        <v>0</v>
      </c>
      <c r="D199">
        <v>45</v>
      </c>
      <c r="E199">
        <v>0</v>
      </c>
      <c r="F199">
        <v>28.6</v>
      </c>
      <c r="G199">
        <v>2</v>
      </c>
      <c r="H199">
        <v>0</v>
      </c>
      <c r="I199">
        <v>8516.8289999999997</v>
      </c>
      <c r="O199" t="s">
        <v>13</v>
      </c>
      <c r="P199">
        <f t="shared" si="12"/>
        <v>0</v>
      </c>
      <c r="Q199">
        <f t="shared" si="13"/>
        <v>0</v>
      </c>
      <c r="R199">
        <f t="shared" si="14"/>
        <v>1</v>
      </c>
      <c r="S199">
        <f t="shared" si="15"/>
        <v>0</v>
      </c>
    </row>
    <row r="200" spans="1:19" x14ac:dyDescent="0.35">
      <c r="A200">
        <v>1</v>
      </c>
      <c r="B200">
        <v>0</v>
      </c>
      <c r="C200">
        <v>0</v>
      </c>
      <c r="D200">
        <v>51</v>
      </c>
      <c r="E200">
        <v>0</v>
      </c>
      <c r="F200">
        <v>18.05</v>
      </c>
      <c r="G200">
        <v>0</v>
      </c>
      <c r="H200">
        <v>0</v>
      </c>
      <c r="I200">
        <v>9644.2525000000005</v>
      </c>
      <c r="O200" t="s">
        <v>14</v>
      </c>
      <c r="P200">
        <f t="shared" si="12"/>
        <v>0</v>
      </c>
      <c r="Q200">
        <f t="shared" si="13"/>
        <v>1</v>
      </c>
      <c r="R200">
        <f t="shared" si="14"/>
        <v>0</v>
      </c>
      <c r="S200">
        <f t="shared" si="15"/>
        <v>0</v>
      </c>
    </row>
    <row r="201" spans="1:19" x14ac:dyDescent="0.35">
      <c r="A201">
        <v>0</v>
      </c>
      <c r="B201">
        <v>0</v>
      </c>
      <c r="C201">
        <v>0</v>
      </c>
      <c r="D201">
        <v>64</v>
      </c>
      <c r="E201">
        <v>0</v>
      </c>
      <c r="F201">
        <v>39.33</v>
      </c>
      <c r="G201">
        <v>0</v>
      </c>
      <c r="H201">
        <v>0</v>
      </c>
      <c r="I201">
        <v>14901.5167</v>
      </c>
      <c r="O201" t="s">
        <v>16</v>
      </c>
      <c r="P201">
        <f t="shared" si="12"/>
        <v>1</v>
      </c>
      <c r="Q201">
        <f t="shared" si="13"/>
        <v>0</v>
      </c>
      <c r="R201">
        <f t="shared" si="14"/>
        <v>0</v>
      </c>
      <c r="S201">
        <f t="shared" si="15"/>
        <v>0</v>
      </c>
    </row>
    <row r="202" spans="1:19" x14ac:dyDescent="0.35">
      <c r="A202">
        <v>1</v>
      </c>
      <c r="B202">
        <v>0</v>
      </c>
      <c r="C202">
        <v>0</v>
      </c>
      <c r="D202">
        <v>19</v>
      </c>
      <c r="E202">
        <v>0</v>
      </c>
      <c r="F202">
        <v>32.11</v>
      </c>
      <c r="G202">
        <v>0</v>
      </c>
      <c r="H202">
        <v>0</v>
      </c>
      <c r="I202">
        <v>2130.6759000000002</v>
      </c>
      <c r="O202" t="s">
        <v>14</v>
      </c>
      <c r="P202">
        <f t="shared" si="12"/>
        <v>0</v>
      </c>
      <c r="Q202">
        <f t="shared" si="13"/>
        <v>1</v>
      </c>
      <c r="R202">
        <f t="shared" si="14"/>
        <v>0</v>
      </c>
      <c r="S202">
        <f t="shared" si="15"/>
        <v>0</v>
      </c>
    </row>
    <row r="203" spans="1:19" x14ac:dyDescent="0.35">
      <c r="A203">
        <v>0</v>
      </c>
      <c r="B203">
        <v>1</v>
      </c>
      <c r="C203">
        <v>0</v>
      </c>
      <c r="D203">
        <v>48</v>
      </c>
      <c r="E203">
        <v>0</v>
      </c>
      <c r="F203">
        <v>32.229999999999997</v>
      </c>
      <c r="G203">
        <v>1</v>
      </c>
      <c r="H203">
        <v>0</v>
      </c>
      <c r="I203">
        <v>8871.1517000000003</v>
      </c>
      <c r="O203" t="s">
        <v>13</v>
      </c>
      <c r="P203">
        <f t="shared" si="12"/>
        <v>0</v>
      </c>
      <c r="Q203">
        <f t="shared" si="13"/>
        <v>0</v>
      </c>
      <c r="R203">
        <f t="shared" si="14"/>
        <v>1</v>
      </c>
      <c r="S203">
        <f t="shared" si="15"/>
        <v>0</v>
      </c>
    </row>
    <row r="204" spans="1:19" x14ac:dyDescent="0.35">
      <c r="A204">
        <v>1</v>
      </c>
      <c r="B204">
        <v>0</v>
      </c>
      <c r="C204">
        <v>0</v>
      </c>
      <c r="D204">
        <v>60</v>
      </c>
      <c r="E204">
        <v>0</v>
      </c>
      <c r="F204">
        <v>24.035</v>
      </c>
      <c r="G204">
        <v>0</v>
      </c>
      <c r="H204">
        <v>0</v>
      </c>
      <c r="I204">
        <v>13012.20865</v>
      </c>
      <c r="O204" t="s">
        <v>14</v>
      </c>
      <c r="P204">
        <f t="shared" si="12"/>
        <v>0</v>
      </c>
      <c r="Q204">
        <f t="shared" si="13"/>
        <v>1</v>
      </c>
      <c r="R204">
        <f t="shared" si="14"/>
        <v>0</v>
      </c>
      <c r="S204">
        <f t="shared" si="15"/>
        <v>0</v>
      </c>
    </row>
    <row r="205" spans="1:19" x14ac:dyDescent="0.35">
      <c r="A205">
        <v>0</v>
      </c>
      <c r="B205">
        <v>1</v>
      </c>
      <c r="C205">
        <v>0</v>
      </c>
      <c r="D205">
        <v>27</v>
      </c>
      <c r="E205">
        <v>0</v>
      </c>
      <c r="F205">
        <v>36.08</v>
      </c>
      <c r="G205">
        <v>0</v>
      </c>
      <c r="H205">
        <v>1</v>
      </c>
      <c r="I205">
        <v>37133.898200000003</v>
      </c>
      <c r="O205" t="s">
        <v>13</v>
      </c>
      <c r="P205">
        <f t="shared" si="12"/>
        <v>0</v>
      </c>
      <c r="Q205">
        <f t="shared" si="13"/>
        <v>0</v>
      </c>
      <c r="R205">
        <f t="shared" si="14"/>
        <v>1</v>
      </c>
      <c r="S205">
        <f t="shared" si="15"/>
        <v>0</v>
      </c>
    </row>
    <row r="206" spans="1:19" x14ac:dyDescent="0.35">
      <c r="A206">
        <v>0</v>
      </c>
      <c r="B206">
        <v>0</v>
      </c>
      <c r="C206">
        <v>1</v>
      </c>
      <c r="D206">
        <v>46</v>
      </c>
      <c r="E206">
        <v>1</v>
      </c>
      <c r="F206">
        <v>22.3</v>
      </c>
      <c r="G206">
        <v>0</v>
      </c>
      <c r="H206">
        <v>0</v>
      </c>
      <c r="I206">
        <v>7147.1049999999996</v>
      </c>
      <c r="O206" t="s">
        <v>9</v>
      </c>
      <c r="P206">
        <f t="shared" si="12"/>
        <v>0</v>
      </c>
      <c r="Q206">
        <f t="shared" si="13"/>
        <v>0</v>
      </c>
      <c r="R206">
        <f t="shared" si="14"/>
        <v>0</v>
      </c>
      <c r="S206">
        <f t="shared" si="15"/>
        <v>1</v>
      </c>
    </row>
    <row r="207" spans="1:19" x14ac:dyDescent="0.35">
      <c r="A207">
        <v>0</v>
      </c>
      <c r="B207">
        <v>0</v>
      </c>
      <c r="C207">
        <v>0</v>
      </c>
      <c r="D207">
        <v>28</v>
      </c>
      <c r="E207">
        <v>0</v>
      </c>
      <c r="F207">
        <v>28.88</v>
      </c>
      <c r="G207">
        <v>1</v>
      </c>
      <c r="H207">
        <v>0</v>
      </c>
      <c r="I207">
        <v>4337.7352000000001</v>
      </c>
      <c r="O207" t="s">
        <v>16</v>
      </c>
      <c r="P207">
        <f t="shared" si="12"/>
        <v>1</v>
      </c>
      <c r="Q207">
        <f t="shared" si="13"/>
        <v>0</v>
      </c>
      <c r="R207">
        <f t="shared" si="14"/>
        <v>0</v>
      </c>
      <c r="S207">
        <f t="shared" si="15"/>
        <v>0</v>
      </c>
    </row>
    <row r="208" spans="1:19" x14ac:dyDescent="0.35">
      <c r="A208">
        <v>0</v>
      </c>
      <c r="B208">
        <v>1</v>
      </c>
      <c r="C208">
        <v>0</v>
      </c>
      <c r="D208">
        <v>59</v>
      </c>
      <c r="E208">
        <v>1</v>
      </c>
      <c r="F208">
        <v>26.4</v>
      </c>
      <c r="G208">
        <v>0</v>
      </c>
      <c r="H208">
        <v>0</v>
      </c>
      <c r="I208">
        <v>11743.299000000001</v>
      </c>
      <c r="O208" t="s">
        <v>13</v>
      </c>
      <c r="P208">
        <f t="shared" si="12"/>
        <v>0</v>
      </c>
      <c r="Q208">
        <f t="shared" si="13"/>
        <v>0</v>
      </c>
      <c r="R208">
        <f t="shared" si="14"/>
        <v>1</v>
      </c>
      <c r="S208">
        <f t="shared" si="15"/>
        <v>0</v>
      </c>
    </row>
    <row r="209" spans="1:19" x14ac:dyDescent="0.35">
      <c r="A209">
        <v>0</v>
      </c>
      <c r="B209">
        <v>0</v>
      </c>
      <c r="C209">
        <v>0</v>
      </c>
      <c r="D209">
        <v>35</v>
      </c>
      <c r="E209">
        <v>1</v>
      </c>
      <c r="F209">
        <v>27.74</v>
      </c>
      <c r="G209">
        <v>2</v>
      </c>
      <c r="H209">
        <v>1</v>
      </c>
      <c r="I209">
        <v>20984.0936</v>
      </c>
      <c r="O209" t="s">
        <v>16</v>
      </c>
      <c r="P209">
        <f t="shared" si="12"/>
        <v>1</v>
      </c>
      <c r="Q209">
        <f t="shared" si="13"/>
        <v>0</v>
      </c>
      <c r="R209">
        <f t="shared" si="14"/>
        <v>0</v>
      </c>
      <c r="S209">
        <f t="shared" si="15"/>
        <v>0</v>
      </c>
    </row>
    <row r="210" spans="1:19" x14ac:dyDescent="0.35">
      <c r="A210">
        <v>0</v>
      </c>
      <c r="B210">
        <v>0</v>
      </c>
      <c r="C210">
        <v>1</v>
      </c>
      <c r="D210">
        <v>63</v>
      </c>
      <c r="E210">
        <v>0</v>
      </c>
      <c r="F210">
        <v>31.8</v>
      </c>
      <c r="G210">
        <v>0</v>
      </c>
      <c r="H210">
        <v>0</v>
      </c>
      <c r="I210">
        <v>13880.949000000001</v>
      </c>
      <c r="O210" t="s">
        <v>9</v>
      </c>
      <c r="P210">
        <f t="shared" si="12"/>
        <v>0</v>
      </c>
      <c r="Q210">
        <f t="shared" si="13"/>
        <v>0</v>
      </c>
      <c r="R210">
        <f t="shared" si="14"/>
        <v>0</v>
      </c>
      <c r="S210">
        <f t="shared" si="15"/>
        <v>1</v>
      </c>
    </row>
    <row r="211" spans="1:19" x14ac:dyDescent="0.35">
      <c r="A211">
        <v>0</v>
      </c>
      <c r="B211">
        <v>0</v>
      </c>
      <c r="C211">
        <v>0</v>
      </c>
      <c r="D211">
        <v>40</v>
      </c>
      <c r="E211">
        <v>1</v>
      </c>
      <c r="F211">
        <v>41.23</v>
      </c>
      <c r="G211">
        <v>1</v>
      </c>
      <c r="H211">
        <v>0</v>
      </c>
      <c r="I211">
        <v>6610.1097</v>
      </c>
      <c r="O211" t="s">
        <v>16</v>
      </c>
      <c r="P211">
        <f t="shared" si="12"/>
        <v>1</v>
      </c>
      <c r="Q211">
        <f t="shared" si="13"/>
        <v>0</v>
      </c>
      <c r="R211">
        <f t="shared" si="14"/>
        <v>0</v>
      </c>
      <c r="S211">
        <f t="shared" si="15"/>
        <v>0</v>
      </c>
    </row>
    <row r="212" spans="1:19" x14ac:dyDescent="0.35">
      <c r="A212">
        <v>0</v>
      </c>
      <c r="B212">
        <v>0</v>
      </c>
      <c r="C212">
        <v>1</v>
      </c>
      <c r="D212">
        <v>20</v>
      </c>
      <c r="E212">
        <v>1</v>
      </c>
      <c r="F212">
        <v>33</v>
      </c>
      <c r="G212">
        <v>1</v>
      </c>
      <c r="H212">
        <v>0</v>
      </c>
      <c r="I212">
        <v>1980.07</v>
      </c>
      <c r="O212" t="s">
        <v>9</v>
      </c>
      <c r="P212">
        <f t="shared" si="12"/>
        <v>0</v>
      </c>
      <c r="Q212">
        <f t="shared" si="13"/>
        <v>0</v>
      </c>
      <c r="R212">
        <f t="shared" si="14"/>
        <v>0</v>
      </c>
      <c r="S212">
        <f t="shared" si="15"/>
        <v>1</v>
      </c>
    </row>
    <row r="213" spans="1:19" x14ac:dyDescent="0.35">
      <c r="A213">
        <v>1</v>
      </c>
      <c r="B213">
        <v>0</v>
      </c>
      <c r="C213">
        <v>0</v>
      </c>
      <c r="D213">
        <v>40</v>
      </c>
      <c r="E213">
        <v>1</v>
      </c>
      <c r="F213">
        <v>30.875</v>
      </c>
      <c r="G213">
        <v>4</v>
      </c>
      <c r="H213">
        <v>0</v>
      </c>
      <c r="I213">
        <v>8162.7162500000004</v>
      </c>
      <c r="O213" t="s">
        <v>14</v>
      </c>
      <c r="P213">
        <f t="shared" si="12"/>
        <v>0</v>
      </c>
      <c r="Q213">
        <f t="shared" si="13"/>
        <v>1</v>
      </c>
      <c r="R213">
        <f t="shared" si="14"/>
        <v>0</v>
      </c>
      <c r="S213">
        <f t="shared" si="15"/>
        <v>0</v>
      </c>
    </row>
    <row r="214" spans="1:19" x14ac:dyDescent="0.35">
      <c r="A214">
        <v>1</v>
      </c>
      <c r="B214">
        <v>0</v>
      </c>
      <c r="C214">
        <v>0</v>
      </c>
      <c r="D214">
        <v>24</v>
      </c>
      <c r="E214">
        <v>1</v>
      </c>
      <c r="F214">
        <v>28.5</v>
      </c>
      <c r="G214">
        <v>2</v>
      </c>
      <c r="H214">
        <v>0</v>
      </c>
      <c r="I214">
        <v>3537.703</v>
      </c>
      <c r="O214" t="s">
        <v>14</v>
      </c>
      <c r="P214">
        <f t="shared" si="12"/>
        <v>0</v>
      </c>
      <c r="Q214">
        <f t="shared" si="13"/>
        <v>1</v>
      </c>
      <c r="R214">
        <f t="shared" si="14"/>
        <v>0</v>
      </c>
      <c r="S214">
        <f t="shared" si="15"/>
        <v>0</v>
      </c>
    </row>
    <row r="215" spans="1:19" x14ac:dyDescent="0.35">
      <c r="A215">
        <v>0</v>
      </c>
      <c r="B215">
        <v>1</v>
      </c>
      <c r="C215">
        <v>0</v>
      </c>
      <c r="D215">
        <v>34</v>
      </c>
      <c r="E215">
        <v>0</v>
      </c>
      <c r="F215">
        <v>26.73</v>
      </c>
      <c r="G215">
        <v>1</v>
      </c>
      <c r="H215">
        <v>0</v>
      </c>
      <c r="I215">
        <v>5002.7826999999997</v>
      </c>
      <c r="O215" t="s">
        <v>13</v>
      </c>
      <c r="P215">
        <f t="shared" si="12"/>
        <v>0</v>
      </c>
      <c r="Q215">
        <f t="shared" si="13"/>
        <v>0</v>
      </c>
      <c r="R215">
        <f t="shared" si="14"/>
        <v>1</v>
      </c>
      <c r="S215">
        <f t="shared" si="15"/>
        <v>0</v>
      </c>
    </row>
    <row r="216" spans="1:19" x14ac:dyDescent="0.35">
      <c r="A216">
        <v>0</v>
      </c>
      <c r="B216">
        <v>0</v>
      </c>
      <c r="C216">
        <v>1</v>
      </c>
      <c r="D216">
        <v>45</v>
      </c>
      <c r="E216">
        <v>0</v>
      </c>
      <c r="F216">
        <v>30.9</v>
      </c>
      <c r="G216">
        <v>2</v>
      </c>
      <c r="H216">
        <v>0</v>
      </c>
      <c r="I216">
        <v>8520.0259999999998</v>
      </c>
      <c r="O216" t="s">
        <v>9</v>
      </c>
      <c r="P216">
        <f t="shared" si="12"/>
        <v>0</v>
      </c>
      <c r="Q216">
        <f t="shared" si="13"/>
        <v>0</v>
      </c>
      <c r="R216">
        <f t="shared" si="14"/>
        <v>0</v>
      </c>
      <c r="S216">
        <f t="shared" si="15"/>
        <v>1</v>
      </c>
    </row>
    <row r="217" spans="1:19" x14ac:dyDescent="0.35">
      <c r="A217">
        <v>0</v>
      </c>
      <c r="B217">
        <v>0</v>
      </c>
      <c r="C217">
        <v>1</v>
      </c>
      <c r="D217">
        <v>41</v>
      </c>
      <c r="E217">
        <v>0</v>
      </c>
      <c r="F217">
        <v>37.1</v>
      </c>
      <c r="G217">
        <v>2</v>
      </c>
      <c r="H217">
        <v>0</v>
      </c>
      <c r="I217">
        <v>7371.7719999999999</v>
      </c>
      <c r="O217" t="s">
        <v>9</v>
      </c>
      <c r="P217">
        <f t="shared" si="12"/>
        <v>0</v>
      </c>
      <c r="Q217">
        <f t="shared" si="13"/>
        <v>0</v>
      </c>
      <c r="R217">
        <f t="shared" si="14"/>
        <v>0</v>
      </c>
      <c r="S217">
        <f t="shared" si="15"/>
        <v>1</v>
      </c>
    </row>
    <row r="218" spans="1:19" x14ac:dyDescent="0.35">
      <c r="A218">
        <v>1</v>
      </c>
      <c r="B218">
        <v>0</v>
      </c>
      <c r="C218">
        <v>0</v>
      </c>
      <c r="D218">
        <v>53</v>
      </c>
      <c r="E218">
        <v>0</v>
      </c>
      <c r="F218">
        <v>26.6</v>
      </c>
      <c r="G218">
        <v>0</v>
      </c>
      <c r="H218">
        <v>0</v>
      </c>
      <c r="I218">
        <v>10355.641</v>
      </c>
      <c r="O218" t="s">
        <v>14</v>
      </c>
      <c r="P218">
        <f t="shared" si="12"/>
        <v>0</v>
      </c>
      <c r="Q218">
        <f t="shared" si="13"/>
        <v>1</v>
      </c>
      <c r="R218">
        <f t="shared" si="14"/>
        <v>0</v>
      </c>
      <c r="S218">
        <f t="shared" si="15"/>
        <v>0</v>
      </c>
    </row>
    <row r="219" spans="1:19" x14ac:dyDescent="0.35">
      <c r="A219">
        <v>0</v>
      </c>
      <c r="B219">
        <v>1</v>
      </c>
      <c r="C219">
        <v>0</v>
      </c>
      <c r="D219">
        <v>27</v>
      </c>
      <c r="E219">
        <v>1</v>
      </c>
      <c r="F219">
        <v>23.1</v>
      </c>
      <c r="G219">
        <v>0</v>
      </c>
      <c r="H219">
        <v>0</v>
      </c>
      <c r="I219">
        <v>2483.7359999999999</v>
      </c>
      <c r="O219" t="s">
        <v>13</v>
      </c>
      <c r="P219">
        <f t="shared" si="12"/>
        <v>0</v>
      </c>
      <c r="Q219">
        <f t="shared" si="13"/>
        <v>0</v>
      </c>
      <c r="R219">
        <f t="shared" si="14"/>
        <v>1</v>
      </c>
      <c r="S219">
        <f t="shared" si="15"/>
        <v>0</v>
      </c>
    </row>
    <row r="220" spans="1:19" x14ac:dyDescent="0.35">
      <c r="A220">
        <v>0</v>
      </c>
      <c r="B220">
        <v>1</v>
      </c>
      <c r="C220">
        <v>0</v>
      </c>
      <c r="D220">
        <v>26</v>
      </c>
      <c r="E220">
        <v>0</v>
      </c>
      <c r="F220">
        <v>29.92</v>
      </c>
      <c r="G220">
        <v>1</v>
      </c>
      <c r="H220">
        <v>0</v>
      </c>
      <c r="I220">
        <v>3392.9767999999999</v>
      </c>
      <c r="O220" t="s">
        <v>13</v>
      </c>
      <c r="P220">
        <f t="shared" si="12"/>
        <v>0</v>
      </c>
      <c r="Q220">
        <f t="shared" si="13"/>
        <v>0</v>
      </c>
      <c r="R220">
        <f t="shared" si="14"/>
        <v>1</v>
      </c>
      <c r="S220">
        <f t="shared" si="15"/>
        <v>0</v>
      </c>
    </row>
    <row r="221" spans="1:19" x14ac:dyDescent="0.35">
      <c r="A221">
        <v>0</v>
      </c>
      <c r="B221">
        <v>1</v>
      </c>
      <c r="C221">
        <v>0</v>
      </c>
      <c r="D221">
        <v>24</v>
      </c>
      <c r="E221">
        <v>0</v>
      </c>
      <c r="F221">
        <v>23.21</v>
      </c>
      <c r="G221">
        <v>0</v>
      </c>
      <c r="H221">
        <v>0</v>
      </c>
      <c r="I221">
        <v>25081.76784</v>
      </c>
      <c r="O221" t="s">
        <v>13</v>
      </c>
      <c r="P221">
        <f t="shared" si="12"/>
        <v>0</v>
      </c>
      <c r="Q221">
        <f t="shared" si="13"/>
        <v>0</v>
      </c>
      <c r="R221">
        <f t="shared" si="14"/>
        <v>1</v>
      </c>
      <c r="S221">
        <f t="shared" si="15"/>
        <v>0</v>
      </c>
    </row>
    <row r="222" spans="1:19" x14ac:dyDescent="0.35">
      <c r="A222">
        <v>0</v>
      </c>
      <c r="B222">
        <v>0</v>
      </c>
      <c r="C222">
        <v>1</v>
      </c>
      <c r="D222">
        <v>34</v>
      </c>
      <c r="E222">
        <v>0</v>
      </c>
      <c r="F222">
        <v>33.700000000000003</v>
      </c>
      <c r="G222">
        <v>1</v>
      </c>
      <c r="H222">
        <v>0</v>
      </c>
      <c r="I222">
        <v>5012.4709999999995</v>
      </c>
      <c r="O222" t="s">
        <v>9</v>
      </c>
      <c r="P222">
        <f t="shared" si="12"/>
        <v>0</v>
      </c>
      <c r="Q222">
        <f t="shared" si="13"/>
        <v>0</v>
      </c>
      <c r="R222">
        <f t="shared" si="14"/>
        <v>0</v>
      </c>
      <c r="S222">
        <f t="shared" si="15"/>
        <v>1</v>
      </c>
    </row>
    <row r="223" spans="1:19" x14ac:dyDescent="0.35">
      <c r="A223">
        <v>0</v>
      </c>
      <c r="B223">
        <v>0</v>
      </c>
      <c r="C223">
        <v>0</v>
      </c>
      <c r="D223">
        <v>53</v>
      </c>
      <c r="E223">
        <v>0</v>
      </c>
      <c r="F223">
        <v>33.25</v>
      </c>
      <c r="G223">
        <v>0</v>
      </c>
      <c r="H223">
        <v>0</v>
      </c>
      <c r="I223">
        <v>10564.8845</v>
      </c>
      <c r="O223" t="s">
        <v>16</v>
      </c>
      <c r="P223">
        <f t="shared" si="12"/>
        <v>1</v>
      </c>
      <c r="Q223">
        <f t="shared" si="13"/>
        <v>0</v>
      </c>
      <c r="R223">
        <f t="shared" si="14"/>
        <v>0</v>
      </c>
      <c r="S223">
        <f t="shared" si="15"/>
        <v>0</v>
      </c>
    </row>
    <row r="224" spans="1:19" x14ac:dyDescent="0.35">
      <c r="A224">
        <v>0</v>
      </c>
      <c r="B224">
        <v>0</v>
      </c>
      <c r="C224">
        <v>1</v>
      </c>
      <c r="D224">
        <v>32</v>
      </c>
      <c r="E224">
        <v>1</v>
      </c>
      <c r="F224">
        <v>30.8</v>
      </c>
      <c r="G224">
        <v>3</v>
      </c>
      <c r="H224">
        <v>0</v>
      </c>
      <c r="I224">
        <v>5253.5240000000003</v>
      </c>
      <c r="O224" t="s">
        <v>9</v>
      </c>
      <c r="P224">
        <f t="shared" si="12"/>
        <v>0</v>
      </c>
      <c r="Q224">
        <f t="shared" si="13"/>
        <v>0</v>
      </c>
      <c r="R224">
        <f t="shared" si="14"/>
        <v>0</v>
      </c>
      <c r="S224">
        <f t="shared" si="15"/>
        <v>1</v>
      </c>
    </row>
    <row r="225" spans="1:19" x14ac:dyDescent="0.35">
      <c r="A225">
        <v>0</v>
      </c>
      <c r="B225">
        <v>0</v>
      </c>
      <c r="C225">
        <v>1</v>
      </c>
      <c r="D225">
        <v>19</v>
      </c>
      <c r="E225">
        <v>1</v>
      </c>
      <c r="F225">
        <v>34.799999999999997</v>
      </c>
      <c r="G225">
        <v>0</v>
      </c>
      <c r="H225">
        <v>1</v>
      </c>
      <c r="I225">
        <v>34779.614999999998</v>
      </c>
      <c r="O225" t="s">
        <v>9</v>
      </c>
      <c r="P225">
        <f t="shared" si="12"/>
        <v>0</v>
      </c>
      <c r="Q225">
        <f t="shared" si="13"/>
        <v>0</v>
      </c>
      <c r="R225">
        <f t="shared" si="14"/>
        <v>0</v>
      </c>
      <c r="S225">
        <f t="shared" si="15"/>
        <v>1</v>
      </c>
    </row>
    <row r="226" spans="1:19" x14ac:dyDescent="0.35">
      <c r="A226">
        <v>0</v>
      </c>
      <c r="B226">
        <v>1</v>
      </c>
      <c r="C226">
        <v>0</v>
      </c>
      <c r="D226">
        <v>42</v>
      </c>
      <c r="E226">
        <v>1</v>
      </c>
      <c r="F226">
        <v>24.64</v>
      </c>
      <c r="G226">
        <v>0</v>
      </c>
      <c r="H226">
        <v>1</v>
      </c>
      <c r="I226">
        <v>19515.5416</v>
      </c>
      <c r="O226" t="s">
        <v>13</v>
      </c>
      <c r="P226">
        <f t="shared" si="12"/>
        <v>0</v>
      </c>
      <c r="Q226">
        <f t="shared" si="13"/>
        <v>0</v>
      </c>
      <c r="R226">
        <f t="shared" si="14"/>
        <v>1</v>
      </c>
      <c r="S226">
        <f t="shared" si="15"/>
        <v>0</v>
      </c>
    </row>
    <row r="227" spans="1:19" x14ac:dyDescent="0.35">
      <c r="A227">
        <v>0</v>
      </c>
      <c r="B227">
        <v>1</v>
      </c>
      <c r="C227">
        <v>0</v>
      </c>
      <c r="D227">
        <v>55</v>
      </c>
      <c r="E227">
        <v>1</v>
      </c>
      <c r="F227">
        <v>33.880000000000003</v>
      </c>
      <c r="G227">
        <v>3</v>
      </c>
      <c r="H227">
        <v>0</v>
      </c>
      <c r="I227">
        <v>11987.1682</v>
      </c>
      <c r="O227" t="s">
        <v>13</v>
      </c>
      <c r="P227">
        <f t="shared" si="12"/>
        <v>0</v>
      </c>
      <c r="Q227">
        <f t="shared" si="13"/>
        <v>0</v>
      </c>
      <c r="R227">
        <f t="shared" si="14"/>
        <v>1</v>
      </c>
      <c r="S227">
        <f t="shared" si="15"/>
        <v>0</v>
      </c>
    </row>
    <row r="228" spans="1:19" x14ac:dyDescent="0.35">
      <c r="A228">
        <v>0</v>
      </c>
      <c r="B228">
        <v>1</v>
      </c>
      <c r="C228">
        <v>0</v>
      </c>
      <c r="D228">
        <v>28</v>
      </c>
      <c r="E228">
        <v>1</v>
      </c>
      <c r="F228">
        <v>38.06</v>
      </c>
      <c r="G228">
        <v>0</v>
      </c>
      <c r="H228">
        <v>0</v>
      </c>
      <c r="I228">
        <v>2689.4953999999998</v>
      </c>
      <c r="O228" t="s">
        <v>13</v>
      </c>
      <c r="P228">
        <f t="shared" si="12"/>
        <v>0</v>
      </c>
      <c r="Q228">
        <f t="shared" si="13"/>
        <v>0</v>
      </c>
      <c r="R228">
        <f t="shared" si="14"/>
        <v>1</v>
      </c>
      <c r="S228">
        <f t="shared" si="15"/>
        <v>0</v>
      </c>
    </row>
    <row r="229" spans="1:19" x14ac:dyDescent="0.35">
      <c r="A229">
        <v>0</v>
      </c>
      <c r="B229">
        <v>1</v>
      </c>
      <c r="C229">
        <v>0</v>
      </c>
      <c r="D229">
        <v>58</v>
      </c>
      <c r="E229">
        <v>0</v>
      </c>
      <c r="F229">
        <v>41.91</v>
      </c>
      <c r="G229">
        <v>0</v>
      </c>
      <c r="H229">
        <v>0</v>
      </c>
      <c r="I229">
        <v>24227.337240000001</v>
      </c>
      <c r="O229" t="s">
        <v>13</v>
      </c>
      <c r="P229">
        <f t="shared" si="12"/>
        <v>0</v>
      </c>
      <c r="Q229">
        <f t="shared" si="13"/>
        <v>0</v>
      </c>
      <c r="R229">
        <f t="shared" si="14"/>
        <v>1</v>
      </c>
      <c r="S229">
        <f t="shared" si="15"/>
        <v>0</v>
      </c>
    </row>
    <row r="230" spans="1:19" x14ac:dyDescent="0.35">
      <c r="A230">
        <v>0</v>
      </c>
      <c r="B230">
        <v>0</v>
      </c>
      <c r="C230">
        <v>0</v>
      </c>
      <c r="D230">
        <v>41</v>
      </c>
      <c r="E230">
        <v>0</v>
      </c>
      <c r="F230">
        <v>31.635000000000002</v>
      </c>
      <c r="G230">
        <v>1</v>
      </c>
      <c r="H230">
        <v>0</v>
      </c>
      <c r="I230">
        <v>7358.1756500000001</v>
      </c>
      <c r="O230" t="s">
        <v>16</v>
      </c>
      <c r="P230">
        <f t="shared" si="12"/>
        <v>1</v>
      </c>
      <c r="Q230">
        <f t="shared" si="13"/>
        <v>0</v>
      </c>
      <c r="R230">
        <f t="shared" si="14"/>
        <v>0</v>
      </c>
      <c r="S230">
        <f t="shared" si="15"/>
        <v>0</v>
      </c>
    </row>
    <row r="231" spans="1:19" x14ac:dyDescent="0.35">
      <c r="A231">
        <v>0</v>
      </c>
      <c r="B231">
        <v>0</v>
      </c>
      <c r="C231">
        <v>0</v>
      </c>
      <c r="D231">
        <v>47</v>
      </c>
      <c r="E231">
        <v>1</v>
      </c>
      <c r="F231">
        <v>25.46</v>
      </c>
      <c r="G231">
        <v>2</v>
      </c>
      <c r="H231">
        <v>0</v>
      </c>
      <c r="I231">
        <v>9225.2564000000002</v>
      </c>
      <c r="O231" t="s">
        <v>16</v>
      </c>
      <c r="P231">
        <f t="shared" si="12"/>
        <v>1</v>
      </c>
      <c r="Q231">
        <f t="shared" si="13"/>
        <v>0</v>
      </c>
      <c r="R231">
        <f t="shared" si="14"/>
        <v>0</v>
      </c>
      <c r="S231">
        <f t="shared" si="15"/>
        <v>0</v>
      </c>
    </row>
    <row r="232" spans="1:19" x14ac:dyDescent="0.35">
      <c r="A232">
        <v>1</v>
      </c>
      <c r="B232">
        <v>0</v>
      </c>
      <c r="C232">
        <v>0</v>
      </c>
      <c r="D232">
        <v>42</v>
      </c>
      <c r="E232">
        <v>0</v>
      </c>
      <c r="F232">
        <v>36.195</v>
      </c>
      <c r="G232">
        <v>1</v>
      </c>
      <c r="H232">
        <v>0</v>
      </c>
      <c r="I232">
        <v>7443.6430499999997</v>
      </c>
      <c r="O232" t="s">
        <v>14</v>
      </c>
      <c r="P232">
        <f t="shared" si="12"/>
        <v>0</v>
      </c>
      <c r="Q232">
        <f t="shared" si="13"/>
        <v>1</v>
      </c>
      <c r="R232">
        <f t="shared" si="14"/>
        <v>0</v>
      </c>
      <c r="S232">
        <f t="shared" si="15"/>
        <v>0</v>
      </c>
    </row>
    <row r="233" spans="1:19" x14ac:dyDescent="0.35">
      <c r="A233">
        <v>0</v>
      </c>
      <c r="B233">
        <v>1</v>
      </c>
      <c r="C233">
        <v>0</v>
      </c>
      <c r="D233">
        <v>59</v>
      </c>
      <c r="E233">
        <v>0</v>
      </c>
      <c r="F233">
        <v>27.83</v>
      </c>
      <c r="G233">
        <v>3</v>
      </c>
      <c r="H233">
        <v>0</v>
      </c>
      <c r="I233">
        <v>14001.286700000001</v>
      </c>
      <c r="O233" t="s">
        <v>13</v>
      </c>
      <c r="P233">
        <f t="shared" si="12"/>
        <v>0</v>
      </c>
      <c r="Q233">
        <f t="shared" si="13"/>
        <v>0</v>
      </c>
      <c r="R233">
        <f t="shared" si="14"/>
        <v>1</v>
      </c>
      <c r="S233">
        <f t="shared" si="15"/>
        <v>0</v>
      </c>
    </row>
    <row r="234" spans="1:19" x14ac:dyDescent="0.35">
      <c r="A234">
        <v>0</v>
      </c>
      <c r="B234">
        <v>0</v>
      </c>
      <c r="C234">
        <v>1</v>
      </c>
      <c r="D234">
        <v>19</v>
      </c>
      <c r="E234">
        <v>0</v>
      </c>
      <c r="F234">
        <v>17.8</v>
      </c>
      <c r="G234">
        <v>0</v>
      </c>
      <c r="H234">
        <v>0</v>
      </c>
      <c r="I234">
        <v>1727.7850000000001</v>
      </c>
      <c r="O234" t="s">
        <v>9</v>
      </c>
      <c r="P234">
        <f t="shared" si="12"/>
        <v>0</v>
      </c>
      <c r="Q234">
        <f t="shared" si="13"/>
        <v>0</v>
      </c>
      <c r="R234">
        <f t="shared" si="14"/>
        <v>0</v>
      </c>
      <c r="S234">
        <f t="shared" si="15"/>
        <v>1</v>
      </c>
    </row>
    <row r="235" spans="1:19" x14ac:dyDescent="0.35">
      <c r="A235">
        <v>0</v>
      </c>
      <c r="B235">
        <v>0</v>
      </c>
      <c r="C235">
        <v>1</v>
      </c>
      <c r="D235">
        <v>59</v>
      </c>
      <c r="E235">
        <v>1</v>
      </c>
      <c r="F235">
        <v>27.5</v>
      </c>
      <c r="G235">
        <v>1</v>
      </c>
      <c r="H235">
        <v>0</v>
      </c>
      <c r="I235">
        <v>12333.828</v>
      </c>
      <c r="O235" t="s">
        <v>9</v>
      </c>
      <c r="P235">
        <f t="shared" si="12"/>
        <v>0</v>
      </c>
      <c r="Q235">
        <f t="shared" si="13"/>
        <v>0</v>
      </c>
      <c r="R235">
        <f t="shared" si="14"/>
        <v>0</v>
      </c>
      <c r="S235">
        <f t="shared" si="15"/>
        <v>1</v>
      </c>
    </row>
    <row r="236" spans="1:19" x14ac:dyDescent="0.35">
      <c r="A236">
        <v>1</v>
      </c>
      <c r="B236">
        <v>0</v>
      </c>
      <c r="C236">
        <v>0</v>
      </c>
      <c r="D236">
        <v>39</v>
      </c>
      <c r="E236">
        <v>1</v>
      </c>
      <c r="F236">
        <v>24.51</v>
      </c>
      <c r="G236">
        <v>2</v>
      </c>
      <c r="H236">
        <v>0</v>
      </c>
      <c r="I236">
        <v>6710.1918999999998</v>
      </c>
      <c r="O236" t="s">
        <v>14</v>
      </c>
      <c r="P236">
        <f t="shared" si="12"/>
        <v>0</v>
      </c>
      <c r="Q236">
        <f t="shared" si="13"/>
        <v>1</v>
      </c>
      <c r="R236">
        <f t="shared" si="14"/>
        <v>0</v>
      </c>
      <c r="S236">
        <f t="shared" si="15"/>
        <v>0</v>
      </c>
    </row>
    <row r="237" spans="1:19" x14ac:dyDescent="0.35">
      <c r="A237">
        <v>0</v>
      </c>
      <c r="B237">
        <v>1</v>
      </c>
      <c r="C237">
        <v>0</v>
      </c>
      <c r="D237">
        <v>40</v>
      </c>
      <c r="E237">
        <v>0</v>
      </c>
      <c r="F237">
        <v>22.22</v>
      </c>
      <c r="G237">
        <v>2</v>
      </c>
      <c r="H237">
        <v>1</v>
      </c>
      <c r="I237">
        <v>19444.265800000001</v>
      </c>
      <c r="O237" t="s">
        <v>13</v>
      </c>
      <c r="P237">
        <f t="shared" si="12"/>
        <v>0</v>
      </c>
      <c r="Q237">
        <f t="shared" si="13"/>
        <v>0</v>
      </c>
      <c r="R237">
        <f t="shared" si="14"/>
        <v>1</v>
      </c>
      <c r="S237">
        <f t="shared" si="15"/>
        <v>0</v>
      </c>
    </row>
    <row r="238" spans="1:19" x14ac:dyDescent="0.35">
      <c r="A238">
        <v>0</v>
      </c>
      <c r="B238">
        <v>1</v>
      </c>
      <c r="C238">
        <v>0</v>
      </c>
      <c r="D238">
        <v>18</v>
      </c>
      <c r="E238">
        <v>0</v>
      </c>
      <c r="F238">
        <v>26.73</v>
      </c>
      <c r="G238">
        <v>0</v>
      </c>
      <c r="H238">
        <v>0</v>
      </c>
      <c r="I238">
        <v>1615.7666999999999</v>
      </c>
      <c r="O238" t="s">
        <v>13</v>
      </c>
      <c r="P238">
        <f t="shared" si="12"/>
        <v>0</v>
      </c>
      <c r="Q238">
        <f t="shared" si="13"/>
        <v>0</v>
      </c>
      <c r="R238">
        <f t="shared" si="14"/>
        <v>1</v>
      </c>
      <c r="S238">
        <f t="shared" si="15"/>
        <v>0</v>
      </c>
    </row>
    <row r="239" spans="1:19" x14ac:dyDescent="0.35">
      <c r="A239">
        <v>0</v>
      </c>
      <c r="B239">
        <v>1</v>
      </c>
      <c r="C239">
        <v>0</v>
      </c>
      <c r="D239">
        <v>31</v>
      </c>
      <c r="E239">
        <v>1</v>
      </c>
      <c r="F239">
        <v>38.39</v>
      </c>
      <c r="G239">
        <v>2</v>
      </c>
      <c r="H239">
        <v>0</v>
      </c>
      <c r="I239">
        <v>4463.2051000000001</v>
      </c>
      <c r="O239" t="s">
        <v>13</v>
      </c>
      <c r="P239">
        <f t="shared" si="12"/>
        <v>0</v>
      </c>
      <c r="Q239">
        <f t="shared" si="13"/>
        <v>0</v>
      </c>
      <c r="R239">
        <f t="shared" si="14"/>
        <v>1</v>
      </c>
      <c r="S239">
        <f t="shared" si="15"/>
        <v>0</v>
      </c>
    </row>
    <row r="240" spans="1:19" x14ac:dyDescent="0.35">
      <c r="A240">
        <v>1</v>
      </c>
      <c r="B240">
        <v>0</v>
      </c>
      <c r="C240">
        <v>0</v>
      </c>
      <c r="D240">
        <v>19</v>
      </c>
      <c r="E240">
        <v>1</v>
      </c>
      <c r="F240">
        <v>29.07</v>
      </c>
      <c r="G240">
        <v>0</v>
      </c>
      <c r="H240">
        <v>1</v>
      </c>
      <c r="I240">
        <v>17352.6803</v>
      </c>
      <c r="O240" t="s">
        <v>14</v>
      </c>
      <c r="P240">
        <f t="shared" si="12"/>
        <v>0</v>
      </c>
      <c r="Q240">
        <f t="shared" si="13"/>
        <v>1</v>
      </c>
      <c r="R240">
        <f t="shared" si="14"/>
        <v>0</v>
      </c>
      <c r="S240">
        <f t="shared" si="15"/>
        <v>0</v>
      </c>
    </row>
    <row r="241" spans="1:19" x14ac:dyDescent="0.35">
      <c r="A241">
        <v>0</v>
      </c>
      <c r="B241">
        <v>1</v>
      </c>
      <c r="C241">
        <v>0</v>
      </c>
      <c r="D241">
        <v>44</v>
      </c>
      <c r="E241">
        <v>1</v>
      </c>
      <c r="F241">
        <v>38.06</v>
      </c>
      <c r="G241">
        <v>1</v>
      </c>
      <c r="H241">
        <v>0</v>
      </c>
      <c r="I241">
        <v>7152.6714000000002</v>
      </c>
      <c r="O241" t="s">
        <v>13</v>
      </c>
      <c r="P241">
        <f t="shared" si="12"/>
        <v>0</v>
      </c>
      <c r="Q241">
        <f t="shared" si="13"/>
        <v>0</v>
      </c>
      <c r="R241">
        <f t="shared" si="14"/>
        <v>1</v>
      </c>
      <c r="S241">
        <f t="shared" si="15"/>
        <v>0</v>
      </c>
    </row>
    <row r="242" spans="1:19" x14ac:dyDescent="0.35">
      <c r="A242">
        <v>0</v>
      </c>
      <c r="B242">
        <v>0</v>
      </c>
      <c r="C242">
        <v>0</v>
      </c>
      <c r="D242">
        <v>23</v>
      </c>
      <c r="E242">
        <v>0</v>
      </c>
      <c r="F242">
        <v>36.67</v>
      </c>
      <c r="G242">
        <v>2</v>
      </c>
      <c r="H242">
        <v>1</v>
      </c>
      <c r="I242">
        <v>38511.628299999997</v>
      </c>
      <c r="O242" t="s">
        <v>16</v>
      </c>
      <c r="P242">
        <f t="shared" si="12"/>
        <v>1</v>
      </c>
      <c r="Q242">
        <f t="shared" si="13"/>
        <v>0</v>
      </c>
      <c r="R242">
        <f t="shared" si="14"/>
        <v>0</v>
      </c>
      <c r="S242">
        <f t="shared" si="15"/>
        <v>0</v>
      </c>
    </row>
    <row r="243" spans="1:19" x14ac:dyDescent="0.35">
      <c r="A243">
        <v>0</v>
      </c>
      <c r="B243">
        <v>0</v>
      </c>
      <c r="C243">
        <v>0</v>
      </c>
      <c r="D243">
        <v>33</v>
      </c>
      <c r="E243">
        <v>0</v>
      </c>
      <c r="F243">
        <v>22.135000000000002</v>
      </c>
      <c r="G243">
        <v>1</v>
      </c>
      <c r="H243">
        <v>0</v>
      </c>
      <c r="I243">
        <v>5354.0746499999996</v>
      </c>
      <c r="O243" t="s">
        <v>16</v>
      </c>
      <c r="P243">
        <f t="shared" si="12"/>
        <v>1</v>
      </c>
      <c r="Q243">
        <f t="shared" si="13"/>
        <v>0</v>
      </c>
      <c r="R243">
        <f t="shared" si="14"/>
        <v>0</v>
      </c>
      <c r="S243">
        <f t="shared" si="15"/>
        <v>0</v>
      </c>
    </row>
    <row r="244" spans="1:19" x14ac:dyDescent="0.35">
      <c r="A244">
        <v>0</v>
      </c>
      <c r="B244">
        <v>0</v>
      </c>
      <c r="C244">
        <v>1</v>
      </c>
      <c r="D244">
        <v>55</v>
      </c>
      <c r="E244">
        <v>0</v>
      </c>
      <c r="F244">
        <v>26.8</v>
      </c>
      <c r="G244">
        <v>1</v>
      </c>
      <c r="H244">
        <v>0</v>
      </c>
      <c r="I244">
        <v>35160.134570000002</v>
      </c>
      <c r="O244" t="s">
        <v>9</v>
      </c>
      <c r="P244">
        <f t="shared" si="12"/>
        <v>0</v>
      </c>
      <c r="Q244">
        <f t="shared" si="13"/>
        <v>0</v>
      </c>
      <c r="R244">
        <f t="shared" si="14"/>
        <v>0</v>
      </c>
      <c r="S244">
        <f t="shared" si="15"/>
        <v>1</v>
      </c>
    </row>
    <row r="245" spans="1:19" x14ac:dyDescent="0.35">
      <c r="A245">
        <v>0</v>
      </c>
      <c r="B245">
        <v>0</v>
      </c>
      <c r="C245">
        <v>1</v>
      </c>
      <c r="D245">
        <v>40</v>
      </c>
      <c r="E245">
        <v>1</v>
      </c>
      <c r="F245">
        <v>35.299999999999997</v>
      </c>
      <c r="G245">
        <v>3</v>
      </c>
      <c r="H245">
        <v>0</v>
      </c>
      <c r="I245">
        <v>7196.8670000000002</v>
      </c>
      <c r="O245" t="s">
        <v>9</v>
      </c>
      <c r="P245">
        <f t="shared" si="12"/>
        <v>0</v>
      </c>
      <c r="Q245">
        <f t="shared" si="13"/>
        <v>0</v>
      </c>
      <c r="R245">
        <f t="shared" si="14"/>
        <v>0</v>
      </c>
      <c r="S245">
        <f t="shared" si="15"/>
        <v>1</v>
      </c>
    </row>
    <row r="246" spans="1:19" x14ac:dyDescent="0.35">
      <c r="A246">
        <v>0</v>
      </c>
      <c r="B246">
        <v>0</v>
      </c>
      <c r="C246">
        <v>0</v>
      </c>
      <c r="D246">
        <v>63</v>
      </c>
      <c r="E246">
        <v>0</v>
      </c>
      <c r="F246">
        <v>27.74</v>
      </c>
      <c r="G246">
        <v>0</v>
      </c>
      <c r="H246">
        <v>1</v>
      </c>
      <c r="I246">
        <v>29523.1656</v>
      </c>
      <c r="O246" t="s">
        <v>16</v>
      </c>
      <c r="P246">
        <f t="shared" si="12"/>
        <v>1</v>
      </c>
      <c r="Q246">
        <f t="shared" si="13"/>
        <v>0</v>
      </c>
      <c r="R246">
        <f t="shared" si="14"/>
        <v>0</v>
      </c>
      <c r="S246">
        <f t="shared" si="15"/>
        <v>0</v>
      </c>
    </row>
    <row r="247" spans="1:19" x14ac:dyDescent="0.35">
      <c r="A247">
        <v>1</v>
      </c>
      <c r="B247">
        <v>0</v>
      </c>
      <c r="C247">
        <v>0</v>
      </c>
      <c r="D247">
        <v>54</v>
      </c>
      <c r="E247">
        <v>1</v>
      </c>
      <c r="F247">
        <v>30.02</v>
      </c>
      <c r="G247">
        <v>0</v>
      </c>
      <c r="H247">
        <v>0</v>
      </c>
      <c r="I247">
        <v>24476.478510000001</v>
      </c>
      <c r="O247" t="s">
        <v>14</v>
      </c>
      <c r="P247">
        <f t="shared" si="12"/>
        <v>0</v>
      </c>
      <c r="Q247">
        <f t="shared" si="13"/>
        <v>1</v>
      </c>
      <c r="R247">
        <f t="shared" si="14"/>
        <v>0</v>
      </c>
      <c r="S247">
        <f t="shared" si="15"/>
        <v>0</v>
      </c>
    </row>
    <row r="248" spans="1:19" x14ac:dyDescent="0.35">
      <c r="A248">
        <v>0</v>
      </c>
      <c r="B248">
        <v>1</v>
      </c>
      <c r="C248">
        <v>0</v>
      </c>
      <c r="D248">
        <v>60</v>
      </c>
      <c r="E248">
        <v>0</v>
      </c>
      <c r="F248">
        <v>38.06</v>
      </c>
      <c r="G248">
        <v>0</v>
      </c>
      <c r="H248">
        <v>0</v>
      </c>
      <c r="I248">
        <v>12648.7034</v>
      </c>
      <c r="O248" t="s">
        <v>13</v>
      </c>
      <c r="P248">
        <f t="shared" si="12"/>
        <v>0</v>
      </c>
      <c r="Q248">
        <f t="shared" si="13"/>
        <v>0</v>
      </c>
      <c r="R248">
        <f t="shared" si="14"/>
        <v>1</v>
      </c>
      <c r="S248">
        <f t="shared" si="15"/>
        <v>0</v>
      </c>
    </row>
    <row r="249" spans="1:19" x14ac:dyDescent="0.35">
      <c r="A249">
        <v>0</v>
      </c>
      <c r="B249">
        <v>1</v>
      </c>
      <c r="C249">
        <v>0</v>
      </c>
      <c r="D249">
        <v>24</v>
      </c>
      <c r="E249">
        <v>1</v>
      </c>
      <c r="F249">
        <v>35.86</v>
      </c>
      <c r="G249">
        <v>0</v>
      </c>
      <c r="H249">
        <v>0</v>
      </c>
      <c r="I249">
        <v>1986.9333999999999</v>
      </c>
      <c r="O249" t="s">
        <v>13</v>
      </c>
      <c r="P249">
        <f t="shared" si="12"/>
        <v>0</v>
      </c>
      <c r="Q249">
        <f t="shared" si="13"/>
        <v>0</v>
      </c>
      <c r="R249">
        <f t="shared" si="14"/>
        <v>1</v>
      </c>
      <c r="S249">
        <f t="shared" si="15"/>
        <v>0</v>
      </c>
    </row>
    <row r="250" spans="1:19" x14ac:dyDescent="0.35">
      <c r="A250">
        <v>0</v>
      </c>
      <c r="B250">
        <v>0</v>
      </c>
      <c r="C250">
        <v>1</v>
      </c>
      <c r="D250">
        <v>19</v>
      </c>
      <c r="E250">
        <v>1</v>
      </c>
      <c r="F250">
        <v>20.9</v>
      </c>
      <c r="G250">
        <v>1</v>
      </c>
      <c r="H250">
        <v>0</v>
      </c>
      <c r="I250">
        <v>1832.0940000000001</v>
      </c>
      <c r="O250" t="s">
        <v>9</v>
      </c>
      <c r="P250">
        <f t="shared" si="12"/>
        <v>0</v>
      </c>
      <c r="Q250">
        <f t="shared" si="13"/>
        <v>0</v>
      </c>
      <c r="R250">
        <f t="shared" si="14"/>
        <v>0</v>
      </c>
      <c r="S250">
        <f t="shared" si="15"/>
        <v>1</v>
      </c>
    </row>
    <row r="251" spans="1:19" x14ac:dyDescent="0.35">
      <c r="A251">
        <v>0</v>
      </c>
      <c r="B251">
        <v>0</v>
      </c>
      <c r="C251">
        <v>0</v>
      </c>
      <c r="D251">
        <v>29</v>
      </c>
      <c r="E251">
        <v>1</v>
      </c>
      <c r="F251">
        <v>28.975000000000001</v>
      </c>
      <c r="G251">
        <v>1</v>
      </c>
      <c r="H251">
        <v>0</v>
      </c>
      <c r="I251">
        <v>4040.55825</v>
      </c>
      <c r="O251" t="s">
        <v>16</v>
      </c>
      <c r="P251">
        <f t="shared" si="12"/>
        <v>1</v>
      </c>
      <c r="Q251">
        <f t="shared" si="13"/>
        <v>0</v>
      </c>
      <c r="R251">
        <f t="shared" si="14"/>
        <v>0</v>
      </c>
      <c r="S251">
        <f t="shared" si="15"/>
        <v>0</v>
      </c>
    </row>
    <row r="252" spans="1:19" x14ac:dyDescent="0.35">
      <c r="A252">
        <v>0</v>
      </c>
      <c r="B252">
        <v>0</v>
      </c>
      <c r="C252">
        <v>0</v>
      </c>
      <c r="D252">
        <v>18</v>
      </c>
      <c r="E252">
        <v>1</v>
      </c>
      <c r="F252">
        <v>17.29</v>
      </c>
      <c r="G252">
        <v>2</v>
      </c>
      <c r="H252">
        <v>1</v>
      </c>
      <c r="I252">
        <v>12829.455099999999</v>
      </c>
      <c r="O252" t="s">
        <v>16</v>
      </c>
      <c r="P252">
        <f t="shared" si="12"/>
        <v>1</v>
      </c>
      <c r="Q252">
        <f t="shared" si="13"/>
        <v>0</v>
      </c>
      <c r="R252">
        <f t="shared" si="14"/>
        <v>0</v>
      </c>
      <c r="S252">
        <f t="shared" si="15"/>
        <v>0</v>
      </c>
    </row>
    <row r="253" spans="1:19" x14ac:dyDescent="0.35">
      <c r="A253">
        <v>0</v>
      </c>
      <c r="B253">
        <v>0</v>
      </c>
      <c r="C253">
        <v>1</v>
      </c>
      <c r="D253">
        <v>63</v>
      </c>
      <c r="E253">
        <v>0</v>
      </c>
      <c r="F253">
        <v>32.200000000000003</v>
      </c>
      <c r="G253">
        <v>2</v>
      </c>
      <c r="H253">
        <v>1</v>
      </c>
      <c r="I253">
        <v>47305.305</v>
      </c>
      <c r="O253" t="s">
        <v>9</v>
      </c>
      <c r="P253">
        <f t="shared" si="12"/>
        <v>0</v>
      </c>
      <c r="Q253">
        <f t="shared" si="13"/>
        <v>0</v>
      </c>
      <c r="R253">
        <f t="shared" si="14"/>
        <v>0</v>
      </c>
      <c r="S253">
        <f t="shared" si="15"/>
        <v>1</v>
      </c>
    </row>
    <row r="254" spans="1:19" x14ac:dyDescent="0.35">
      <c r="A254">
        <v>0</v>
      </c>
      <c r="B254">
        <v>1</v>
      </c>
      <c r="C254">
        <v>0</v>
      </c>
      <c r="D254">
        <v>54</v>
      </c>
      <c r="E254">
        <v>1</v>
      </c>
      <c r="F254">
        <v>34.21</v>
      </c>
      <c r="G254">
        <v>2</v>
      </c>
      <c r="H254">
        <v>1</v>
      </c>
      <c r="I254">
        <v>44260.749900000003</v>
      </c>
      <c r="O254" t="s">
        <v>13</v>
      </c>
      <c r="P254">
        <f t="shared" si="12"/>
        <v>0</v>
      </c>
      <c r="Q254">
        <f t="shared" si="13"/>
        <v>0</v>
      </c>
      <c r="R254">
        <f t="shared" si="14"/>
        <v>1</v>
      </c>
      <c r="S254">
        <f t="shared" si="15"/>
        <v>0</v>
      </c>
    </row>
    <row r="255" spans="1:19" x14ac:dyDescent="0.35">
      <c r="A255">
        <v>0</v>
      </c>
      <c r="B255">
        <v>0</v>
      </c>
      <c r="C255">
        <v>1</v>
      </c>
      <c r="D255">
        <v>27</v>
      </c>
      <c r="E255">
        <v>1</v>
      </c>
      <c r="F255">
        <v>30.3</v>
      </c>
      <c r="G255">
        <v>3</v>
      </c>
      <c r="H255">
        <v>0</v>
      </c>
      <c r="I255">
        <v>4260.7439999999997</v>
      </c>
      <c r="O255" t="s">
        <v>9</v>
      </c>
      <c r="P255">
        <f t="shared" si="12"/>
        <v>0</v>
      </c>
      <c r="Q255">
        <f t="shared" si="13"/>
        <v>0</v>
      </c>
      <c r="R255">
        <f t="shared" si="14"/>
        <v>0</v>
      </c>
      <c r="S255">
        <f t="shared" si="15"/>
        <v>1</v>
      </c>
    </row>
    <row r="256" spans="1:19" x14ac:dyDescent="0.35">
      <c r="A256">
        <v>0</v>
      </c>
      <c r="B256">
        <v>0</v>
      </c>
      <c r="C256">
        <v>0</v>
      </c>
      <c r="D256">
        <v>50</v>
      </c>
      <c r="E256">
        <v>1</v>
      </c>
      <c r="F256">
        <v>31.824999999999999</v>
      </c>
      <c r="G256">
        <v>0</v>
      </c>
      <c r="H256">
        <v>1</v>
      </c>
      <c r="I256">
        <v>41097.161749999999</v>
      </c>
      <c r="O256" t="s">
        <v>16</v>
      </c>
      <c r="P256">
        <f t="shared" si="12"/>
        <v>1</v>
      </c>
      <c r="Q256">
        <f t="shared" si="13"/>
        <v>0</v>
      </c>
      <c r="R256">
        <f t="shared" si="14"/>
        <v>0</v>
      </c>
      <c r="S256">
        <f t="shared" si="15"/>
        <v>0</v>
      </c>
    </row>
    <row r="257" spans="1:19" x14ac:dyDescent="0.35">
      <c r="A257">
        <v>0</v>
      </c>
      <c r="B257">
        <v>0</v>
      </c>
      <c r="C257">
        <v>0</v>
      </c>
      <c r="D257">
        <v>55</v>
      </c>
      <c r="E257">
        <v>0</v>
      </c>
      <c r="F257">
        <v>25.364999999999998</v>
      </c>
      <c r="G257">
        <v>3</v>
      </c>
      <c r="H257">
        <v>0</v>
      </c>
      <c r="I257">
        <v>13047.332350000001</v>
      </c>
      <c r="O257" t="s">
        <v>16</v>
      </c>
      <c r="P257">
        <f t="shared" si="12"/>
        <v>1</v>
      </c>
      <c r="Q257">
        <f t="shared" si="13"/>
        <v>0</v>
      </c>
      <c r="R257">
        <f t="shared" si="14"/>
        <v>0</v>
      </c>
      <c r="S257">
        <f t="shared" si="15"/>
        <v>0</v>
      </c>
    </row>
    <row r="258" spans="1:19" x14ac:dyDescent="0.35">
      <c r="A258">
        <v>1</v>
      </c>
      <c r="B258">
        <v>0</v>
      </c>
      <c r="C258">
        <v>0</v>
      </c>
      <c r="D258">
        <v>56</v>
      </c>
      <c r="E258">
        <v>1</v>
      </c>
      <c r="F258">
        <v>33.630000000000003</v>
      </c>
      <c r="G258">
        <v>0</v>
      </c>
      <c r="H258">
        <v>1</v>
      </c>
      <c r="I258">
        <v>43921.183700000001</v>
      </c>
      <c r="O258" t="s">
        <v>14</v>
      </c>
      <c r="P258">
        <f t="shared" si="12"/>
        <v>0</v>
      </c>
      <c r="Q258">
        <f t="shared" si="13"/>
        <v>1</v>
      </c>
      <c r="R258">
        <f t="shared" si="14"/>
        <v>0</v>
      </c>
      <c r="S258">
        <f t="shared" si="15"/>
        <v>0</v>
      </c>
    </row>
    <row r="259" spans="1:19" x14ac:dyDescent="0.35">
      <c r="A259">
        <v>0</v>
      </c>
      <c r="B259">
        <v>1</v>
      </c>
      <c r="C259">
        <v>0</v>
      </c>
      <c r="D259">
        <v>38</v>
      </c>
      <c r="E259">
        <v>0</v>
      </c>
      <c r="F259">
        <v>40.15</v>
      </c>
      <c r="G259">
        <v>0</v>
      </c>
      <c r="H259">
        <v>0</v>
      </c>
      <c r="I259">
        <v>5400.9804999999997</v>
      </c>
      <c r="O259" t="s">
        <v>13</v>
      </c>
      <c r="P259">
        <f t="shared" ref="P259:P322" si="16">IF(O259="northeast",1,0)</f>
        <v>0</v>
      </c>
      <c r="Q259">
        <f t="shared" ref="Q259:Q322" si="17">IF(O259="northwest",1,0)</f>
        <v>0</v>
      </c>
      <c r="R259">
        <f t="shared" ref="R259:R322" si="18">IF(O259="southeast",1,0)</f>
        <v>1</v>
      </c>
      <c r="S259">
        <f t="shared" ref="S259:S322" si="19">IF(O259="southwest",1,0)</f>
        <v>0</v>
      </c>
    </row>
    <row r="260" spans="1:19" x14ac:dyDescent="0.35">
      <c r="A260">
        <v>1</v>
      </c>
      <c r="B260">
        <v>0</v>
      </c>
      <c r="C260">
        <v>0</v>
      </c>
      <c r="D260">
        <v>51</v>
      </c>
      <c r="E260">
        <v>1</v>
      </c>
      <c r="F260">
        <v>24.414999999999999</v>
      </c>
      <c r="G260">
        <v>4</v>
      </c>
      <c r="H260">
        <v>0</v>
      </c>
      <c r="I260">
        <v>11520.099850000001</v>
      </c>
      <c r="O260" t="s">
        <v>14</v>
      </c>
      <c r="P260">
        <f t="shared" si="16"/>
        <v>0</v>
      </c>
      <c r="Q260">
        <f t="shared" si="17"/>
        <v>1</v>
      </c>
      <c r="R260">
        <f t="shared" si="18"/>
        <v>0</v>
      </c>
      <c r="S260">
        <f t="shared" si="19"/>
        <v>0</v>
      </c>
    </row>
    <row r="261" spans="1:19" x14ac:dyDescent="0.35">
      <c r="A261">
        <v>1</v>
      </c>
      <c r="B261">
        <v>0</v>
      </c>
      <c r="C261">
        <v>0</v>
      </c>
      <c r="D261">
        <v>19</v>
      </c>
      <c r="E261">
        <v>1</v>
      </c>
      <c r="F261">
        <v>31.92</v>
      </c>
      <c r="G261">
        <v>0</v>
      </c>
      <c r="H261">
        <v>1</v>
      </c>
      <c r="I261">
        <v>33750.291799999999</v>
      </c>
      <c r="O261" t="s">
        <v>14</v>
      </c>
      <c r="P261">
        <f t="shared" si="16"/>
        <v>0</v>
      </c>
      <c r="Q261">
        <f t="shared" si="17"/>
        <v>1</v>
      </c>
      <c r="R261">
        <f t="shared" si="18"/>
        <v>0</v>
      </c>
      <c r="S261">
        <f t="shared" si="19"/>
        <v>0</v>
      </c>
    </row>
    <row r="262" spans="1:19" x14ac:dyDescent="0.35">
      <c r="A262">
        <v>0</v>
      </c>
      <c r="B262">
        <v>0</v>
      </c>
      <c r="C262">
        <v>1</v>
      </c>
      <c r="D262">
        <v>58</v>
      </c>
      <c r="E262">
        <v>0</v>
      </c>
      <c r="F262">
        <v>25.2</v>
      </c>
      <c r="G262">
        <v>0</v>
      </c>
      <c r="H262">
        <v>0</v>
      </c>
      <c r="I262">
        <v>11837.16</v>
      </c>
      <c r="O262" t="s">
        <v>9</v>
      </c>
      <c r="P262">
        <f t="shared" si="16"/>
        <v>0</v>
      </c>
      <c r="Q262">
        <f t="shared" si="17"/>
        <v>0</v>
      </c>
      <c r="R262">
        <f t="shared" si="18"/>
        <v>0</v>
      </c>
      <c r="S262">
        <f t="shared" si="19"/>
        <v>1</v>
      </c>
    </row>
    <row r="263" spans="1:19" x14ac:dyDescent="0.35">
      <c r="A263">
        <v>0</v>
      </c>
      <c r="B263">
        <v>1</v>
      </c>
      <c r="C263">
        <v>0</v>
      </c>
      <c r="D263">
        <v>20</v>
      </c>
      <c r="E263">
        <v>0</v>
      </c>
      <c r="F263">
        <v>26.84</v>
      </c>
      <c r="G263">
        <v>1</v>
      </c>
      <c r="H263">
        <v>1</v>
      </c>
      <c r="I263">
        <v>17085.267599999999</v>
      </c>
      <c r="O263" t="s">
        <v>13</v>
      </c>
      <c r="P263">
        <f t="shared" si="16"/>
        <v>0</v>
      </c>
      <c r="Q263">
        <f t="shared" si="17"/>
        <v>0</v>
      </c>
      <c r="R263">
        <f t="shared" si="18"/>
        <v>1</v>
      </c>
      <c r="S263">
        <f t="shared" si="19"/>
        <v>0</v>
      </c>
    </row>
    <row r="264" spans="1:19" x14ac:dyDescent="0.35">
      <c r="A264">
        <v>0</v>
      </c>
      <c r="B264">
        <v>0</v>
      </c>
      <c r="C264">
        <v>0</v>
      </c>
      <c r="D264">
        <v>52</v>
      </c>
      <c r="E264">
        <v>1</v>
      </c>
      <c r="F264">
        <v>24.32</v>
      </c>
      <c r="G264">
        <v>3</v>
      </c>
      <c r="H264">
        <v>1</v>
      </c>
      <c r="I264">
        <v>24869.836800000001</v>
      </c>
      <c r="O264" t="s">
        <v>16</v>
      </c>
      <c r="P264">
        <f t="shared" si="16"/>
        <v>1</v>
      </c>
      <c r="Q264">
        <f t="shared" si="17"/>
        <v>0</v>
      </c>
      <c r="R264">
        <f t="shared" si="18"/>
        <v>0</v>
      </c>
      <c r="S264">
        <f t="shared" si="19"/>
        <v>0</v>
      </c>
    </row>
    <row r="265" spans="1:19" x14ac:dyDescent="0.35">
      <c r="A265">
        <v>1</v>
      </c>
      <c r="B265">
        <v>0</v>
      </c>
      <c r="C265">
        <v>0</v>
      </c>
      <c r="D265">
        <v>19</v>
      </c>
      <c r="E265">
        <v>1</v>
      </c>
      <c r="F265">
        <v>36.954999999999998</v>
      </c>
      <c r="G265">
        <v>0</v>
      </c>
      <c r="H265">
        <v>1</v>
      </c>
      <c r="I265">
        <v>36219.405449999998</v>
      </c>
      <c r="O265" t="s">
        <v>14</v>
      </c>
      <c r="P265">
        <f t="shared" si="16"/>
        <v>0</v>
      </c>
      <c r="Q265">
        <f t="shared" si="17"/>
        <v>1</v>
      </c>
      <c r="R265">
        <f t="shared" si="18"/>
        <v>0</v>
      </c>
      <c r="S265">
        <f t="shared" si="19"/>
        <v>0</v>
      </c>
    </row>
    <row r="266" spans="1:19" x14ac:dyDescent="0.35">
      <c r="A266">
        <v>0</v>
      </c>
      <c r="B266">
        <v>1</v>
      </c>
      <c r="C266">
        <v>0</v>
      </c>
      <c r="D266">
        <v>53</v>
      </c>
      <c r="E266">
        <v>0</v>
      </c>
      <c r="F266">
        <v>38.06</v>
      </c>
      <c r="G266">
        <v>3</v>
      </c>
      <c r="H266">
        <v>0</v>
      </c>
      <c r="I266">
        <v>20462.997660000001</v>
      </c>
      <c r="O266" t="s">
        <v>13</v>
      </c>
      <c r="P266">
        <f t="shared" si="16"/>
        <v>0</v>
      </c>
      <c r="Q266">
        <f t="shared" si="17"/>
        <v>0</v>
      </c>
      <c r="R266">
        <f t="shared" si="18"/>
        <v>1</v>
      </c>
      <c r="S266">
        <f t="shared" si="19"/>
        <v>0</v>
      </c>
    </row>
    <row r="267" spans="1:19" x14ac:dyDescent="0.35">
      <c r="A267">
        <v>0</v>
      </c>
      <c r="B267">
        <v>1</v>
      </c>
      <c r="C267">
        <v>0</v>
      </c>
      <c r="D267">
        <v>46</v>
      </c>
      <c r="E267">
        <v>1</v>
      </c>
      <c r="F267">
        <v>42.35</v>
      </c>
      <c r="G267">
        <v>3</v>
      </c>
      <c r="H267">
        <v>1</v>
      </c>
      <c r="I267">
        <v>46151.124499999998</v>
      </c>
      <c r="O267" t="s">
        <v>13</v>
      </c>
      <c r="P267">
        <f t="shared" si="16"/>
        <v>0</v>
      </c>
      <c r="Q267">
        <f t="shared" si="17"/>
        <v>0</v>
      </c>
      <c r="R267">
        <f t="shared" si="18"/>
        <v>1</v>
      </c>
      <c r="S267">
        <f t="shared" si="19"/>
        <v>0</v>
      </c>
    </row>
    <row r="268" spans="1:19" x14ac:dyDescent="0.35">
      <c r="A268">
        <v>0</v>
      </c>
      <c r="B268">
        <v>1</v>
      </c>
      <c r="C268">
        <v>0</v>
      </c>
      <c r="D268">
        <v>40</v>
      </c>
      <c r="E268">
        <v>1</v>
      </c>
      <c r="F268">
        <v>19.8</v>
      </c>
      <c r="G268">
        <v>1</v>
      </c>
      <c r="H268">
        <v>1</v>
      </c>
      <c r="I268">
        <v>17179.522000000001</v>
      </c>
      <c r="O268" t="s">
        <v>13</v>
      </c>
      <c r="P268">
        <f t="shared" si="16"/>
        <v>0</v>
      </c>
      <c r="Q268">
        <f t="shared" si="17"/>
        <v>0</v>
      </c>
      <c r="R268">
        <f t="shared" si="18"/>
        <v>1</v>
      </c>
      <c r="S268">
        <f t="shared" si="19"/>
        <v>0</v>
      </c>
    </row>
    <row r="269" spans="1:19" x14ac:dyDescent="0.35">
      <c r="A269">
        <v>0</v>
      </c>
      <c r="B269">
        <v>0</v>
      </c>
      <c r="C269">
        <v>0</v>
      </c>
      <c r="D269">
        <v>59</v>
      </c>
      <c r="E269">
        <v>0</v>
      </c>
      <c r="F269">
        <v>32.395000000000003</v>
      </c>
      <c r="G269">
        <v>3</v>
      </c>
      <c r="H269">
        <v>0</v>
      </c>
      <c r="I269">
        <v>14590.63205</v>
      </c>
      <c r="O269" t="s">
        <v>16</v>
      </c>
      <c r="P269">
        <f t="shared" si="16"/>
        <v>1</v>
      </c>
      <c r="Q269">
        <f t="shared" si="17"/>
        <v>0</v>
      </c>
      <c r="R269">
        <f t="shared" si="18"/>
        <v>0</v>
      </c>
      <c r="S269">
        <f t="shared" si="19"/>
        <v>0</v>
      </c>
    </row>
    <row r="270" spans="1:19" x14ac:dyDescent="0.35">
      <c r="A270">
        <v>0</v>
      </c>
      <c r="B270">
        <v>0</v>
      </c>
      <c r="C270">
        <v>1</v>
      </c>
      <c r="D270">
        <v>45</v>
      </c>
      <c r="E270">
        <v>1</v>
      </c>
      <c r="F270">
        <v>30.2</v>
      </c>
      <c r="G270">
        <v>1</v>
      </c>
      <c r="H270">
        <v>0</v>
      </c>
      <c r="I270">
        <v>7441.0529999999999</v>
      </c>
      <c r="O270" t="s">
        <v>9</v>
      </c>
      <c r="P270">
        <f t="shared" si="16"/>
        <v>0</v>
      </c>
      <c r="Q270">
        <f t="shared" si="17"/>
        <v>0</v>
      </c>
      <c r="R270">
        <f t="shared" si="18"/>
        <v>0</v>
      </c>
      <c r="S270">
        <f t="shared" si="19"/>
        <v>1</v>
      </c>
    </row>
    <row r="271" spans="1:19" x14ac:dyDescent="0.35">
      <c r="A271">
        <v>0</v>
      </c>
      <c r="B271">
        <v>0</v>
      </c>
      <c r="C271">
        <v>0</v>
      </c>
      <c r="D271">
        <v>49</v>
      </c>
      <c r="E271">
        <v>1</v>
      </c>
      <c r="F271">
        <v>25.84</v>
      </c>
      <c r="G271">
        <v>1</v>
      </c>
      <c r="H271">
        <v>0</v>
      </c>
      <c r="I271">
        <v>9282.4806000000008</v>
      </c>
      <c r="O271" t="s">
        <v>16</v>
      </c>
      <c r="P271">
        <f t="shared" si="16"/>
        <v>1</v>
      </c>
      <c r="Q271">
        <f t="shared" si="17"/>
        <v>0</v>
      </c>
      <c r="R271">
        <f t="shared" si="18"/>
        <v>0</v>
      </c>
      <c r="S271">
        <f t="shared" si="19"/>
        <v>0</v>
      </c>
    </row>
    <row r="272" spans="1:19" x14ac:dyDescent="0.35">
      <c r="A272">
        <v>0</v>
      </c>
      <c r="B272">
        <v>1</v>
      </c>
      <c r="C272">
        <v>0</v>
      </c>
      <c r="D272">
        <v>18</v>
      </c>
      <c r="E272">
        <v>1</v>
      </c>
      <c r="F272">
        <v>29.37</v>
      </c>
      <c r="G272">
        <v>1</v>
      </c>
      <c r="H272">
        <v>0</v>
      </c>
      <c r="I272">
        <v>1719.4363000000001</v>
      </c>
      <c r="O272" t="s">
        <v>13</v>
      </c>
      <c r="P272">
        <f t="shared" si="16"/>
        <v>0</v>
      </c>
      <c r="Q272">
        <f t="shared" si="17"/>
        <v>0</v>
      </c>
      <c r="R272">
        <f t="shared" si="18"/>
        <v>1</v>
      </c>
      <c r="S272">
        <f t="shared" si="19"/>
        <v>0</v>
      </c>
    </row>
    <row r="273" spans="1:19" x14ac:dyDescent="0.35">
      <c r="A273">
        <v>0</v>
      </c>
      <c r="B273">
        <v>0</v>
      </c>
      <c r="C273">
        <v>1</v>
      </c>
      <c r="D273">
        <v>50</v>
      </c>
      <c r="E273">
        <v>1</v>
      </c>
      <c r="F273">
        <v>34.200000000000003</v>
      </c>
      <c r="G273">
        <v>2</v>
      </c>
      <c r="H273">
        <v>1</v>
      </c>
      <c r="I273">
        <v>42856.838000000003</v>
      </c>
      <c r="O273" t="s">
        <v>9</v>
      </c>
      <c r="P273">
        <f t="shared" si="16"/>
        <v>0</v>
      </c>
      <c r="Q273">
        <f t="shared" si="17"/>
        <v>0</v>
      </c>
      <c r="R273">
        <f t="shared" si="18"/>
        <v>0</v>
      </c>
      <c r="S273">
        <f t="shared" si="19"/>
        <v>1</v>
      </c>
    </row>
    <row r="274" spans="1:19" x14ac:dyDescent="0.35">
      <c r="A274">
        <v>1</v>
      </c>
      <c r="B274">
        <v>0</v>
      </c>
      <c r="C274">
        <v>0</v>
      </c>
      <c r="D274">
        <v>41</v>
      </c>
      <c r="E274">
        <v>1</v>
      </c>
      <c r="F274">
        <v>37.049999999999997</v>
      </c>
      <c r="G274">
        <v>2</v>
      </c>
      <c r="H274">
        <v>0</v>
      </c>
      <c r="I274">
        <v>7265.7025000000003</v>
      </c>
      <c r="O274" t="s">
        <v>14</v>
      </c>
      <c r="P274">
        <f t="shared" si="16"/>
        <v>0</v>
      </c>
      <c r="Q274">
        <f t="shared" si="17"/>
        <v>1</v>
      </c>
      <c r="R274">
        <f t="shared" si="18"/>
        <v>0</v>
      </c>
      <c r="S274">
        <f t="shared" si="19"/>
        <v>0</v>
      </c>
    </row>
    <row r="275" spans="1:19" x14ac:dyDescent="0.35">
      <c r="A275">
        <v>0</v>
      </c>
      <c r="B275">
        <v>0</v>
      </c>
      <c r="C275">
        <v>0</v>
      </c>
      <c r="D275">
        <v>50</v>
      </c>
      <c r="E275">
        <v>1</v>
      </c>
      <c r="F275">
        <v>27.454999999999998</v>
      </c>
      <c r="G275">
        <v>1</v>
      </c>
      <c r="H275">
        <v>0</v>
      </c>
      <c r="I275">
        <v>9617.6624499999998</v>
      </c>
      <c r="O275" t="s">
        <v>16</v>
      </c>
      <c r="P275">
        <f t="shared" si="16"/>
        <v>1</v>
      </c>
      <c r="Q275">
        <f t="shared" si="17"/>
        <v>0</v>
      </c>
      <c r="R275">
        <f t="shared" si="18"/>
        <v>0</v>
      </c>
      <c r="S275">
        <f t="shared" si="19"/>
        <v>0</v>
      </c>
    </row>
    <row r="276" spans="1:19" x14ac:dyDescent="0.35">
      <c r="A276">
        <v>1</v>
      </c>
      <c r="B276">
        <v>0</v>
      </c>
      <c r="C276">
        <v>0</v>
      </c>
      <c r="D276">
        <v>25</v>
      </c>
      <c r="E276">
        <v>1</v>
      </c>
      <c r="F276">
        <v>27.55</v>
      </c>
      <c r="G276">
        <v>0</v>
      </c>
      <c r="H276">
        <v>0</v>
      </c>
      <c r="I276">
        <v>2523.1695</v>
      </c>
      <c r="O276" t="s">
        <v>14</v>
      </c>
      <c r="P276">
        <f t="shared" si="16"/>
        <v>0</v>
      </c>
      <c r="Q276">
        <f t="shared" si="17"/>
        <v>1</v>
      </c>
      <c r="R276">
        <f t="shared" si="18"/>
        <v>0</v>
      </c>
      <c r="S276">
        <f t="shared" si="19"/>
        <v>0</v>
      </c>
    </row>
    <row r="277" spans="1:19" x14ac:dyDescent="0.35">
      <c r="A277">
        <v>0</v>
      </c>
      <c r="B277">
        <v>0</v>
      </c>
      <c r="C277">
        <v>0</v>
      </c>
      <c r="D277">
        <v>47</v>
      </c>
      <c r="E277">
        <v>0</v>
      </c>
      <c r="F277">
        <v>26.6</v>
      </c>
      <c r="G277">
        <v>2</v>
      </c>
      <c r="H277">
        <v>0</v>
      </c>
      <c r="I277">
        <v>9715.8410000000003</v>
      </c>
      <c r="O277" t="s">
        <v>16</v>
      </c>
      <c r="P277">
        <f t="shared" si="16"/>
        <v>1</v>
      </c>
      <c r="Q277">
        <f t="shared" si="17"/>
        <v>0</v>
      </c>
      <c r="R277">
        <f t="shared" si="18"/>
        <v>0</v>
      </c>
      <c r="S277">
        <f t="shared" si="19"/>
        <v>0</v>
      </c>
    </row>
    <row r="278" spans="1:19" x14ac:dyDescent="0.35">
      <c r="A278">
        <v>1</v>
      </c>
      <c r="B278">
        <v>0</v>
      </c>
      <c r="C278">
        <v>0</v>
      </c>
      <c r="D278">
        <v>19</v>
      </c>
      <c r="E278">
        <v>1</v>
      </c>
      <c r="F278">
        <v>20.614999999999998</v>
      </c>
      <c r="G278">
        <v>2</v>
      </c>
      <c r="H278">
        <v>0</v>
      </c>
      <c r="I278">
        <v>2803.69785</v>
      </c>
      <c r="O278" t="s">
        <v>14</v>
      </c>
      <c r="P278">
        <f t="shared" si="16"/>
        <v>0</v>
      </c>
      <c r="Q278">
        <f t="shared" si="17"/>
        <v>1</v>
      </c>
      <c r="R278">
        <f t="shared" si="18"/>
        <v>0</v>
      </c>
      <c r="S278">
        <f t="shared" si="19"/>
        <v>0</v>
      </c>
    </row>
    <row r="279" spans="1:19" x14ac:dyDescent="0.35">
      <c r="A279">
        <v>0</v>
      </c>
      <c r="B279">
        <v>0</v>
      </c>
      <c r="C279">
        <v>1</v>
      </c>
      <c r="D279">
        <v>22</v>
      </c>
      <c r="E279">
        <v>0</v>
      </c>
      <c r="F279">
        <v>24.3</v>
      </c>
      <c r="G279">
        <v>0</v>
      </c>
      <c r="H279">
        <v>0</v>
      </c>
      <c r="I279">
        <v>2150.4690000000001</v>
      </c>
      <c r="O279" t="s">
        <v>9</v>
      </c>
      <c r="P279">
        <f t="shared" si="16"/>
        <v>0</v>
      </c>
      <c r="Q279">
        <f t="shared" si="17"/>
        <v>0</v>
      </c>
      <c r="R279">
        <f t="shared" si="18"/>
        <v>0</v>
      </c>
      <c r="S279">
        <f t="shared" si="19"/>
        <v>1</v>
      </c>
    </row>
    <row r="280" spans="1:19" x14ac:dyDescent="0.35">
      <c r="A280">
        <v>0</v>
      </c>
      <c r="B280">
        <v>1</v>
      </c>
      <c r="C280">
        <v>0</v>
      </c>
      <c r="D280">
        <v>59</v>
      </c>
      <c r="E280">
        <v>1</v>
      </c>
      <c r="F280">
        <v>31.79</v>
      </c>
      <c r="G280">
        <v>2</v>
      </c>
      <c r="H280">
        <v>0</v>
      </c>
      <c r="I280">
        <v>12928.7911</v>
      </c>
      <c r="O280" t="s">
        <v>13</v>
      </c>
      <c r="P280">
        <f t="shared" si="16"/>
        <v>0</v>
      </c>
      <c r="Q280">
        <f t="shared" si="17"/>
        <v>0</v>
      </c>
      <c r="R280">
        <f t="shared" si="18"/>
        <v>1</v>
      </c>
      <c r="S280">
        <f t="shared" si="19"/>
        <v>0</v>
      </c>
    </row>
    <row r="281" spans="1:19" x14ac:dyDescent="0.35">
      <c r="A281">
        <v>0</v>
      </c>
      <c r="B281">
        <v>1</v>
      </c>
      <c r="C281">
        <v>0</v>
      </c>
      <c r="D281">
        <v>51</v>
      </c>
      <c r="E281">
        <v>0</v>
      </c>
      <c r="F281">
        <v>21.56</v>
      </c>
      <c r="G281">
        <v>1</v>
      </c>
      <c r="H281">
        <v>0</v>
      </c>
      <c r="I281">
        <v>9855.1314000000002</v>
      </c>
      <c r="O281" t="s">
        <v>13</v>
      </c>
      <c r="P281">
        <f t="shared" si="16"/>
        <v>0</v>
      </c>
      <c r="Q281">
        <f t="shared" si="17"/>
        <v>0</v>
      </c>
      <c r="R281">
        <f t="shared" si="18"/>
        <v>1</v>
      </c>
      <c r="S281">
        <f t="shared" si="19"/>
        <v>0</v>
      </c>
    </row>
    <row r="282" spans="1:19" x14ac:dyDescent="0.35">
      <c r="A282">
        <v>0</v>
      </c>
      <c r="B282">
        <v>0</v>
      </c>
      <c r="C282">
        <v>0</v>
      </c>
      <c r="D282">
        <v>40</v>
      </c>
      <c r="E282">
        <v>0</v>
      </c>
      <c r="F282">
        <v>28.12</v>
      </c>
      <c r="G282">
        <v>1</v>
      </c>
      <c r="H282">
        <v>1</v>
      </c>
      <c r="I282">
        <v>22331.566800000001</v>
      </c>
      <c r="O282" t="s">
        <v>16</v>
      </c>
      <c r="P282">
        <f t="shared" si="16"/>
        <v>1</v>
      </c>
      <c r="Q282">
        <f t="shared" si="17"/>
        <v>0</v>
      </c>
      <c r="R282">
        <f t="shared" si="18"/>
        <v>0</v>
      </c>
      <c r="S282">
        <f t="shared" si="19"/>
        <v>0</v>
      </c>
    </row>
    <row r="283" spans="1:19" x14ac:dyDescent="0.35">
      <c r="A283">
        <v>0</v>
      </c>
      <c r="B283">
        <v>0</v>
      </c>
      <c r="C283">
        <v>0</v>
      </c>
      <c r="D283">
        <v>54</v>
      </c>
      <c r="E283">
        <v>1</v>
      </c>
      <c r="F283">
        <v>40.564999999999998</v>
      </c>
      <c r="G283">
        <v>3</v>
      </c>
      <c r="H283">
        <v>1</v>
      </c>
      <c r="I283">
        <v>48549.178350000002</v>
      </c>
      <c r="O283" t="s">
        <v>16</v>
      </c>
      <c r="P283">
        <f t="shared" si="16"/>
        <v>1</v>
      </c>
      <c r="Q283">
        <f t="shared" si="17"/>
        <v>0</v>
      </c>
      <c r="R283">
        <f t="shared" si="18"/>
        <v>0</v>
      </c>
      <c r="S283">
        <f t="shared" si="19"/>
        <v>0</v>
      </c>
    </row>
    <row r="284" spans="1:19" x14ac:dyDescent="0.35">
      <c r="A284">
        <v>0</v>
      </c>
      <c r="B284">
        <v>0</v>
      </c>
      <c r="C284">
        <v>0</v>
      </c>
      <c r="D284">
        <v>30</v>
      </c>
      <c r="E284">
        <v>1</v>
      </c>
      <c r="F284">
        <v>27.645</v>
      </c>
      <c r="G284">
        <v>1</v>
      </c>
      <c r="H284">
        <v>0</v>
      </c>
      <c r="I284">
        <v>4237.12655</v>
      </c>
      <c r="O284" t="s">
        <v>16</v>
      </c>
      <c r="P284">
        <f t="shared" si="16"/>
        <v>1</v>
      </c>
      <c r="Q284">
        <f t="shared" si="17"/>
        <v>0</v>
      </c>
      <c r="R284">
        <f t="shared" si="18"/>
        <v>0</v>
      </c>
      <c r="S284">
        <f t="shared" si="19"/>
        <v>0</v>
      </c>
    </row>
    <row r="285" spans="1:19" x14ac:dyDescent="0.35">
      <c r="A285">
        <v>0</v>
      </c>
      <c r="B285">
        <v>0</v>
      </c>
      <c r="C285">
        <v>0</v>
      </c>
      <c r="D285">
        <v>55</v>
      </c>
      <c r="E285">
        <v>0</v>
      </c>
      <c r="F285">
        <v>32.395000000000003</v>
      </c>
      <c r="G285">
        <v>1</v>
      </c>
      <c r="H285">
        <v>0</v>
      </c>
      <c r="I285">
        <v>11879.10405</v>
      </c>
      <c r="O285" t="s">
        <v>16</v>
      </c>
      <c r="P285">
        <f t="shared" si="16"/>
        <v>1</v>
      </c>
      <c r="Q285">
        <f t="shared" si="17"/>
        <v>0</v>
      </c>
      <c r="R285">
        <f t="shared" si="18"/>
        <v>0</v>
      </c>
      <c r="S285">
        <f t="shared" si="19"/>
        <v>0</v>
      </c>
    </row>
    <row r="286" spans="1:19" x14ac:dyDescent="0.35">
      <c r="A286">
        <v>0</v>
      </c>
      <c r="B286">
        <v>0</v>
      </c>
      <c r="C286">
        <v>1</v>
      </c>
      <c r="D286">
        <v>52</v>
      </c>
      <c r="E286">
        <v>0</v>
      </c>
      <c r="F286">
        <v>31.2</v>
      </c>
      <c r="G286">
        <v>0</v>
      </c>
      <c r="H286">
        <v>0</v>
      </c>
      <c r="I286">
        <v>9625.92</v>
      </c>
      <c r="O286" t="s">
        <v>9</v>
      </c>
      <c r="P286">
        <f t="shared" si="16"/>
        <v>0</v>
      </c>
      <c r="Q286">
        <f t="shared" si="17"/>
        <v>0</v>
      </c>
      <c r="R286">
        <f t="shared" si="18"/>
        <v>0</v>
      </c>
      <c r="S286">
        <f t="shared" si="19"/>
        <v>1</v>
      </c>
    </row>
    <row r="287" spans="1:19" x14ac:dyDescent="0.35">
      <c r="A287">
        <v>0</v>
      </c>
      <c r="B287">
        <v>1</v>
      </c>
      <c r="C287">
        <v>0</v>
      </c>
      <c r="D287">
        <v>46</v>
      </c>
      <c r="E287">
        <v>1</v>
      </c>
      <c r="F287">
        <v>26.62</v>
      </c>
      <c r="G287">
        <v>1</v>
      </c>
      <c r="H287">
        <v>0</v>
      </c>
      <c r="I287">
        <v>7742.1098000000002</v>
      </c>
      <c r="O287" t="s">
        <v>13</v>
      </c>
      <c r="P287">
        <f t="shared" si="16"/>
        <v>0</v>
      </c>
      <c r="Q287">
        <f t="shared" si="17"/>
        <v>0</v>
      </c>
      <c r="R287">
        <f t="shared" si="18"/>
        <v>1</v>
      </c>
      <c r="S287">
        <f t="shared" si="19"/>
        <v>0</v>
      </c>
    </row>
    <row r="288" spans="1:19" x14ac:dyDescent="0.35">
      <c r="A288">
        <v>0</v>
      </c>
      <c r="B288">
        <v>0</v>
      </c>
      <c r="C288">
        <v>0</v>
      </c>
      <c r="D288">
        <v>46</v>
      </c>
      <c r="E288">
        <v>0</v>
      </c>
      <c r="F288">
        <v>48.07</v>
      </c>
      <c r="G288">
        <v>2</v>
      </c>
      <c r="H288">
        <v>0</v>
      </c>
      <c r="I288">
        <v>9432.9253000000008</v>
      </c>
      <c r="O288" t="s">
        <v>16</v>
      </c>
      <c r="P288">
        <f t="shared" si="16"/>
        <v>1</v>
      </c>
      <c r="Q288">
        <f t="shared" si="17"/>
        <v>0</v>
      </c>
      <c r="R288">
        <f t="shared" si="18"/>
        <v>0</v>
      </c>
      <c r="S288">
        <f t="shared" si="19"/>
        <v>0</v>
      </c>
    </row>
    <row r="289" spans="1:19" x14ac:dyDescent="0.35">
      <c r="A289">
        <v>1</v>
      </c>
      <c r="B289">
        <v>0</v>
      </c>
      <c r="C289">
        <v>0</v>
      </c>
      <c r="D289">
        <v>63</v>
      </c>
      <c r="E289">
        <v>0</v>
      </c>
      <c r="F289">
        <v>26.22</v>
      </c>
      <c r="G289">
        <v>0</v>
      </c>
      <c r="H289">
        <v>0</v>
      </c>
      <c r="I289">
        <v>14256.192800000001</v>
      </c>
      <c r="O289" t="s">
        <v>14</v>
      </c>
      <c r="P289">
        <f t="shared" si="16"/>
        <v>0</v>
      </c>
      <c r="Q289">
        <f t="shared" si="17"/>
        <v>1</v>
      </c>
      <c r="R289">
        <f t="shared" si="18"/>
        <v>0</v>
      </c>
      <c r="S289">
        <f t="shared" si="19"/>
        <v>0</v>
      </c>
    </row>
    <row r="290" spans="1:19" x14ac:dyDescent="0.35">
      <c r="A290">
        <v>0</v>
      </c>
      <c r="B290">
        <v>0</v>
      </c>
      <c r="C290">
        <v>0</v>
      </c>
      <c r="D290">
        <v>59</v>
      </c>
      <c r="E290">
        <v>0</v>
      </c>
      <c r="F290">
        <v>36.765000000000001</v>
      </c>
      <c r="G290">
        <v>1</v>
      </c>
      <c r="H290">
        <v>1</v>
      </c>
      <c r="I290">
        <v>47896.79135</v>
      </c>
      <c r="O290" t="s">
        <v>16</v>
      </c>
      <c r="P290">
        <f t="shared" si="16"/>
        <v>1</v>
      </c>
      <c r="Q290">
        <f t="shared" si="17"/>
        <v>0</v>
      </c>
      <c r="R290">
        <f t="shared" si="18"/>
        <v>0</v>
      </c>
      <c r="S290">
        <f t="shared" si="19"/>
        <v>0</v>
      </c>
    </row>
    <row r="291" spans="1:19" x14ac:dyDescent="0.35">
      <c r="A291">
        <v>0</v>
      </c>
      <c r="B291">
        <v>1</v>
      </c>
      <c r="C291">
        <v>0</v>
      </c>
      <c r="D291">
        <v>52</v>
      </c>
      <c r="E291">
        <v>1</v>
      </c>
      <c r="F291">
        <v>26.4</v>
      </c>
      <c r="G291">
        <v>3</v>
      </c>
      <c r="H291">
        <v>0</v>
      </c>
      <c r="I291">
        <v>25992.821039999999</v>
      </c>
      <c r="O291" t="s">
        <v>13</v>
      </c>
      <c r="P291">
        <f t="shared" si="16"/>
        <v>0</v>
      </c>
      <c r="Q291">
        <f t="shared" si="17"/>
        <v>0</v>
      </c>
      <c r="R291">
        <f t="shared" si="18"/>
        <v>1</v>
      </c>
      <c r="S291">
        <f t="shared" si="19"/>
        <v>0</v>
      </c>
    </row>
    <row r="292" spans="1:19" x14ac:dyDescent="0.35">
      <c r="A292">
        <v>0</v>
      </c>
      <c r="B292">
        <v>0</v>
      </c>
      <c r="C292">
        <v>1</v>
      </c>
      <c r="D292">
        <v>28</v>
      </c>
      <c r="E292">
        <v>0</v>
      </c>
      <c r="F292">
        <v>33.4</v>
      </c>
      <c r="G292">
        <v>0</v>
      </c>
      <c r="H292">
        <v>0</v>
      </c>
      <c r="I292">
        <v>3172.018</v>
      </c>
      <c r="O292" t="s">
        <v>9</v>
      </c>
      <c r="P292">
        <f t="shared" si="16"/>
        <v>0</v>
      </c>
      <c r="Q292">
        <f t="shared" si="17"/>
        <v>0</v>
      </c>
      <c r="R292">
        <f t="shared" si="18"/>
        <v>0</v>
      </c>
      <c r="S292">
        <f t="shared" si="19"/>
        <v>1</v>
      </c>
    </row>
    <row r="293" spans="1:19" x14ac:dyDescent="0.35">
      <c r="A293">
        <v>0</v>
      </c>
      <c r="B293">
        <v>0</v>
      </c>
      <c r="C293">
        <v>0</v>
      </c>
      <c r="D293">
        <v>29</v>
      </c>
      <c r="E293">
        <v>1</v>
      </c>
      <c r="F293">
        <v>29.64</v>
      </c>
      <c r="G293">
        <v>1</v>
      </c>
      <c r="H293">
        <v>0</v>
      </c>
      <c r="I293">
        <v>20277.807509999999</v>
      </c>
      <c r="O293" t="s">
        <v>16</v>
      </c>
      <c r="P293">
        <f t="shared" si="16"/>
        <v>1</v>
      </c>
      <c r="Q293">
        <f t="shared" si="17"/>
        <v>0</v>
      </c>
      <c r="R293">
        <f t="shared" si="18"/>
        <v>0</v>
      </c>
      <c r="S293">
        <f t="shared" si="19"/>
        <v>0</v>
      </c>
    </row>
    <row r="294" spans="1:19" x14ac:dyDescent="0.35">
      <c r="A294">
        <v>0</v>
      </c>
      <c r="B294">
        <v>1</v>
      </c>
      <c r="C294">
        <v>0</v>
      </c>
      <c r="D294">
        <v>25</v>
      </c>
      <c r="E294">
        <v>1</v>
      </c>
      <c r="F294">
        <v>45.54</v>
      </c>
      <c r="G294">
        <v>2</v>
      </c>
      <c r="H294">
        <v>1</v>
      </c>
      <c r="I294">
        <v>42112.2356</v>
      </c>
      <c r="O294" t="s">
        <v>13</v>
      </c>
      <c r="P294">
        <f t="shared" si="16"/>
        <v>0</v>
      </c>
      <c r="Q294">
        <f t="shared" si="17"/>
        <v>0</v>
      </c>
      <c r="R294">
        <f t="shared" si="18"/>
        <v>1</v>
      </c>
      <c r="S294">
        <f t="shared" si="19"/>
        <v>0</v>
      </c>
    </row>
    <row r="295" spans="1:19" x14ac:dyDescent="0.35">
      <c r="A295">
        <v>0</v>
      </c>
      <c r="B295">
        <v>1</v>
      </c>
      <c r="C295">
        <v>0</v>
      </c>
      <c r="D295">
        <v>22</v>
      </c>
      <c r="E295">
        <v>0</v>
      </c>
      <c r="F295">
        <v>28.82</v>
      </c>
      <c r="G295">
        <v>0</v>
      </c>
      <c r="H295">
        <v>0</v>
      </c>
      <c r="I295">
        <v>2156.7518</v>
      </c>
      <c r="O295" t="s">
        <v>13</v>
      </c>
      <c r="P295">
        <f t="shared" si="16"/>
        <v>0</v>
      </c>
      <c r="Q295">
        <f t="shared" si="17"/>
        <v>0</v>
      </c>
      <c r="R295">
        <f t="shared" si="18"/>
        <v>1</v>
      </c>
      <c r="S295">
        <f t="shared" si="19"/>
        <v>0</v>
      </c>
    </row>
    <row r="296" spans="1:19" x14ac:dyDescent="0.35">
      <c r="A296">
        <v>0</v>
      </c>
      <c r="B296">
        <v>0</v>
      </c>
      <c r="C296">
        <v>1</v>
      </c>
      <c r="D296">
        <v>25</v>
      </c>
      <c r="E296">
        <v>1</v>
      </c>
      <c r="F296">
        <v>26.8</v>
      </c>
      <c r="G296">
        <v>3</v>
      </c>
      <c r="H296">
        <v>0</v>
      </c>
      <c r="I296">
        <v>3906.127</v>
      </c>
      <c r="O296" t="s">
        <v>9</v>
      </c>
      <c r="P296">
        <f t="shared" si="16"/>
        <v>0</v>
      </c>
      <c r="Q296">
        <f t="shared" si="17"/>
        <v>0</v>
      </c>
      <c r="R296">
        <f t="shared" si="18"/>
        <v>0</v>
      </c>
      <c r="S296">
        <f t="shared" si="19"/>
        <v>1</v>
      </c>
    </row>
    <row r="297" spans="1:19" x14ac:dyDescent="0.35">
      <c r="A297">
        <v>0</v>
      </c>
      <c r="B297">
        <v>0</v>
      </c>
      <c r="C297">
        <v>0</v>
      </c>
      <c r="D297">
        <v>18</v>
      </c>
      <c r="E297">
        <v>1</v>
      </c>
      <c r="F297">
        <v>22.99</v>
      </c>
      <c r="G297">
        <v>0</v>
      </c>
      <c r="H297">
        <v>0</v>
      </c>
      <c r="I297">
        <v>1704.5681</v>
      </c>
      <c r="O297" t="s">
        <v>16</v>
      </c>
      <c r="P297">
        <f t="shared" si="16"/>
        <v>1</v>
      </c>
      <c r="Q297">
        <f t="shared" si="17"/>
        <v>0</v>
      </c>
      <c r="R297">
        <f t="shared" si="18"/>
        <v>0</v>
      </c>
      <c r="S297">
        <f t="shared" si="19"/>
        <v>0</v>
      </c>
    </row>
    <row r="298" spans="1:19" x14ac:dyDescent="0.35">
      <c r="A298">
        <v>0</v>
      </c>
      <c r="B298">
        <v>0</v>
      </c>
      <c r="C298">
        <v>1</v>
      </c>
      <c r="D298">
        <v>19</v>
      </c>
      <c r="E298">
        <v>1</v>
      </c>
      <c r="F298">
        <v>27.7</v>
      </c>
      <c r="G298">
        <v>0</v>
      </c>
      <c r="H298">
        <v>1</v>
      </c>
      <c r="I298">
        <v>16297.846</v>
      </c>
      <c r="O298" t="s">
        <v>9</v>
      </c>
      <c r="P298">
        <f t="shared" si="16"/>
        <v>0</v>
      </c>
      <c r="Q298">
        <f t="shared" si="17"/>
        <v>0</v>
      </c>
      <c r="R298">
        <f t="shared" si="18"/>
        <v>0</v>
      </c>
      <c r="S298">
        <f t="shared" si="19"/>
        <v>1</v>
      </c>
    </row>
    <row r="299" spans="1:19" x14ac:dyDescent="0.35">
      <c r="A299">
        <v>0</v>
      </c>
      <c r="B299">
        <v>1</v>
      </c>
      <c r="C299">
        <v>0</v>
      </c>
      <c r="D299">
        <v>47</v>
      </c>
      <c r="E299">
        <v>1</v>
      </c>
      <c r="F299">
        <v>25.41</v>
      </c>
      <c r="G299">
        <v>1</v>
      </c>
      <c r="H299">
        <v>1</v>
      </c>
      <c r="I299">
        <v>21978.676899999999</v>
      </c>
      <c r="O299" t="s">
        <v>13</v>
      </c>
      <c r="P299">
        <f t="shared" si="16"/>
        <v>0</v>
      </c>
      <c r="Q299">
        <f t="shared" si="17"/>
        <v>0</v>
      </c>
      <c r="R299">
        <f t="shared" si="18"/>
        <v>1</v>
      </c>
      <c r="S299">
        <f t="shared" si="19"/>
        <v>0</v>
      </c>
    </row>
    <row r="300" spans="1:19" x14ac:dyDescent="0.35">
      <c r="A300">
        <v>1</v>
      </c>
      <c r="B300">
        <v>0</v>
      </c>
      <c r="C300">
        <v>0</v>
      </c>
      <c r="D300">
        <v>31</v>
      </c>
      <c r="E300">
        <v>1</v>
      </c>
      <c r="F300">
        <v>34.39</v>
      </c>
      <c r="G300">
        <v>3</v>
      </c>
      <c r="H300">
        <v>1</v>
      </c>
      <c r="I300">
        <v>38746.355100000001</v>
      </c>
      <c r="O300" t="s">
        <v>14</v>
      </c>
      <c r="P300">
        <f t="shared" si="16"/>
        <v>0</v>
      </c>
      <c r="Q300">
        <f t="shared" si="17"/>
        <v>1</v>
      </c>
      <c r="R300">
        <f t="shared" si="18"/>
        <v>0</v>
      </c>
      <c r="S300">
        <f t="shared" si="19"/>
        <v>0</v>
      </c>
    </row>
    <row r="301" spans="1:19" x14ac:dyDescent="0.35">
      <c r="A301">
        <v>1</v>
      </c>
      <c r="B301">
        <v>0</v>
      </c>
      <c r="C301">
        <v>0</v>
      </c>
      <c r="D301">
        <v>48</v>
      </c>
      <c r="E301">
        <v>0</v>
      </c>
      <c r="F301">
        <v>28.88</v>
      </c>
      <c r="G301">
        <v>1</v>
      </c>
      <c r="H301">
        <v>0</v>
      </c>
      <c r="I301">
        <v>9249.4951999999994</v>
      </c>
      <c r="O301" t="s">
        <v>14</v>
      </c>
      <c r="P301">
        <f t="shared" si="16"/>
        <v>0</v>
      </c>
      <c r="Q301">
        <f t="shared" si="17"/>
        <v>1</v>
      </c>
      <c r="R301">
        <f t="shared" si="18"/>
        <v>0</v>
      </c>
      <c r="S301">
        <f t="shared" si="19"/>
        <v>0</v>
      </c>
    </row>
    <row r="302" spans="1:19" x14ac:dyDescent="0.35">
      <c r="A302">
        <v>0</v>
      </c>
      <c r="B302">
        <v>0</v>
      </c>
      <c r="C302">
        <v>0</v>
      </c>
      <c r="D302">
        <v>36</v>
      </c>
      <c r="E302">
        <v>1</v>
      </c>
      <c r="F302">
        <v>27.55</v>
      </c>
      <c r="G302">
        <v>3</v>
      </c>
      <c r="H302">
        <v>0</v>
      </c>
      <c r="I302">
        <v>6746.7425000000003</v>
      </c>
      <c r="O302" t="s">
        <v>16</v>
      </c>
      <c r="P302">
        <f t="shared" si="16"/>
        <v>1</v>
      </c>
      <c r="Q302">
        <f t="shared" si="17"/>
        <v>0</v>
      </c>
      <c r="R302">
        <f t="shared" si="18"/>
        <v>0</v>
      </c>
      <c r="S302">
        <f t="shared" si="19"/>
        <v>0</v>
      </c>
    </row>
    <row r="303" spans="1:19" x14ac:dyDescent="0.35">
      <c r="A303">
        <v>0</v>
      </c>
      <c r="B303">
        <v>0</v>
      </c>
      <c r="C303">
        <v>0</v>
      </c>
      <c r="D303">
        <v>53</v>
      </c>
      <c r="E303">
        <v>0</v>
      </c>
      <c r="F303">
        <v>22.61</v>
      </c>
      <c r="G303">
        <v>3</v>
      </c>
      <c r="H303">
        <v>1</v>
      </c>
      <c r="I303">
        <v>24873.384900000001</v>
      </c>
      <c r="O303" t="s">
        <v>16</v>
      </c>
      <c r="P303">
        <f t="shared" si="16"/>
        <v>1</v>
      </c>
      <c r="Q303">
        <f t="shared" si="17"/>
        <v>0</v>
      </c>
      <c r="R303">
        <f t="shared" si="18"/>
        <v>0</v>
      </c>
      <c r="S303">
        <f t="shared" si="19"/>
        <v>0</v>
      </c>
    </row>
    <row r="304" spans="1:19" x14ac:dyDescent="0.35">
      <c r="A304">
        <v>0</v>
      </c>
      <c r="B304">
        <v>1</v>
      </c>
      <c r="C304">
        <v>0</v>
      </c>
      <c r="D304">
        <v>56</v>
      </c>
      <c r="E304">
        <v>0</v>
      </c>
      <c r="F304">
        <v>37.51</v>
      </c>
      <c r="G304">
        <v>2</v>
      </c>
      <c r="H304">
        <v>0</v>
      </c>
      <c r="I304">
        <v>12265.5069</v>
      </c>
      <c r="O304" t="s">
        <v>13</v>
      </c>
      <c r="P304">
        <f t="shared" si="16"/>
        <v>0</v>
      </c>
      <c r="Q304">
        <f t="shared" si="17"/>
        <v>0</v>
      </c>
      <c r="R304">
        <f t="shared" si="18"/>
        <v>1</v>
      </c>
      <c r="S304">
        <f t="shared" si="19"/>
        <v>0</v>
      </c>
    </row>
    <row r="305" spans="1:19" x14ac:dyDescent="0.35">
      <c r="A305">
        <v>0</v>
      </c>
      <c r="B305">
        <v>1</v>
      </c>
      <c r="C305">
        <v>0</v>
      </c>
      <c r="D305">
        <v>28</v>
      </c>
      <c r="E305">
        <v>0</v>
      </c>
      <c r="F305">
        <v>33</v>
      </c>
      <c r="G305">
        <v>2</v>
      </c>
      <c r="H305">
        <v>0</v>
      </c>
      <c r="I305">
        <v>4349.4620000000004</v>
      </c>
      <c r="O305" t="s">
        <v>13</v>
      </c>
      <c r="P305">
        <f t="shared" si="16"/>
        <v>0</v>
      </c>
      <c r="Q305">
        <f t="shared" si="17"/>
        <v>0</v>
      </c>
      <c r="R305">
        <f t="shared" si="18"/>
        <v>1</v>
      </c>
      <c r="S305">
        <f t="shared" si="19"/>
        <v>0</v>
      </c>
    </row>
    <row r="306" spans="1:19" x14ac:dyDescent="0.35">
      <c r="A306">
        <v>0</v>
      </c>
      <c r="B306">
        <v>0</v>
      </c>
      <c r="C306">
        <v>1</v>
      </c>
      <c r="D306">
        <v>57</v>
      </c>
      <c r="E306">
        <v>0</v>
      </c>
      <c r="F306">
        <v>38</v>
      </c>
      <c r="G306">
        <v>2</v>
      </c>
      <c r="H306">
        <v>0</v>
      </c>
      <c r="I306">
        <v>12646.207</v>
      </c>
      <c r="O306" t="s">
        <v>9</v>
      </c>
      <c r="P306">
        <f t="shared" si="16"/>
        <v>0</v>
      </c>
      <c r="Q306">
        <f t="shared" si="17"/>
        <v>0</v>
      </c>
      <c r="R306">
        <f t="shared" si="18"/>
        <v>0</v>
      </c>
      <c r="S306">
        <f t="shared" si="19"/>
        <v>1</v>
      </c>
    </row>
    <row r="307" spans="1:19" x14ac:dyDescent="0.35">
      <c r="A307">
        <v>1</v>
      </c>
      <c r="B307">
        <v>0</v>
      </c>
      <c r="C307">
        <v>0</v>
      </c>
      <c r="D307">
        <v>29</v>
      </c>
      <c r="E307">
        <v>1</v>
      </c>
      <c r="F307">
        <v>33.344999999999999</v>
      </c>
      <c r="G307">
        <v>2</v>
      </c>
      <c r="H307">
        <v>0</v>
      </c>
      <c r="I307">
        <v>19442.353500000001</v>
      </c>
      <c r="O307" t="s">
        <v>14</v>
      </c>
      <c r="P307">
        <f t="shared" si="16"/>
        <v>0</v>
      </c>
      <c r="Q307">
        <f t="shared" si="17"/>
        <v>1</v>
      </c>
      <c r="R307">
        <f t="shared" si="18"/>
        <v>0</v>
      </c>
      <c r="S307">
        <f t="shared" si="19"/>
        <v>0</v>
      </c>
    </row>
    <row r="308" spans="1:19" x14ac:dyDescent="0.35">
      <c r="A308">
        <v>0</v>
      </c>
      <c r="B308">
        <v>0</v>
      </c>
      <c r="C308">
        <v>1</v>
      </c>
      <c r="D308">
        <v>28</v>
      </c>
      <c r="E308">
        <v>0</v>
      </c>
      <c r="F308">
        <v>27.5</v>
      </c>
      <c r="G308">
        <v>2</v>
      </c>
      <c r="H308">
        <v>0</v>
      </c>
      <c r="I308">
        <v>20177.671129999999</v>
      </c>
      <c r="O308" t="s">
        <v>9</v>
      </c>
      <c r="P308">
        <f t="shared" si="16"/>
        <v>0</v>
      </c>
      <c r="Q308">
        <f t="shared" si="17"/>
        <v>0</v>
      </c>
      <c r="R308">
        <f t="shared" si="18"/>
        <v>0</v>
      </c>
      <c r="S308">
        <f t="shared" si="19"/>
        <v>1</v>
      </c>
    </row>
    <row r="309" spans="1:19" x14ac:dyDescent="0.35">
      <c r="A309">
        <v>0</v>
      </c>
      <c r="B309">
        <v>1</v>
      </c>
      <c r="C309">
        <v>0</v>
      </c>
      <c r="D309">
        <v>30</v>
      </c>
      <c r="E309">
        <v>0</v>
      </c>
      <c r="F309">
        <v>33.33</v>
      </c>
      <c r="G309">
        <v>1</v>
      </c>
      <c r="H309">
        <v>0</v>
      </c>
      <c r="I309">
        <v>4151.0286999999998</v>
      </c>
      <c r="O309" t="s">
        <v>13</v>
      </c>
      <c r="P309">
        <f t="shared" si="16"/>
        <v>0</v>
      </c>
      <c r="Q309">
        <f t="shared" si="17"/>
        <v>0</v>
      </c>
      <c r="R309">
        <f t="shared" si="18"/>
        <v>1</v>
      </c>
      <c r="S309">
        <f t="shared" si="19"/>
        <v>0</v>
      </c>
    </row>
    <row r="310" spans="1:19" x14ac:dyDescent="0.35">
      <c r="A310">
        <v>0</v>
      </c>
      <c r="B310">
        <v>0</v>
      </c>
      <c r="C310">
        <v>0</v>
      </c>
      <c r="D310">
        <v>58</v>
      </c>
      <c r="E310">
        <v>1</v>
      </c>
      <c r="F310">
        <v>34.865000000000002</v>
      </c>
      <c r="G310">
        <v>0</v>
      </c>
      <c r="H310">
        <v>0</v>
      </c>
      <c r="I310">
        <v>11944.594349999999</v>
      </c>
      <c r="O310" t="s">
        <v>16</v>
      </c>
      <c r="P310">
        <f t="shared" si="16"/>
        <v>1</v>
      </c>
      <c r="Q310">
        <f t="shared" si="17"/>
        <v>0</v>
      </c>
      <c r="R310">
        <f t="shared" si="18"/>
        <v>0</v>
      </c>
      <c r="S310">
        <f t="shared" si="19"/>
        <v>0</v>
      </c>
    </row>
    <row r="311" spans="1:19" x14ac:dyDescent="0.35">
      <c r="A311">
        <v>1</v>
      </c>
      <c r="B311">
        <v>0</v>
      </c>
      <c r="C311">
        <v>0</v>
      </c>
      <c r="D311">
        <v>41</v>
      </c>
      <c r="E311">
        <v>0</v>
      </c>
      <c r="F311">
        <v>33.06</v>
      </c>
      <c r="G311">
        <v>2</v>
      </c>
      <c r="H311">
        <v>0</v>
      </c>
      <c r="I311">
        <v>7749.1563999999998</v>
      </c>
      <c r="O311" t="s">
        <v>14</v>
      </c>
      <c r="P311">
        <f t="shared" si="16"/>
        <v>0</v>
      </c>
      <c r="Q311">
        <f t="shared" si="17"/>
        <v>1</v>
      </c>
      <c r="R311">
        <f t="shared" si="18"/>
        <v>0</v>
      </c>
      <c r="S311">
        <f t="shared" si="19"/>
        <v>0</v>
      </c>
    </row>
    <row r="312" spans="1:19" x14ac:dyDescent="0.35">
      <c r="A312">
        <v>0</v>
      </c>
      <c r="B312">
        <v>0</v>
      </c>
      <c r="C312">
        <v>1</v>
      </c>
      <c r="D312">
        <v>50</v>
      </c>
      <c r="E312">
        <v>1</v>
      </c>
      <c r="F312">
        <v>26.6</v>
      </c>
      <c r="G312">
        <v>0</v>
      </c>
      <c r="H312">
        <v>0</v>
      </c>
      <c r="I312">
        <v>8444.4740000000002</v>
      </c>
      <c r="O312" t="s">
        <v>9</v>
      </c>
      <c r="P312">
        <f t="shared" si="16"/>
        <v>0</v>
      </c>
      <c r="Q312">
        <f t="shared" si="17"/>
        <v>0</v>
      </c>
      <c r="R312">
        <f t="shared" si="18"/>
        <v>0</v>
      </c>
      <c r="S312">
        <f t="shared" si="19"/>
        <v>1</v>
      </c>
    </row>
    <row r="313" spans="1:19" x14ac:dyDescent="0.35">
      <c r="A313">
        <v>0</v>
      </c>
      <c r="B313">
        <v>0</v>
      </c>
      <c r="C313">
        <v>1</v>
      </c>
      <c r="D313">
        <v>19</v>
      </c>
      <c r="E313">
        <v>0</v>
      </c>
      <c r="F313">
        <v>24.7</v>
      </c>
      <c r="G313">
        <v>0</v>
      </c>
      <c r="H313">
        <v>0</v>
      </c>
      <c r="I313">
        <v>1737.376</v>
      </c>
      <c r="O313" t="s">
        <v>9</v>
      </c>
      <c r="P313">
        <f t="shared" si="16"/>
        <v>0</v>
      </c>
      <c r="Q313">
        <f t="shared" si="17"/>
        <v>0</v>
      </c>
      <c r="R313">
        <f t="shared" si="18"/>
        <v>0</v>
      </c>
      <c r="S313">
        <f t="shared" si="19"/>
        <v>1</v>
      </c>
    </row>
    <row r="314" spans="1:19" x14ac:dyDescent="0.35">
      <c r="A314">
        <v>0</v>
      </c>
      <c r="B314">
        <v>1</v>
      </c>
      <c r="C314">
        <v>0</v>
      </c>
      <c r="D314">
        <v>43</v>
      </c>
      <c r="E314">
        <v>1</v>
      </c>
      <c r="F314">
        <v>35.97</v>
      </c>
      <c r="G314">
        <v>3</v>
      </c>
      <c r="H314">
        <v>1</v>
      </c>
      <c r="I314">
        <v>42124.515299999999</v>
      </c>
      <c r="O314" t="s">
        <v>13</v>
      </c>
      <c r="P314">
        <f t="shared" si="16"/>
        <v>0</v>
      </c>
      <c r="Q314">
        <f t="shared" si="17"/>
        <v>0</v>
      </c>
      <c r="R314">
        <f t="shared" si="18"/>
        <v>1</v>
      </c>
      <c r="S314">
        <f t="shared" si="19"/>
        <v>0</v>
      </c>
    </row>
    <row r="315" spans="1:19" x14ac:dyDescent="0.35">
      <c r="A315">
        <v>0</v>
      </c>
      <c r="B315">
        <v>1</v>
      </c>
      <c r="C315">
        <v>0</v>
      </c>
      <c r="D315">
        <v>49</v>
      </c>
      <c r="E315">
        <v>1</v>
      </c>
      <c r="F315">
        <v>35.86</v>
      </c>
      <c r="G315">
        <v>0</v>
      </c>
      <c r="H315">
        <v>0</v>
      </c>
      <c r="I315">
        <v>8124.4084000000003</v>
      </c>
      <c r="O315" t="s">
        <v>13</v>
      </c>
      <c r="P315">
        <f t="shared" si="16"/>
        <v>0</v>
      </c>
      <c r="Q315">
        <f t="shared" si="17"/>
        <v>0</v>
      </c>
      <c r="R315">
        <f t="shared" si="18"/>
        <v>1</v>
      </c>
      <c r="S315">
        <f t="shared" si="19"/>
        <v>0</v>
      </c>
    </row>
    <row r="316" spans="1:19" x14ac:dyDescent="0.35">
      <c r="A316">
        <v>0</v>
      </c>
      <c r="B316">
        <v>0</v>
      </c>
      <c r="C316">
        <v>1</v>
      </c>
      <c r="D316">
        <v>27</v>
      </c>
      <c r="E316">
        <v>0</v>
      </c>
      <c r="F316">
        <v>31.4</v>
      </c>
      <c r="G316">
        <v>0</v>
      </c>
      <c r="H316">
        <v>1</v>
      </c>
      <c r="I316">
        <v>34838.873</v>
      </c>
      <c r="O316" t="s">
        <v>9</v>
      </c>
      <c r="P316">
        <f t="shared" si="16"/>
        <v>0</v>
      </c>
      <c r="Q316">
        <f t="shared" si="17"/>
        <v>0</v>
      </c>
      <c r="R316">
        <f t="shared" si="18"/>
        <v>0</v>
      </c>
      <c r="S316">
        <f t="shared" si="19"/>
        <v>1</v>
      </c>
    </row>
    <row r="317" spans="1:19" x14ac:dyDescent="0.35">
      <c r="A317">
        <v>0</v>
      </c>
      <c r="B317">
        <v>0</v>
      </c>
      <c r="C317">
        <v>0</v>
      </c>
      <c r="D317">
        <v>52</v>
      </c>
      <c r="E317">
        <v>1</v>
      </c>
      <c r="F317">
        <v>33.25</v>
      </c>
      <c r="G317">
        <v>0</v>
      </c>
      <c r="H317">
        <v>0</v>
      </c>
      <c r="I317">
        <v>9722.7695000000003</v>
      </c>
      <c r="O317" t="s">
        <v>16</v>
      </c>
      <c r="P317">
        <f t="shared" si="16"/>
        <v>1</v>
      </c>
      <c r="Q317">
        <f t="shared" si="17"/>
        <v>0</v>
      </c>
      <c r="R317">
        <f t="shared" si="18"/>
        <v>0</v>
      </c>
      <c r="S317">
        <f t="shared" si="19"/>
        <v>0</v>
      </c>
    </row>
    <row r="318" spans="1:19" x14ac:dyDescent="0.35">
      <c r="A318">
        <v>1</v>
      </c>
      <c r="B318">
        <v>0</v>
      </c>
      <c r="C318">
        <v>0</v>
      </c>
      <c r="D318">
        <v>50</v>
      </c>
      <c r="E318">
        <v>1</v>
      </c>
      <c r="F318">
        <v>32.204999999999998</v>
      </c>
      <c r="G318">
        <v>0</v>
      </c>
      <c r="H318">
        <v>0</v>
      </c>
      <c r="I318">
        <v>8835.2649500000007</v>
      </c>
      <c r="O318" t="s">
        <v>14</v>
      </c>
      <c r="P318">
        <f t="shared" si="16"/>
        <v>0</v>
      </c>
      <c r="Q318">
        <f t="shared" si="17"/>
        <v>1</v>
      </c>
      <c r="R318">
        <f t="shared" si="18"/>
        <v>0</v>
      </c>
      <c r="S318">
        <f t="shared" si="19"/>
        <v>0</v>
      </c>
    </row>
    <row r="319" spans="1:19" x14ac:dyDescent="0.35">
      <c r="A319">
        <v>0</v>
      </c>
      <c r="B319">
        <v>0</v>
      </c>
      <c r="C319">
        <v>0</v>
      </c>
      <c r="D319">
        <v>54</v>
      </c>
      <c r="E319">
        <v>1</v>
      </c>
      <c r="F319">
        <v>32.774999999999999</v>
      </c>
      <c r="G319">
        <v>0</v>
      </c>
      <c r="H319">
        <v>0</v>
      </c>
      <c r="I319">
        <v>10435.06525</v>
      </c>
      <c r="O319" t="s">
        <v>16</v>
      </c>
      <c r="P319">
        <f t="shared" si="16"/>
        <v>1</v>
      </c>
      <c r="Q319">
        <f t="shared" si="17"/>
        <v>0</v>
      </c>
      <c r="R319">
        <f t="shared" si="18"/>
        <v>0</v>
      </c>
      <c r="S319">
        <f t="shared" si="19"/>
        <v>0</v>
      </c>
    </row>
    <row r="320" spans="1:19" x14ac:dyDescent="0.35">
      <c r="A320">
        <v>1</v>
      </c>
      <c r="B320">
        <v>0</v>
      </c>
      <c r="C320">
        <v>0</v>
      </c>
      <c r="D320">
        <v>44</v>
      </c>
      <c r="E320">
        <v>0</v>
      </c>
      <c r="F320">
        <v>27.645</v>
      </c>
      <c r="G320">
        <v>0</v>
      </c>
      <c r="H320">
        <v>0</v>
      </c>
      <c r="I320">
        <v>7421.1945500000002</v>
      </c>
      <c r="O320" t="s">
        <v>14</v>
      </c>
      <c r="P320">
        <f t="shared" si="16"/>
        <v>0</v>
      </c>
      <c r="Q320">
        <f t="shared" si="17"/>
        <v>1</v>
      </c>
      <c r="R320">
        <f t="shared" si="18"/>
        <v>0</v>
      </c>
      <c r="S320">
        <f t="shared" si="19"/>
        <v>0</v>
      </c>
    </row>
    <row r="321" spans="1:19" x14ac:dyDescent="0.35">
      <c r="A321">
        <v>0</v>
      </c>
      <c r="B321">
        <v>0</v>
      </c>
      <c r="C321">
        <v>0</v>
      </c>
      <c r="D321">
        <v>32</v>
      </c>
      <c r="E321">
        <v>1</v>
      </c>
      <c r="F321">
        <v>37.335000000000001</v>
      </c>
      <c r="G321">
        <v>1</v>
      </c>
      <c r="H321">
        <v>0</v>
      </c>
      <c r="I321">
        <v>4667.6076499999999</v>
      </c>
      <c r="O321" t="s">
        <v>16</v>
      </c>
      <c r="P321">
        <f t="shared" si="16"/>
        <v>1</v>
      </c>
      <c r="Q321">
        <f t="shared" si="17"/>
        <v>0</v>
      </c>
      <c r="R321">
        <f t="shared" si="18"/>
        <v>0</v>
      </c>
      <c r="S321">
        <f t="shared" si="19"/>
        <v>0</v>
      </c>
    </row>
    <row r="322" spans="1:19" x14ac:dyDescent="0.35">
      <c r="A322">
        <v>1</v>
      </c>
      <c r="B322">
        <v>0</v>
      </c>
      <c r="C322">
        <v>0</v>
      </c>
      <c r="D322">
        <v>34</v>
      </c>
      <c r="E322">
        <v>1</v>
      </c>
      <c r="F322">
        <v>25.27</v>
      </c>
      <c r="G322">
        <v>1</v>
      </c>
      <c r="H322">
        <v>0</v>
      </c>
      <c r="I322">
        <v>4894.7533000000003</v>
      </c>
      <c r="O322" t="s">
        <v>14</v>
      </c>
      <c r="P322">
        <f t="shared" si="16"/>
        <v>0</v>
      </c>
      <c r="Q322">
        <f t="shared" si="17"/>
        <v>1</v>
      </c>
      <c r="R322">
        <f t="shared" si="18"/>
        <v>0</v>
      </c>
      <c r="S322">
        <f t="shared" si="19"/>
        <v>0</v>
      </c>
    </row>
    <row r="323" spans="1:19" x14ac:dyDescent="0.35">
      <c r="A323">
        <v>0</v>
      </c>
      <c r="B323">
        <v>0</v>
      </c>
      <c r="C323">
        <v>0</v>
      </c>
      <c r="D323">
        <v>26</v>
      </c>
      <c r="E323">
        <v>0</v>
      </c>
      <c r="F323">
        <v>29.64</v>
      </c>
      <c r="G323">
        <v>4</v>
      </c>
      <c r="H323">
        <v>0</v>
      </c>
      <c r="I323">
        <v>24671.663339999999</v>
      </c>
      <c r="O323" t="s">
        <v>16</v>
      </c>
      <c r="P323">
        <f t="shared" ref="P323:P386" si="20">IF(O323="northeast",1,0)</f>
        <v>1</v>
      </c>
      <c r="Q323">
        <f t="shared" ref="Q323:Q386" si="21">IF(O323="northwest",1,0)</f>
        <v>0</v>
      </c>
      <c r="R323">
        <f t="shared" ref="R323:R386" si="22">IF(O323="southeast",1,0)</f>
        <v>0</v>
      </c>
      <c r="S323">
        <f t="shared" ref="S323:S386" si="23">IF(O323="southwest",1,0)</f>
        <v>0</v>
      </c>
    </row>
    <row r="324" spans="1:19" x14ac:dyDescent="0.35">
      <c r="A324">
        <v>0</v>
      </c>
      <c r="B324">
        <v>0</v>
      </c>
      <c r="C324">
        <v>1</v>
      </c>
      <c r="D324">
        <v>34</v>
      </c>
      <c r="E324">
        <v>1</v>
      </c>
      <c r="F324">
        <v>30.8</v>
      </c>
      <c r="G324">
        <v>0</v>
      </c>
      <c r="H324">
        <v>1</v>
      </c>
      <c r="I324">
        <v>35491.64</v>
      </c>
      <c r="O324" t="s">
        <v>9</v>
      </c>
      <c r="P324">
        <f t="shared" si="20"/>
        <v>0</v>
      </c>
      <c r="Q324">
        <f t="shared" si="21"/>
        <v>0</v>
      </c>
      <c r="R324">
        <f t="shared" si="22"/>
        <v>0</v>
      </c>
      <c r="S324">
        <f t="shared" si="23"/>
        <v>1</v>
      </c>
    </row>
    <row r="325" spans="1:19" x14ac:dyDescent="0.35">
      <c r="A325">
        <v>0</v>
      </c>
      <c r="B325">
        <v>0</v>
      </c>
      <c r="C325">
        <v>0</v>
      </c>
      <c r="D325">
        <v>57</v>
      </c>
      <c r="E325">
        <v>1</v>
      </c>
      <c r="F325">
        <v>40.945</v>
      </c>
      <c r="G325">
        <v>0</v>
      </c>
      <c r="H325">
        <v>0</v>
      </c>
      <c r="I325">
        <v>11566.30055</v>
      </c>
      <c r="O325" t="s">
        <v>16</v>
      </c>
      <c r="P325">
        <f t="shared" si="20"/>
        <v>1</v>
      </c>
      <c r="Q325">
        <f t="shared" si="21"/>
        <v>0</v>
      </c>
      <c r="R325">
        <f t="shared" si="22"/>
        <v>0</v>
      </c>
      <c r="S325">
        <f t="shared" si="23"/>
        <v>0</v>
      </c>
    </row>
    <row r="326" spans="1:19" x14ac:dyDescent="0.35">
      <c r="A326">
        <v>0</v>
      </c>
      <c r="B326">
        <v>0</v>
      </c>
      <c r="C326">
        <v>1</v>
      </c>
      <c r="D326">
        <v>29</v>
      </c>
      <c r="E326">
        <v>1</v>
      </c>
      <c r="F326">
        <v>27.2</v>
      </c>
      <c r="G326">
        <v>0</v>
      </c>
      <c r="H326">
        <v>0</v>
      </c>
      <c r="I326">
        <v>2866.0909999999999</v>
      </c>
      <c r="O326" t="s">
        <v>9</v>
      </c>
      <c r="P326">
        <f t="shared" si="20"/>
        <v>0</v>
      </c>
      <c r="Q326">
        <f t="shared" si="21"/>
        <v>0</v>
      </c>
      <c r="R326">
        <f t="shared" si="22"/>
        <v>0</v>
      </c>
      <c r="S326">
        <f t="shared" si="23"/>
        <v>1</v>
      </c>
    </row>
    <row r="327" spans="1:19" x14ac:dyDescent="0.35">
      <c r="A327">
        <v>0</v>
      </c>
      <c r="B327">
        <v>0</v>
      </c>
      <c r="C327">
        <v>0</v>
      </c>
      <c r="D327">
        <v>40</v>
      </c>
      <c r="E327">
        <v>1</v>
      </c>
      <c r="F327">
        <v>34.104999999999997</v>
      </c>
      <c r="G327">
        <v>1</v>
      </c>
      <c r="H327">
        <v>0</v>
      </c>
      <c r="I327">
        <v>6600.2059499999996</v>
      </c>
      <c r="O327" t="s">
        <v>16</v>
      </c>
      <c r="P327">
        <f t="shared" si="20"/>
        <v>1</v>
      </c>
      <c r="Q327">
        <f t="shared" si="21"/>
        <v>0</v>
      </c>
      <c r="R327">
        <f t="shared" si="22"/>
        <v>0</v>
      </c>
      <c r="S327">
        <f t="shared" si="23"/>
        <v>0</v>
      </c>
    </row>
    <row r="328" spans="1:19" x14ac:dyDescent="0.35">
      <c r="A328">
        <v>0</v>
      </c>
      <c r="B328">
        <v>1</v>
      </c>
      <c r="C328">
        <v>0</v>
      </c>
      <c r="D328">
        <v>27</v>
      </c>
      <c r="E328">
        <v>0</v>
      </c>
      <c r="F328">
        <v>23.21</v>
      </c>
      <c r="G328">
        <v>1</v>
      </c>
      <c r="H328">
        <v>0</v>
      </c>
      <c r="I328">
        <v>3561.8888999999999</v>
      </c>
      <c r="O328" t="s">
        <v>13</v>
      </c>
      <c r="P328">
        <f t="shared" si="20"/>
        <v>0</v>
      </c>
      <c r="Q328">
        <f t="shared" si="21"/>
        <v>0</v>
      </c>
      <c r="R328">
        <f t="shared" si="22"/>
        <v>1</v>
      </c>
      <c r="S328">
        <f t="shared" si="23"/>
        <v>0</v>
      </c>
    </row>
    <row r="329" spans="1:19" x14ac:dyDescent="0.35">
      <c r="A329">
        <v>1</v>
      </c>
      <c r="B329">
        <v>0</v>
      </c>
      <c r="C329">
        <v>0</v>
      </c>
      <c r="D329">
        <v>45</v>
      </c>
      <c r="E329">
        <v>1</v>
      </c>
      <c r="F329">
        <v>36.479999999999997</v>
      </c>
      <c r="G329">
        <v>2</v>
      </c>
      <c r="H329">
        <v>1</v>
      </c>
      <c r="I329">
        <v>42760.502200000003</v>
      </c>
      <c r="O329" t="s">
        <v>14</v>
      </c>
      <c r="P329">
        <f t="shared" si="20"/>
        <v>0</v>
      </c>
      <c r="Q329">
        <f t="shared" si="21"/>
        <v>1</v>
      </c>
      <c r="R329">
        <f t="shared" si="22"/>
        <v>0</v>
      </c>
      <c r="S329">
        <f t="shared" si="23"/>
        <v>0</v>
      </c>
    </row>
    <row r="330" spans="1:19" x14ac:dyDescent="0.35">
      <c r="A330">
        <v>0</v>
      </c>
      <c r="B330">
        <v>0</v>
      </c>
      <c r="C330">
        <v>1</v>
      </c>
      <c r="D330">
        <v>64</v>
      </c>
      <c r="E330">
        <v>0</v>
      </c>
      <c r="F330">
        <v>33.799999999999997</v>
      </c>
      <c r="G330">
        <v>1</v>
      </c>
      <c r="H330">
        <v>1</v>
      </c>
      <c r="I330">
        <v>47928.03</v>
      </c>
      <c r="O330" t="s">
        <v>9</v>
      </c>
      <c r="P330">
        <f t="shared" si="20"/>
        <v>0</v>
      </c>
      <c r="Q330">
        <f t="shared" si="21"/>
        <v>0</v>
      </c>
      <c r="R330">
        <f t="shared" si="22"/>
        <v>0</v>
      </c>
      <c r="S330">
        <f t="shared" si="23"/>
        <v>1</v>
      </c>
    </row>
    <row r="331" spans="1:19" x14ac:dyDescent="0.35">
      <c r="A331">
        <v>0</v>
      </c>
      <c r="B331">
        <v>0</v>
      </c>
      <c r="C331">
        <v>1</v>
      </c>
      <c r="D331">
        <v>52</v>
      </c>
      <c r="E331">
        <v>1</v>
      </c>
      <c r="F331">
        <v>36.700000000000003</v>
      </c>
      <c r="G331">
        <v>0</v>
      </c>
      <c r="H331">
        <v>0</v>
      </c>
      <c r="I331">
        <v>9144.5650000000005</v>
      </c>
      <c r="O331" t="s">
        <v>9</v>
      </c>
      <c r="P331">
        <f t="shared" si="20"/>
        <v>0</v>
      </c>
      <c r="Q331">
        <f t="shared" si="21"/>
        <v>0</v>
      </c>
      <c r="R331">
        <f t="shared" si="22"/>
        <v>0</v>
      </c>
      <c r="S331">
        <f t="shared" si="23"/>
        <v>1</v>
      </c>
    </row>
    <row r="332" spans="1:19" x14ac:dyDescent="0.35">
      <c r="A332">
        <v>0</v>
      </c>
      <c r="B332">
        <v>0</v>
      </c>
      <c r="C332">
        <v>0</v>
      </c>
      <c r="D332">
        <v>61</v>
      </c>
      <c r="E332">
        <v>0</v>
      </c>
      <c r="F332">
        <v>36.384999999999998</v>
      </c>
      <c r="G332">
        <v>1</v>
      </c>
      <c r="H332">
        <v>1</v>
      </c>
      <c r="I332">
        <v>48517.563150000002</v>
      </c>
      <c r="O332" t="s">
        <v>16</v>
      </c>
      <c r="P332">
        <f t="shared" si="20"/>
        <v>1</v>
      </c>
      <c r="Q332">
        <f t="shared" si="21"/>
        <v>0</v>
      </c>
      <c r="R332">
        <f t="shared" si="22"/>
        <v>0</v>
      </c>
      <c r="S332">
        <f t="shared" si="23"/>
        <v>0</v>
      </c>
    </row>
    <row r="333" spans="1:19" x14ac:dyDescent="0.35">
      <c r="A333">
        <v>1</v>
      </c>
      <c r="B333">
        <v>0</v>
      </c>
      <c r="C333">
        <v>0</v>
      </c>
      <c r="D333">
        <v>52</v>
      </c>
      <c r="E333">
        <v>1</v>
      </c>
      <c r="F333">
        <v>27.36</v>
      </c>
      <c r="G333">
        <v>0</v>
      </c>
      <c r="H333">
        <v>1</v>
      </c>
      <c r="I333">
        <v>24393.6224</v>
      </c>
      <c r="O333" t="s">
        <v>14</v>
      </c>
      <c r="P333">
        <f t="shared" si="20"/>
        <v>0</v>
      </c>
      <c r="Q333">
        <f t="shared" si="21"/>
        <v>1</v>
      </c>
      <c r="R333">
        <f t="shared" si="22"/>
        <v>0</v>
      </c>
      <c r="S333">
        <f t="shared" si="23"/>
        <v>0</v>
      </c>
    </row>
    <row r="334" spans="1:19" x14ac:dyDescent="0.35">
      <c r="A334">
        <v>1</v>
      </c>
      <c r="B334">
        <v>0</v>
      </c>
      <c r="C334">
        <v>0</v>
      </c>
      <c r="D334">
        <v>61</v>
      </c>
      <c r="E334">
        <v>0</v>
      </c>
      <c r="F334">
        <v>31.16</v>
      </c>
      <c r="G334">
        <v>0</v>
      </c>
      <c r="H334">
        <v>0</v>
      </c>
      <c r="I334">
        <v>13429.035400000001</v>
      </c>
      <c r="O334" t="s">
        <v>14</v>
      </c>
      <c r="P334">
        <f t="shared" si="20"/>
        <v>0</v>
      </c>
      <c r="Q334">
        <f t="shared" si="21"/>
        <v>1</v>
      </c>
      <c r="R334">
        <f t="shared" si="22"/>
        <v>0</v>
      </c>
      <c r="S334">
        <f t="shared" si="23"/>
        <v>0</v>
      </c>
    </row>
    <row r="335" spans="1:19" x14ac:dyDescent="0.35">
      <c r="A335">
        <v>0</v>
      </c>
      <c r="B335">
        <v>0</v>
      </c>
      <c r="C335">
        <v>0</v>
      </c>
      <c r="D335">
        <v>56</v>
      </c>
      <c r="E335">
        <v>0</v>
      </c>
      <c r="F335">
        <v>28.785</v>
      </c>
      <c r="G335">
        <v>0</v>
      </c>
      <c r="H335">
        <v>0</v>
      </c>
      <c r="I335">
        <v>11658.379150000001</v>
      </c>
      <c r="O335" t="s">
        <v>16</v>
      </c>
      <c r="P335">
        <f t="shared" si="20"/>
        <v>1</v>
      </c>
      <c r="Q335">
        <f t="shared" si="21"/>
        <v>0</v>
      </c>
      <c r="R335">
        <f t="shared" si="22"/>
        <v>0</v>
      </c>
      <c r="S335">
        <f t="shared" si="23"/>
        <v>0</v>
      </c>
    </row>
    <row r="336" spans="1:19" x14ac:dyDescent="0.35">
      <c r="A336">
        <v>0</v>
      </c>
      <c r="B336">
        <v>0</v>
      </c>
      <c r="C336">
        <v>0</v>
      </c>
      <c r="D336">
        <v>43</v>
      </c>
      <c r="E336">
        <v>0</v>
      </c>
      <c r="F336">
        <v>35.72</v>
      </c>
      <c r="G336">
        <v>2</v>
      </c>
      <c r="H336">
        <v>0</v>
      </c>
      <c r="I336">
        <v>19144.576519999999</v>
      </c>
      <c r="O336" t="s">
        <v>16</v>
      </c>
      <c r="P336">
        <f t="shared" si="20"/>
        <v>1</v>
      </c>
      <c r="Q336">
        <f t="shared" si="21"/>
        <v>0</v>
      </c>
      <c r="R336">
        <f t="shared" si="22"/>
        <v>0</v>
      </c>
      <c r="S336">
        <f t="shared" si="23"/>
        <v>0</v>
      </c>
    </row>
    <row r="337" spans="1:19" x14ac:dyDescent="0.35">
      <c r="A337">
        <v>0</v>
      </c>
      <c r="B337">
        <v>0</v>
      </c>
      <c r="C337">
        <v>1</v>
      </c>
      <c r="D337">
        <v>64</v>
      </c>
      <c r="E337">
        <v>1</v>
      </c>
      <c r="F337">
        <v>34.5</v>
      </c>
      <c r="G337">
        <v>0</v>
      </c>
      <c r="H337">
        <v>0</v>
      </c>
      <c r="I337">
        <v>13822.803</v>
      </c>
      <c r="O337" t="s">
        <v>9</v>
      </c>
      <c r="P337">
        <f t="shared" si="20"/>
        <v>0</v>
      </c>
      <c r="Q337">
        <f t="shared" si="21"/>
        <v>0</v>
      </c>
      <c r="R337">
        <f t="shared" si="22"/>
        <v>0</v>
      </c>
      <c r="S337">
        <f t="shared" si="23"/>
        <v>1</v>
      </c>
    </row>
    <row r="338" spans="1:19" x14ac:dyDescent="0.35">
      <c r="A338">
        <v>0</v>
      </c>
      <c r="B338">
        <v>1</v>
      </c>
      <c r="C338">
        <v>0</v>
      </c>
      <c r="D338">
        <v>60</v>
      </c>
      <c r="E338">
        <v>1</v>
      </c>
      <c r="F338">
        <v>25.74</v>
      </c>
      <c r="G338">
        <v>0</v>
      </c>
      <c r="H338">
        <v>0</v>
      </c>
      <c r="I338">
        <v>12142.578600000001</v>
      </c>
      <c r="O338" t="s">
        <v>13</v>
      </c>
      <c r="P338">
        <f t="shared" si="20"/>
        <v>0</v>
      </c>
      <c r="Q338">
        <f t="shared" si="21"/>
        <v>0</v>
      </c>
      <c r="R338">
        <f t="shared" si="22"/>
        <v>1</v>
      </c>
      <c r="S338">
        <f t="shared" si="23"/>
        <v>0</v>
      </c>
    </row>
    <row r="339" spans="1:19" x14ac:dyDescent="0.35">
      <c r="A339">
        <v>1</v>
      </c>
      <c r="B339">
        <v>0</v>
      </c>
      <c r="C339">
        <v>0</v>
      </c>
      <c r="D339">
        <v>62</v>
      </c>
      <c r="E339">
        <v>1</v>
      </c>
      <c r="F339">
        <v>27.55</v>
      </c>
      <c r="G339">
        <v>1</v>
      </c>
      <c r="H339">
        <v>0</v>
      </c>
      <c r="I339">
        <v>13937.666499999999</v>
      </c>
      <c r="O339" t="s">
        <v>14</v>
      </c>
      <c r="P339">
        <f t="shared" si="20"/>
        <v>0</v>
      </c>
      <c r="Q339">
        <f t="shared" si="21"/>
        <v>1</v>
      </c>
      <c r="R339">
        <f t="shared" si="22"/>
        <v>0</v>
      </c>
      <c r="S339">
        <f t="shared" si="23"/>
        <v>0</v>
      </c>
    </row>
    <row r="340" spans="1:19" x14ac:dyDescent="0.35">
      <c r="A340">
        <v>0</v>
      </c>
      <c r="B340">
        <v>0</v>
      </c>
      <c r="C340">
        <v>0</v>
      </c>
      <c r="D340">
        <v>50</v>
      </c>
      <c r="E340">
        <v>1</v>
      </c>
      <c r="F340">
        <v>32.299999999999997</v>
      </c>
      <c r="G340">
        <v>1</v>
      </c>
      <c r="H340">
        <v>1</v>
      </c>
      <c r="I340">
        <v>41919.097000000002</v>
      </c>
      <c r="O340" t="s">
        <v>16</v>
      </c>
      <c r="P340">
        <f t="shared" si="20"/>
        <v>1</v>
      </c>
      <c r="Q340">
        <f t="shared" si="21"/>
        <v>0</v>
      </c>
      <c r="R340">
        <f t="shared" si="22"/>
        <v>0</v>
      </c>
      <c r="S340">
        <f t="shared" si="23"/>
        <v>0</v>
      </c>
    </row>
    <row r="341" spans="1:19" x14ac:dyDescent="0.35">
      <c r="A341">
        <v>0</v>
      </c>
      <c r="B341">
        <v>1</v>
      </c>
      <c r="C341">
        <v>0</v>
      </c>
      <c r="D341">
        <v>46</v>
      </c>
      <c r="E341">
        <v>0</v>
      </c>
      <c r="F341">
        <v>27.72</v>
      </c>
      <c r="G341">
        <v>1</v>
      </c>
      <c r="H341">
        <v>0</v>
      </c>
      <c r="I341">
        <v>8232.6388000000006</v>
      </c>
      <c r="O341" t="s">
        <v>13</v>
      </c>
      <c r="P341">
        <f t="shared" si="20"/>
        <v>0</v>
      </c>
      <c r="Q341">
        <f t="shared" si="21"/>
        <v>0</v>
      </c>
      <c r="R341">
        <f t="shared" si="22"/>
        <v>1</v>
      </c>
      <c r="S341">
        <f t="shared" si="23"/>
        <v>0</v>
      </c>
    </row>
    <row r="342" spans="1:19" x14ac:dyDescent="0.35">
      <c r="A342">
        <v>0</v>
      </c>
      <c r="B342">
        <v>0</v>
      </c>
      <c r="C342">
        <v>1</v>
      </c>
      <c r="D342">
        <v>24</v>
      </c>
      <c r="E342">
        <v>0</v>
      </c>
      <c r="F342">
        <v>27.6</v>
      </c>
      <c r="G342">
        <v>0</v>
      </c>
      <c r="H342">
        <v>0</v>
      </c>
      <c r="I342">
        <v>18955.220170000001</v>
      </c>
      <c r="O342" t="s">
        <v>9</v>
      </c>
      <c r="P342">
        <f t="shared" si="20"/>
        <v>0</v>
      </c>
      <c r="Q342">
        <f t="shared" si="21"/>
        <v>0</v>
      </c>
      <c r="R342">
        <f t="shared" si="22"/>
        <v>0</v>
      </c>
      <c r="S342">
        <f t="shared" si="23"/>
        <v>1</v>
      </c>
    </row>
    <row r="343" spans="1:19" x14ac:dyDescent="0.35">
      <c r="A343">
        <v>1</v>
      </c>
      <c r="B343">
        <v>0</v>
      </c>
      <c r="C343">
        <v>0</v>
      </c>
      <c r="D343">
        <v>62</v>
      </c>
      <c r="E343">
        <v>1</v>
      </c>
      <c r="F343">
        <v>30.02</v>
      </c>
      <c r="G343">
        <v>0</v>
      </c>
      <c r="H343">
        <v>0</v>
      </c>
      <c r="I343">
        <v>13352.0998</v>
      </c>
      <c r="O343" t="s">
        <v>14</v>
      </c>
      <c r="P343">
        <f t="shared" si="20"/>
        <v>0</v>
      </c>
      <c r="Q343">
        <f t="shared" si="21"/>
        <v>1</v>
      </c>
      <c r="R343">
        <f t="shared" si="22"/>
        <v>0</v>
      </c>
      <c r="S343">
        <f t="shared" si="23"/>
        <v>0</v>
      </c>
    </row>
    <row r="344" spans="1:19" x14ac:dyDescent="0.35">
      <c r="A344">
        <v>0</v>
      </c>
      <c r="B344">
        <v>0</v>
      </c>
      <c r="C344">
        <v>0</v>
      </c>
      <c r="D344">
        <v>60</v>
      </c>
      <c r="E344">
        <v>0</v>
      </c>
      <c r="F344">
        <v>27.55</v>
      </c>
      <c r="G344">
        <v>0</v>
      </c>
      <c r="H344">
        <v>0</v>
      </c>
      <c r="I344">
        <v>13217.094499999999</v>
      </c>
      <c r="O344" t="s">
        <v>16</v>
      </c>
      <c r="P344">
        <f t="shared" si="20"/>
        <v>1</v>
      </c>
      <c r="Q344">
        <f t="shared" si="21"/>
        <v>0</v>
      </c>
      <c r="R344">
        <f t="shared" si="22"/>
        <v>0</v>
      </c>
      <c r="S344">
        <f t="shared" si="23"/>
        <v>0</v>
      </c>
    </row>
    <row r="345" spans="1:19" x14ac:dyDescent="0.35">
      <c r="A345">
        <v>0</v>
      </c>
      <c r="B345">
        <v>0</v>
      </c>
      <c r="C345">
        <v>0</v>
      </c>
      <c r="D345">
        <v>63</v>
      </c>
      <c r="E345">
        <v>1</v>
      </c>
      <c r="F345">
        <v>36.765000000000001</v>
      </c>
      <c r="G345">
        <v>0</v>
      </c>
      <c r="H345">
        <v>0</v>
      </c>
      <c r="I345">
        <v>13981.850350000001</v>
      </c>
      <c r="O345" t="s">
        <v>16</v>
      </c>
      <c r="P345">
        <f t="shared" si="20"/>
        <v>1</v>
      </c>
      <c r="Q345">
        <f t="shared" si="21"/>
        <v>0</v>
      </c>
      <c r="R345">
        <f t="shared" si="22"/>
        <v>0</v>
      </c>
      <c r="S345">
        <f t="shared" si="23"/>
        <v>0</v>
      </c>
    </row>
    <row r="346" spans="1:19" x14ac:dyDescent="0.35">
      <c r="A346">
        <v>0</v>
      </c>
      <c r="B346">
        <v>1</v>
      </c>
      <c r="C346">
        <v>0</v>
      </c>
      <c r="D346">
        <v>49</v>
      </c>
      <c r="E346">
        <v>0</v>
      </c>
      <c r="F346">
        <v>41.47</v>
      </c>
      <c r="G346">
        <v>4</v>
      </c>
      <c r="H346">
        <v>0</v>
      </c>
      <c r="I346">
        <v>10977.2063</v>
      </c>
      <c r="O346" t="s">
        <v>13</v>
      </c>
      <c r="P346">
        <f t="shared" si="20"/>
        <v>0</v>
      </c>
      <c r="Q346">
        <f t="shared" si="21"/>
        <v>0</v>
      </c>
      <c r="R346">
        <f t="shared" si="22"/>
        <v>1</v>
      </c>
      <c r="S346">
        <f t="shared" si="23"/>
        <v>0</v>
      </c>
    </row>
    <row r="347" spans="1:19" x14ac:dyDescent="0.35">
      <c r="A347">
        <v>0</v>
      </c>
      <c r="B347">
        <v>1</v>
      </c>
      <c r="C347">
        <v>0</v>
      </c>
      <c r="D347">
        <v>34</v>
      </c>
      <c r="E347">
        <v>0</v>
      </c>
      <c r="F347">
        <v>29.26</v>
      </c>
      <c r="G347">
        <v>3</v>
      </c>
      <c r="H347">
        <v>0</v>
      </c>
      <c r="I347">
        <v>6184.2993999999999</v>
      </c>
      <c r="O347" t="s">
        <v>13</v>
      </c>
      <c r="P347">
        <f t="shared" si="20"/>
        <v>0</v>
      </c>
      <c r="Q347">
        <f t="shared" si="21"/>
        <v>0</v>
      </c>
      <c r="R347">
        <f t="shared" si="22"/>
        <v>1</v>
      </c>
      <c r="S347">
        <f t="shared" si="23"/>
        <v>0</v>
      </c>
    </row>
    <row r="348" spans="1:19" x14ac:dyDescent="0.35">
      <c r="A348">
        <v>0</v>
      </c>
      <c r="B348">
        <v>1</v>
      </c>
      <c r="C348">
        <v>0</v>
      </c>
      <c r="D348">
        <v>33</v>
      </c>
      <c r="E348">
        <v>1</v>
      </c>
      <c r="F348">
        <v>35.75</v>
      </c>
      <c r="G348">
        <v>2</v>
      </c>
      <c r="H348">
        <v>0</v>
      </c>
      <c r="I348">
        <v>4889.9994999999999</v>
      </c>
      <c r="O348" t="s">
        <v>13</v>
      </c>
      <c r="P348">
        <f t="shared" si="20"/>
        <v>0</v>
      </c>
      <c r="Q348">
        <f t="shared" si="21"/>
        <v>0</v>
      </c>
      <c r="R348">
        <f t="shared" si="22"/>
        <v>1</v>
      </c>
      <c r="S348">
        <f t="shared" si="23"/>
        <v>0</v>
      </c>
    </row>
    <row r="349" spans="1:19" x14ac:dyDescent="0.35">
      <c r="A349">
        <v>0</v>
      </c>
      <c r="B349">
        <v>0</v>
      </c>
      <c r="C349">
        <v>0</v>
      </c>
      <c r="D349">
        <v>46</v>
      </c>
      <c r="E349">
        <v>1</v>
      </c>
      <c r="F349">
        <v>33.344999999999999</v>
      </c>
      <c r="G349">
        <v>1</v>
      </c>
      <c r="H349">
        <v>0</v>
      </c>
      <c r="I349">
        <v>8334.4575499999992</v>
      </c>
      <c r="O349" t="s">
        <v>16</v>
      </c>
      <c r="P349">
        <f t="shared" si="20"/>
        <v>1</v>
      </c>
      <c r="Q349">
        <f t="shared" si="21"/>
        <v>0</v>
      </c>
      <c r="R349">
        <f t="shared" si="22"/>
        <v>0</v>
      </c>
      <c r="S349">
        <f t="shared" si="23"/>
        <v>0</v>
      </c>
    </row>
    <row r="350" spans="1:19" x14ac:dyDescent="0.35">
      <c r="A350">
        <v>0</v>
      </c>
      <c r="B350">
        <v>1</v>
      </c>
      <c r="C350">
        <v>0</v>
      </c>
      <c r="D350">
        <v>36</v>
      </c>
      <c r="E350">
        <v>0</v>
      </c>
      <c r="F350">
        <v>29.92</v>
      </c>
      <c r="G350">
        <v>1</v>
      </c>
      <c r="H350">
        <v>0</v>
      </c>
      <c r="I350">
        <v>5478.0367999999999</v>
      </c>
      <c r="O350" t="s">
        <v>13</v>
      </c>
      <c r="P350">
        <f t="shared" si="20"/>
        <v>0</v>
      </c>
      <c r="Q350">
        <f t="shared" si="21"/>
        <v>0</v>
      </c>
      <c r="R350">
        <f t="shared" si="22"/>
        <v>1</v>
      </c>
      <c r="S350">
        <f t="shared" si="23"/>
        <v>0</v>
      </c>
    </row>
    <row r="351" spans="1:19" x14ac:dyDescent="0.35">
      <c r="A351">
        <v>1</v>
      </c>
      <c r="B351">
        <v>0</v>
      </c>
      <c r="C351">
        <v>0</v>
      </c>
      <c r="D351">
        <v>19</v>
      </c>
      <c r="E351">
        <v>1</v>
      </c>
      <c r="F351">
        <v>27.835000000000001</v>
      </c>
      <c r="G351">
        <v>0</v>
      </c>
      <c r="H351">
        <v>0</v>
      </c>
      <c r="I351">
        <v>1635.7336499999999</v>
      </c>
      <c r="O351" t="s">
        <v>14</v>
      </c>
      <c r="P351">
        <f t="shared" si="20"/>
        <v>0</v>
      </c>
      <c r="Q351">
        <f t="shared" si="21"/>
        <v>1</v>
      </c>
      <c r="R351">
        <f t="shared" si="22"/>
        <v>0</v>
      </c>
      <c r="S351">
        <f t="shared" si="23"/>
        <v>0</v>
      </c>
    </row>
    <row r="352" spans="1:19" x14ac:dyDescent="0.35">
      <c r="A352">
        <v>1</v>
      </c>
      <c r="B352">
        <v>0</v>
      </c>
      <c r="C352">
        <v>0</v>
      </c>
      <c r="D352">
        <v>57</v>
      </c>
      <c r="E352">
        <v>0</v>
      </c>
      <c r="F352">
        <v>23.18</v>
      </c>
      <c r="G352">
        <v>0</v>
      </c>
      <c r="H352">
        <v>0</v>
      </c>
      <c r="I352">
        <v>11830.6072</v>
      </c>
      <c r="O352" t="s">
        <v>14</v>
      </c>
      <c r="P352">
        <f t="shared" si="20"/>
        <v>0</v>
      </c>
      <c r="Q352">
        <f t="shared" si="21"/>
        <v>1</v>
      </c>
      <c r="R352">
        <f t="shared" si="22"/>
        <v>0</v>
      </c>
      <c r="S352">
        <f t="shared" si="23"/>
        <v>0</v>
      </c>
    </row>
    <row r="353" spans="1:19" x14ac:dyDescent="0.35">
      <c r="A353">
        <v>0</v>
      </c>
      <c r="B353">
        <v>0</v>
      </c>
      <c r="C353">
        <v>1</v>
      </c>
      <c r="D353">
        <v>50</v>
      </c>
      <c r="E353">
        <v>0</v>
      </c>
      <c r="F353">
        <v>25.6</v>
      </c>
      <c r="G353">
        <v>0</v>
      </c>
      <c r="H353">
        <v>0</v>
      </c>
      <c r="I353">
        <v>8932.0840000000007</v>
      </c>
      <c r="O353" t="s">
        <v>9</v>
      </c>
      <c r="P353">
        <f t="shared" si="20"/>
        <v>0</v>
      </c>
      <c r="Q353">
        <f t="shared" si="21"/>
        <v>0</v>
      </c>
      <c r="R353">
        <f t="shared" si="22"/>
        <v>0</v>
      </c>
      <c r="S353">
        <f t="shared" si="23"/>
        <v>1</v>
      </c>
    </row>
    <row r="354" spans="1:19" x14ac:dyDescent="0.35">
      <c r="A354">
        <v>0</v>
      </c>
      <c r="B354">
        <v>0</v>
      </c>
      <c r="C354">
        <v>1</v>
      </c>
      <c r="D354">
        <v>30</v>
      </c>
      <c r="E354">
        <v>0</v>
      </c>
      <c r="F354">
        <v>27.7</v>
      </c>
      <c r="G354">
        <v>0</v>
      </c>
      <c r="H354">
        <v>0</v>
      </c>
      <c r="I354">
        <v>3554.203</v>
      </c>
      <c r="O354" t="s">
        <v>9</v>
      </c>
      <c r="P354">
        <f t="shared" si="20"/>
        <v>0</v>
      </c>
      <c r="Q354">
        <f t="shared" si="21"/>
        <v>0</v>
      </c>
      <c r="R354">
        <f t="shared" si="22"/>
        <v>0</v>
      </c>
      <c r="S354">
        <f t="shared" si="23"/>
        <v>1</v>
      </c>
    </row>
    <row r="355" spans="1:19" x14ac:dyDescent="0.35">
      <c r="A355">
        <v>0</v>
      </c>
      <c r="B355">
        <v>0</v>
      </c>
      <c r="C355">
        <v>0</v>
      </c>
      <c r="D355">
        <v>33</v>
      </c>
      <c r="E355">
        <v>1</v>
      </c>
      <c r="F355">
        <v>35.244999999999997</v>
      </c>
      <c r="G355">
        <v>0</v>
      </c>
      <c r="H355">
        <v>0</v>
      </c>
      <c r="I355">
        <v>12404.8791</v>
      </c>
      <c r="O355" t="s">
        <v>16</v>
      </c>
      <c r="P355">
        <f t="shared" si="20"/>
        <v>1</v>
      </c>
      <c r="Q355">
        <f t="shared" si="21"/>
        <v>0</v>
      </c>
      <c r="R355">
        <f t="shared" si="22"/>
        <v>0</v>
      </c>
      <c r="S355">
        <f t="shared" si="23"/>
        <v>0</v>
      </c>
    </row>
    <row r="356" spans="1:19" x14ac:dyDescent="0.35">
      <c r="A356">
        <v>0</v>
      </c>
      <c r="B356">
        <v>1</v>
      </c>
      <c r="C356">
        <v>0</v>
      </c>
      <c r="D356">
        <v>18</v>
      </c>
      <c r="E356">
        <v>0</v>
      </c>
      <c r="F356">
        <v>38.28</v>
      </c>
      <c r="G356">
        <v>0</v>
      </c>
      <c r="H356">
        <v>0</v>
      </c>
      <c r="I356">
        <v>14133.03775</v>
      </c>
      <c r="O356" t="s">
        <v>13</v>
      </c>
      <c r="P356">
        <f t="shared" si="20"/>
        <v>0</v>
      </c>
      <c r="Q356">
        <f t="shared" si="21"/>
        <v>0</v>
      </c>
      <c r="R356">
        <f t="shared" si="22"/>
        <v>1</v>
      </c>
      <c r="S356">
        <f t="shared" si="23"/>
        <v>0</v>
      </c>
    </row>
    <row r="357" spans="1:19" x14ac:dyDescent="0.35">
      <c r="A357">
        <v>0</v>
      </c>
      <c r="B357">
        <v>0</v>
      </c>
      <c r="C357">
        <v>1</v>
      </c>
      <c r="D357">
        <v>46</v>
      </c>
      <c r="E357">
        <v>1</v>
      </c>
      <c r="F357">
        <v>27.6</v>
      </c>
      <c r="G357">
        <v>0</v>
      </c>
      <c r="H357">
        <v>0</v>
      </c>
      <c r="I357">
        <v>24603.04837</v>
      </c>
      <c r="O357" t="s">
        <v>9</v>
      </c>
      <c r="P357">
        <f t="shared" si="20"/>
        <v>0</v>
      </c>
      <c r="Q357">
        <f t="shared" si="21"/>
        <v>0</v>
      </c>
      <c r="R357">
        <f t="shared" si="22"/>
        <v>0</v>
      </c>
      <c r="S357">
        <f t="shared" si="23"/>
        <v>1</v>
      </c>
    </row>
    <row r="358" spans="1:19" x14ac:dyDescent="0.35">
      <c r="A358">
        <v>0</v>
      </c>
      <c r="B358">
        <v>1</v>
      </c>
      <c r="C358">
        <v>0</v>
      </c>
      <c r="D358">
        <v>46</v>
      </c>
      <c r="E358">
        <v>1</v>
      </c>
      <c r="F358">
        <v>43.89</v>
      </c>
      <c r="G358">
        <v>3</v>
      </c>
      <c r="H358">
        <v>0</v>
      </c>
      <c r="I358">
        <v>8944.1151000000009</v>
      </c>
      <c r="O358" t="s">
        <v>13</v>
      </c>
      <c r="P358">
        <f t="shared" si="20"/>
        <v>0</v>
      </c>
      <c r="Q358">
        <f t="shared" si="21"/>
        <v>0</v>
      </c>
      <c r="R358">
        <f t="shared" si="22"/>
        <v>1</v>
      </c>
      <c r="S358">
        <f t="shared" si="23"/>
        <v>0</v>
      </c>
    </row>
    <row r="359" spans="1:19" x14ac:dyDescent="0.35">
      <c r="A359">
        <v>1</v>
      </c>
      <c r="B359">
        <v>0</v>
      </c>
      <c r="C359">
        <v>0</v>
      </c>
      <c r="D359">
        <v>47</v>
      </c>
      <c r="E359">
        <v>1</v>
      </c>
      <c r="F359">
        <v>29.83</v>
      </c>
      <c r="G359">
        <v>3</v>
      </c>
      <c r="H359">
        <v>0</v>
      </c>
      <c r="I359">
        <v>9620.3307000000004</v>
      </c>
      <c r="O359" t="s">
        <v>14</v>
      </c>
      <c r="P359">
        <f t="shared" si="20"/>
        <v>0</v>
      </c>
      <c r="Q359">
        <f t="shared" si="21"/>
        <v>1</v>
      </c>
      <c r="R359">
        <f t="shared" si="22"/>
        <v>0</v>
      </c>
      <c r="S359">
        <f t="shared" si="23"/>
        <v>0</v>
      </c>
    </row>
    <row r="360" spans="1:19" x14ac:dyDescent="0.35">
      <c r="A360">
        <v>0</v>
      </c>
      <c r="B360">
        <v>1</v>
      </c>
      <c r="C360">
        <v>0</v>
      </c>
      <c r="D360">
        <v>23</v>
      </c>
      <c r="E360">
        <v>1</v>
      </c>
      <c r="F360">
        <v>41.91</v>
      </c>
      <c r="G360">
        <v>0</v>
      </c>
      <c r="H360">
        <v>0</v>
      </c>
      <c r="I360">
        <v>1837.2819</v>
      </c>
      <c r="O360" t="s">
        <v>13</v>
      </c>
      <c r="P360">
        <f t="shared" si="20"/>
        <v>0</v>
      </c>
      <c r="Q360">
        <f t="shared" si="21"/>
        <v>0</v>
      </c>
      <c r="R360">
        <f t="shared" si="22"/>
        <v>1</v>
      </c>
      <c r="S360">
        <f t="shared" si="23"/>
        <v>0</v>
      </c>
    </row>
    <row r="361" spans="1:19" x14ac:dyDescent="0.35">
      <c r="A361">
        <v>0</v>
      </c>
      <c r="B361">
        <v>1</v>
      </c>
      <c r="C361">
        <v>0</v>
      </c>
      <c r="D361">
        <v>18</v>
      </c>
      <c r="E361">
        <v>0</v>
      </c>
      <c r="F361">
        <v>20.79</v>
      </c>
      <c r="G361">
        <v>0</v>
      </c>
      <c r="H361">
        <v>0</v>
      </c>
      <c r="I361">
        <v>1607.5101</v>
      </c>
      <c r="O361" t="s">
        <v>13</v>
      </c>
      <c r="P361">
        <f t="shared" si="20"/>
        <v>0</v>
      </c>
      <c r="Q361">
        <f t="shared" si="21"/>
        <v>0</v>
      </c>
      <c r="R361">
        <f t="shared" si="22"/>
        <v>1</v>
      </c>
      <c r="S361">
        <f t="shared" si="23"/>
        <v>0</v>
      </c>
    </row>
    <row r="362" spans="1:19" x14ac:dyDescent="0.35">
      <c r="A362">
        <v>0</v>
      </c>
      <c r="B362">
        <v>0</v>
      </c>
      <c r="C362">
        <v>0</v>
      </c>
      <c r="D362">
        <v>48</v>
      </c>
      <c r="E362">
        <v>0</v>
      </c>
      <c r="F362">
        <v>32.299999999999997</v>
      </c>
      <c r="G362">
        <v>2</v>
      </c>
      <c r="H362">
        <v>0</v>
      </c>
      <c r="I362">
        <v>10043.249</v>
      </c>
      <c r="O362" t="s">
        <v>16</v>
      </c>
      <c r="P362">
        <f t="shared" si="20"/>
        <v>1</v>
      </c>
      <c r="Q362">
        <f t="shared" si="21"/>
        <v>0</v>
      </c>
      <c r="R362">
        <f t="shared" si="22"/>
        <v>0</v>
      </c>
      <c r="S362">
        <f t="shared" si="23"/>
        <v>0</v>
      </c>
    </row>
    <row r="363" spans="1:19" x14ac:dyDescent="0.35">
      <c r="A363">
        <v>0</v>
      </c>
      <c r="B363">
        <v>0</v>
      </c>
      <c r="C363">
        <v>1</v>
      </c>
      <c r="D363">
        <v>35</v>
      </c>
      <c r="E363">
        <v>1</v>
      </c>
      <c r="F363">
        <v>30.5</v>
      </c>
      <c r="G363">
        <v>1</v>
      </c>
      <c r="H363">
        <v>0</v>
      </c>
      <c r="I363">
        <v>4751.07</v>
      </c>
      <c r="O363" t="s">
        <v>9</v>
      </c>
      <c r="P363">
        <f t="shared" si="20"/>
        <v>0</v>
      </c>
      <c r="Q363">
        <f t="shared" si="21"/>
        <v>0</v>
      </c>
      <c r="R363">
        <f t="shared" si="22"/>
        <v>0</v>
      </c>
      <c r="S363">
        <f t="shared" si="23"/>
        <v>1</v>
      </c>
    </row>
    <row r="364" spans="1:19" x14ac:dyDescent="0.35">
      <c r="A364">
        <v>0</v>
      </c>
      <c r="B364">
        <v>0</v>
      </c>
      <c r="C364">
        <v>1</v>
      </c>
      <c r="D364">
        <v>19</v>
      </c>
      <c r="E364">
        <v>0</v>
      </c>
      <c r="F364">
        <v>21.7</v>
      </c>
      <c r="G364">
        <v>0</v>
      </c>
      <c r="H364">
        <v>1</v>
      </c>
      <c r="I364">
        <v>13844.505999999999</v>
      </c>
      <c r="O364" t="s">
        <v>9</v>
      </c>
      <c r="P364">
        <f t="shared" si="20"/>
        <v>0</v>
      </c>
      <c r="Q364">
        <f t="shared" si="21"/>
        <v>0</v>
      </c>
      <c r="R364">
        <f t="shared" si="22"/>
        <v>0</v>
      </c>
      <c r="S364">
        <f t="shared" si="23"/>
        <v>1</v>
      </c>
    </row>
    <row r="365" spans="1:19" x14ac:dyDescent="0.35">
      <c r="A365">
        <v>0</v>
      </c>
      <c r="B365">
        <v>0</v>
      </c>
      <c r="C365">
        <v>1</v>
      </c>
      <c r="D365">
        <v>21</v>
      </c>
      <c r="E365">
        <v>0</v>
      </c>
      <c r="F365">
        <v>26.4</v>
      </c>
      <c r="G365">
        <v>1</v>
      </c>
      <c r="H365">
        <v>0</v>
      </c>
      <c r="I365">
        <v>2597.779</v>
      </c>
      <c r="O365" t="s">
        <v>9</v>
      </c>
      <c r="P365">
        <f t="shared" si="20"/>
        <v>0</v>
      </c>
      <c r="Q365">
        <f t="shared" si="21"/>
        <v>0</v>
      </c>
      <c r="R365">
        <f t="shared" si="22"/>
        <v>0</v>
      </c>
      <c r="S365">
        <f t="shared" si="23"/>
        <v>1</v>
      </c>
    </row>
    <row r="366" spans="1:19" x14ac:dyDescent="0.35">
      <c r="A366">
        <v>0</v>
      </c>
      <c r="B366">
        <v>1</v>
      </c>
      <c r="C366">
        <v>0</v>
      </c>
      <c r="D366">
        <v>21</v>
      </c>
      <c r="E366">
        <v>0</v>
      </c>
      <c r="F366">
        <v>21.89</v>
      </c>
      <c r="G366">
        <v>2</v>
      </c>
      <c r="H366">
        <v>0</v>
      </c>
      <c r="I366">
        <v>3180.5101</v>
      </c>
      <c r="O366" t="s">
        <v>13</v>
      </c>
      <c r="P366">
        <f t="shared" si="20"/>
        <v>0</v>
      </c>
      <c r="Q366">
        <f t="shared" si="21"/>
        <v>0</v>
      </c>
      <c r="R366">
        <f t="shared" si="22"/>
        <v>1</v>
      </c>
      <c r="S366">
        <f t="shared" si="23"/>
        <v>0</v>
      </c>
    </row>
    <row r="367" spans="1:19" x14ac:dyDescent="0.35">
      <c r="A367">
        <v>0</v>
      </c>
      <c r="B367">
        <v>0</v>
      </c>
      <c r="C367">
        <v>0</v>
      </c>
      <c r="D367">
        <v>49</v>
      </c>
      <c r="E367">
        <v>0</v>
      </c>
      <c r="F367">
        <v>30.78</v>
      </c>
      <c r="G367">
        <v>1</v>
      </c>
      <c r="H367">
        <v>0</v>
      </c>
      <c r="I367">
        <v>9778.3472000000002</v>
      </c>
      <c r="O367" t="s">
        <v>16</v>
      </c>
      <c r="P367">
        <f t="shared" si="20"/>
        <v>1</v>
      </c>
      <c r="Q367">
        <f t="shared" si="21"/>
        <v>0</v>
      </c>
      <c r="R367">
        <f t="shared" si="22"/>
        <v>0</v>
      </c>
      <c r="S367">
        <f t="shared" si="23"/>
        <v>0</v>
      </c>
    </row>
    <row r="368" spans="1:19" x14ac:dyDescent="0.35">
      <c r="A368">
        <v>0</v>
      </c>
      <c r="B368">
        <v>0</v>
      </c>
      <c r="C368">
        <v>0</v>
      </c>
      <c r="D368">
        <v>56</v>
      </c>
      <c r="E368">
        <v>0</v>
      </c>
      <c r="F368">
        <v>32.299999999999997</v>
      </c>
      <c r="G368">
        <v>3</v>
      </c>
      <c r="H368">
        <v>0</v>
      </c>
      <c r="I368">
        <v>13430.264999999999</v>
      </c>
      <c r="O368" t="s">
        <v>16</v>
      </c>
      <c r="P368">
        <f t="shared" si="20"/>
        <v>1</v>
      </c>
      <c r="Q368">
        <f t="shared" si="21"/>
        <v>0</v>
      </c>
      <c r="R368">
        <f t="shared" si="22"/>
        <v>0</v>
      </c>
      <c r="S368">
        <f t="shared" si="23"/>
        <v>0</v>
      </c>
    </row>
    <row r="369" spans="1:19" x14ac:dyDescent="0.35">
      <c r="A369">
        <v>1</v>
      </c>
      <c r="B369">
        <v>0</v>
      </c>
      <c r="C369">
        <v>0</v>
      </c>
      <c r="D369">
        <v>42</v>
      </c>
      <c r="E369">
        <v>0</v>
      </c>
      <c r="F369">
        <v>24.984999999999999</v>
      </c>
      <c r="G369">
        <v>2</v>
      </c>
      <c r="H369">
        <v>0</v>
      </c>
      <c r="I369">
        <v>8017.0611500000005</v>
      </c>
      <c r="O369" t="s">
        <v>14</v>
      </c>
      <c r="P369">
        <f t="shared" si="20"/>
        <v>0</v>
      </c>
      <c r="Q369">
        <f t="shared" si="21"/>
        <v>1</v>
      </c>
      <c r="R369">
        <f t="shared" si="22"/>
        <v>0</v>
      </c>
      <c r="S369">
        <f t="shared" si="23"/>
        <v>0</v>
      </c>
    </row>
    <row r="370" spans="1:19" x14ac:dyDescent="0.35">
      <c r="A370">
        <v>1</v>
      </c>
      <c r="B370">
        <v>0</v>
      </c>
      <c r="C370">
        <v>0</v>
      </c>
      <c r="D370">
        <v>44</v>
      </c>
      <c r="E370">
        <v>1</v>
      </c>
      <c r="F370">
        <v>32.015000000000001</v>
      </c>
      <c r="G370">
        <v>2</v>
      </c>
      <c r="H370">
        <v>0</v>
      </c>
      <c r="I370">
        <v>8116.2688500000004</v>
      </c>
      <c r="O370" t="s">
        <v>14</v>
      </c>
      <c r="P370">
        <f t="shared" si="20"/>
        <v>0</v>
      </c>
      <c r="Q370">
        <f t="shared" si="21"/>
        <v>1</v>
      </c>
      <c r="R370">
        <f t="shared" si="22"/>
        <v>0</v>
      </c>
      <c r="S370">
        <f t="shared" si="23"/>
        <v>0</v>
      </c>
    </row>
    <row r="371" spans="1:19" x14ac:dyDescent="0.35">
      <c r="A371">
        <v>0</v>
      </c>
      <c r="B371">
        <v>0</v>
      </c>
      <c r="C371">
        <v>0</v>
      </c>
      <c r="D371">
        <v>18</v>
      </c>
      <c r="E371">
        <v>1</v>
      </c>
      <c r="F371">
        <v>30.4</v>
      </c>
      <c r="G371">
        <v>3</v>
      </c>
      <c r="H371">
        <v>0</v>
      </c>
      <c r="I371">
        <v>3481.8679999999999</v>
      </c>
      <c r="O371" t="s">
        <v>16</v>
      </c>
      <c r="P371">
        <f t="shared" si="20"/>
        <v>1</v>
      </c>
      <c r="Q371">
        <f t="shared" si="21"/>
        <v>0</v>
      </c>
      <c r="R371">
        <f t="shared" si="22"/>
        <v>0</v>
      </c>
      <c r="S371">
        <f t="shared" si="23"/>
        <v>0</v>
      </c>
    </row>
    <row r="372" spans="1:19" x14ac:dyDescent="0.35">
      <c r="A372">
        <v>1</v>
      </c>
      <c r="B372">
        <v>0</v>
      </c>
      <c r="C372">
        <v>0</v>
      </c>
      <c r="D372">
        <v>61</v>
      </c>
      <c r="E372">
        <v>0</v>
      </c>
      <c r="F372">
        <v>21.09</v>
      </c>
      <c r="G372">
        <v>0</v>
      </c>
      <c r="H372">
        <v>0</v>
      </c>
      <c r="I372">
        <v>13415.0381</v>
      </c>
      <c r="O372" t="s">
        <v>14</v>
      </c>
      <c r="P372">
        <f t="shared" si="20"/>
        <v>0</v>
      </c>
      <c r="Q372">
        <f t="shared" si="21"/>
        <v>1</v>
      </c>
      <c r="R372">
        <f t="shared" si="22"/>
        <v>0</v>
      </c>
      <c r="S372">
        <f t="shared" si="23"/>
        <v>0</v>
      </c>
    </row>
    <row r="373" spans="1:19" x14ac:dyDescent="0.35">
      <c r="A373">
        <v>0</v>
      </c>
      <c r="B373">
        <v>0</v>
      </c>
      <c r="C373">
        <v>0</v>
      </c>
      <c r="D373">
        <v>57</v>
      </c>
      <c r="E373">
        <v>0</v>
      </c>
      <c r="F373">
        <v>22.23</v>
      </c>
      <c r="G373">
        <v>0</v>
      </c>
      <c r="H373">
        <v>0</v>
      </c>
      <c r="I373">
        <v>12029.286700000001</v>
      </c>
      <c r="O373" t="s">
        <v>16</v>
      </c>
      <c r="P373">
        <f t="shared" si="20"/>
        <v>1</v>
      </c>
      <c r="Q373">
        <f t="shared" si="21"/>
        <v>0</v>
      </c>
      <c r="R373">
        <f t="shared" si="22"/>
        <v>0</v>
      </c>
      <c r="S373">
        <f t="shared" si="23"/>
        <v>0</v>
      </c>
    </row>
    <row r="374" spans="1:19" x14ac:dyDescent="0.35">
      <c r="A374">
        <v>0</v>
      </c>
      <c r="B374">
        <v>0</v>
      </c>
      <c r="C374">
        <v>0</v>
      </c>
      <c r="D374">
        <v>42</v>
      </c>
      <c r="E374">
        <v>0</v>
      </c>
      <c r="F374">
        <v>33.155000000000001</v>
      </c>
      <c r="G374">
        <v>1</v>
      </c>
      <c r="H374">
        <v>0</v>
      </c>
      <c r="I374">
        <v>7639.4174499999999</v>
      </c>
      <c r="O374" t="s">
        <v>16</v>
      </c>
      <c r="P374">
        <f t="shared" si="20"/>
        <v>1</v>
      </c>
      <c r="Q374">
        <f t="shared" si="21"/>
        <v>0</v>
      </c>
      <c r="R374">
        <f t="shared" si="22"/>
        <v>0</v>
      </c>
      <c r="S374">
        <f t="shared" si="23"/>
        <v>0</v>
      </c>
    </row>
    <row r="375" spans="1:19" x14ac:dyDescent="0.35">
      <c r="A375">
        <v>0</v>
      </c>
      <c r="B375">
        <v>0</v>
      </c>
      <c r="C375">
        <v>1</v>
      </c>
      <c r="D375">
        <v>26</v>
      </c>
      <c r="E375">
        <v>1</v>
      </c>
      <c r="F375">
        <v>32.9</v>
      </c>
      <c r="G375">
        <v>2</v>
      </c>
      <c r="H375">
        <v>1</v>
      </c>
      <c r="I375">
        <v>36085.218999999997</v>
      </c>
      <c r="O375" t="s">
        <v>9</v>
      </c>
      <c r="P375">
        <f t="shared" si="20"/>
        <v>0</v>
      </c>
      <c r="Q375">
        <f t="shared" si="21"/>
        <v>0</v>
      </c>
      <c r="R375">
        <f t="shared" si="22"/>
        <v>0</v>
      </c>
      <c r="S375">
        <f t="shared" si="23"/>
        <v>1</v>
      </c>
    </row>
    <row r="376" spans="1:19" x14ac:dyDescent="0.35">
      <c r="A376">
        <v>0</v>
      </c>
      <c r="B376">
        <v>1</v>
      </c>
      <c r="C376">
        <v>0</v>
      </c>
      <c r="D376">
        <v>20</v>
      </c>
      <c r="E376">
        <v>1</v>
      </c>
      <c r="F376">
        <v>33.33</v>
      </c>
      <c r="G376">
        <v>0</v>
      </c>
      <c r="H376">
        <v>0</v>
      </c>
      <c r="I376">
        <v>1391.5287000000001</v>
      </c>
      <c r="O376" t="s">
        <v>13</v>
      </c>
      <c r="P376">
        <f t="shared" si="20"/>
        <v>0</v>
      </c>
      <c r="Q376">
        <f t="shared" si="21"/>
        <v>0</v>
      </c>
      <c r="R376">
        <f t="shared" si="22"/>
        <v>1</v>
      </c>
      <c r="S376">
        <f t="shared" si="23"/>
        <v>0</v>
      </c>
    </row>
    <row r="377" spans="1:19" x14ac:dyDescent="0.35">
      <c r="A377">
        <v>1</v>
      </c>
      <c r="B377">
        <v>0</v>
      </c>
      <c r="C377">
        <v>0</v>
      </c>
      <c r="D377">
        <v>23</v>
      </c>
      <c r="E377">
        <v>0</v>
      </c>
      <c r="F377">
        <v>28.31</v>
      </c>
      <c r="G377">
        <v>0</v>
      </c>
      <c r="H377">
        <v>1</v>
      </c>
      <c r="I377">
        <v>18033.9679</v>
      </c>
      <c r="O377" t="s">
        <v>14</v>
      </c>
      <c r="P377">
        <f t="shared" si="20"/>
        <v>0</v>
      </c>
      <c r="Q377">
        <f t="shared" si="21"/>
        <v>1</v>
      </c>
      <c r="R377">
        <f t="shared" si="22"/>
        <v>0</v>
      </c>
      <c r="S377">
        <f t="shared" si="23"/>
        <v>0</v>
      </c>
    </row>
    <row r="378" spans="1:19" x14ac:dyDescent="0.35">
      <c r="A378">
        <v>0</v>
      </c>
      <c r="B378">
        <v>0</v>
      </c>
      <c r="C378">
        <v>0</v>
      </c>
      <c r="D378">
        <v>39</v>
      </c>
      <c r="E378">
        <v>0</v>
      </c>
      <c r="F378">
        <v>24.89</v>
      </c>
      <c r="G378">
        <v>3</v>
      </c>
      <c r="H378">
        <v>1</v>
      </c>
      <c r="I378">
        <v>21659.930100000001</v>
      </c>
      <c r="O378" t="s">
        <v>16</v>
      </c>
      <c r="P378">
        <f t="shared" si="20"/>
        <v>1</v>
      </c>
      <c r="Q378">
        <f t="shared" si="21"/>
        <v>0</v>
      </c>
      <c r="R378">
        <f t="shared" si="22"/>
        <v>0</v>
      </c>
      <c r="S378">
        <f t="shared" si="23"/>
        <v>0</v>
      </c>
    </row>
    <row r="379" spans="1:19" x14ac:dyDescent="0.35">
      <c r="A379">
        <v>0</v>
      </c>
      <c r="B379">
        <v>1</v>
      </c>
      <c r="C379">
        <v>0</v>
      </c>
      <c r="D379">
        <v>24</v>
      </c>
      <c r="E379">
        <v>1</v>
      </c>
      <c r="F379">
        <v>40.15</v>
      </c>
      <c r="G379">
        <v>0</v>
      </c>
      <c r="H379">
        <v>1</v>
      </c>
      <c r="I379">
        <v>38126.246500000001</v>
      </c>
      <c r="O379" t="s">
        <v>13</v>
      </c>
      <c r="P379">
        <f t="shared" si="20"/>
        <v>0</v>
      </c>
      <c r="Q379">
        <f t="shared" si="21"/>
        <v>0</v>
      </c>
      <c r="R379">
        <f t="shared" si="22"/>
        <v>1</v>
      </c>
      <c r="S379">
        <f t="shared" si="23"/>
        <v>0</v>
      </c>
    </row>
    <row r="380" spans="1:19" x14ac:dyDescent="0.35">
      <c r="A380">
        <v>1</v>
      </c>
      <c r="B380">
        <v>0</v>
      </c>
      <c r="C380">
        <v>0</v>
      </c>
      <c r="D380">
        <v>64</v>
      </c>
      <c r="E380">
        <v>0</v>
      </c>
      <c r="F380">
        <v>30.114999999999998</v>
      </c>
      <c r="G380">
        <v>3</v>
      </c>
      <c r="H380">
        <v>0</v>
      </c>
      <c r="I380">
        <v>16455.707849999999</v>
      </c>
      <c r="O380" t="s">
        <v>14</v>
      </c>
      <c r="P380">
        <f t="shared" si="20"/>
        <v>0</v>
      </c>
      <c r="Q380">
        <f t="shared" si="21"/>
        <v>1</v>
      </c>
      <c r="R380">
        <f t="shared" si="22"/>
        <v>0</v>
      </c>
      <c r="S380">
        <f t="shared" si="23"/>
        <v>0</v>
      </c>
    </row>
    <row r="381" spans="1:19" x14ac:dyDescent="0.35">
      <c r="A381">
        <v>0</v>
      </c>
      <c r="B381">
        <v>1</v>
      </c>
      <c r="C381">
        <v>0</v>
      </c>
      <c r="D381">
        <v>62</v>
      </c>
      <c r="E381">
        <v>1</v>
      </c>
      <c r="F381">
        <v>31.46</v>
      </c>
      <c r="G381">
        <v>1</v>
      </c>
      <c r="H381">
        <v>0</v>
      </c>
      <c r="I381">
        <v>27000.98473</v>
      </c>
      <c r="O381" t="s">
        <v>13</v>
      </c>
      <c r="P381">
        <f t="shared" si="20"/>
        <v>0</v>
      </c>
      <c r="Q381">
        <f t="shared" si="21"/>
        <v>0</v>
      </c>
      <c r="R381">
        <f t="shared" si="22"/>
        <v>1</v>
      </c>
      <c r="S381">
        <f t="shared" si="23"/>
        <v>0</v>
      </c>
    </row>
    <row r="382" spans="1:19" x14ac:dyDescent="0.35">
      <c r="A382">
        <v>0</v>
      </c>
      <c r="B382">
        <v>0</v>
      </c>
      <c r="C382">
        <v>0</v>
      </c>
      <c r="D382">
        <v>27</v>
      </c>
      <c r="E382">
        <v>0</v>
      </c>
      <c r="F382">
        <v>17.954999999999998</v>
      </c>
      <c r="G382">
        <v>2</v>
      </c>
      <c r="H382">
        <v>1</v>
      </c>
      <c r="I382">
        <v>15006.579449999999</v>
      </c>
      <c r="O382" t="s">
        <v>16</v>
      </c>
      <c r="P382">
        <f t="shared" si="20"/>
        <v>1</v>
      </c>
      <c r="Q382">
        <f t="shared" si="21"/>
        <v>0</v>
      </c>
      <c r="R382">
        <f t="shared" si="22"/>
        <v>0</v>
      </c>
      <c r="S382">
        <f t="shared" si="23"/>
        <v>0</v>
      </c>
    </row>
    <row r="383" spans="1:19" x14ac:dyDescent="0.35">
      <c r="A383">
        <v>0</v>
      </c>
      <c r="B383">
        <v>0</v>
      </c>
      <c r="C383">
        <v>0</v>
      </c>
      <c r="D383">
        <v>55</v>
      </c>
      <c r="E383">
        <v>1</v>
      </c>
      <c r="F383">
        <v>30.684999999999999</v>
      </c>
      <c r="G383">
        <v>0</v>
      </c>
      <c r="H383">
        <v>1</v>
      </c>
      <c r="I383">
        <v>42303.692150000003</v>
      </c>
      <c r="O383" t="s">
        <v>16</v>
      </c>
      <c r="P383">
        <f t="shared" si="20"/>
        <v>1</v>
      </c>
      <c r="Q383">
        <f t="shared" si="21"/>
        <v>0</v>
      </c>
      <c r="R383">
        <f t="shared" si="22"/>
        <v>0</v>
      </c>
      <c r="S383">
        <f t="shared" si="23"/>
        <v>0</v>
      </c>
    </row>
    <row r="384" spans="1:19" x14ac:dyDescent="0.35">
      <c r="A384">
        <v>0</v>
      </c>
      <c r="B384">
        <v>1</v>
      </c>
      <c r="C384">
        <v>0</v>
      </c>
      <c r="D384">
        <v>55</v>
      </c>
      <c r="E384">
        <v>1</v>
      </c>
      <c r="F384">
        <v>33</v>
      </c>
      <c r="G384">
        <v>0</v>
      </c>
      <c r="H384">
        <v>0</v>
      </c>
      <c r="I384">
        <v>20781.48892</v>
      </c>
      <c r="O384" t="s">
        <v>13</v>
      </c>
      <c r="P384">
        <f t="shared" si="20"/>
        <v>0</v>
      </c>
      <c r="Q384">
        <f t="shared" si="21"/>
        <v>0</v>
      </c>
      <c r="R384">
        <f t="shared" si="22"/>
        <v>1</v>
      </c>
      <c r="S384">
        <f t="shared" si="23"/>
        <v>0</v>
      </c>
    </row>
    <row r="385" spans="1:19" x14ac:dyDescent="0.35">
      <c r="A385">
        <v>0</v>
      </c>
      <c r="B385">
        <v>1</v>
      </c>
      <c r="C385">
        <v>0</v>
      </c>
      <c r="D385">
        <v>35</v>
      </c>
      <c r="E385">
        <v>0</v>
      </c>
      <c r="F385">
        <v>43.34</v>
      </c>
      <c r="G385">
        <v>2</v>
      </c>
      <c r="H385">
        <v>0</v>
      </c>
      <c r="I385">
        <v>5846.9175999999998</v>
      </c>
      <c r="O385" t="s">
        <v>13</v>
      </c>
      <c r="P385">
        <f t="shared" si="20"/>
        <v>0</v>
      </c>
      <c r="Q385">
        <f t="shared" si="21"/>
        <v>0</v>
      </c>
      <c r="R385">
        <f t="shared" si="22"/>
        <v>1</v>
      </c>
      <c r="S385">
        <f t="shared" si="23"/>
        <v>0</v>
      </c>
    </row>
    <row r="386" spans="1:19" x14ac:dyDescent="0.35">
      <c r="A386">
        <v>0</v>
      </c>
      <c r="B386">
        <v>0</v>
      </c>
      <c r="C386">
        <v>0</v>
      </c>
      <c r="D386">
        <v>44</v>
      </c>
      <c r="E386">
        <v>1</v>
      </c>
      <c r="F386">
        <v>22.135000000000002</v>
      </c>
      <c r="G386">
        <v>2</v>
      </c>
      <c r="H386">
        <v>0</v>
      </c>
      <c r="I386">
        <v>8302.5356499999998</v>
      </c>
      <c r="O386" t="s">
        <v>16</v>
      </c>
      <c r="P386">
        <f t="shared" si="20"/>
        <v>1</v>
      </c>
      <c r="Q386">
        <f t="shared" si="21"/>
        <v>0</v>
      </c>
      <c r="R386">
        <f t="shared" si="22"/>
        <v>0</v>
      </c>
      <c r="S386">
        <f t="shared" si="23"/>
        <v>0</v>
      </c>
    </row>
    <row r="387" spans="1:19" x14ac:dyDescent="0.35">
      <c r="A387">
        <v>0</v>
      </c>
      <c r="B387">
        <v>0</v>
      </c>
      <c r="C387">
        <v>1</v>
      </c>
      <c r="D387">
        <v>19</v>
      </c>
      <c r="E387">
        <v>1</v>
      </c>
      <c r="F387">
        <v>34.4</v>
      </c>
      <c r="G387">
        <v>0</v>
      </c>
      <c r="H387">
        <v>0</v>
      </c>
      <c r="I387">
        <v>1261.8589999999999</v>
      </c>
      <c r="O387" t="s">
        <v>9</v>
      </c>
      <c r="P387">
        <f t="shared" ref="P387:P450" si="24">IF(O387="northeast",1,0)</f>
        <v>0</v>
      </c>
      <c r="Q387">
        <f t="shared" ref="Q387:Q450" si="25">IF(O387="northwest",1,0)</f>
        <v>0</v>
      </c>
      <c r="R387">
        <f t="shared" ref="R387:R450" si="26">IF(O387="southeast",1,0)</f>
        <v>0</v>
      </c>
      <c r="S387">
        <f t="shared" ref="S387:S450" si="27">IF(O387="southwest",1,0)</f>
        <v>1</v>
      </c>
    </row>
    <row r="388" spans="1:19" x14ac:dyDescent="0.35">
      <c r="A388">
        <v>0</v>
      </c>
      <c r="B388">
        <v>1</v>
      </c>
      <c r="C388">
        <v>0</v>
      </c>
      <c r="D388">
        <v>58</v>
      </c>
      <c r="E388">
        <v>0</v>
      </c>
      <c r="F388">
        <v>39.049999999999997</v>
      </c>
      <c r="G388">
        <v>0</v>
      </c>
      <c r="H388">
        <v>0</v>
      </c>
      <c r="I388">
        <v>11856.4115</v>
      </c>
      <c r="O388" t="s">
        <v>13</v>
      </c>
      <c r="P388">
        <f t="shared" si="24"/>
        <v>0</v>
      </c>
      <c r="Q388">
        <f t="shared" si="25"/>
        <v>0</v>
      </c>
      <c r="R388">
        <f t="shared" si="26"/>
        <v>1</v>
      </c>
      <c r="S388">
        <f t="shared" si="27"/>
        <v>0</v>
      </c>
    </row>
    <row r="389" spans="1:19" x14ac:dyDescent="0.35">
      <c r="A389">
        <v>1</v>
      </c>
      <c r="B389">
        <v>0</v>
      </c>
      <c r="C389">
        <v>0</v>
      </c>
      <c r="D389">
        <v>50</v>
      </c>
      <c r="E389">
        <v>1</v>
      </c>
      <c r="F389">
        <v>25.364999999999998</v>
      </c>
      <c r="G389">
        <v>2</v>
      </c>
      <c r="H389">
        <v>0</v>
      </c>
      <c r="I389">
        <v>30284.642940000002</v>
      </c>
      <c r="O389" t="s">
        <v>14</v>
      </c>
      <c r="P389">
        <f t="shared" si="24"/>
        <v>0</v>
      </c>
      <c r="Q389">
        <f t="shared" si="25"/>
        <v>1</v>
      </c>
      <c r="R389">
        <f t="shared" si="26"/>
        <v>0</v>
      </c>
      <c r="S389">
        <f t="shared" si="27"/>
        <v>0</v>
      </c>
    </row>
    <row r="390" spans="1:19" x14ac:dyDescent="0.35">
      <c r="A390">
        <v>1</v>
      </c>
      <c r="B390">
        <v>0</v>
      </c>
      <c r="C390">
        <v>0</v>
      </c>
      <c r="D390">
        <v>26</v>
      </c>
      <c r="E390">
        <v>0</v>
      </c>
      <c r="F390">
        <v>22.61</v>
      </c>
      <c r="G390">
        <v>0</v>
      </c>
      <c r="H390">
        <v>0</v>
      </c>
      <c r="I390">
        <v>3176.8159000000001</v>
      </c>
      <c r="O390" t="s">
        <v>14</v>
      </c>
      <c r="P390">
        <f t="shared" si="24"/>
        <v>0</v>
      </c>
      <c r="Q390">
        <f t="shared" si="25"/>
        <v>1</v>
      </c>
      <c r="R390">
        <f t="shared" si="26"/>
        <v>0</v>
      </c>
      <c r="S390">
        <f t="shared" si="27"/>
        <v>0</v>
      </c>
    </row>
    <row r="391" spans="1:19" x14ac:dyDescent="0.35">
      <c r="A391">
        <v>1</v>
      </c>
      <c r="B391">
        <v>0</v>
      </c>
      <c r="C391">
        <v>0</v>
      </c>
      <c r="D391">
        <v>24</v>
      </c>
      <c r="E391">
        <v>0</v>
      </c>
      <c r="F391">
        <v>30.21</v>
      </c>
      <c r="G391">
        <v>3</v>
      </c>
      <c r="H391">
        <v>0</v>
      </c>
      <c r="I391">
        <v>4618.0798999999997</v>
      </c>
      <c r="O391" t="s">
        <v>14</v>
      </c>
      <c r="P391">
        <f t="shared" si="24"/>
        <v>0</v>
      </c>
      <c r="Q391">
        <f t="shared" si="25"/>
        <v>1</v>
      </c>
      <c r="R391">
        <f t="shared" si="26"/>
        <v>0</v>
      </c>
      <c r="S391">
        <f t="shared" si="27"/>
        <v>0</v>
      </c>
    </row>
    <row r="392" spans="1:19" x14ac:dyDescent="0.35">
      <c r="A392">
        <v>0</v>
      </c>
      <c r="B392">
        <v>0</v>
      </c>
      <c r="C392">
        <v>0</v>
      </c>
      <c r="D392">
        <v>48</v>
      </c>
      <c r="E392">
        <v>1</v>
      </c>
      <c r="F392">
        <v>35.625</v>
      </c>
      <c r="G392">
        <v>4</v>
      </c>
      <c r="H392">
        <v>0</v>
      </c>
      <c r="I392">
        <v>10736.87075</v>
      </c>
      <c r="O392" t="s">
        <v>16</v>
      </c>
      <c r="P392">
        <f t="shared" si="24"/>
        <v>1</v>
      </c>
      <c r="Q392">
        <f t="shared" si="25"/>
        <v>0</v>
      </c>
      <c r="R392">
        <f t="shared" si="26"/>
        <v>0</v>
      </c>
      <c r="S392">
        <f t="shared" si="27"/>
        <v>0</v>
      </c>
    </row>
    <row r="393" spans="1:19" x14ac:dyDescent="0.35">
      <c r="A393">
        <v>1</v>
      </c>
      <c r="B393">
        <v>0</v>
      </c>
      <c r="C393">
        <v>0</v>
      </c>
      <c r="D393">
        <v>19</v>
      </c>
      <c r="E393">
        <v>0</v>
      </c>
      <c r="F393">
        <v>37.43</v>
      </c>
      <c r="G393">
        <v>0</v>
      </c>
      <c r="H393">
        <v>0</v>
      </c>
      <c r="I393">
        <v>2138.0707000000002</v>
      </c>
      <c r="O393" t="s">
        <v>14</v>
      </c>
      <c r="P393">
        <f t="shared" si="24"/>
        <v>0</v>
      </c>
      <c r="Q393">
        <f t="shared" si="25"/>
        <v>1</v>
      </c>
      <c r="R393">
        <f t="shared" si="26"/>
        <v>0</v>
      </c>
      <c r="S393">
        <f t="shared" si="27"/>
        <v>0</v>
      </c>
    </row>
    <row r="394" spans="1:19" x14ac:dyDescent="0.35">
      <c r="A394">
        <v>0</v>
      </c>
      <c r="B394">
        <v>0</v>
      </c>
      <c r="C394">
        <v>0</v>
      </c>
      <c r="D394">
        <v>48</v>
      </c>
      <c r="E394">
        <v>1</v>
      </c>
      <c r="F394">
        <v>31.445</v>
      </c>
      <c r="G394">
        <v>1</v>
      </c>
      <c r="H394">
        <v>0</v>
      </c>
      <c r="I394">
        <v>8964.0605500000001</v>
      </c>
      <c r="O394" t="s">
        <v>16</v>
      </c>
      <c r="P394">
        <f t="shared" si="24"/>
        <v>1</v>
      </c>
      <c r="Q394">
        <f t="shared" si="25"/>
        <v>0</v>
      </c>
      <c r="R394">
        <f t="shared" si="26"/>
        <v>0</v>
      </c>
      <c r="S394">
        <f t="shared" si="27"/>
        <v>0</v>
      </c>
    </row>
    <row r="395" spans="1:19" x14ac:dyDescent="0.35">
      <c r="A395">
        <v>0</v>
      </c>
      <c r="B395">
        <v>0</v>
      </c>
      <c r="C395">
        <v>0</v>
      </c>
      <c r="D395">
        <v>49</v>
      </c>
      <c r="E395">
        <v>1</v>
      </c>
      <c r="F395">
        <v>31.35</v>
      </c>
      <c r="G395">
        <v>1</v>
      </c>
      <c r="H395">
        <v>0</v>
      </c>
      <c r="I395">
        <v>9290.1394999999993</v>
      </c>
      <c r="O395" t="s">
        <v>16</v>
      </c>
      <c r="P395">
        <f t="shared" si="24"/>
        <v>1</v>
      </c>
      <c r="Q395">
        <f t="shared" si="25"/>
        <v>0</v>
      </c>
      <c r="R395">
        <f t="shared" si="26"/>
        <v>0</v>
      </c>
      <c r="S395">
        <f t="shared" si="27"/>
        <v>0</v>
      </c>
    </row>
    <row r="396" spans="1:19" x14ac:dyDescent="0.35">
      <c r="A396">
        <v>0</v>
      </c>
      <c r="B396">
        <v>0</v>
      </c>
      <c r="C396">
        <v>0</v>
      </c>
      <c r="D396">
        <v>46</v>
      </c>
      <c r="E396">
        <v>0</v>
      </c>
      <c r="F396">
        <v>32.299999999999997</v>
      </c>
      <c r="G396">
        <v>2</v>
      </c>
      <c r="H396">
        <v>0</v>
      </c>
      <c r="I396">
        <v>9411.0049999999992</v>
      </c>
      <c r="O396" t="s">
        <v>16</v>
      </c>
      <c r="P396">
        <f t="shared" si="24"/>
        <v>1</v>
      </c>
      <c r="Q396">
        <f t="shared" si="25"/>
        <v>0</v>
      </c>
      <c r="R396">
        <f t="shared" si="26"/>
        <v>0</v>
      </c>
      <c r="S396">
        <f t="shared" si="27"/>
        <v>0</v>
      </c>
    </row>
    <row r="397" spans="1:19" x14ac:dyDescent="0.35">
      <c r="A397">
        <v>1</v>
      </c>
      <c r="B397">
        <v>0</v>
      </c>
      <c r="C397">
        <v>0</v>
      </c>
      <c r="D397">
        <v>46</v>
      </c>
      <c r="E397">
        <v>1</v>
      </c>
      <c r="F397">
        <v>19.855</v>
      </c>
      <c r="G397">
        <v>0</v>
      </c>
      <c r="H397">
        <v>0</v>
      </c>
      <c r="I397">
        <v>7526.7064499999997</v>
      </c>
      <c r="O397" t="s">
        <v>14</v>
      </c>
      <c r="P397">
        <f t="shared" si="24"/>
        <v>0</v>
      </c>
      <c r="Q397">
        <f t="shared" si="25"/>
        <v>1</v>
      </c>
      <c r="R397">
        <f t="shared" si="26"/>
        <v>0</v>
      </c>
      <c r="S397">
        <f t="shared" si="27"/>
        <v>0</v>
      </c>
    </row>
    <row r="398" spans="1:19" x14ac:dyDescent="0.35">
      <c r="A398">
        <v>0</v>
      </c>
      <c r="B398">
        <v>0</v>
      </c>
      <c r="C398">
        <v>1</v>
      </c>
      <c r="D398">
        <v>43</v>
      </c>
      <c r="E398">
        <v>0</v>
      </c>
      <c r="F398">
        <v>34.4</v>
      </c>
      <c r="G398">
        <v>3</v>
      </c>
      <c r="H398">
        <v>0</v>
      </c>
      <c r="I398">
        <v>8522.0030000000006</v>
      </c>
      <c r="O398" t="s">
        <v>9</v>
      </c>
      <c r="P398">
        <f t="shared" si="24"/>
        <v>0</v>
      </c>
      <c r="Q398">
        <f t="shared" si="25"/>
        <v>0</v>
      </c>
      <c r="R398">
        <f t="shared" si="26"/>
        <v>0</v>
      </c>
      <c r="S398">
        <f t="shared" si="27"/>
        <v>1</v>
      </c>
    </row>
    <row r="399" spans="1:19" x14ac:dyDescent="0.35">
      <c r="A399">
        <v>0</v>
      </c>
      <c r="B399">
        <v>1</v>
      </c>
      <c r="C399">
        <v>0</v>
      </c>
      <c r="D399">
        <v>21</v>
      </c>
      <c r="E399">
        <v>1</v>
      </c>
      <c r="F399">
        <v>31.02</v>
      </c>
      <c r="G399">
        <v>0</v>
      </c>
      <c r="H399">
        <v>0</v>
      </c>
      <c r="I399">
        <v>16586.49771</v>
      </c>
      <c r="O399" t="s">
        <v>13</v>
      </c>
      <c r="P399">
        <f t="shared" si="24"/>
        <v>0</v>
      </c>
      <c r="Q399">
        <f t="shared" si="25"/>
        <v>0</v>
      </c>
      <c r="R399">
        <f t="shared" si="26"/>
        <v>1</v>
      </c>
      <c r="S399">
        <f t="shared" si="27"/>
        <v>0</v>
      </c>
    </row>
    <row r="400" spans="1:19" x14ac:dyDescent="0.35">
      <c r="A400">
        <v>0</v>
      </c>
      <c r="B400">
        <v>0</v>
      </c>
      <c r="C400">
        <v>1</v>
      </c>
      <c r="D400">
        <v>64</v>
      </c>
      <c r="E400">
        <v>1</v>
      </c>
      <c r="F400">
        <v>25.6</v>
      </c>
      <c r="G400">
        <v>2</v>
      </c>
      <c r="H400">
        <v>0</v>
      </c>
      <c r="I400">
        <v>14988.432000000001</v>
      </c>
      <c r="O400" t="s">
        <v>9</v>
      </c>
      <c r="P400">
        <f t="shared" si="24"/>
        <v>0</v>
      </c>
      <c r="Q400">
        <f t="shared" si="25"/>
        <v>0</v>
      </c>
      <c r="R400">
        <f t="shared" si="26"/>
        <v>0</v>
      </c>
      <c r="S400">
        <f t="shared" si="27"/>
        <v>1</v>
      </c>
    </row>
    <row r="401" spans="1:19" x14ac:dyDescent="0.35">
      <c r="A401">
        <v>0</v>
      </c>
      <c r="B401">
        <v>1</v>
      </c>
      <c r="C401">
        <v>0</v>
      </c>
      <c r="D401">
        <v>18</v>
      </c>
      <c r="E401">
        <v>0</v>
      </c>
      <c r="F401">
        <v>38.17</v>
      </c>
      <c r="G401">
        <v>0</v>
      </c>
      <c r="H401">
        <v>0</v>
      </c>
      <c r="I401">
        <v>1631.6683</v>
      </c>
      <c r="O401" t="s">
        <v>13</v>
      </c>
      <c r="P401">
        <f t="shared" si="24"/>
        <v>0</v>
      </c>
      <c r="Q401">
        <f t="shared" si="25"/>
        <v>0</v>
      </c>
      <c r="R401">
        <f t="shared" si="26"/>
        <v>1</v>
      </c>
      <c r="S401">
        <f t="shared" si="27"/>
        <v>0</v>
      </c>
    </row>
    <row r="402" spans="1:19" x14ac:dyDescent="0.35">
      <c r="A402">
        <v>0</v>
      </c>
      <c r="B402">
        <v>0</v>
      </c>
      <c r="C402">
        <v>1</v>
      </c>
      <c r="D402">
        <v>51</v>
      </c>
      <c r="E402">
        <v>0</v>
      </c>
      <c r="F402">
        <v>20.6</v>
      </c>
      <c r="G402">
        <v>0</v>
      </c>
      <c r="H402">
        <v>0</v>
      </c>
      <c r="I402">
        <v>9264.7970000000005</v>
      </c>
      <c r="O402" t="s">
        <v>9</v>
      </c>
      <c r="P402">
        <f t="shared" si="24"/>
        <v>0</v>
      </c>
      <c r="Q402">
        <f t="shared" si="25"/>
        <v>0</v>
      </c>
      <c r="R402">
        <f t="shared" si="26"/>
        <v>0</v>
      </c>
      <c r="S402">
        <f t="shared" si="27"/>
        <v>1</v>
      </c>
    </row>
    <row r="403" spans="1:19" x14ac:dyDescent="0.35">
      <c r="A403">
        <v>0</v>
      </c>
      <c r="B403">
        <v>1</v>
      </c>
      <c r="C403">
        <v>0</v>
      </c>
      <c r="D403">
        <v>47</v>
      </c>
      <c r="E403">
        <v>1</v>
      </c>
      <c r="F403">
        <v>47.52</v>
      </c>
      <c r="G403">
        <v>1</v>
      </c>
      <c r="H403">
        <v>0</v>
      </c>
      <c r="I403">
        <v>8083.9197999999997</v>
      </c>
      <c r="O403" t="s">
        <v>13</v>
      </c>
      <c r="P403">
        <f t="shared" si="24"/>
        <v>0</v>
      </c>
      <c r="Q403">
        <f t="shared" si="25"/>
        <v>0</v>
      </c>
      <c r="R403">
        <f t="shared" si="26"/>
        <v>1</v>
      </c>
      <c r="S403">
        <f t="shared" si="27"/>
        <v>0</v>
      </c>
    </row>
    <row r="404" spans="1:19" x14ac:dyDescent="0.35">
      <c r="A404">
        <v>1</v>
      </c>
      <c r="B404">
        <v>0</v>
      </c>
      <c r="C404">
        <v>0</v>
      </c>
      <c r="D404">
        <v>64</v>
      </c>
      <c r="E404">
        <v>0</v>
      </c>
      <c r="F404">
        <v>32.965000000000003</v>
      </c>
      <c r="G404">
        <v>0</v>
      </c>
      <c r="H404">
        <v>0</v>
      </c>
      <c r="I404">
        <v>14692.66935</v>
      </c>
      <c r="O404" t="s">
        <v>14</v>
      </c>
      <c r="P404">
        <f t="shared" si="24"/>
        <v>0</v>
      </c>
      <c r="Q404">
        <f t="shared" si="25"/>
        <v>1</v>
      </c>
      <c r="R404">
        <f t="shared" si="26"/>
        <v>0</v>
      </c>
      <c r="S404">
        <f t="shared" si="27"/>
        <v>0</v>
      </c>
    </row>
    <row r="405" spans="1:19" x14ac:dyDescent="0.35">
      <c r="A405">
        <v>1</v>
      </c>
      <c r="B405">
        <v>0</v>
      </c>
      <c r="C405">
        <v>0</v>
      </c>
      <c r="D405">
        <v>49</v>
      </c>
      <c r="E405">
        <v>1</v>
      </c>
      <c r="F405">
        <v>32.299999999999997</v>
      </c>
      <c r="G405">
        <v>3</v>
      </c>
      <c r="H405">
        <v>0</v>
      </c>
      <c r="I405">
        <v>10269.459999999999</v>
      </c>
      <c r="O405" t="s">
        <v>14</v>
      </c>
      <c r="P405">
        <f t="shared" si="24"/>
        <v>0</v>
      </c>
      <c r="Q405">
        <f t="shared" si="25"/>
        <v>1</v>
      </c>
      <c r="R405">
        <f t="shared" si="26"/>
        <v>0</v>
      </c>
      <c r="S405">
        <f t="shared" si="27"/>
        <v>0</v>
      </c>
    </row>
    <row r="406" spans="1:19" x14ac:dyDescent="0.35">
      <c r="A406">
        <v>0</v>
      </c>
      <c r="B406">
        <v>0</v>
      </c>
      <c r="C406">
        <v>1</v>
      </c>
      <c r="D406">
        <v>31</v>
      </c>
      <c r="E406">
        <v>1</v>
      </c>
      <c r="F406">
        <v>20.399999999999999</v>
      </c>
      <c r="G406">
        <v>0</v>
      </c>
      <c r="H406">
        <v>0</v>
      </c>
      <c r="I406">
        <v>3260.1990000000001</v>
      </c>
      <c r="O406" t="s">
        <v>9</v>
      </c>
      <c r="P406">
        <f t="shared" si="24"/>
        <v>0</v>
      </c>
      <c r="Q406">
        <f t="shared" si="25"/>
        <v>0</v>
      </c>
      <c r="R406">
        <f t="shared" si="26"/>
        <v>0</v>
      </c>
      <c r="S406">
        <f t="shared" si="27"/>
        <v>1</v>
      </c>
    </row>
    <row r="407" spans="1:19" x14ac:dyDescent="0.35">
      <c r="A407">
        <v>0</v>
      </c>
      <c r="B407">
        <v>0</v>
      </c>
      <c r="C407">
        <v>0</v>
      </c>
      <c r="D407">
        <v>52</v>
      </c>
      <c r="E407">
        <v>0</v>
      </c>
      <c r="F407">
        <v>38.380000000000003</v>
      </c>
      <c r="G407">
        <v>2</v>
      </c>
      <c r="H407">
        <v>0</v>
      </c>
      <c r="I407">
        <v>11396.9002</v>
      </c>
      <c r="O407" t="s">
        <v>16</v>
      </c>
      <c r="P407">
        <f t="shared" si="24"/>
        <v>1</v>
      </c>
      <c r="Q407">
        <f t="shared" si="25"/>
        <v>0</v>
      </c>
      <c r="R407">
        <f t="shared" si="26"/>
        <v>0</v>
      </c>
      <c r="S407">
        <f t="shared" si="27"/>
        <v>0</v>
      </c>
    </row>
    <row r="408" spans="1:19" x14ac:dyDescent="0.35">
      <c r="A408">
        <v>0</v>
      </c>
      <c r="B408">
        <v>1</v>
      </c>
      <c r="C408">
        <v>0</v>
      </c>
      <c r="D408">
        <v>33</v>
      </c>
      <c r="E408">
        <v>0</v>
      </c>
      <c r="F408">
        <v>24.31</v>
      </c>
      <c r="G408">
        <v>0</v>
      </c>
      <c r="H408">
        <v>0</v>
      </c>
      <c r="I408">
        <v>4185.0978999999998</v>
      </c>
      <c r="O408" t="s">
        <v>13</v>
      </c>
      <c r="P408">
        <f t="shared" si="24"/>
        <v>0</v>
      </c>
      <c r="Q408">
        <f t="shared" si="25"/>
        <v>0</v>
      </c>
      <c r="R408">
        <f t="shared" si="26"/>
        <v>1</v>
      </c>
      <c r="S408">
        <f t="shared" si="27"/>
        <v>0</v>
      </c>
    </row>
    <row r="409" spans="1:19" x14ac:dyDescent="0.35">
      <c r="A409">
        <v>0</v>
      </c>
      <c r="B409">
        <v>0</v>
      </c>
      <c r="C409">
        <v>1</v>
      </c>
      <c r="D409">
        <v>47</v>
      </c>
      <c r="E409">
        <v>0</v>
      </c>
      <c r="F409">
        <v>23.6</v>
      </c>
      <c r="G409">
        <v>1</v>
      </c>
      <c r="H409">
        <v>0</v>
      </c>
      <c r="I409">
        <v>8539.6710000000003</v>
      </c>
      <c r="O409" t="s">
        <v>9</v>
      </c>
      <c r="P409">
        <f t="shared" si="24"/>
        <v>0</v>
      </c>
      <c r="Q409">
        <f t="shared" si="25"/>
        <v>0</v>
      </c>
      <c r="R409">
        <f t="shared" si="26"/>
        <v>0</v>
      </c>
      <c r="S409">
        <f t="shared" si="27"/>
        <v>1</v>
      </c>
    </row>
    <row r="410" spans="1:19" x14ac:dyDescent="0.35">
      <c r="A410">
        <v>0</v>
      </c>
      <c r="B410">
        <v>1</v>
      </c>
      <c r="C410">
        <v>0</v>
      </c>
      <c r="D410">
        <v>38</v>
      </c>
      <c r="E410">
        <v>1</v>
      </c>
      <c r="F410">
        <v>21.12</v>
      </c>
      <c r="G410">
        <v>3</v>
      </c>
      <c r="H410">
        <v>0</v>
      </c>
      <c r="I410">
        <v>6652.5288</v>
      </c>
      <c r="O410" t="s">
        <v>13</v>
      </c>
      <c r="P410">
        <f t="shared" si="24"/>
        <v>0</v>
      </c>
      <c r="Q410">
        <f t="shared" si="25"/>
        <v>0</v>
      </c>
      <c r="R410">
        <f t="shared" si="26"/>
        <v>1</v>
      </c>
      <c r="S410">
        <f t="shared" si="27"/>
        <v>0</v>
      </c>
    </row>
    <row r="411" spans="1:19" x14ac:dyDescent="0.35">
      <c r="A411">
        <v>0</v>
      </c>
      <c r="B411">
        <v>1</v>
      </c>
      <c r="C411">
        <v>0</v>
      </c>
      <c r="D411">
        <v>32</v>
      </c>
      <c r="E411">
        <v>1</v>
      </c>
      <c r="F411">
        <v>30.03</v>
      </c>
      <c r="G411">
        <v>1</v>
      </c>
      <c r="H411">
        <v>0</v>
      </c>
      <c r="I411">
        <v>4074.4537</v>
      </c>
      <c r="O411" t="s">
        <v>13</v>
      </c>
      <c r="P411">
        <f t="shared" si="24"/>
        <v>0</v>
      </c>
      <c r="Q411">
        <f t="shared" si="25"/>
        <v>0</v>
      </c>
      <c r="R411">
        <f t="shared" si="26"/>
        <v>1</v>
      </c>
      <c r="S411">
        <f t="shared" si="27"/>
        <v>0</v>
      </c>
    </row>
    <row r="412" spans="1:19" x14ac:dyDescent="0.35">
      <c r="A412">
        <v>1</v>
      </c>
      <c r="B412">
        <v>0</v>
      </c>
      <c r="C412">
        <v>0</v>
      </c>
      <c r="D412">
        <v>19</v>
      </c>
      <c r="E412">
        <v>1</v>
      </c>
      <c r="F412">
        <v>17.48</v>
      </c>
      <c r="G412">
        <v>0</v>
      </c>
      <c r="H412">
        <v>0</v>
      </c>
      <c r="I412">
        <v>1621.3402000000001</v>
      </c>
      <c r="O412" t="s">
        <v>14</v>
      </c>
      <c r="P412">
        <f t="shared" si="24"/>
        <v>0</v>
      </c>
      <c r="Q412">
        <f t="shared" si="25"/>
        <v>1</v>
      </c>
      <c r="R412">
        <f t="shared" si="26"/>
        <v>0</v>
      </c>
      <c r="S412">
        <f t="shared" si="27"/>
        <v>0</v>
      </c>
    </row>
    <row r="413" spans="1:19" x14ac:dyDescent="0.35">
      <c r="A413">
        <v>0</v>
      </c>
      <c r="B413">
        <v>0</v>
      </c>
      <c r="C413">
        <v>0</v>
      </c>
      <c r="D413">
        <v>44</v>
      </c>
      <c r="E413">
        <v>0</v>
      </c>
      <c r="F413">
        <v>20.234999999999999</v>
      </c>
      <c r="G413">
        <v>1</v>
      </c>
      <c r="H413">
        <v>1</v>
      </c>
      <c r="I413">
        <v>19594.809649999999</v>
      </c>
      <c r="O413" t="s">
        <v>16</v>
      </c>
      <c r="P413">
        <f t="shared" si="24"/>
        <v>1</v>
      </c>
      <c r="Q413">
        <f t="shared" si="25"/>
        <v>0</v>
      </c>
      <c r="R413">
        <f t="shared" si="26"/>
        <v>0</v>
      </c>
      <c r="S413">
        <f t="shared" si="27"/>
        <v>0</v>
      </c>
    </row>
    <row r="414" spans="1:19" x14ac:dyDescent="0.35">
      <c r="A414">
        <v>0</v>
      </c>
      <c r="B414">
        <v>0</v>
      </c>
      <c r="C414">
        <v>0</v>
      </c>
      <c r="D414">
        <v>26</v>
      </c>
      <c r="E414">
        <v>0</v>
      </c>
      <c r="F414">
        <v>17.195</v>
      </c>
      <c r="G414">
        <v>2</v>
      </c>
      <c r="H414">
        <v>1</v>
      </c>
      <c r="I414">
        <v>14455.644050000001</v>
      </c>
      <c r="O414" t="s">
        <v>16</v>
      </c>
      <c r="P414">
        <f t="shared" si="24"/>
        <v>1</v>
      </c>
      <c r="Q414">
        <f t="shared" si="25"/>
        <v>0</v>
      </c>
      <c r="R414">
        <f t="shared" si="26"/>
        <v>0</v>
      </c>
      <c r="S414">
        <f t="shared" si="27"/>
        <v>0</v>
      </c>
    </row>
    <row r="415" spans="1:19" x14ac:dyDescent="0.35">
      <c r="A415">
        <v>0</v>
      </c>
      <c r="B415">
        <v>0</v>
      </c>
      <c r="C415">
        <v>1</v>
      </c>
      <c r="D415">
        <v>25</v>
      </c>
      <c r="E415">
        <v>1</v>
      </c>
      <c r="F415">
        <v>23.9</v>
      </c>
      <c r="G415">
        <v>5</v>
      </c>
      <c r="H415">
        <v>0</v>
      </c>
      <c r="I415">
        <v>5080.0959999999995</v>
      </c>
      <c r="O415" t="s">
        <v>9</v>
      </c>
      <c r="P415">
        <f t="shared" si="24"/>
        <v>0</v>
      </c>
      <c r="Q415">
        <f t="shared" si="25"/>
        <v>0</v>
      </c>
      <c r="R415">
        <f t="shared" si="26"/>
        <v>0</v>
      </c>
      <c r="S415">
        <f t="shared" si="27"/>
        <v>1</v>
      </c>
    </row>
    <row r="416" spans="1:19" x14ac:dyDescent="0.35">
      <c r="A416">
        <v>1</v>
      </c>
      <c r="B416">
        <v>0</v>
      </c>
      <c r="C416">
        <v>0</v>
      </c>
      <c r="D416">
        <v>19</v>
      </c>
      <c r="E416">
        <v>0</v>
      </c>
      <c r="F416">
        <v>35.15</v>
      </c>
      <c r="G416">
        <v>0</v>
      </c>
      <c r="H416">
        <v>0</v>
      </c>
      <c r="I416">
        <v>2134.9014999999999</v>
      </c>
      <c r="O416" t="s">
        <v>14</v>
      </c>
      <c r="P416">
        <f t="shared" si="24"/>
        <v>0</v>
      </c>
      <c r="Q416">
        <f t="shared" si="25"/>
        <v>1</v>
      </c>
      <c r="R416">
        <f t="shared" si="26"/>
        <v>0</v>
      </c>
      <c r="S416">
        <f t="shared" si="27"/>
        <v>0</v>
      </c>
    </row>
    <row r="417" spans="1:19" x14ac:dyDescent="0.35">
      <c r="A417">
        <v>0</v>
      </c>
      <c r="B417">
        <v>1</v>
      </c>
      <c r="C417">
        <v>0</v>
      </c>
      <c r="D417">
        <v>43</v>
      </c>
      <c r="E417">
        <v>0</v>
      </c>
      <c r="F417">
        <v>35.64</v>
      </c>
      <c r="G417">
        <v>1</v>
      </c>
      <c r="H417">
        <v>0</v>
      </c>
      <c r="I417">
        <v>7345.7266</v>
      </c>
      <c r="O417" t="s">
        <v>13</v>
      </c>
      <c r="P417">
        <f t="shared" si="24"/>
        <v>0</v>
      </c>
      <c r="Q417">
        <f t="shared" si="25"/>
        <v>0</v>
      </c>
      <c r="R417">
        <f t="shared" si="26"/>
        <v>1</v>
      </c>
      <c r="S417">
        <f t="shared" si="27"/>
        <v>0</v>
      </c>
    </row>
    <row r="418" spans="1:19" x14ac:dyDescent="0.35">
      <c r="A418">
        <v>0</v>
      </c>
      <c r="B418">
        <v>1</v>
      </c>
      <c r="C418">
        <v>0</v>
      </c>
      <c r="D418">
        <v>52</v>
      </c>
      <c r="E418">
        <v>1</v>
      </c>
      <c r="F418">
        <v>34.1</v>
      </c>
      <c r="G418">
        <v>0</v>
      </c>
      <c r="H418">
        <v>0</v>
      </c>
      <c r="I418">
        <v>9140.9509999999991</v>
      </c>
      <c r="O418" t="s">
        <v>13</v>
      </c>
      <c r="P418">
        <f t="shared" si="24"/>
        <v>0</v>
      </c>
      <c r="Q418">
        <f t="shared" si="25"/>
        <v>0</v>
      </c>
      <c r="R418">
        <f t="shared" si="26"/>
        <v>1</v>
      </c>
      <c r="S418">
        <f t="shared" si="27"/>
        <v>0</v>
      </c>
    </row>
    <row r="419" spans="1:19" x14ac:dyDescent="0.35">
      <c r="A419">
        <v>0</v>
      </c>
      <c r="B419">
        <v>0</v>
      </c>
      <c r="C419">
        <v>1</v>
      </c>
      <c r="D419">
        <v>36</v>
      </c>
      <c r="E419">
        <v>0</v>
      </c>
      <c r="F419">
        <v>22.6</v>
      </c>
      <c r="G419">
        <v>2</v>
      </c>
      <c r="H419">
        <v>1</v>
      </c>
      <c r="I419">
        <v>18608.261999999999</v>
      </c>
      <c r="O419" t="s">
        <v>9</v>
      </c>
      <c r="P419">
        <f t="shared" si="24"/>
        <v>0</v>
      </c>
      <c r="Q419">
        <f t="shared" si="25"/>
        <v>0</v>
      </c>
      <c r="R419">
        <f t="shared" si="26"/>
        <v>0</v>
      </c>
      <c r="S419">
        <f t="shared" si="27"/>
        <v>1</v>
      </c>
    </row>
    <row r="420" spans="1:19" x14ac:dyDescent="0.35">
      <c r="A420">
        <v>0</v>
      </c>
      <c r="B420">
        <v>1</v>
      </c>
      <c r="C420">
        <v>0</v>
      </c>
      <c r="D420">
        <v>64</v>
      </c>
      <c r="E420">
        <v>1</v>
      </c>
      <c r="F420">
        <v>39.159999999999997</v>
      </c>
      <c r="G420">
        <v>1</v>
      </c>
      <c r="H420">
        <v>0</v>
      </c>
      <c r="I420">
        <v>14418.2804</v>
      </c>
      <c r="O420" t="s">
        <v>13</v>
      </c>
      <c r="P420">
        <f t="shared" si="24"/>
        <v>0</v>
      </c>
      <c r="Q420">
        <f t="shared" si="25"/>
        <v>0</v>
      </c>
      <c r="R420">
        <f t="shared" si="26"/>
        <v>1</v>
      </c>
      <c r="S420">
        <f t="shared" si="27"/>
        <v>0</v>
      </c>
    </row>
    <row r="421" spans="1:19" x14ac:dyDescent="0.35">
      <c r="A421">
        <v>1</v>
      </c>
      <c r="B421">
        <v>0</v>
      </c>
      <c r="C421">
        <v>0</v>
      </c>
      <c r="D421">
        <v>63</v>
      </c>
      <c r="E421">
        <v>0</v>
      </c>
      <c r="F421">
        <v>26.98</v>
      </c>
      <c r="G421">
        <v>0</v>
      </c>
      <c r="H421">
        <v>1</v>
      </c>
      <c r="I421">
        <v>28950.4692</v>
      </c>
      <c r="O421" t="s">
        <v>14</v>
      </c>
      <c r="P421">
        <f t="shared" si="24"/>
        <v>0</v>
      </c>
      <c r="Q421">
        <f t="shared" si="25"/>
        <v>1</v>
      </c>
      <c r="R421">
        <f t="shared" si="26"/>
        <v>0</v>
      </c>
      <c r="S421">
        <f t="shared" si="27"/>
        <v>0</v>
      </c>
    </row>
    <row r="422" spans="1:19" x14ac:dyDescent="0.35">
      <c r="A422">
        <v>0</v>
      </c>
      <c r="B422">
        <v>1</v>
      </c>
      <c r="C422">
        <v>0</v>
      </c>
      <c r="D422">
        <v>64</v>
      </c>
      <c r="E422">
        <v>1</v>
      </c>
      <c r="F422">
        <v>33.880000000000003</v>
      </c>
      <c r="G422">
        <v>0</v>
      </c>
      <c r="H422">
        <v>1</v>
      </c>
      <c r="I422">
        <v>46889.261200000001</v>
      </c>
      <c r="O422" t="s">
        <v>13</v>
      </c>
      <c r="P422">
        <f t="shared" si="24"/>
        <v>0</v>
      </c>
      <c r="Q422">
        <f t="shared" si="25"/>
        <v>0</v>
      </c>
      <c r="R422">
        <f t="shared" si="26"/>
        <v>1</v>
      </c>
      <c r="S422">
        <f t="shared" si="27"/>
        <v>0</v>
      </c>
    </row>
    <row r="423" spans="1:19" x14ac:dyDescent="0.35">
      <c r="A423">
        <v>0</v>
      </c>
      <c r="B423">
        <v>1</v>
      </c>
      <c r="C423">
        <v>0</v>
      </c>
      <c r="D423">
        <v>61</v>
      </c>
      <c r="E423">
        <v>1</v>
      </c>
      <c r="F423">
        <v>35.86</v>
      </c>
      <c r="G423">
        <v>0</v>
      </c>
      <c r="H423">
        <v>1</v>
      </c>
      <c r="I423">
        <v>46599.108399999997</v>
      </c>
      <c r="O423" t="s">
        <v>13</v>
      </c>
      <c r="P423">
        <f t="shared" si="24"/>
        <v>0</v>
      </c>
      <c r="Q423">
        <f t="shared" si="25"/>
        <v>0</v>
      </c>
      <c r="R423">
        <f t="shared" si="26"/>
        <v>1</v>
      </c>
      <c r="S423">
        <f t="shared" si="27"/>
        <v>0</v>
      </c>
    </row>
    <row r="424" spans="1:19" x14ac:dyDescent="0.35">
      <c r="A424">
        <v>0</v>
      </c>
      <c r="B424">
        <v>0</v>
      </c>
      <c r="C424">
        <v>0</v>
      </c>
      <c r="D424">
        <v>40</v>
      </c>
      <c r="E424">
        <v>1</v>
      </c>
      <c r="F424">
        <v>32.774999999999999</v>
      </c>
      <c r="G424">
        <v>1</v>
      </c>
      <c r="H424">
        <v>1</v>
      </c>
      <c r="I424">
        <v>39125.332249999999</v>
      </c>
      <c r="O424" t="s">
        <v>16</v>
      </c>
      <c r="P424">
        <f t="shared" si="24"/>
        <v>1</v>
      </c>
      <c r="Q424">
        <f t="shared" si="25"/>
        <v>0</v>
      </c>
      <c r="R424">
        <f t="shared" si="26"/>
        <v>0</v>
      </c>
      <c r="S424">
        <f t="shared" si="27"/>
        <v>0</v>
      </c>
    </row>
    <row r="425" spans="1:19" x14ac:dyDescent="0.35">
      <c r="A425">
        <v>0</v>
      </c>
      <c r="B425">
        <v>0</v>
      </c>
      <c r="C425">
        <v>0</v>
      </c>
      <c r="D425">
        <v>25</v>
      </c>
      <c r="E425">
        <v>1</v>
      </c>
      <c r="F425">
        <v>30.59</v>
      </c>
      <c r="G425">
        <v>0</v>
      </c>
      <c r="H425">
        <v>0</v>
      </c>
      <c r="I425">
        <v>2727.3951000000002</v>
      </c>
      <c r="O425" t="s">
        <v>16</v>
      </c>
      <c r="P425">
        <f t="shared" si="24"/>
        <v>1</v>
      </c>
      <c r="Q425">
        <f t="shared" si="25"/>
        <v>0</v>
      </c>
      <c r="R425">
        <f t="shared" si="26"/>
        <v>0</v>
      </c>
      <c r="S425">
        <f t="shared" si="27"/>
        <v>0</v>
      </c>
    </row>
    <row r="426" spans="1:19" x14ac:dyDescent="0.35">
      <c r="A426">
        <v>0</v>
      </c>
      <c r="B426">
        <v>0</v>
      </c>
      <c r="C426">
        <v>1</v>
      </c>
      <c r="D426">
        <v>48</v>
      </c>
      <c r="E426">
        <v>1</v>
      </c>
      <c r="F426">
        <v>30.2</v>
      </c>
      <c r="G426">
        <v>2</v>
      </c>
      <c r="H426">
        <v>0</v>
      </c>
      <c r="I426">
        <v>8968.33</v>
      </c>
      <c r="O426" t="s">
        <v>9</v>
      </c>
      <c r="P426">
        <f t="shared" si="24"/>
        <v>0</v>
      </c>
      <c r="Q426">
        <f t="shared" si="25"/>
        <v>0</v>
      </c>
      <c r="R426">
        <f t="shared" si="26"/>
        <v>0</v>
      </c>
      <c r="S426">
        <f t="shared" si="27"/>
        <v>1</v>
      </c>
    </row>
    <row r="427" spans="1:19" x14ac:dyDescent="0.35">
      <c r="A427">
        <v>0</v>
      </c>
      <c r="B427">
        <v>1</v>
      </c>
      <c r="C427">
        <v>0</v>
      </c>
      <c r="D427">
        <v>45</v>
      </c>
      <c r="E427">
        <v>1</v>
      </c>
      <c r="F427">
        <v>24.31</v>
      </c>
      <c r="G427">
        <v>5</v>
      </c>
      <c r="H427">
        <v>0</v>
      </c>
      <c r="I427">
        <v>9788.8659000000007</v>
      </c>
      <c r="O427" t="s">
        <v>13</v>
      </c>
      <c r="P427">
        <f t="shared" si="24"/>
        <v>0</v>
      </c>
      <c r="Q427">
        <f t="shared" si="25"/>
        <v>0</v>
      </c>
      <c r="R427">
        <f t="shared" si="26"/>
        <v>1</v>
      </c>
      <c r="S427">
        <f t="shared" si="27"/>
        <v>0</v>
      </c>
    </row>
    <row r="428" spans="1:19" x14ac:dyDescent="0.35">
      <c r="A428">
        <v>0</v>
      </c>
      <c r="B428">
        <v>0</v>
      </c>
      <c r="C428">
        <v>0</v>
      </c>
      <c r="D428">
        <v>38</v>
      </c>
      <c r="E428">
        <v>0</v>
      </c>
      <c r="F428">
        <v>27.265000000000001</v>
      </c>
      <c r="G428">
        <v>1</v>
      </c>
      <c r="H428">
        <v>0</v>
      </c>
      <c r="I428">
        <v>6555.07035</v>
      </c>
      <c r="O428" t="s">
        <v>16</v>
      </c>
      <c r="P428">
        <f t="shared" si="24"/>
        <v>1</v>
      </c>
      <c r="Q428">
        <f t="shared" si="25"/>
        <v>0</v>
      </c>
      <c r="R428">
        <f t="shared" si="26"/>
        <v>0</v>
      </c>
      <c r="S428">
        <f t="shared" si="27"/>
        <v>0</v>
      </c>
    </row>
    <row r="429" spans="1:19" x14ac:dyDescent="0.35">
      <c r="A429">
        <v>0</v>
      </c>
      <c r="B429">
        <v>0</v>
      </c>
      <c r="C429">
        <v>0</v>
      </c>
      <c r="D429">
        <v>18</v>
      </c>
      <c r="E429">
        <v>0</v>
      </c>
      <c r="F429">
        <v>29.164999999999999</v>
      </c>
      <c r="G429">
        <v>0</v>
      </c>
      <c r="H429">
        <v>0</v>
      </c>
      <c r="I429">
        <v>7323.7348190000002</v>
      </c>
      <c r="O429" t="s">
        <v>16</v>
      </c>
      <c r="P429">
        <f t="shared" si="24"/>
        <v>1</v>
      </c>
      <c r="Q429">
        <f t="shared" si="25"/>
        <v>0</v>
      </c>
      <c r="R429">
        <f t="shared" si="26"/>
        <v>0</v>
      </c>
      <c r="S429">
        <f t="shared" si="27"/>
        <v>0</v>
      </c>
    </row>
    <row r="430" spans="1:19" x14ac:dyDescent="0.35">
      <c r="A430">
        <v>0</v>
      </c>
      <c r="B430">
        <v>0</v>
      </c>
      <c r="C430">
        <v>0</v>
      </c>
      <c r="D430">
        <v>21</v>
      </c>
      <c r="E430">
        <v>0</v>
      </c>
      <c r="F430">
        <v>16.815000000000001</v>
      </c>
      <c r="G430">
        <v>1</v>
      </c>
      <c r="H430">
        <v>0</v>
      </c>
      <c r="I430">
        <v>3167.4558499999998</v>
      </c>
      <c r="O430" t="s">
        <v>16</v>
      </c>
      <c r="P430">
        <f t="shared" si="24"/>
        <v>1</v>
      </c>
      <c r="Q430">
        <f t="shared" si="25"/>
        <v>0</v>
      </c>
      <c r="R430">
        <f t="shared" si="26"/>
        <v>0</v>
      </c>
      <c r="S430">
        <f t="shared" si="27"/>
        <v>0</v>
      </c>
    </row>
    <row r="431" spans="1:19" x14ac:dyDescent="0.35">
      <c r="A431">
        <v>1</v>
      </c>
      <c r="B431">
        <v>0</v>
      </c>
      <c r="C431">
        <v>0</v>
      </c>
      <c r="D431">
        <v>27</v>
      </c>
      <c r="E431">
        <v>0</v>
      </c>
      <c r="F431">
        <v>30.4</v>
      </c>
      <c r="G431">
        <v>3</v>
      </c>
      <c r="H431">
        <v>0</v>
      </c>
      <c r="I431">
        <v>18804.752400000001</v>
      </c>
      <c r="O431" t="s">
        <v>14</v>
      </c>
      <c r="P431">
        <f t="shared" si="24"/>
        <v>0</v>
      </c>
      <c r="Q431">
        <f t="shared" si="25"/>
        <v>1</v>
      </c>
      <c r="R431">
        <f t="shared" si="26"/>
        <v>0</v>
      </c>
      <c r="S431">
        <f t="shared" si="27"/>
        <v>0</v>
      </c>
    </row>
    <row r="432" spans="1:19" x14ac:dyDescent="0.35">
      <c r="A432">
        <v>0</v>
      </c>
      <c r="B432">
        <v>0</v>
      </c>
      <c r="C432">
        <v>1</v>
      </c>
      <c r="D432">
        <v>19</v>
      </c>
      <c r="E432">
        <v>1</v>
      </c>
      <c r="F432">
        <v>33.1</v>
      </c>
      <c r="G432">
        <v>0</v>
      </c>
      <c r="H432">
        <v>0</v>
      </c>
      <c r="I432">
        <v>23082.955330000001</v>
      </c>
      <c r="O432" t="s">
        <v>9</v>
      </c>
      <c r="P432">
        <f t="shared" si="24"/>
        <v>0</v>
      </c>
      <c r="Q432">
        <f t="shared" si="25"/>
        <v>0</v>
      </c>
      <c r="R432">
        <f t="shared" si="26"/>
        <v>0</v>
      </c>
      <c r="S432">
        <f t="shared" si="27"/>
        <v>1</v>
      </c>
    </row>
    <row r="433" spans="1:19" x14ac:dyDescent="0.35">
      <c r="A433">
        <v>1</v>
      </c>
      <c r="B433">
        <v>0</v>
      </c>
      <c r="C433">
        <v>0</v>
      </c>
      <c r="D433">
        <v>29</v>
      </c>
      <c r="E433">
        <v>0</v>
      </c>
      <c r="F433">
        <v>20.234999999999999</v>
      </c>
      <c r="G433">
        <v>2</v>
      </c>
      <c r="H433">
        <v>0</v>
      </c>
      <c r="I433">
        <v>4906.4096499999996</v>
      </c>
      <c r="O433" t="s">
        <v>14</v>
      </c>
      <c r="P433">
        <f t="shared" si="24"/>
        <v>0</v>
      </c>
      <c r="Q433">
        <f t="shared" si="25"/>
        <v>1</v>
      </c>
      <c r="R433">
        <f t="shared" si="26"/>
        <v>0</v>
      </c>
      <c r="S433">
        <f t="shared" si="27"/>
        <v>0</v>
      </c>
    </row>
    <row r="434" spans="1:19" x14ac:dyDescent="0.35">
      <c r="A434">
        <v>0</v>
      </c>
      <c r="B434">
        <v>0</v>
      </c>
      <c r="C434">
        <v>1</v>
      </c>
      <c r="D434">
        <v>42</v>
      </c>
      <c r="E434">
        <v>1</v>
      </c>
      <c r="F434">
        <v>26.9</v>
      </c>
      <c r="G434">
        <v>0</v>
      </c>
      <c r="H434">
        <v>0</v>
      </c>
      <c r="I434">
        <v>5969.723</v>
      </c>
      <c r="O434" t="s">
        <v>9</v>
      </c>
      <c r="P434">
        <f t="shared" si="24"/>
        <v>0</v>
      </c>
      <c r="Q434">
        <f t="shared" si="25"/>
        <v>0</v>
      </c>
      <c r="R434">
        <f t="shared" si="26"/>
        <v>0</v>
      </c>
      <c r="S434">
        <f t="shared" si="27"/>
        <v>1</v>
      </c>
    </row>
    <row r="435" spans="1:19" x14ac:dyDescent="0.35">
      <c r="A435">
        <v>0</v>
      </c>
      <c r="B435">
        <v>0</v>
      </c>
      <c r="C435">
        <v>1</v>
      </c>
      <c r="D435">
        <v>60</v>
      </c>
      <c r="E435">
        <v>0</v>
      </c>
      <c r="F435">
        <v>30.5</v>
      </c>
      <c r="G435">
        <v>0</v>
      </c>
      <c r="H435">
        <v>0</v>
      </c>
      <c r="I435">
        <v>12638.195</v>
      </c>
      <c r="O435" t="s">
        <v>9</v>
      </c>
      <c r="P435">
        <f t="shared" si="24"/>
        <v>0</v>
      </c>
      <c r="Q435">
        <f t="shared" si="25"/>
        <v>0</v>
      </c>
      <c r="R435">
        <f t="shared" si="26"/>
        <v>0</v>
      </c>
      <c r="S435">
        <f t="shared" si="27"/>
        <v>1</v>
      </c>
    </row>
    <row r="436" spans="1:19" x14ac:dyDescent="0.35">
      <c r="A436">
        <v>1</v>
      </c>
      <c r="B436">
        <v>0</v>
      </c>
      <c r="C436">
        <v>0</v>
      </c>
      <c r="D436">
        <v>31</v>
      </c>
      <c r="E436">
        <v>1</v>
      </c>
      <c r="F436">
        <v>28.594999999999999</v>
      </c>
      <c r="G436">
        <v>1</v>
      </c>
      <c r="H436">
        <v>0</v>
      </c>
      <c r="I436">
        <v>4243.5900499999998</v>
      </c>
      <c r="O436" t="s">
        <v>14</v>
      </c>
      <c r="P436">
        <f t="shared" si="24"/>
        <v>0</v>
      </c>
      <c r="Q436">
        <f t="shared" si="25"/>
        <v>1</v>
      </c>
      <c r="R436">
        <f t="shared" si="26"/>
        <v>0</v>
      </c>
      <c r="S436">
        <f t="shared" si="27"/>
        <v>0</v>
      </c>
    </row>
    <row r="437" spans="1:19" x14ac:dyDescent="0.35">
      <c r="A437">
        <v>0</v>
      </c>
      <c r="B437">
        <v>1</v>
      </c>
      <c r="C437">
        <v>0</v>
      </c>
      <c r="D437">
        <v>60</v>
      </c>
      <c r="E437">
        <v>1</v>
      </c>
      <c r="F437">
        <v>33.11</v>
      </c>
      <c r="G437">
        <v>3</v>
      </c>
      <c r="H437">
        <v>0</v>
      </c>
      <c r="I437">
        <v>13919.822899999999</v>
      </c>
      <c r="O437" t="s">
        <v>13</v>
      </c>
      <c r="P437">
        <f t="shared" si="24"/>
        <v>0</v>
      </c>
      <c r="Q437">
        <f t="shared" si="25"/>
        <v>0</v>
      </c>
      <c r="R437">
        <f t="shared" si="26"/>
        <v>1</v>
      </c>
      <c r="S437">
        <f t="shared" si="27"/>
        <v>0</v>
      </c>
    </row>
    <row r="438" spans="1:19" x14ac:dyDescent="0.35">
      <c r="A438">
        <v>0</v>
      </c>
      <c r="B438">
        <v>0</v>
      </c>
      <c r="C438">
        <v>0</v>
      </c>
      <c r="D438">
        <v>22</v>
      </c>
      <c r="E438">
        <v>1</v>
      </c>
      <c r="F438">
        <v>31.73</v>
      </c>
      <c r="G438">
        <v>0</v>
      </c>
      <c r="H438">
        <v>0</v>
      </c>
      <c r="I438">
        <v>2254.7966999999999</v>
      </c>
      <c r="O438" t="s">
        <v>16</v>
      </c>
      <c r="P438">
        <f t="shared" si="24"/>
        <v>1</v>
      </c>
      <c r="Q438">
        <f t="shared" si="25"/>
        <v>0</v>
      </c>
      <c r="R438">
        <f t="shared" si="26"/>
        <v>0</v>
      </c>
      <c r="S438">
        <f t="shared" si="27"/>
        <v>0</v>
      </c>
    </row>
    <row r="439" spans="1:19" x14ac:dyDescent="0.35">
      <c r="A439">
        <v>0</v>
      </c>
      <c r="B439">
        <v>0</v>
      </c>
      <c r="C439">
        <v>1</v>
      </c>
      <c r="D439">
        <v>35</v>
      </c>
      <c r="E439">
        <v>1</v>
      </c>
      <c r="F439">
        <v>28.9</v>
      </c>
      <c r="G439">
        <v>3</v>
      </c>
      <c r="H439">
        <v>0</v>
      </c>
      <c r="I439">
        <v>5926.8459999999995</v>
      </c>
      <c r="O439" t="s">
        <v>9</v>
      </c>
      <c r="P439">
        <f t="shared" si="24"/>
        <v>0</v>
      </c>
      <c r="Q439">
        <f t="shared" si="25"/>
        <v>0</v>
      </c>
      <c r="R439">
        <f t="shared" si="26"/>
        <v>0</v>
      </c>
      <c r="S439">
        <f t="shared" si="27"/>
        <v>1</v>
      </c>
    </row>
    <row r="440" spans="1:19" x14ac:dyDescent="0.35">
      <c r="A440">
        <v>0</v>
      </c>
      <c r="B440">
        <v>1</v>
      </c>
      <c r="C440">
        <v>0</v>
      </c>
      <c r="D440">
        <v>52</v>
      </c>
      <c r="E440">
        <v>0</v>
      </c>
      <c r="F440">
        <v>46.75</v>
      </c>
      <c r="G440">
        <v>5</v>
      </c>
      <c r="H440">
        <v>0</v>
      </c>
      <c r="I440">
        <v>12592.5345</v>
      </c>
      <c r="O440" t="s">
        <v>13</v>
      </c>
      <c r="P440">
        <f t="shared" si="24"/>
        <v>0</v>
      </c>
      <c r="Q440">
        <f t="shared" si="25"/>
        <v>0</v>
      </c>
      <c r="R440">
        <f t="shared" si="26"/>
        <v>1</v>
      </c>
      <c r="S440">
        <f t="shared" si="27"/>
        <v>0</v>
      </c>
    </row>
    <row r="441" spans="1:19" x14ac:dyDescent="0.35">
      <c r="A441">
        <v>0</v>
      </c>
      <c r="B441">
        <v>0</v>
      </c>
      <c r="C441">
        <v>0</v>
      </c>
      <c r="D441">
        <v>26</v>
      </c>
      <c r="E441">
        <v>1</v>
      </c>
      <c r="F441">
        <v>29.45</v>
      </c>
      <c r="G441">
        <v>0</v>
      </c>
      <c r="H441">
        <v>0</v>
      </c>
      <c r="I441">
        <v>2897.3235</v>
      </c>
      <c r="O441" t="s">
        <v>16</v>
      </c>
      <c r="P441">
        <f t="shared" si="24"/>
        <v>1</v>
      </c>
      <c r="Q441">
        <f t="shared" si="25"/>
        <v>0</v>
      </c>
      <c r="R441">
        <f t="shared" si="26"/>
        <v>0</v>
      </c>
      <c r="S441">
        <f t="shared" si="27"/>
        <v>0</v>
      </c>
    </row>
    <row r="442" spans="1:19" x14ac:dyDescent="0.35">
      <c r="A442">
        <v>1</v>
      </c>
      <c r="B442">
        <v>0</v>
      </c>
      <c r="C442">
        <v>0</v>
      </c>
      <c r="D442">
        <v>31</v>
      </c>
      <c r="E442">
        <v>0</v>
      </c>
      <c r="F442">
        <v>32.68</v>
      </c>
      <c r="G442">
        <v>1</v>
      </c>
      <c r="H442">
        <v>0</v>
      </c>
      <c r="I442">
        <v>4738.2682000000004</v>
      </c>
      <c r="O442" t="s">
        <v>14</v>
      </c>
      <c r="P442">
        <f t="shared" si="24"/>
        <v>0</v>
      </c>
      <c r="Q442">
        <f t="shared" si="25"/>
        <v>1</v>
      </c>
      <c r="R442">
        <f t="shared" si="26"/>
        <v>0</v>
      </c>
      <c r="S442">
        <f t="shared" si="27"/>
        <v>0</v>
      </c>
    </row>
    <row r="443" spans="1:19" x14ac:dyDescent="0.35">
      <c r="A443">
        <v>0</v>
      </c>
      <c r="B443">
        <v>0</v>
      </c>
      <c r="C443">
        <v>1</v>
      </c>
      <c r="D443">
        <v>33</v>
      </c>
      <c r="E443">
        <v>0</v>
      </c>
      <c r="F443">
        <v>33.5</v>
      </c>
      <c r="G443">
        <v>0</v>
      </c>
      <c r="H443">
        <v>1</v>
      </c>
      <c r="I443">
        <v>37079.372000000003</v>
      </c>
      <c r="O443" t="s">
        <v>9</v>
      </c>
      <c r="P443">
        <f t="shared" si="24"/>
        <v>0</v>
      </c>
      <c r="Q443">
        <f t="shared" si="25"/>
        <v>0</v>
      </c>
      <c r="R443">
        <f t="shared" si="26"/>
        <v>0</v>
      </c>
      <c r="S443">
        <f t="shared" si="27"/>
        <v>1</v>
      </c>
    </row>
    <row r="444" spans="1:19" x14ac:dyDescent="0.35">
      <c r="A444">
        <v>0</v>
      </c>
      <c r="B444">
        <v>1</v>
      </c>
      <c r="C444">
        <v>0</v>
      </c>
      <c r="D444">
        <v>18</v>
      </c>
      <c r="E444">
        <v>1</v>
      </c>
      <c r="F444">
        <v>43.01</v>
      </c>
      <c r="G444">
        <v>0</v>
      </c>
      <c r="H444">
        <v>0</v>
      </c>
      <c r="I444">
        <v>1149.3959</v>
      </c>
      <c r="O444" t="s">
        <v>13</v>
      </c>
      <c r="P444">
        <f t="shared" si="24"/>
        <v>0</v>
      </c>
      <c r="Q444">
        <f t="shared" si="25"/>
        <v>0</v>
      </c>
      <c r="R444">
        <f t="shared" si="26"/>
        <v>1</v>
      </c>
      <c r="S444">
        <f t="shared" si="27"/>
        <v>0</v>
      </c>
    </row>
    <row r="445" spans="1:19" x14ac:dyDescent="0.35">
      <c r="A445">
        <v>0</v>
      </c>
      <c r="B445">
        <v>1</v>
      </c>
      <c r="C445">
        <v>0</v>
      </c>
      <c r="D445">
        <v>59</v>
      </c>
      <c r="E445">
        <v>0</v>
      </c>
      <c r="F445">
        <v>36.520000000000003</v>
      </c>
      <c r="G445">
        <v>1</v>
      </c>
      <c r="H445">
        <v>0</v>
      </c>
      <c r="I445">
        <v>28287.897659999999</v>
      </c>
      <c r="O445" t="s">
        <v>13</v>
      </c>
      <c r="P445">
        <f t="shared" si="24"/>
        <v>0</v>
      </c>
      <c r="Q445">
        <f t="shared" si="25"/>
        <v>0</v>
      </c>
      <c r="R445">
        <f t="shared" si="26"/>
        <v>1</v>
      </c>
      <c r="S445">
        <f t="shared" si="27"/>
        <v>0</v>
      </c>
    </row>
    <row r="446" spans="1:19" x14ac:dyDescent="0.35">
      <c r="A446">
        <v>1</v>
      </c>
      <c r="B446">
        <v>0</v>
      </c>
      <c r="C446">
        <v>0</v>
      </c>
      <c r="D446">
        <v>56</v>
      </c>
      <c r="E446">
        <v>1</v>
      </c>
      <c r="F446">
        <v>26.695</v>
      </c>
      <c r="G446">
        <v>1</v>
      </c>
      <c r="H446">
        <v>1</v>
      </c>
      <c r="I446">
        <v>26109.32905</v>
      </c>
      <c r="O446" t="s">
        <v>14</v>
      </c>
      <c r="P446">
        <f t="shared" si="24"/>
        <v>0</v>
      </c>
      <c r="Q446">
        <f t="shared" si="25"/>
        <v>1</v>
      </c>
      <c r="R446">
        <f t="shared" si="26"/>
        <v>0</v>
      </c>
      <c r="S446">
        <f t="shared" si="27"/>
        <v>0</v>
      </c>
    </row>
    <row r="447" spans="1:19" x14ac:dyDescent="0.35">
      <c r="A447">
        <v>0</v>
      </c>
      <c r="B447">
        <v>0</v>
      </c>
      <c r="C447">
        <v>1</v>
      </c>
      <c r="D447">
        <v>45</v>
      </c>
      <c r="E447">
        <v>0</v>
      </c>
      <c r="F447">
        <v>33.1</v>
      </c>
      <c r="G447">
        <v>0</v>
      </c>
      <c r="H447">
        <v>0</v>
      </c>
      <c r="I447">
        <v>7345.0839999999998</v>
      </c>
      <c r="O447" t="s">
        <v>9</v>
      </c>
      <c r="P447">
        <f t="shared" si="24"/>
        <v>0</v>
      </c>
      <c r="Q447">
        <f t="shared" si="25"/>
        <v>0</v>
      </c>
      <c r="R447">
        <f t="shared" si="26"/>
        <v>0</v>
      </c>
      <c r="S447">
        <f t="shared" si="27"/>
        <v>1</v>
      </c>
    </row>
    <row r="448" spans="1:19" x14ac:dyDescent="0.35">
      <c r="A448">
        <v>0</v>
      </c>
      <c r="B448">
        <v>0</v>
      </c>
      <c r="C448">
        <v>0</v>
      </c>
      <c r="D448">
        <v>60</v>
      </c>
      <c r="E448">
        <v>1</v>
      </c>
      <c r="F448">
        <v>29.64</v>
      </c>
      <c r="G448">
        <v>0</v>
      </c>
      <c r="H448">
        <v>0</v>
      </c>
      <c r="I448">
        <v>12730.999599999999</v>
      </c>
      <c r="O448" t="s">
        <v>16</v>
      </c>
      <c r="P448">
        <f t="shared" si="24"/>
        <v>1</v>
      </c>
      <c r="Q448">
        <f t="shared" si="25"/>
        <v>0</v>
      </c>
      <c r="R448">
        <f t="shared" si="26"/>
        <v>0</v>
      </c>
      <c r="S448">
        <f t="shared" si="27"/>
        <v>0</v>
      </c>
    </row>
    <row r="449" spans="1:19" x14ac:dyDescent="0.35">
      <c r="A449">
        <v>1</v>
      </c>
      <c r="B449">
        <v>0</v>
      </c>
      <c r="C449">
        <v>0</v>
      </c>
      <c r="D449">
        <v>56</v>
      </c>
      <c r="E449">
        <v>0</v>
      </c>
      <c r="F449">
        <v>25.65</v>
      </c>
      <c r="G449">
        <v>0</v>
      </c>
      <c r="H449">
        <v>0</v>
      </c>
      <c r="I449">
        <v>11454.021500000001</v>
      </c>
      <c r="O449" t="s">
        <v>14</v>
      </c>
      <c r="P449">
        <f t="shared" si="24"/>
        <v>0</v>
      </c>
      <c r="Q449">
        <f t="shared" si="25"/>
        <v>1</v>
      </c>
      <c r="R449">
        <f t="shared" si="26"/>
        <v>0</v>
      </c>
      <c r="S449">
        <f t="shared" si="27"/>
        <v>0</v>
      </c>
    </row>
    <row r="450" spans="1:19" x14ac:dyDescent="0.35">
      <c r="A450">
        <v>0</v>
      </c>
      <c r="B450">
        <v>0</v>
      </c>
      <c r="C450">
        <v>1</v>
      </c>
      <c r="D450">
        <v>40</v>
      </c>
      <c r="E450">
        <v>0</v>
      </c>
      <c r="F450">
        <v>29.6</v>
      </c>
      <c r="G450">
        <v>0</v>
      </c>
      <c r="H450">
        <v>0</v>
      </c>
      <c r="I450">
        <v>5910.9440000000004</v>
      </c>
      <c r="O450" t="s">
        <v>9</v>
      </c>
      <c r="P450">
        <f t="shared" si="24"/>
        <v>0</v>
      </c>
      <c r="Q450">
        <f t="shared" si="25"/>
        <v>0</v>
      </c>
      <c r="R450">
        <f t="shared" si="26"/>
        <v>0</v>
      </c>
      <c r="S450">
        <f t="shared" si="27"/>
        <v>1</v>
      </c>
    </row>
    <row r="451" spans="1:19" x14ac:dyDescent="0.35">
      <c r="A451">
        <v>0</v>
      </c>
      <c r="B451">
        <v>0</v>
      </c>
      <c r="C451">
        <v>1</v>
      </c>
      <c r="D451">
        <v>35</v>
      </c>
      <c r="E451">
        <v>1</v>
      </c>
      <c r="F451">
        <v>38.6</v>
      </c>
      <c r="G451">
        <v>1</v>
      </c>
      <c r="H451">
        <v>0</v>
      </c>
      <c r="I451">
        <v>4762.3289999999997</v>
      </c>
      <c r="O451" t="s">
        <v>9</v>
      </c>
      <c r="P451">
        <f t="shared" ref="P451:P514" si="28">IF(O451="northeast",1,0)</f>
        <v>0</v>
      </c>
      <c r="Q451">
        <f t="shared" ref="Q451:Q514" si="29">IF(O451="northwest",1,0)</f>
        <v>0</v>
      </c>
      <c r="R451">
        <f t="shared" ref="R451:R514" si="30">IF(O451="southeast",1,0)</f>
        <v>0</v>
      </c>
      <c r="S451">
        <f t="shared" ref="S451:S514" si="31">IF(O451="southwest",1,0)</f>
        <v>1</v>
      </c>
    </row>
    <row r="452" spans="1:19" x14ac:dyDescent="0.35">
      <c r="A452">
        <v>0</v>
      </c>
      <c r="B452">
        <v>0</v>
      </c>
      <c r="C452">
        <v>1</v>
      </c>
      <c r="D452">
        <v>39</v>
      </c>
      <c r="E452">
        <v>1</v>
      </c>
      <c r="F452">
        <v>29.6</v>
      </c>
      <c r="G452">
        <v>4</v>
      </c>
      <c r="H452">
        <v>0</v>
      </c>
      <c r="I452">
        <v>7512.2669999999998</v>
      </c>
      <c r="O452" t="s">
        <v>9</v>
      </c>
      <c r="P452">
        <f t="shared" si="28"/>
        <v>0</v>
      </c>
      <c r="Q452">
        <f t="shared" si="29"/>
        <v>0</v>
      </c>
      <c r="R452">
        <f t="shared" si="30"/>
        <v>0</v>
      </c>
      <c r="S452">
        <f t="shared" si="31"/>
        <v>1</v>
      </c>
    </row>
    <row r="453" spans="1:19" x14ac:dyDescent="0.35">
      <c r="A453">
        <v>1</v>
      </c>
      <c r="B453">
        <v>0</v>
      </c>
      <c r="C453">
        <v>0</v>
      </c>
      <c r="D453">
        <v>30</v>
      </c>
      <c r="E453">
        <v>1</v>
      </c>
      <c r="F453">
        <v>24.13</v>
      </c>
      <c r="G453">
        <v>1</v>
      </c>
      <c r="H453">
        <v>0</v>
      </c>
      <c r="I453">
        <v>4032.2406999999998</v>
      </c>
      <c r="O453" t="s">
        <v>14</v>
      </c>
      <c r="P453">
        <f t="shared" si="28"/>
        <v>0</v>
      </c>
      <c r="Q453">
        <f t="shared" si="29"/>
        <v>1</v>
      </c>
      <c r="R453">
        <f t="shared" si="30"/>
        <v>0</v>
      </c>
      <c r="S453">
        <f t="shared" si="31"/>
        <v>0</v>
      </c>
    </row>
    <row r="454" spans="1:19" x14ac:dyDescent="0.35">
      <c r="A454">
        <v>0</v>
      </c>
      <c r="B454">
        <v>0</v>
      </c>
      <c r="C454">
        <v>1</v>
      </c>
      <c r="D454">
        <v>24</v>
      </c>
      <c r="E454">
        <v>1</v>
      </c>
      <c r="F454">
        <v>23.4</v>
      </c>
      <c r="G454">
        <v>0</v>
      </c>
      <c r="H454">
        <v>0</v>
      </c>
      <c r="I454">
        <v>1969.614</v>
      </c>
      <c r="O454" t="s">
        <v>9</v>
      </c>
      <c r="P454">
        <f t="shared" si="28"/>
        <v>0</v>
      </c>
      <c r="Q454">
        <f t="shared" si="29"/>
        <v>0</v>
      </c>
      <c r="R454">
        <f t="shared" si="30"/>
        <v>0</v>
      </c>
      <c r="S454">
        <f t="shared" si="31"/>
        <v>1</v>
      </c>
    </row>
    <row r="455" spans="1:19" x14ac:dyDescent="0.35">
      <c r="A455">
        <v>1</v>
      </c>
      <c r="B455">
        <v>0</v>
      </c>
      <c r="C455">
        <v>0</v>
      </c>
      <c r="D455">
        <v>20</v>
      </c>
      <c r="E455">
        <v>1</v>
      </c>
      <c r="F455">
        <v>29.734999999999999</v>
      </c>
      <c r="G455">
        <v>0</v>
      </c>
      <c r="H455">
        <v>0</v>
      </c>
      <c r="I455">
        <v>1769.5316499999999</v>
      </c>
      <c r="O455" t="s">
        <v>14</v>
      </c>
      <c r="P455">
        <f t="shared" si="28"/>
        <v>0</v>
      </c>
      <c r="Q455">
        <f t="shared" si="29"/>
        <v>1</v>
      </c>
      <c r="R455">
        <f t="shared" si="30"/>
        <v>0</v>
      </c>
      <c r="S455">
        <f t="shared" si="31"/>
        <v>0</v>
      </c>
    </row>
    <row r="456" spans="1:19" x14ac:dyDescent="0.35">
      <c r="A456">
        <v>0</v>
      </c>
      <c r="B456">
        <v>1</v>
      </c>
      <c r="C456">
        <v>0</v>
      </c>
      <c r="D456">
        <v>32</v>
      </c>
      <c r="E456">
        <v>1</v>
      </c>
      <c r="F456">
        <v>46.53</v>
      </c>
      <c r="G456">
        <v>2</v>
      </c>
      <c r="H456">
        <v>0</v>
      </c>
      <c r="I456">
        <v>4686.3887000000004</v>
      </c>
      <c r="O456" t="s">
        <v>13</v>
      </c>
      <c r="P456">
        <f t="shared" si="28"/>
        <v>0</v>
      </c>
      <c r="Q456">
        <f t="shared" si="29"/>
        <v>0</v>
      </c>
      <c r="R456">
        <f t="shared" si="30"/>
        <v>1</v>
      </c>
      <c r="S456">
        <f t="shared" si="31"/>
        <v>0</v>
      </c>
    </row>
    <row r="457" spans="1:19" x14ac:dyDescent="0.35">
      <c r="A457">
        <v>0</v>
      </c>
      <c r="B457">
        <v>0</v>
      </c>
      <c r="C457">
        <v>1</v>
      </c>
      <c r="D457">
        <v>59</v>
      </c>
      <c r="E457">
        <v>1</v>
      </c>
      <c r="F457">
        <v>37.4</v>
      </c>
      <c r="G457">
        <v>0</v>
      </c>
      <c r="H457">
        <v>0</v>
      </c>
      <c r="I457">
        <v>21797.000400000001</v>
      </c>
      <c r="O457" t="s">
        <v>9</v>
      </c>
      <c r="P457">
        <f t="shared" si="28"/>
        <v>0</v>
      </c>
      <c r="Q457">
        <f t="shared" si="29"/>
        <v>0</v>
      </c>
      <c r="R457">
        <f t="shared" si="30"/>
        <v>0</v>
      </c>
      <c r="S457">
        <f t="shared" si="31"/>
        <v>1</v>
      </c>
    </row>
    <row r="458" spans="1:19" x14ac:dyDescent="0.35">
      <c r="A458">
        <v>0</v>
      </c>
      <c r="B458">
        <v>1</v>
      </c>
      <c r="C458">
        <v>0</v>
      </c>
      <c r="D458">
        <v>55</v>
      </c>
      <c r="E458">
        <v>0</v>
      </c>
      <c r="F458">
        <v>30.14</v>
      </c>
      <c r="G458">
        <v>2</v>
      </c>
      <c r="H458">
        <v>0</v>
      </c>
      <c r="I458">
        <v>11881.9696</v>
      </c>
      <c r="O458" t="s">
        <v>13</v>
      </c>
      <c r="P458">
        <f t="shared" si="28"/>
        <v>0</v>
      </c>
      <c r="Q458">
        <f t="shared" si="29"/>
        <v>0</v>
      </c>
      <c r="R458">
        <f t="shared" si="30"/>
        <v>1</v>
      </c>
      <c r="S458">
        <f t="shared" si="31"/>
        <v>0</v>
      </c>
    </row>
    <row r="459" spans="1:19" x14ac:dyDescent="0.35">
      <c r="A459">
        <v>1</v>
      </c>
      <c r="B459">
        <v>0</v>
      </c>
      <c r="C459">
        <v>0</v>
      </c>
      <c r="D459">
        <v>57</v>
      </c>
      <c r="E459">
        <v>0</v>
      </c>
      <c r="F459">
        <v>30.495000000000001</v>
      </c>
      <c r="G459">
        <v>0</v>
      </c>
      <c r="H459">
        <v>0</v>
      </c>
      <c r="I459">
        <v>11840.77505</v>
      </c>
      <c r="O459" t="s">
        <v>14</v>
      </c>
      <c r="P459">
        <f t="shared" si="28"/>
        <v>0</v>
      </c>
      <c r="Q459">
        <f t="shared" si="29"/>
        <v>1</v>
      </c>
      <c r="R459">
        <f t="shared" si="30"/>
        <v>0</v>
      </c>
      <c r="S459">
        <f t="shared" si="31"/>
        <v>0</v>
      </c>
    </row>
    <row r="460" spans="1:19" x14ac:dyDescent="0.35">
      <c r="A460">
        <v>0</v>
      </c>
      <c r="B460">
        <v>0</v>
      </c>
      <c r="C460">
        <v>1</v>
      </c>
      <c r="D460">
        <v>56</v>
      </c>
      <c r="E460">
        <v>1</v>
      </c>
      <c r="F460">
        <v>39.6</v>
      </c>
      <c r="G460">
        <v>0</v>
      </c>
      <c r="H460">
        <v>0</v>
      </c>
      <c r="I460">
        <v>10601.412</v>
      </c>
      <c r="O460" t="s">
        <v>9</v>
      </c>
      <c r="P460">
        <f t="shared" si="28"/>
        <v>0</v>
      </c>
      <c r="Q460">
        <f t="shared" si="29"/>
        <v>0</v>
      </c>
      <c r="R460">
        <f t="shared" si="30"/>
        <v>0</v>
      </c>
      <c r="S460">
        <f t="shared" si="31"/>
        <v>1</v>
      </c>
    </row>
    <row r="461" spans="1:19" x14ac:dyDescent="0.35">
      <c r="A461">
        <v>0</v>
      </c>
      <c r="B461">
        <v>1</v>
      </c>
      <c r="C461">
        <v>0</v>
      </c>
      <c r="D461">
        <v>40</v>
      </c>
      <c r="E461">
        <v>0</v>
      </c>
      <c r="F461">
        <v>33</v>
      </c>
      <c r="G461">
        <v>3</v>
      </c>
      <c r="H461">
        <v>0</v>
      </c>
      <c r="I461">
        <v>7682.67</v>
      </c>
      <c r="O461" t="s">
        <v>13</v>
      </c>
      <c r="P461">
        <f t="shared" si="28"/>
        <v>0</v>
      </c>
      <c r="Q461">
        <f t="shared" si="29"/>
        <v>0</v>
      </c>
      <c r="R461">
        <f t="shared" si="30"/>
        <v>1</v>
      </c>
      <c r="S461">
        <f t="shared" si="31"/>
        <v>0</v>
      </c>
    </row>
    <row r="462" spans="1:19" x14ac:dyDescent="0.35">
      <c r="A462">
        <v>0</v>
      </c>
      <c r="B462">
        <v>1</v>
      </c>
      <c r="C462">
        <v>0</v>
      </c>
      <c r="D462">
        <v>49</v>
      </c>
      <c r="E462">
        <v>0</v>
      </c>
      <c r="F462">
        <v>36.630000000000003</v>
      </c>
      <c r="G462">
        <v>3</v>
      </c>
      <c r="H462">
        <v>0</v>
      </c>
      <c r="I462">
        <v>10381.4787</v>
      </c>
      <c r="O462" t="s">
        <v>13</v>
      </c>
      <c r="P462">
        <f t="shared" si="28"/>
        <v>0</v>
      </c>
      <c r="Q462">
        <f t="shared" si="29"/>
        <v>0</v>
      </c>
      <c r="R462">
        <f t="shared" si="30"/>
        <v>1</v>
      </c>
      <c r="S462">
        <f t="shared" si="31"/>
        <v>0</v>
      </c>
    </row>
    <row r="463" spans="1:19" x14ac:dyDescent="0.35">
      <c r="A463">
        <v>0</v>
      </c>
      <c r="B463">
        <v>0</v>
      </c>
      <c r="C463">
        <v>1</v>
      </c>
      <c r="D463">
        <v>42</v>
      </c>
      <c r="E463">
        <v>1</v>
      </c>
      <c r="F463">
        <v>30</v>
      </c>
      <c r="G463">
        <v>0</v>
      </c>
      <c r="H463">
        <v>1</v>
      </c>
      <c r="I463">
        <v>22144.031999999999</v>
      </c>
      <c r="O463" t="s">
        <v>9</v>
      </c>
      <c r="P463">
        <f t="shared" si="28"/>
        <v>0</v>
      </c>
      <c r="Q463">
        <f t="shared" si="29"/>
        <v>0</v>
      </c>
      <c r="R463">
        <f t="shared" si="30"/>
        <v>0</v>
      </c>
      <c r="S463">
        <f t="shared" si="31"/>
        <v>1</v>
      </c>
    </row>
    <row r="464" spans="1:19" x14ac:dyDescent="0.35">
      <c r="A464">
        <v>0</v>
      </c>
      <c r="B464">
        <v>0</v>
      </c>
      <c r="C464">
        <v>0</v>
      </c>
      <c r="D464">
        <v>62</v>
      </c>
      <c r="E464">
        <v>0</v>
      </c>
      <c r="F464">
        <v>38.094999999999999</v>
      </c>
      <c r="G464">
        <v>2</v>
      </c>
      <c r="H464">
        <v>0</v>
      </c>
      <c r="I464">
        <v>15230.324049999999</v>
      </c>
      <c r="O464" t="s">
        <v>16</v>
      </c>
      <c r="P464">
        <f t="shared" si="28"/>
        <v>1</v>
      </c>
      <c r="Q464">
        <f t="shared" si="29"/>
        <v>0</v>
      </c>
      <c r="R464">
        <f t="shared" si="30"/>
        <v>0</v>
      </c>
      <c r="S464">
        <f t="shared" si="31"/>
        <v>0</v>
      </c>
    </row>
    <row r="465" spans="1:19" x14ac:dyDescent="0.35">
      <c r="A465">
        <v>0</v>
      </c>
      <c r="B465">
        <v>0</v>
      </c>
      <c r="C465">
        <v>0</v>
      </c>
      <c r="D465">
        <v>56</v>
      </c>
      <c r="E465">
        <v>1</v>
      </c>
      <c r="F465">
        <v>25.934999999999999</v>
      </c>
      <c r="G465">
        <v>0</v>
      </c>
      <c r="H465">
        <v>0</v>
      </c>
      <c r="I465">
        <v>11165.417649999999</v>
      </c>
      <c r="O465" t="s">
        <v>16</v>
      </c>
      <c r="P465">
        <f t="shared" si="28"/>
        <v>1</v>
      </c>
      <c r="Q465">
        <f t="shared" si="29"/>
        <v>0</v>
      </c>
      <c r="R465">
        <f t="shared" si="30"/>
        <v>0</v>
      </c>
      <c r="S465">
        <f t="shared" si="31"/>
        <v>0</v>
      </c>
    </row>
    <row r="466" spans="1:19" x14ac:dyDescent="0.35">
      <c r="A466">
        <v>1</v>
      </c>
      <c r="B466">
        <v>0</v>
      </c>
      <c r="C466">
        <v>0</v>
      </c>
      <c r="D466">
        <v>19</v>
      </c>
      <c r="E466">
        <v>1</v>
      </c>
      <c r="F466">
        <v>25.175000000000001</v>
      </c>
      <c r="G466">
        <v>0</v>
      </c>
      <c r="H466">
        <v>0</v>
      </c>
      <c r="I466">
        <v>1632.0362500000001</v>
      </c>
      <c r="O466" t="s">
        <v>14</v>
      </c>
      <c r="P466">
        <f t="shared" si="28"/>
        <v>0</v>
      </c>
      <c r="Q466">
        <f t="shared" si="29"/>
        <v>1</v>
      </c>
      <c r="R466">
        <f t="shared" si="30"/>
        <v>0</v>
      </c>
      <c r="S466">
        <f t="shared" si="31"/>
        <v>0</v>
      </c>
    </row>
    <row r="467" spans="1:19" x14ac:dyDescent="0.35">
      <c r="A467">
        <v>0</v>
      </c>
      <c r="B467">
        <v>1</v>
      </c>
      <c r="C467">
        <v>0</v>
      </c>
      <c r="D467">
        <v>30</v>
      </c>
      <c r="E467">
        <v>0</v>
      </c>
      <c r="F467">
        <v>28.38</v>
      </c>
      <c r="G467">
        <v>1</v>
      </c>
      <c r="H467">
        <v>1</v>
      </c>
      <c r="I467">
        <v>19521.968199999999</v>
      </c>
      <c r="O467" t="s">
        <v>13</v>
      </c>
      <c r="P467">
        <f t="shared" si="28"/>
        <v>0</v>
      </c>
      <c r="Q467">
        <f t="shared" si="29"/>
        <v>0</v>
      </c>
      <c r="R467">
        <f t="shared" si="30"/>
        <v>1</v>
      </c>
      <c r="S467">
        <f t="shared" si="31"/>
        <v>0</v>
      </c>
    </row>
    <row r="468" spans="1:19" x14ac:dyDescent="0.35">
      <c r="A468">
        <v>0</v>
      </c>
      <c r="B468">
        <v>0</v>
      </c>
      <c r="C468">
        <v>1</v>
      </c>
      <c r="D468">
        <v>60</v>
      </c>
      <c r="E468">
        <v>0</v>
      </c>
      <c r="F468">
        <v>28.7</v>
      </c>
      <c r="G468">
        <v>1</v>
      </c>
      <c r="H468">
        <v>0</v>
      </c>
      <c r="I468">
        <v>13224.692999999999</v>
      </c>
      <c r="O468" t="s">
        <v>9</v>
      </c>
      <c r="P468">
        <f t="shared" si="28"/>
        <v>0</v>
      </c>
      <c r="Q468">
        <f t="shared" si="29"/>
        <v>0</v>
      </c>
      <c r="R468">
        <f t="shared" si="30"/>
        <v>0</v>
      </c>
      <c r="S468">
        <f t="shared" si="31"/>
        <v>1</v>
      </c>
    </row>
    <row r="469" spans="1:19" x14ac:dyDescent="0.35">
      <c r="A469">
        <v>1</v>
      </c>
      <c r="B469">
        <v>0</v>
      </c>
      <c r="C469">
        <v>0</v>
      </c>
      <c r="D469">
        <v>56</v>
      </c>
      <c r="E469">
        <v>0</v>
      </c>
      <c r="F469">
        <v>33.82</v>
      </c>
      <c r="G469">
        <v>2</v>
      </c>
      <c r="H469">
        <v>0</v>
      </c>
      <c r="I469">
        <v>12643.3778</v>
      </c>
      <c r="O469" t="s">
        <v>14</v>
      </c>
      <c r="P469">
        <f t="shared" si="28"/>
        <v>0</v>
      </c>
      <c r="Q469">
        <f t="shared" si="29"/>
        <v>1</v>
      </c>
      <c r="R469">
        <f t="shared" si="30"/>
        <v>0</v>
      </c>
      <c r="S469">
        <f t="shared" si="31"/>
        <v>0</v>
      </c>
    </row>
    <row r="470" spans="1:19" x14ac:dyDescent="0.35">
      <c r="A470">
        <v>0</v>
      </c>
      <c r="B470">
        <v>0</v>
      </c>
      <c r="C470">
        <v>0</v>
      </c>
      <c r="D470">
        <v>28</v>
      </c>
      <c r="E470">
        <v>0</v>
      </c>
      <c r="F470">
        <v>24.32</v>
      </c>
      <c r="G470">
        <v>1</v>
      </c>
      <c r="H470">
        <v>0</v>
      </c>
      <c r="I470">
        <v>23288.928400000001</v>
      </c>
      <c r="O470" t="s">
        <v>16</v>
      </c>
      <c r="P470">
        <f t="shared" si="28"/>
        <v>1</v>
      </c>
      <c r="Q470">
        <f t="shared" si="29"/>
        <v>0</v>
      </c>
      <c r="R470">
        <f t="shared" si="30"/>
        <v>0</v>
      </c>
      <c r="S470">
        <f t="shared" si="31"/>
        <v>0</v>
      </c>
    </row>
    <row r="471" spans="1:19" x14ac:dyDescent="0.35">
      <c r="A471">
        <v>0</v>
      </c>
      <c r="B471">
        <v>1</v>
      </c>
      <c r="C471">
        <v>0</v>
      </c>
      <c r="D471">
        <v>18</v>
      </c>
      <c r="E471">
        <v>0</v>
      </c>
      <c r="F471">
        <v>24.09</v>
      </c>
      <c r="G471">
        <v>1</v>
      </c>
      <c r="H471">
        <v>0</v>
      </c>
      <c r="I471">
        <v>2201.0971</v>
      </c>
      <c r="O471" t="s">
        <v>13</v>
      </c>
      <c r="P471">
        <f t="shared" si="28"/>
        <v>0</v>
      </c>
      <c r="Q471">
        <f t="shared" si="29"/>
        <v>0</v>
      </c>
      <c r="R471">
        <f t="shared" si="30"/>
        <v>1</v>
      </c>
      <c r="S471">
        <f t="shared" si="31"/>
        <v>0</v>
      </c>
    </row>
    <row r="472" spans="1:19" x14ac:dyDescent="0.35">
      <c r="A472">
        <v>0</v>
      </c>
      <c r="B472">
        <v>1</v>
      </c>
      <c r="C472">
        <v>0</v>
      </c>
      <c r="D472">
        <v>27</v>
      </c>
      <c r="E472">
        <v>1</v>
      </c>
      <c r="F472">
        <v>32.67</v>
      </c>
      <c r="G472">
        <v>0</v>
      </c>
      <c r="H472">
        <v>0</v>
      </c>
      <c r="I472">
        <v>2497.0383000000002</v>
      </c>
      <c r="O472" t="s">
        <v>13</v>
      </c>
      <c r="P472">
        <f t="shared" si="28"/>
        <v>0</v>
      </c>
      <c r="Q472">
        <f t="shared" si="29"/>
        <v>0</v>
      </c>
      <c r="R472">
        <f t="shared" si="30"/>
        <v>1</v>
      </c>
      <c r="S472">
        <f t="shared" si="31"/>
        <v>0</v>
      </c>
    </row>
    <row r="473" spans="1:19" x14ac:dyDescent="0.35">
      <c r="A473">
        <v>0</v>
      </c>
      <c r="B473">
        <v>0</v>
      </c>
      <c r="C473">
        <v>0</v>
      </c>
      <c r="D473">
        <v>18</v>
      </c>
      <c r="E473">
        <v>0</v>
      </c>
      <c r="F473">
        <v>30.114999999999998</v>
      </c>
      <c r="G473">
        <v>0</v>
      </c>
      <c r="H473">
        <v>0</v>
      </c>
      <c r="I473">
        <v>2203.4718499999999</v>
      </c>
      <c r="O473" t="s">
        <v>16</v>
      </c>
      <c r="P473">
        <f t="shared" si="28"/>
        <v>1</v>
      </c>
      <c r="Q473">
        <f t="shared" si="29"/>
        <v>0</v>
      </c>
      <c r="R473">
        <f t="shared" si="30"/>
        <v>0</v>
      </c>
      <c r="S473">
        <f t="shared" si="31"/>
        <v>0</v>
      </c>
    </row>
    <row r="474" spans="1:19" x14ac:dyDescent="0.35">
      <c r="A474">
        <v>0</v>
      </c>
      <c r="B474">
        <v>0</v>
      </c>
      <c r="C474">
        <v>1</v>
      </c>
      <c r="D474">
        <v>19</v>
      </c>
      <c r="E474">
        <v>0</v>
      </c>
      <c r="F474">
        <v>29.8</v>
      </c>
      <c r="G474">
        <v>0</v>
      </c>
      <c r="H474">
        <v>0</v>
      </c>
      <c r="I474">
        <v>1744.4649999999999</v>
      </c>
      <c r="O474" t="s">
        <v>9</v>
      </c>
      <c r="P474">
        <f t="shared" si="28"/>
        <v>0</v>
      </c>
      <c r="Q474">
        <f t="shared" si="29"/>
        <v>0</v>
      </c>
      <c r="R474">
        <f t="shared" si="30"/>
        <v>0</v>
      </c>
      <c r="S474">
        <f t="shared" si="31"/>
        <v>1</v>
      </c>
    </row>
    <row r="475" spans="1:19" x14ac:dyDescent="0.35">
      <c r="A475">
        <v>0</v>
      </c>
      <c r="B475">
        <v>0</v>
      </c>
      <c r="C475">
        <v>0</v>
      </c>
      <c r="D475">
        <v>47</v>
      </c>
      <c r="E475">
        <v>0</v>
      </c>
      <c r="F475">
        <v>33.344999999999999</v>
      </c>
      <c r="G475">
        <v>0</v>
      </c>
      <c r="H475">
        <v>0</v>
      </c>
      <c r="I475">
        <v>20878.78443</v>
      </c>
      <c r="O475" t="s">
        <v>16</v>
      </c>
      <c r="P475">
        <f t="shared" si="28"/>
        <v>1</v>
      </c>
      <c r="Q475">
        <f t="shared" si="29"/>
        <v>0</v>
      </c>
      <c r="R475">
        <f t="shared" si="30"/>
        <v>0</v>
      </c>
      <c r="S475">
        <f t="shared" si="31"/>
        <v>0</v>
      </c>
    </row>
    <row r="476" spans="1:19" x14ac:dyDescent="0.35">
      <c r="A476">
        <v>0</v>
      </c>
      <c r="B476">
        <v>0</v>
      </c>
      <c r="C476">
        <v>1</v>
      </c>
      <c r="D476">
        <v>54</v>
      </c>
      <c r="E476">
        <v>1</v>
      </c>
      <c r="F476">
        <v>25.1</v>
      </c>
      <c r="G476">
        <v>3</v>
      </c>
      <c r="H476">
        <v>1</v>
      </c>
      <c r="I476">
        <v>25382.296999999999</v>
      </c>
      <c r="O476" t="s">
        <v>9</v>
      </c>
      <c r="P476">
        <f t="shared" si="28"/>
        <v>0</v>
      </c>
      <c r="Q476">
        <f t="shared" si="29"/>
        <v>0</v>
      </c>
      <c r="R476">
        <f t="shared" si="30"/>
        <v>0</v>
      </c>
      <c r="S476">
        <f t="shared" si="31"/>
        <v>1</v>
      </c>
    </row>
    <row r="477" spans="1:19" x14ac:dyDescent="0.35">
      <c r="A477">
        <v>1</v>
      </c>
      <c r="B477">
        <v>0</v>
      </c>
      <c r="C477">
        <v>0</v>
      </c>
      <c r="D477">
        <v>61</v>
      </c>
      <c r="E477">
        <v>1</v>
      </c>
      <c r="F477">
        <v>28.31</v>
      </c>
      <c r="G477">
        <v>1</v>
      </c>
      <c r="H477">
        <v>1</v>
      </c>
      <c r="I477">
        <v>28868.6639</v>
      </c>
      <c r="O477" t="s">
        <v>14</v>
      </c>
      <c r="P477">
        <f t="shared" si="28"/>
        <v>0</v>
      </c>
      <c r="Q477">
        <f t="shared" si="29"/>
        <v>1</v>
      </c>
      <c r="R477">
        <f t="shared" si="30"/>
        <v>0</v>
      </c>
      <c r="S477">
        <f t="shared" si="31"/>
        <v>0</v>
      </c>
    </row>
    <row r="478" spans="1:19" x14ac:dyDescent="0.35">
      <c r="A478">
        <v>0</v>
      </c>
      <c r="B478">
        <v>0</v>
      </c>
      <c r="C478">
        <v>0</v>
      </c>
      <c r="D478">
        <v>24</v>
      </c>
      <c r="E478">
        <v>1</v>
      </c>
      <c r="F478">
        <v>28.5</v>
      </c>
      <c r="G478">
        <v>0</v>
      </c>
      <c r="H478">
        <v>1</v>
      </c>
      <c r="I478">
        <v>35147.528480000001</v>
      </c>
      <c r="O478" t="s">
        <v>16</v>
      </c>
      <c r="P478">
        <f t="shared" si="28"/>
        <v>1</v>
      </c>
      <c r="Q478">
        <f t="shared" si="29"/>
        <v>0</v>
      </c>
      <c r="R478">
        <f t="shared" si="30"/>
        <v>0</v>
      </c>
      <c r="S478">
        <f t="shared" si="31"/>
        <v>0</v>
      </c>
    </row>
    <row r="479" spans="1:19" x14ac:dyDescent="0.35">
      <c r="A479">
        <v>1</v>
      </c>
      <c r="B479">
        <v>0</v>
      </c>
      <c r="C479">
        <v>0</v>
      </c>
      <c r="D479">
        <v>25</v>
      </c>
      <c r="E479">
        <v>1</v>
      </c>
      <c r="F479">
        <v>35.625</v>
      </c>
      <c r="G479">
        <v>0</v>
      </c>
      <c r="H479">
        <v>0</v>
      </c>
      <c r="I479">
        <v>2534.3937500000002</v>
      </c>
      <c r="O479" t="s">
        <v>14</v>
      </c>
      <c r="P479">
        <f t="shared" si="28"/>
        <v>0</v>
      </c>
      <c r="Q479">
        <f t="shared" si="29"/>
        <v>1</v>
      </c>
      <c r="R479">
        <f t="shared" si="30"/>
        <v>0</v>
      </c>
      <c r="S479">
        <f t="shared" si="31"/>
        <v>0</v>
      </c>
    </row>
    <row r="480" spans="1:19" x14ac:dyDescent="0.35">
      <c r="A480">
        <v>0</v>
      </c>
      <c r="B480">
        <v>1</v>
      </c>
      <c r="C480">
        <v>0</v>
      </c>
      <c r="D480">
        <v>21</v>
      </c>
      <c r="E480">
        <v>1</v>
      </c>
      <c r="F480">
        <v>36.85</v>
      </c>
      <c r="G480">
        <v>0</v>
      </c>
      <c r="H480">
        <v>0</v>
      </c>
      <c r="I480">
        <v>1534.3045</v>
      </c>
      <c r="O480" t="s">
        <v>13</v>
      </c>
      <c r="P480">
        <f t="shared" si="28"/>
        <v>0</v>
      </c>
      <c r="Q480">
        <f t="shared" si="29"/>
        <v>0</v>
      </c>
      <c r="R480">
        <f t="shared" si="30"/>
        <v>1</v>
      </c>
      <c r="S480">
        <f t="shared" si="31"/>
        <v>0</v>
      </c>
    </row>
    <row r="481" spans="1:19" x14ac:dyDescent="0.35">
      <c r="A481">
        <v>0</v>
      </c>
      <c r="B481">
        <v>1</v>
      </c>
      <c r="C481">
        <v>0</v>
      </c>
      <c r="D481">
        <v>23</v>
      </c>
      <c r="E481">
        <v>1</v>
      </c>
      <c r="F481">
        <v>32.56</v>
      </c>
      <c r="G481">
        <v>0</v>
      </c>
      <c r="H481">
        <v>0</v>
      </c>
      <c r="I481">
        <v>1824.2854</v>
      </c>
      <c r="O481" t="s">
        <v>13</v>
      </c>
      <c r="P481">
        <f t="shared" si="28"/>
        <v>0</v>
      </c>
      <c r="Q481">
        <f t="shared" si="29"/>
        <v>0</v>
      </c>
      <c r="R481">
        <f t="shared" si="30"/>
        <v>1</v>
      </c>
      <c r="S481">
        <f t="shared" si="31"/>
        <v>0</v>
      </c>
    </row>
    <row r="482" spans="1:19" x14ac:dyDescent="0.35">
      <c r="A482">
        <v>1</v>
      </c>
      <c r="B482">
        <v>0</v>
      </c>
      <c r="C482">
        <v>0</v>
      </c>
      <c r="D482">
        <v>63</v>
      </c>
      <c r="E482">
        <v>1</v>
      </c>
      <c r="F482">
        <v>41.325000000000003</v>
      </c>
      <c r="G482">
        <v>3</v>
      </c>
      <c r="H482">
        <v>0</v>
      </c>
      <c r="I482">
        <v>15555.188749999999</v>
      </c>
      <c r="O482" t="s">
        <v>14</v>
      </c>
      <c r="P482">
        <f t="shared" si="28"/>
        <v>0</v>
      </c>
      <c r="Q482">
        <f t="shared" si="29"/>
        <v>1</v>
      </c>
      <c r="R482">
        <f t="shared" si="30"/>
        <v>0</v>
      </c>
      <c r="S482">
        <f t="shared" si="31"/>
        <v>0</v>
      </c>
    </row>
    <row r="483" spans="1:19" x14ac:dyDescent="0.35">
      <c r="A483">
        <v>0</v>
      </c>
      <c r="B483">
        <v>1</v>
      </c>
      <c r="C483">
        <v>0</v>
      </c>
      <c r="D483">
        <v>49</v>
      </c>
      <c r="E483">
        <v>1</v>
      </c>
      <c r="F483">
        <v>37.51</v>
      </c>
      <c r="G483">
        <v>2</v>
      </c>
      <c r="H483">
        <v>0</v>
      </c>
      <c r="I483">
        <v>9304.7019</v>
      </c>
      <c r="O483" t="s">
        <v>13</v>
      </c>
      <c r="P483">
        <f t="shared" si="28"/>
        <v>0</v>
      </c>
      <c r="Q483">
        <f t="shared" si="29"/>
        <v>0</v>
      </c>
      <c r="R483">
        <f t="shared" si="30"/>
        <v>1</v>
      </c>
      <c r="S483">
        <f t="shared" si="31"/>
        <v>0</v>
      </c>
    </row>
    <row r="484" spans="1:19" x14ac:dyDescent="0.35">
      <c r="A484">
        <v>0</v>
      </c>
      <c r="B484">
        <v>1</v>
      </c>
      <c r="C484">
        <v>0</v>
      </c>
      <c r="D484">
        <v>18</v>
      </c>
      <c r="E484">
        <v>0</v>
      </c>
      <c r="F484">
        <v>31.35</v>
      </c>
      <c r="G484">
        <v>0</v>
      </c>
      <c r="H484">
        <v>0</v>
      </c>
      <c r="I484">
        <v>1622.1885</v>
      </c>
      <c r="O484" t="s">
        <v>13</v>
      </c>
      <c r="P484">
        <f t="shared" si="28"/>
        <v>0</v>
      </c>
      <c r="Q484">
        <f t="shared" si="29"/>
        <v>0</v>
      </c>
      <c r="R484">
        <f t="shared" si="30"/>
        <v>1</v>
      </c>
      <c r="S484">
        <f t="shared" si="31"/>
        <v>0</v>
      </c>
    </row>
    <row r="485" spans="1:19" x14ac:dyDescent="0.35">
      <c r="A485">
        <v>0</v>
      </c>
      <c r="B485">
        <v>0</v>
      </c>
      <c r="C485">
        <v>1</v>
      </c>
      <c r="D485">
        <v>51</v>
      </c>
      <c r="E485">
        <v>0</v>
      </c>
      <c r="F485">
        <v>39.5</v>
      </c>
      <c r="G485">
        <v>1</v>
      </c>
      <c r="H485">
        <v>0</v>
      </c>
      <c r="I485">
        <v>9880.0679999999993</v>
      </c>
      <c r="O485" t="s">
        <v>9</v>
      </c>
      <c r="P485">
        <f t="shared" si="28"/>
        <v>0</v>
      </c>
      <c r="Q485">
        <f t="shared" si="29"/>
        <v>0</v>
      </c>
      <c r="R485">
        <f t="shared" si="30"/>
        <v>0</v>
      </c>
      <c r="S485">
        <f t="shared" si="31"/>
        <v>1</v>
      </c>
    </row>
    <row r="486" spans="1:19" x14ac:dyDescent="0.35">
      <c r="A486">
        <v>0</v>
      </c>
      <c r="B486">
        <v>0</v>
      </c>
      <c r="C486">
        <v>1</v>
      </c>
      <c r="D486">
        <v>48</v>
      </c>
      <c r="E486">
        <v>1</v>
      </c>
      <c r="F486">
        <v>34.299999999999997</v>
      </c>
      <c r="G486">
        <v>3</v>
      </c>
      <c r="H486">
        <v>0</v>
      </c>
      <c r="I486">
        <v>9563.0290000000005</v>
      </c>
      <c r="O486" t="s">
        <v>9</v>
      </c>
      <c r="P486">
        <f t="shared" si="28"/>
        <v>0</v>
      </c>
      <c r="Q486">
        <f t="shared" si="29"/>
        <v>0</v>
      </c>
      <c r="R486">
        <f t="shared" si="30"/>
        <v>0</v>
      </c>
      <c r="S486">
        <f t="shared" si="31"/>
        <v>1</v>
      </c>
    </row>
    <row r="487" spans="1:19" x14ac:dyDescent="0.35">
      <c r="A487">
        <v>0</v>
      </c>
      <c r="B487">
        <v>0</v>
      </c>
      <c r="C487">
        <v>0</v>
      </c>
      <c r="D487">
        <v>31</v>
      </c>
      <c r="E487">
        <v>0</v>
      </c>
      <c r="F487">
        <v>31.065000000000001</v>
      </c>
      <c r="G487">
        <v>0</v>
      </c>
      <c r="H487">
        <v>0</v>
      </c>
      <c r="I487">
        <v>4347.0233500000004</v>
      </c>
      <c r="O487" t="s">
        <v>16</v>
      </c>
      <c r="P487">
        <f t="shared" si="28"/>
        <v>1</v>
      </c>
      <c r="Q487">
        <f t="shared" si="29"/>
        <v>0</v>
      </c>
      <c r="R487">
        <f t="shared" si="30"/>
        <v>0</v>
      </c>
      <c r="S487">
        <f t="shared" si="31"/>
        <v>0</v>
      </c>
    </row>
    <row r="488" spans="1:19" x14ac:dyDescent="0.35">
      <c r="A488">
        <v>1</v>
      </c>
      <c r="B488">
        <v>0</v>
      </c>
      <c r="C488">
        <v>0</v>
      </c>
      <c r="D488">
        <v>54</v>
      </c>
      <c r="E488">
        <v>0</v>
      </c>
      <c r="F488">
        <v>21.47</v>
      </c>
      <c r="G488">
        <v>3</v>
      </c>
      <c r="H488">
        <v>0</v>
      </c>
      <c r="I488">
        <v>12475.3513</v>
      </c>
      <c r="O488" t="s">
        <v>14</v>
      </c>
      <c r="P488">
        <f t="shared" si="28"/>
        <v>0</v>
      </c>
      <c r="Q488">
        <f t="shared" si="29"/>
        <v>1</v>
      </c>
      <c r="R488">
        <f t="shared" si="30"/>
        <v>0</v>
      </c>
      <c r="S488">
        <f t="shared" si="31"/>
        <v>0</v>
      </c>
    </row>
    <row r="489" spans="1:19" x14ac:dyDescent="0.35">
      <c r="A489">
        <v>0</v>
      </c>
      <c r="B489">
        <v>0</v>
      </c>
      <c r="C489">
        <v>1</v>
      </c>
      <c r="D489">
        <v>19</v>
      </c>
      <c r="E489">
        <v>1</v>
      </c>
      <c r="F489">
        <v>28.7</v>
      </c>
      <c r="G489">
        <v>0</v>
      </c>
      <c r="H489">
        <v>0</v>
      </c>
      <c r="I489">
        <v>1253.9359999999999</v>
      </c>
      <c r="O489" t="s">
        <v>9</v>
      </c>
      <c r="P489">
        <f t="shared" si="28"/>
        <v>0</v>
      </c>
      <c r="Q489">
        <f t="shared" si="29"/>
        <v>0</v>
      </c>
      <c r="R489">
        <f t="shared" si="30"/>
        <v>0</v>
      </c>
      <c r="S489">
        <f t="shared" si="31"/>
        <v>1</v>
      </c>
    </row>
    <row r="490" spans="1:19" x14ac:dyDescent="0.35">
      <c r="A490">
        <v>0</v>
      </c>
      <c r="B490">
        <v>1</v>
      </c>
      <c r="C490">
        <v>0</v>
      </c>
      <c r="D490">
        <v>44</v>
      </c>
      <c r="E490">
        <v>0</v>
      </c>
      <c r="F490">
        <v>38.06</v>
      </c>
      <c r="G490">
        <v>0</v>
      </c>
      <c r="H490">
        <v>1</v>
      </c>
      <c r="I490">
        <v>48885.135609999998</v>
      </c>
      <c r="O490" t="s">
        <v>13</v>
      </c>
      <c r="P490">
        <f t="shared" si="28"/>
        <v>0</v>
      </c>
      <c r="Q490">
        <f t="shared" si="29"/>
        <v>0</v>
      </c>
      <c r="R490">
        <f t="shared" si="30"/>
        <v>1</v>
      </c>
      <c r="S490">
        <f t="shared" si="31"/>
        <v>0</v>
      </c>
    </row>
    <row r="491" spans="1:19" x14ac:dyDescent="0.35">
      <c r="A491">
        <v>1</v>
      </c>
      <c r="B491">
        <v>0</v>
      </c>
      <c r="C491">
        <v>0</v>
      </c>
      <c r="D491">
        <v>53</v>
      </c>
      <c r="E491">
        <v>1</v>
      </c>
      <c r="F491">
        <v>31.16</v>
      </c>
      <c r="G491">
        <v>1</v>
      </c>
      <c r="H491">
        <v>0</v>
      </c>
      <c r="I491">
        <v>10461.9794</v>
      </c>
      <c r="O491" t="s">
        <v>14</v>
      </c>
      <c r="P491">
        <f t="shared" si="28"/>
        <v>0</v>
      </c>
      <c r="Q491">
        <f t="shared" si="29"/>
        <v>1</v>
      </c>
      <c r="R491">
        <f t="shared" si="30"/>
        <v>0</v>
      </c>
      <c r="S491">
        <f t="shared" si="31"/>
        <v>0</v>
      </c>
    </row>
    <row r="492" spans="1:19" x14ac:dyDescent="0.35">
      <c r="A492">
        <v>0</v>
      </c>
      <c r="B492">
        <v>0</v>
      </c>
      <c r="C492">
        <v>1</v>
      </c>
      <c r="D492">
        <v>19</v>
      </c>
      <c r="E492">
        <v>0</v>
      </c>
      <c r="F492">
        <v>32.9</v>
      </c>
      <c r="G492">
        <v>0</v>
      </c>
      <c r="H492">
        <v>0</v>
      </c>
      <c r="I492">
        <v>1748.7739999999999</v>
      </c>
      <c r="O492" t="s">
        <v>9</v>
      </c>
      <c r="P492">
        <f t="shared" si="28"/>
        <v>0</v>
      </c>
      <c r="Q492">
        <f t="shared" si="29"/>
        <v>0</v>
      </c>
      <c r="R492">
        <f t="shared" si="30"/>
        <v>0</v>
      </c>
      <c r="S492">
        <f t="shared" si="31"/>
        <v>1</v>
      </c>
    </row>
    <row r="493" spans="1:19" x14ac:dyDescent="0.35">
      <c r="A493">
        <v>0</v>
      </c>
      <c r="B493">
        <v>1</v>
      </c>
      <c r="C493">
        <v>0</v>
      </c>
      <c r="D493">
        <v>61</v>
      </c>
      <c r="E493">
        <v>0</v>
      </c>
      <c r="F493">
        <v>25.08</v>
      </c>
      <c r="G493">
        <v>0</v>
      </c>
      <c r="H493">
        <v>0</v>
      </c>
      <c r="I493">
        <v>24513.091260000001</v>
      </c>
      <c r="O493" t="s">
        <v>13</v>
      </c>
      <c r="P493">
        <f t="shared" si="28"/>
        <v>0</v>
      </c>
      <c r="Q493">
        <f t="shared" si="29"/>
        <v>0</v>
      </c>
      <c r="R493">
        <f t="shared" si="30"/>
        <v>1</v>
      </c>
      <c r="S493">
        <f t="shared" si="31"/>
        <v>0</v>
      </c>
    </row>
    <row r="494" spans="1:19" x14ac:dyDescent="0.35">
      <c r="A494">
        <v>0</v>
      </c>
      <c r="B494">
        <v>0</v>
      </c>
      <c r="C494">
        <v>0</v>
      </c>
      <c r="D494">
        <v>18</v>
      </c>
      <c r="E494">
        <v>0</v>
      </c>
      <c r="F494">
        <v>25.08</v>
      </c>
      <c r="G494">
        <v>0</v>
      </c>
      <c r="H494">
        <v>0</v>
      </c>
      <c r="I494">
        <v>2196.4731999999999</v>
      </c>
      <c r="O494" t="s">
        <v>16</v>
      </c>
      <c r="P494">
        <f t="shared" si="28"/>
        <v>1</v>
      </c>
      <c r="Q494">
        <f t="shared" si="29"/>
        <v>0</v>
      </c>
      <c r="R494">
        <f t="shared" si="30"/>
        <v>0</v>
      </c>
      <c r="S494">
        <f t="shared" si="31"/>
        <v>0</v>
      </c>
    </row>
    <row r="495" spans="1:19" x14ac:dyDescent="0.35">
      <c r="A495">
        <v>0</v>
      </c>
      <c r="B495">
        <v>0</v>
      </c>
      <c r="C495">
        <v>1</v>
      </c>
      <c r="D495">
        <v>61</v>
      </c>
      <c r="E495">
        <v>1</v>
      </c>
      <c r="F495">
        <v>43.4</v>
      </c>
      <c r="G495">
        <v>0</v>
      </c>
      <c r="H495">
        <v>0</v>
      </c>
      <c r="I495">
        <v>12574.049000000001</v>
      </c>
      <c r="O495" t="s">
        <v>9</v>
      </c>
      <c r="P495">
        <f t="shared" si="28"/>
        <v>0</v>
      </c>
      <c r="Q495">
        <f t="shared" si="29"/>
        <v>0</v>
      </c>
      <c r="R495">
        <f t="shared" si="30"/>
        <v>0</v>
      </c>
      <c r="S495">
        <f t="shared" si="31"/>
        <v>1</v>
      </c>
    </row>
    <row r="496" spans="1:19" x14ac:dyDescent="0.35">
      <c r="A496">
        <v>0</v>
      </c>
      <c r="B496">
        <v>0</v>
      </c>
      <c r="C496">
        <v>1</v>
      </c>
      <c r="D496">
        <v>21</v>
      </c>
      <c r="E496">
        <v>1</v>
      </c>
      <c r="F496">
        <v>25.7</v>
      </c>
      <c r="G496">
        <v>4</v>
      </c>
      <c r="H496">
        <v>1</v>
      </c>
      <c r="I496">
        <v>17942.106</v>
      </c>
      <c r="O496" t="s">
        <v>9</v>
      </c>
      <c r="P496">
        <f t="shared" si="28"/>
        <v>0</v>
      </c>
      <c r="Q496">
        <f t="shared" si="29"/>
        <v>0</v>
      </c>
      <c r="R496">
        <f t="shared" si="30"/>
        <v>0</v>
      </c>
      <c r="S496">
        <f t="shared" si="31"/>
        <v>1</v>
      </c>
    </row>
    <row r="497" spans="1:19" x14ac:dyDescent="0.35">
      <c r="A497">
        <v>0</v>
      </c>
      <c r="B497">
        <v>0</v>
      </c>
      <c r="C497">
        <v>0</v>
      </c>
      <c r="D497">
        <v>20</v>
      </c>
      <c r="E497">
        <v>1</v>
      </c>
      <c r="F497">
        <v>27.93</v>
      </c>
      <c r="G497">
        <v>0</v>
      </c>
      <c r="H497">
        <v>0</v>
      </c>
      <c r="I497">
        <v>1967.0227</v>
      </c>
      <c r="O497" t="s">
        <v>16</v>
      </c>
      <c r="P497">
        <f t="shared" si="28"/>
        <v>1</v>
      </c>
      <c r="Q497">
        <f t="shared" si="29"/>
        <v>0</v>
      </c>
      <c r="R497">
        <f t="shared" si="30"/>
        <v>0</v>
      </c>
      <c r="S497">
        <f t="shared" si="31"/>
        <v>0</v>
      </c>
    </row>
    <row r="498" spans="1:19" x14ac:dyDescent="0.35">
      <c r="A498">
        <v>0</v>
      </c>
      <c r="B498">
        <v>0</v>
      </c>
      <c r="C498">
        <v>1</v>
      </c>
      <c r="D498">
        <v>31</v>
      </c>
      <c r="E498">
        <v>0</v>
      </c>
      <c r="F498">
        <v>23.6</v>
      </c>
      <c r="G498">
        <v>2</v>
      </c>
      <c r="H498">
        <v>0</v>
      </c>
      <c r="I498">
        <v>4931.6469999999999</v>
      </c>
      <c r="O498" t="s">
        <v>9</v>
      </c>
      <c r="P498">
        <f t="shared" si="28"/>
        <v>0</v>
      </c>
      <c r="Q498">
        <f t="shared" si="29"/>
        <v>0</v>
      </c>
      <c r="R498">
        <f t="shared" si="30"/>
        <v>0</v>
      </c>
      <c r="S498">
        <f t="shared" si="31"/>
        <v>1</v>
      </c>
    </row>
    <row r="499" spans="1:19" x14ac:dyDescent="0.35">
      <c r="A499">
        <v>0</v>
      </c>
      <c r="B499">
        <v>0</v>
      </c>
      <c r="C499">
        <v>1</v>
      </c>
      <c r="D499">
        <v>45</v>
      </c>
      <c r="E499">
        <v>1</v>
      </c>
      <c r="F499">
        <v>28.7</v>
      </c>
      <c r="G499">
        <v>2</v>
      </c>
      <c r="H499">
        <v>0</v>
      </c>
      <c r="I499">
        <v>8027.9679999999998</v>
      </c>
      <c r="O499" t="s">
        <v>9</v>
      </c>
      <c r="P499">
        <f t="shared" si="28"/>
        <v>0</v>
      </c>
      <c r="Q499">
        <f t="shared" si="29"/>
        <v>0</v>
      </c>
      <c r="R499">
        <f t="shared" si="30"/>
        <v>0</v>
      </c>
      <c r="S499">
        <f t="shared" si="31"/>
        <v>1</v>
      </c>
    </row>
    <row r="500" spans="1:19" x14ac:dyDescent="0.35">
      <c r="A500">
        <v>0</v>
      </c>
      <c r="B500">
        <v>1</v>
      </c>
      <c r="C500">
        <v>0</v>
      </c>
      <c r="D500">
        <v>44</v>
      </c>
      <c r="E500">
        <v>0</v>
      </c>
      <c r="F500">
        <v>23.98</v>
      </c>
      <c r="G500">
        <v>2</v>
      </c>
      <c r="H500">
        <v>0</v>
      </c>
      <c r="I500">
        <v>8211.1002000000008</v>
      </c>
      <c r="O500" t="s">
        <v>13</v>
      </c>
      <c r="P500">
        <f t="shared" si="28"/>
        <v>0</v>
      </c>
      <c r="Q500">
        <f t="shared" si="29"/>
        <v>0</v>
      </c>
      <c r="R500">
        <f t="shared" si="30"/>
        <v>1</v>
      </c>
      <c r="S500">
        <f t="shared" si="31"/>
        <v>0</v>
      </c>
    </row>
    <row r="501" spans="1:19" x14ac:dyDescent="0.35">
      <c r="A501">
        <v>0</v>
      </c>
      <c r="B501">
        <v>0</v>
      </c>
      <c r="C501">
        <v>1</v>
      </c>
      <c r="D501">
        <v>62</v>
      </c>
      <c r="E501">
        <v>0</v>
      </c>
      <c r="F501">
        <v>39.200000000000003</v>
      </c>
      <c r="G501">
        <v>0</v>
      </c>
      <c r="H501">
        <v>0</v>
      </c>
      <c r="I501">
        <v>13470.86</v>
      </c>
      <c r="O501" t="s">
        <v>9</v>
      </c>
      <c r="P501">
        <f t="shared" si="28"/>
        <v>0</v>
      </c>
      <c r="Q501">
        <f t="shared" si="29"/>
        <v>0</v>
      </c>
      <c r="R501">
        <f t="shared" si="30"/>
        <v>0</v>
      </c>
      <c r="S501">
        <f t="shared" si="31"/>
        <v>1</v>
      </c>
    </row>
    <row r="502" spans="1:19" x14ac:dyDescent="0.35">
      <c r="A502">
        <v>0</v>
      </c>
      <c r="B502">
        <v>0</v>
      </c>
      <c r="C502">
        <v>1</v>
      </c>
      <c r="D502">
        <v>29</v>
      </c>
      <c r="E502">
        <v>1</v>
      </c>
      <c r="F502">
        <v>34.4</v>
      </c>
      <c r="G502">
        <v>0</v>
      </c>
      <c r="H502">
        <v>1</v>
      </c>
      <c r="I502">
        <v>36197.699000000001</v>
      </c>
      <c r="O502" t="s">
        <v>9</v>
      </c>
      <c r="P502">
        <f t="shared" si="28"/>
        <v>0</v>
      </c>
      <c r="Q502">
        <f t="shared" si="29"/>
        <v>0</v>
      </c>
      <c r="R502">
        <f t="shared" si="30"/>
        <v>0</v>
      </c>
      <c r="S502">
        <f t="shared" si="31"/>
        <v>1</v>
      </c>
    </row>
    <row r="503" spans="1:19" x14ac:dyDescent="0.35">
      <c r="A503">
        <v>0</v>
      </c>
      <c r="B503">
        <v>0</v>
      </c>
      <c r="C503">
        <v>0</v>
      </c>
      <c r="D503">
        <v>43</v>
      </c>
      <c r="E503">
        <v>1</v>
      </c>
      <c r="F503">
        <v>26.03</v>
      </c>
      <c r="G503">
        <v>0</v>
      </c>
      <c r="H503">
        <v>0</v>
      </c>
      <c r="I503">
        <v>6837.3687</v>
      </c>
      <c r="O503" t="s">
        <v>16</v>
      </c>
      <c r="P503">
        <f t="shared" si="28"/>
        <v>1</v>
      </c>
      <c r="Q503">
        <f t="shared" si="29"/>
        <v>0</v>
      </c>
      <c r="R503">
        <f t="shared" si="30"/>
        <v>0</v>
      </c>
      <c r="S503">
        <f t="shared" si="31"/>
        <v>0</v>
      </c>
    </row>
    <row r="504" spans="1:19" x14ac:dyDescent="0.35">
      <c r="A504">
        <v>0</v>
      </c>
      <c r="B504">
        <v>1</v>
      </c>
      <c r="C504">
        <v>0</v>
      </c>
      <c r="D504">
        <v>51</v>
      </c>
      <c r="E504">
        <v>1</v>
      </c>
      <c r="F504">
        <v>23.21</v>
      </c>
      <c r="G504">
        <v>1</v>
      </c>
      <c r="H504">
        <v>1</v>
      </c>
      <c r="I504">
        <v>22218.1149</v>
      </c>
      <c r="O504" t="s">
        <v>13</v>
      </c>
      <c r="P504">
        <f t="shared" si="28"/>
        <v>0</v>
      </c>
      <c r="Q504">
        <f t="shared" si="29"/>
        <v>0</v>
      </c>
      <c r="R504">
        <f t="shared" si="30"/>
        <v>1</v>
      </c>
      <c r="S504">
        <f t="shared" si="31"/>
        <v>0</v>
      </c>
    </row>
    <row r="505" spans="1:19" x14ac:dyDescent="0.35">
      <c r="A505">
        <v>0</v>
      </c>
      <c r="B505">
        <v>1</v>
      </c>
      <c r="C505">
        <v>0</v>
      </c>
      <c r="D505">
        <v>19</v>
      </c>
      <c r="E505">
        <v>1</v>
      </c>
      <c r="F505">
        <v>30.25</v>
      </c>
      <c r="G505">
        <v>0</v>
      </c>
      <c r="H505">
        <v>1</v>
      </c>
      <c r="I505">
        <v>32548.340499999998</v>
      </c>
      <c r="O505" t="s">
        <v>13</v>
      </c>
      <c r="P505">
        <f t="shared" si="28"/>
        <v>0</v>
      </c>
      <c r="Q505">
        <f t="shared" si="29"/>
        <v>0</v>
      </c>
      <c r="R505">
        <f t="shared" si="30"/>
        <v>1</v>
      </c>
      <c r="S505">
        <f t="shared" si="31"/>
        <v>0</v>
      </c>
    </row>
    <row r="506" spans="1:19" x14ac:dyDescent="0.35">
      <c r="A506">
        <v>0</v>
      </c>
      <c r="B506">
        <v>1</v>
      </c>
      <c r="C506">
        <v>0</v>
      </c>
      <c r="D506">
        <v>38</v>
      </c>
      <c r="E506">
        <v>0</v>
      </c>
      <c r="F506">
        <v>28.93</v>
      </c>
      <c r="G506">
        <v>1</v>
      </c>
      <c r="H506">
        <v>0</v>
      </c>
      <c r="I506">
        <v>5974.3846999999996</v>
      </c>
      <c r="O506" t="s">
        <v>13</v>
      </c>
      <c r="P506">
        <f t="shared" si="28"/>
        <v>0</v>
      </c>
      <c r="Q506">
        <f t="shared" si="29"/>
        <v>0</v>
      </c>
      <c r="R506">
        <f t="shared" si="30"/>
        <v>1</v>
      </c>
      <c r="S506">
        <f t="shared" si="31"/>
        <v>0</v>
      </c>
    </row>
    <row r="507" spans="1:19" x14ac:dyDescent="0.35">
      <c r="A507">
        <v>1</v>
      </c>
      <c r="B507">
        <v>0</v>
      </c>
      <c r="C507">
        <v>0</v>
      </c>
      <c r="D507">
        <v>37</v>
      </c>
      <c r="E507">
        <v>1</v>
      </c>
      <c r="F507">
        <v>30.875</v>
      </c>
      <c r="G507">
        <v>3</v>
      </c>
      <c r="H507">
        <v>0</v>
      </c>
      <c r="I507">
        <v>6796.8632500000003</v>
      </c>
      <c r="O507" t="s">
        <v>14</v>
      </c>
      <c r="P507">
        <f t="shared" si="28"/>
        <v>0</v>
      </c>
      <c r="Q507">
        <f t="shared" si="29"/>
        <v>1</v>
      </c>
      <c r="R507">
        <f t="shared" si="30"/>
        <v>0</v>
      </c>
      <c r="S507">
        <f t="shared" si="31"/>
        <v>0</v>
      </c>
    </row>
    <row r="508" spans="1:19" x14ac:dyDescent="0.35">
      <c r="A508">
        <v>1</v>
      </c>
      <c r="B508">
        <v>0</v>
      </c>
      <c r="C508">
        <v>0</v>
      </c>
      <c r="D508">
        <v>22</v>
      </c>
      <c r="E508">
        <v>1</v>
      </c>
      <c r="F508">
        <v>31.35</v>
      </c>
      <c r="G508">
        <v>1</v>
      </c>
      <c r="H508">
        <v>0</v>
      </c>
      <c r="I508">
        <v>2643.2685000000001</v>
      </c>
      <c r="O508" t="s">
        <v>14</v>
      </c>
      <c r="P508">
        <f t="shared" si="28"/>
        <v>0</v>
      </c>
      <c r="Q508">
        <f t="shared" si="29"/>
        <v>1</v>
      </c>
      <c r="R508">
        <f t="shared" si="30"/>
        <v>0</v>
      </c>
      <c r="S508">
        <f t="shared" si="31"/>
        <v>0</v>
      </c>
    </row>
    <row r="509" spans="1:19" x14ac:dyDescent="0.35">
      <c r="A509">
        <v>1</v>
      </c>
      <c r="B509">
        <v>0</v>
      </c>
      <c r="C509">
        <v>0</v>
      </c>
      <c r="D509">
        <v>21</v>
      </c>
      <c r="E509">
        <v>1</v>
      </c>
      <c r="F509">
        <v>23.75</v>
      </c>
      <c r="G509">
        <v>2</v>
      </c>
      <c r="H509">
        <v>0</v>
      </c>
      <c r="I509">
        <v>3077.0954999999999</v>
      </c>
      <c r="O509" t="s">
        <v>14</v>
      </c>
      <c r="P509">
        <f t="shared" si="28"/>
        <v>0</v>
      </c>
      <c r="Q509">
        <f t="shared" si="29"/>
        <v>1</v>
      </c>
      <c r="R509">
        <f t="shared" si="30"/>
        <v>0</v>
      </c>
      <c r="S509">
        <f t="shared" si="31"/>
        <v>0</v>
      </c>
    </row>
    <row r="510" spans="1:19" x14ac:dyDescent="0.35">
      <c r="A510">
        <v>0</v>
      </c>
      <c r="B510">
        <v>0</v>
      </c>
      <c r="C510">
        <v>0</v>
      </c>
      <c r="D510">
        <v>24</v>
      </c>
      <c r="E510">
        <v>0</v>
      </c>
      <c r="F510">
        <v>25.27</v>
      </c>
      <c r="G510">
        <v>0</v>
      </c>
      <c r="H510">
        <v>0</v>
      </c>
      <c r="I510">
        <v>3044.2132999999999</v>
      </c>
      <c r="O510" t="s">
        <v>16</v>
      </c>
      <c r="P510">
        <f t="shared" si="28"/>
        <v>1</v>
      </c>
      <c r="Q510">
        <f t="shared" si="29"/>
        <v>0</v>
      </c>
      <c r="R510">
        <f t="shared" si="30"/>
        <v>0</v>
      </c>
      <c r="S510">
        <f t="shared" si="31"/>
        <v>0</v>
      </c>
    </row>
    <row r="511" spans="1:19" x14ac:dyDescent="0.35">
      <c r="A511">
        <v>0</v>
      </c>
      <c r="B511">
        <v>0</v>
      </c>
      <c r="C511">
        <v>1</v>
      </c>
      <c r="D511">
        <v>57</v>
      </c>
      <c r="E511">
        <v>0</v>
      </c>
      <c r="F511">
        <v>28.7</v>
      </c>
      <c r="G511">
        <v>0</v>
      </c>
      <c r="H511">
        <v>0</v>
      </c>
      <c r="I511">
        <v>11455.28</v>
      </c>
      <c r="O511" t="s">
        <v>9</v>
      </c>
      <c r="P511">
        <f t="shared" si="28"/>
        <v>0</v>
      </c>
      <c r="Q511">
        <f t="shared" si="29"/>
        <v>0</v>
      </c>
      <c r="R511">
        <f t="shared" si="30"/>
        <v>0</v>
      </c>
      <c r="S511">
        <f t="shared" si="31"/>
        <v>1</v>
      </c>
    </row>
    <row r="512" spans="1:19" x14ac:dyDescent="0.35">
      <c r="A512">
        <v>0</v>
      </c>
      <c r="B512">
        <v>0</v>
      </c>
      <c r="C512">
        <v>0</v>
      </c>
      <c r="D512">
        <v>56</v>
      </c>
      <c r="E512">
        <v>1</v>
      </c>
      <c r="F512">
        <v>32.11</v>
      </c>
      <c r="G512">
        <v>1</v>
      </c>
      <c r="H512">
        <v>0</v>
      </c>
      <c r="I512">
        <v>11763.000899999999</v>
      </c>
      <c r="O512" t="s">
        <v>16</v>
      </c>
      <c r="P512">
        <f t="shared" si="28"/>
        <v>1</v>
      </c>
      <c r="Q512">
        <f t="shared" si="29"/>
        <v>0</v>
      </c>
      <c r="R512">
        <f t="shared" si="30"/>
        <v>0</v>
      </c>
      <c r="S512">
        <f t="shared" si="31"/>
        <v>0</v>
      </c>
    </row>
    <row r="513" spans="1:19" x14ac:dyDescent="0.35">
      <c r="A513">
        <v>0</v>
      </c>
      <c r="B513">
        <v>1</v>
      </c>
      <c r="C513">
        <v>0</v>
      </c>
      <c r="D513">
        <v>27</v>
      </c>
      <c r="E513">
        <v>1</v>
      </c>
      <c r="F513">
        <v>33.659999999999997</v>
      </c>
      <c r="G513">
        <v>0</v>
      </c>
      <c r="H513">
        <v>0</v>
      </c>
      <c r="I513">
        <v>2498.4144000000001</v>
      </c>
      <c r="O513" t="s">
        <v>13</v>
      </c>
      <c r="P513">
        <f t="shared" si="28"/>
        <v>0</v>
      </c>
      <c r="Q513">
        <f t="shared" si="29"/>
        <v>0</v>
      </c>
      <c r="R513">
        <f t="shared" si="30"/>
        <v>1</v>
      </c>
      <c r="S513">
        <f t="shared" si="31"/>
        <v>0</v>
      </c>
    </row>
    <row r="514" spans="1:19" x14ac:dyDescent="0.35">
      <c r="A514">
        <v>0</v>
      </c>
      <c r="B514">
        <v>0</v>
      </c>
      <c r="C514">
        <v>0</v>
      </c>
      <c r="D514">
        <v>51</v>
      </c>
      <c r="E514">
        <v>1</v>
      </c>
      <c r="F514">
        <v>22.42</v>
      </c>
      <c r="G514">
        <v>0</v>
      </c>
      <c r="H514">
        <v>0</v>
      </c>
      <c r="I514">
        <v>9361.3268000000007</v>
      </c>
      <c r="O514" t="s">
        <v>16</v>
      </c>
      <c r="P514">
        <f t="shared" si="28"/>
        <v>1</v>
      </c>
      <c r="Q514">
        <f t="shared" si="29"/>
        <v>0</v>
      </c>
      <c r="R514">
        <f t="shared" si="30"/>
        <v>0</v>
      </c>
      <c r="S514">
        <f t="shared" si="31"/>
        <v>0</v>
      </c>
    </row>
    <row r="515" spans="1:19" x14ac:dyDescent="0.35">
      <c r="A515">
        <v>0</v>
      </c>
      <c r="B515">
        <v>0</v>
      </c>
      <c r="C515">
        <v>1</v>
      </c>
      <c r="D515">
        <v>19</v>
      </c>
      <c r="E515">
        <v>1</v>
      </c>
      <c r="F515">
        <v>30.4</v>
      </c>
      <c r="G515">
        <v>0</v>
      </c>
      <c r="H515">
        <v>0</v>
      </c>
      <c r="I515">
        <v>1256.299</v>
      </c>
      <c r="O515" t="s">
        <v>9</v>
      </c>
      <c r="P515">
        <f t="shared" ref="P515:P578" si="32">IF(O515="northeast",1,0)</f>
        <v>0</v>
      </c>
      <c r="Q515">
        <f t="shared" ref="Q515:Q578" si="33">IF(O515="northwest",1,0)</f>
        <v>0</v>
      </c>
      <c r="R515">
        <f t="shared" ref="R515:R578" si="34">IF(O515="southeast",1,0)</f>
        <v>0</v>
      </c>
      <c r="S515">
        <f t="shared" ref="S515:S578" si="35">IF(O515="southwest",1,0)</f>
        <v>1</v>
      </c>
    </row>
    <row r="516" spans="1:19" x14ac:dyDescent="0.35">
      <c r="A516">
        <v>0</v>
      </c>
      <c r="B516">
        <v>0</v>
      </c>
      <c r="C516">
        <v>1</v>
      </c>
      <c r="D516">
        <v>39</v>
      </c>
      <c r="E516">
        <v>1</v>
      </c>
      <c r="F516">
        <v>28.3</v>
      </c>
      <c r="G516">
        <v>1</v>
      </c>
      <c r="H516">
        <v>1</v>
      </c>
      <c r="I516">
        <v>21082.16</v>
      </c>
      <c r="O516" t="s">
        <v>9</v>
      </c>
      <c r="P516">
        <f t="shared" si="32"/>
        <v>0</v>
      </c>
      <c r="Q516">
        <f t="shared" si="33"/>
        <v>0</v>
      </c>
      <c r="R516">
        <f t="shared" si="34"/>
        <v>0</v>
      </c>
      <c r="S516">
        <f t="shared" si="35"/>
        <v>1</v>
      </c>
    </row>
    <row r="517" spans="1:19" x14ac:dyDescent="0.35">
      <c r="A517">
        <v>0</v>
      </c>
      <c r="B517">
        <v>0</v>
      </c>
      <c r="C517">
        <v>1</v>
      </c>
      <c r="D517">
        <v>58</v>
      </c>
      <c r="E517">
        <v>1</v>
      </c>
      <c r="F517">
        <v>35.700000000000003</v>
      </c>
      <c r="G517">
        <v>0</v>
      </c>
      <c r="H517">
        <v>0</v>
      </c>
      <c r="I517">
        <v>11362.754999999999</v>
      </c>
      <c r="O517" t="s">
        <v>9</v>
      </c>
      <c r="P517">
        <f t="shared" si="32"/>
        <v>0</v>
      </c>
      <c r="Q517">
        <f t="shared" si="33"/>
        <v>0</v>
      </c>
      <c r="R517">
        <f t="shared" si="34"/>
        <v>0</v>
      </c>
      <c r="S517">
        <f t="shared" si="35"/>
        <v>1</v>
      </c>
    </row>
    <row r="518" spans="1:19" x14ac:dyDescent="0.35">
      <c r="A518">
        <v>0</v>
      </c>
      <c r="B518">
        <v>1</v>
      </c>
      <c r="C518">
        <v>0</v>
      </c>
      <c r="D518">
        <v>20</v>
      </c>
      <c r="E518">
        <v>1</v>
      </c>
      <c r="F518">
        <v>35.31</v>
      </c>
      <c r="G518">
        <v>1</v>
      </c>
      <c r="H518">
        <v>0</v>
      </c>
      <c r="I518">
        <v>27724.28875</v>
      </c>
      <c r="O518" t="s">
        <v>13</v>
      </c>
      <c r="P518">
        <f t="shared" si="32"/>
        <v>0</v>
      </c>
      <c r="Q518">
        <f t="shared" si="33"/>
        <v>0</v>
      </c>
      <c r="R518">
        <f t="shared" si="34"/>
        <v>1</v>
      </c>
      <c r="S518">
        <f t="shared" si="35"/>
        <v>0</v>
      </c>
    </row>
    <row r="519" spans="1:19" x14ac:dyDescent="0.35">
      <c r="A519">
        <v>1</v>
      </c>
      <c r="B519">
        <v>0</v>
      </c>
      <c r="C519">
        <v>0</v>
      </c>
      <c r="D519">
        <v>45</v>
      </c>
      <c r="E519">
        <v>1</v>
      </c>
      <c r="F519">
        <v>30.495000000000001</v>
      </c>
      <c r="G519">
        <v>2</v>
      </c>
      <c r="H519">
        <v>0</v>
      </c>
      <c r="I519">
        <v>8413.4630500000003</v>
      </c>
      <c r="O519" t="s">
        <v>14</v>
      </c>
      <c r="P519">
        <f t="shared" si="32"/>
        <v>0</v>
      </c>
      <c r="Q519">
        <f t="shared" si="33"/>
        <v>1</v>
      </c>
      <c r="R519">
        <f t="shared" si="34"/>
        <v>0</v>
      </c>
      <c r="S519">
        <f t="shared" si="35"/>
        <v>0</v>
      </c>
    </row>
    <row r="520" spans="1:19" x14ac:dyDescent="0.35">
      <c r="A520">
        <v>0</v>
      </c>
      <c r="B520">
        <v>0</v>
      </c>
      <c r="C520">
        <v>1</v>
      </c>
      <c r="D520">
        <v>35</v>
      </c>
      <c r="E520">
        <v>0</v>
      </c>
      <c r="F520">
        <v>31</v>
      </c>
      <c r="G520">
        <v>1</v>
      </c>
      <c r="H520">
        <v>0</v>
      </c>
      <c r="I520">
        <v>5240.7650000000003</v>
      </c>
      <c r="O520" t="s">
        <v>9</v>
      </c>
      <c r="P520">
        <f t="shared" si="32"/>
        <v>0</v>
      </c>
      <c r="Q520">
        <f t="shared" si="33"/>
        <v>0</v>
      </c>
      <c r="R520">
        <f t="shared" si="34"/>
        <v>0</v>
      </c>
      <c r="S520">
        <f t="shared" si="35"/>
        <v>1</v>
      </c>
    </row>
    <row r="521" spans="1:19" x14ac:dyDescent="0.35">
      <c r="A521">
        <v>0</v>
      </c>
      <c r="B521">
        <v>0</v>
      </c>
      <c r="C521">
        <v>0</v>
      </c>
      <c r="D521">
        <v>31</v>
      </c>
      <c r="E521">
        <v>1</v>
      </c>
      <c r="F521">
        <v>30.875</v>
      </c>
      <c r="G521">
        <v>0</v>
      </c>
      <c r="H521">
        <v>0</v>
      </c>
      <c r="I521">
        <v>3857.7592500000001</v>
      </c>
      <c r="O521" t="s">
        <v>16</v>
      </c>
      <c r="P521">
        <f t="shared" si="32"/>
        <v>1</v>
      </c>
      <c r="Q521">
        <f t="shared" si="33"/>
        <v>0</v>
      </c>
      <c r="R521">
        <f t="shared" si="34"/>
        <v>0</v>
      </c>
      <c r="S521">
        <f t="shared" si="35"/>
        <v>0</v>
      </c>
    </row>
    <row r="522" spans="1:19" x14ac:dyDescent="0.35">
      <c r="A522">
        <v>0</v>
      </c>
      <c r="B522">
        <v>0</v>
      </c>
      <c r="C522">
        <v>0</v>
      </c>
      <c r="D522">
        <v>50</v>
      </c>
      <c r="E522">
        <v>0</v>
      </c>
      <c r="F522">
        <v>27.36</v>
      </c>
      <c r="G522">
        <v>0</v>
      </c>
      <c r="H522">
        <v>0</v>
      </c>
      <c r="I522">
        <v>25656.575260000001</v>
      </c>
      <c r="O522" t="s">
        <v>16</v>
      </c>
      <c r="P522">
        <f t="shared" si="32"/>
        <v>1</v>
      </c>
      <c r="Q522">
        <f t="shared" si="33"/>
        <v>0</v>
      </c>
      <c r="R522">
        <f t="shared" si="34"/>
        <v>0</v>
      </c>
      <c r="S522">
        <f t="shared" si="35"/>
        <v>0</v>
      </c>
    </row>
    <row r="523" spans="1:19" x14ac:dyDescent="0.35">
      <c r="A523">
        <v>0</v>
      </c>
      <c r="B523">
        <v>1</v>
      </c>
      <c r="C523">
        <v>0</v>
      </c>
      <c r="D523">
        <v>32</v>
      </c>
      <c r="E523">
        <v>0</v>
      </c>
      <c r="F523">
        <v>44.22</v>
      </c>
      <c r="G523">
        <v>0</v>
      </c>
      <c r="H523">
        <v>0</v>
      </c>
      <c r="I523">
        <v>3994.1777999999999</v>
      </c>
      <c r="O523" t="s">
        <v>13</v>
      </c>
      <c r="P523">
        <f t="shared" si="32"/>
        <v>0</v>
      </c>
      <c r="Q523">
        <f t="shared" si="33"/>
        <v>0</v>
      </c>
      <c r="R523">
        <f t="shared" si="34"/>
        <v>1</v>
      </c>
      <c r="S523">
        <f t="shared" si="35"/>
        <v>0</v>
      </c>
    </row>
    <row r="524" spans="1:19" x14ac:dyDescent="0.35">
      <c r="A524">
        <v>0</v>
      </c>
      <c r="B524">
        <v>0</v>
      </c>
      <c r="C524">
        <v>0</v>
      </c>
      <c r="D524">
        <v>51</v>
      </c>
      <c r="E524">
        <v>0</v>
      </c>
      <c r="F524">
        <v>33.914999999999999</v>
      </c>
      <c r="G524">
        <v>0</v>
      </c>
      <c r="H524">
        <v>0</v>
      </c>
      <c r="I524">
        <v>9866.3048500000004</v>
      </c>
      <c r="O524" t="s">
        <v>16</v>
      </c>
      <c r="P524">
        <f t="shared" si="32"/>
        <v>1</v>
      </c>
      <c r="Q524">
        <f t="shared" si="33"/>
        <v>0</v>
      </c>
      <c r="R524">
        <f t="shared" si="34"/>
        <v>0</v>
      </c>
      <c r="S524">
        <f t="shared" si="35"/>
        <v>0</v>
      </c>
    </row>
    <row r="525" spans="1:19" x14ac:dyDescent="0.35">
      <c r="A525">
        <v>0</v>
      </c>
      <c r="B525">
        <v>1</v>
      </c>
      <c r="C525">
        <v>0</v>
      </c>
      <c r="D525">
        <v>38</v>
      </c>
      <c r="E525">
        <v>0</v>
      </c>
      <c r="F525">
        <v>37.729999999999997</v>
      </c>
      <c r="G525">
        <v>0</v>
      </c>
      <c r="H525">
        <v>0</v>
      </c>
      <c r="I525">
        <v>5397.6166999999996</v>
      </c>
      <c r="O525" t="s">
        <v>13</v>
      </c>
      <c r="P525">
        <f t="shared" si="32"/>
        <v>0</v>
      </c>
      <c r="Q525">
        <f t="shared" si="33"/>
        <v>0</v>
      </c>
      <c r="R525">
        <f t="shared" si="34"/>
        <v>1</v>
      </c>
      <c r="S525">
        <f t="shared" si="35"/>
        <v>0</v>
      </c>
    </row>
    <row r="526" spans="1:19" x14ac:dyDescent="0.35">
      <c r="A526">
        <v>0</v>
      </c>
      <c r="B526">
        <v>1</v>
      </c>
      <c r="C526">
        <v>0</v>
      </c>
      <c r="D526">
        <v>42</v>
      </c>
      <c r="E526">
        <v>1</v>
      </c>
      <c r="F526">
        <v>26.07</v>
      </c>
      <c r="G526">
        <v>1</v>
      </c>
      <c r="H526">
        <v>1</v>
      </c>
      <c r="I526">
        <v>38245.593269999998</v>
      </c>
      <c r="O526" t="s">
        <v>13</v>
      </c>
      <c r="P526">
        <f t="shared" si="32"/>
        <v>0</v>
      </c>
      <c r="Q526">
        <f t="shared" si="33"/>
        <v>0</v>
      </c>
      <c r="R526">
        <f t="shared" si="34"/>
        <v>1</v>
      </c>
      <c r="S526">
        <f t="shared" si="35"/>
        <v>0</v>
      </c>
    </row>
    <row r="527" spans="1:19" x14ac:dyDescent="0.35">
      <c r="A527">
        <v>0</v>
      </c>
      <c r="B527">
        <v>1</v>
      </c>
      <c r="C527">
        <v>0</v>
      </c>
      <c r="D527">
        <v>18</v>
      </c>
      <c r="E527">
        <v>0</v>
      </c>
      <c r="F527">
        <v>33.880000000000003</v>
      </c>
      <c r="G527">
        <v>0</v>
      </c>
      <c r="H527">
        <v>0</v>
      </c>
      <c r="I527">
        <v>11482.63485</v>
      </c>
      <c r="O527" t="s">
        <v>13</v>
      </c>
      <c r="P527">
        <f t="shared" si="32"/>
        <v>0</v>
      </c>
      <c r="Q527">
        <f t="shared" si="33"/>
        <v>0</v>
      </c>
      <c r="R527">
        <f t="shared" si="34"/>
        <v>1</v>
      </c>
      <c r="S527">
        <f t="shared" si="35"/>
        <v>0</v>
      </c>
    </row>
    <row r="528" spans="1:19" x14ac:dyDescent="0.35">
      <c r="A528">
        <v>1</v>
      </c>
      <c r="B528">
        <v>0</v>
      </c>
      <c r="C528">
        <v>0</v>
      </c>
      <c r="D528">
        <v>19</v>
      </c>
      <c r="E528">
        <v>0</v>
      </c>
      <c r="F528">
        <v>30.59</v>
      </c>
      <c r="G528">
        <v>2</v>
      </c>
      <c r="H528">
        <v>0</v>
      </c>
      <c r="I528">
        <v>24059.680189999999</v>
      </c>
      <c r="O528" t="s">
        <v>14</v>
      </c>
      <c r="P528">
        <f t="shared" si="32"/>
        <v>0</v>
      </c>
      <c r="Q528">
        <f t="shared" si="33"/>
        <v>1</v>
      </c>
      <c r="R528">
        <f t="shared" si="34"/>
        <v>0</v>
      </c>
      <c r="S528">
        <f t="shared" si="35"/>
        <v>0</v>
      </c>
    </row>
    <row r="529" spans="1:19" x14ac:dyDescent="0.35">
      <c r="A529">
        <v>0</v>
      </c>
      <c r="B529">
        <v>0</v>
      </c>
      <c r="C529">
        <v>1</v>
      </c>
      <c r="D529">
        <v>51</v>
      </c>
      <c r="E529">
        <v>0</v>
      </c>
      <c r="F529">
        <v>25.8</v>
      </c>
      <c r="G529">
        <v>1</v>
      </c>
      <c r="H529">
        <v>0</v>
      </c>
      <c r="I529">
        <v>9861.0249999999996</v>
      </c>
      <c r="O529" t="s">
        <v>9</v>
      </c>
      <c r="P529">
        <f t="shared" si="32"/>
        <v>0</v>
      </c>
      <c r="Q529">
        <f t="shared" si="33"/>
        <v>0</v>
      </c>
      <c r="R529">
        <f t="shared" si="34"/>
        <v>0</v>
      </c>
      <c r="S529">
        <f t="shared" si="35"/>
        <v>1</v>
      </c>
    </row>
    <row r="530" spans="1:19" x14ac:dyDescent="0.35">
      <c r="A530">
        <v>0</v>
      </c>
      <c r="B530">
        <v>0</v>
      </c>
      <c r="C530">
        <v>0</v>
      </c>
      <c r="D530">
        <v>46</v>
      </c>
      <c r="E530">
        <v>1</v>
      </c>
      <c r="F530">
        <v>39.424999999999997</v>
      </c>
      <c r="G530">
        <v>1</v>
      </c>
      <c r="H530">
        <v>0</v>
      </c>
      <c r="I530">
        <v>8342.9087500000005</v>
      </c>
      <c r="O530" t="s">
        <v>16</v>
      </c>
      <c r="P530">
        <f t="shared" si="32"/>
        <v>1</v>
      </c>
      <c r="Q530">
        <f t="shared" si="33"/>
        <v>0</v>
      </c>
      <c r="R530">
        <f t="shared" si="34"/>
        <v>0</v>
      </c>
      <c r="S530">
        <f t="shared" si="35"/>
        <v>0</v>
      </c>
    </row>
    <row r="531" spans="1:19" x14ac:dyDescent="0.35">
      <c r="A531">
        <v>0</v>
      </c>
      <c r="B531">
        <v>0</v>
      </c>
      <c r="C531">
        <v>0</v>
      </c>
      <c r="D531">
        <v>18</v>
      </c>
      <c r="E531">
        <v>1</v>
      </c>
      <c r="F531">
        <v>25.46</v>
      </c>
      <c r="G531">
        <v>0</v>
      </c>
      <c r="H531">
        <v>0</v>
      </c>
      <c r="I531">
        <v>1708.0014000000001</v>
      </c>
      <c r="O531" t="s">
        <v>16</v>
      </c>
      <c r="P531">
        <f t="shared" si="32"/>
        <v>1</v>
      </c>
      <c r="Q531">
        <f t="shared" si="33"/>
        <v>0</v>
      </c>
      <c r="R531">
        <f t="shared" si="34"/>
        <v>0</v>
      </c>
      <c r="S531">
        <f t="shared" si="35"/>
        <v>0</v>
      </c>
    </row>
    <row r="532" spans="1:19" x14ac:dyDescent="0.35">
      <c r="A532">
        <v>0</v>
      </c>
      <c r="B532">
        <v>1</v>
      </c>
      <c r="C532">
        <v>0</v>
      </c>
      <c r="D532">
        <v>57</v>
      </c>
      <c r="E532">
        <v>1</v>
      </c>
      <c r="F532">
        <v>42.13</v>
      </c>
      <c r="G532">
        <v>1</v>
      </c>
      <c r="H532">
        <v>1</v>
      </c>
      <c r="I532">
        <v>48675.517699999997</v>
      </c>
      <c r="O532" t="s">
        <v>13</v>
      </c>
      <c r="P532">
        <f t="shared" si="32"/>
        <v>0</v>
      </c>
      <c r="Q532">
        <f t="shared" si="33"/>
        <v>0</v>
      </c>
      <c r="R532">
        <f t="shared" si="34"/>
        <v>1</v>
      </c>
      <c r="S532">
        <f t="shared" si="35"/>
        <v>0</v>
      </c>
    </row>
    <row r="533" spans="1:19" x14ac:dyDescent="0.35">
      <c r="A533">
        <v>0</v>
      </c>
      <c r="B533">
        <v>0</v>
      </c>
      <c r="C533">
        <v>0</v>
      </c>
      <c r="D533">
        <v>62</v>
      </c>
      <c r="E533">
        <v>0</v>
      </c>
      <c r="F533">
        <v>31.73</v>
      </c>
      <c r="G533">
        <v>0</v>
      </c>
      <c r="H533">
        <v>0</v>
      </c>
      <c r="I533">
        <v>14043.476699999999</v>
      </c>
      <c r="O533" t="s">
        <v>16</v>
      </c>
      <c r="P533">
        <f t="shared" si="32"/>
        <v>1</v>
      </c>
      <c r="Q533">
        <f t="shared" si="33"/>
        <v>0</v>
      </c>
      <c r="R533">
        <f t="shared" si="34"/>
        <v>0</v>
      </c>
      <c r="S533">
        <f t="shared" si="35"/>
        <v>0</v>
      </c>
    </row>
    <row r="534" spans="1:19" x14ac:dyDescent="0.35">
      <c r="A534">
        <v>0</v>
      </c>
      <c r="B534">
        <v>1</v>
      </c>
      <c r="C534">
        <v>0</v>
      </c>
      <c r="D534">
        <v>59</v>
      </c>
      <c r="E534">
        <v>1</v>
      </c>
      <c r="F534">
        <v>29.7</v>
      </c>
      <c r="G534">
        <v>2</v>
      </c>
      <c r="H534">
        <v>0</v>
      </c>
      <c r="I534">
        <v>12925.886</v>
      </c>
      <c r="O534" t="s">
        <v>13</v>
      </c>
      <c r="P534">
        <f t="shared" si="32"/>
        <v>0</v>
      </c>
      <c r="Q534">
        <f t="shared" si="33"/>
        <v>0</v>
      </c>
      <c r="R534">
        <f t="shared" si="34"/>
        <v>1</v>
      </c>
      <c r="S534">
        <f t="shared" si="35"/>
        <v>0</v>
      </c>
    </row>
    <row r="535" spans="1:19" x14ac:dyDescent="0.35">
      <c r="A535">
        <v>0</v>
      </c>
      <c r="B535">
        <v>1</v>
      </c>
      <c r="C535">
        <v>0</v>
      </c>
      <c r="D535">
        <v>37</v>
      </c>
      <c r="E535">
        <v>1</v>
      </c>
      <c r="F535">
        <v>36.19</v>
      </c>
      <c r="G535">
        <v>0</v>
      </c>
      <c r="H535">
        <v>0</v>
      </c>
      <c r="I535">
        <v>19214.705529999999</v>
      </c>
      <c r="O535" t="s">
        <v>13</v>
      </c>
      <c r="P535">
        <f t="shared" si="32"/>
        <v>0</v>
      </c>
      <c r="Q535">
        <f t="shared" si="33"/>
        <v>0</v>
      </c>
      <c r="R535">
        <f t="shared" si="34"/>
        <v>1</v>
      </c>
      <c r="S535">
        <f t="shared" si="35"/>
        <v>0</v>
      </c>
    </row>
    <row r="536" spans="1:19" x14ac:dyDescent="0.35">
      <c r="A536">
        <v>0</v>
      </c>
      <c r="B536">
        <v>1</v>
      </c>
      <c r="C536">
        <v>0</v>
      </c>
      <c r="D536">
        <v>64</v>
      </c>
      <c r="E536">
        <v>1</v>
      </c>
      <c r="F536">
        <v>40.479999999999997</v>
      </c>
      <c r="G536">
        <v>0</v>
      </c>
      <c r="H536">
        <v>0</v>
      </c>
      <c r="I536">
        <v>13831.1152</v>
      </c>
      <c r="O536" t="s">
        <v>13</v>
      </c>
      <c r="P536">
        <f t="shared" si="32"/>
        <v>0</v>
      </c>
      <c r="Q536">
        <f t="shared" si="33"/>
        <v>0</v>
      </c>
      <c r="R536">
        <f t="shared" si="34"/>
        <v>1</v>
      </c>
      <c r="S536">
        <f t="shared" si="35"/>
        <v>0</v>
      </c>
    </row>
    <row r="537" spans="1:19" x14ac:dyDescent="0.35">
      <c r="A537">
        <v>0</v>
      </c>
      <c r="B537">
        <v>0</v>
      </c>
      <c r="C537">
        <v>0</v>
      </c>
      <c r="D537">
        <v>38</v>
      </c>
      <c r="E537">
        <v>1</v>
      </c>
      <c r="F537">
        <v>28.024999999999999</v>
      </c>
      <c r="G537">
        <v>1</v>
      </c>
      <c r="H537">
        <v>0</v>
      </c>
      <c r="I537">
        <v>6067.1267500000004</v>
      </c>
      <c r="O537" t="s">
        <v>16</v>
      </c>
      <c r="P537">
        <f t="shared" si="32"/>
        <v>1</v>
      </c>
      <c r="Q537">
        <f t="shared" si="33"/>
        <v>0</v>
      </c>
      <c r="R537">
        <f t="shared" si="34"/>
        <v>0</v>
      </c>
      <c r="S537">
        <f t="shared" si="35"/>
        <v>0</v>
      </c>
    </row>
    <row r="538" spans="1:19" x14ac:dyDescent="0.35">
      <c r="A538">
        <v>0</v>
      </c>
      <c r="B538">
        <v>0</v>
      </c>
      <c r="C538">
        <v>1</v>
      </c>
      <c r="D538">
        <v>33</v>
      </c>
      <c r="E538">
        <v>0</v>
      </c>
      <c r="F538">
        <v>38.9</v>
      </c>
      <c r="G538">
        <v>3</v>
      </c>
      <c r="H538">
        <v>0</v>
      </c>
      <c r="I538">
        <v>5972.3779999999997</v>
      </c>
      <c r="O538" t="s">
        <v>9</v>
      </c>
      <c r="P538">
        <f t="shared" si="32"/>
        <v>0</v>
      </c>
      <c r="Q538">
        <f t="shared" si="33"/>
        <v>0</v>
      </c>
      <c r="R538">
        <f t="shared" si="34"/>
        <v>0</v>
      </c>
      <c r="S538">
        <f t="shared" si="35"/>
        <v>1</v>
      </c>
    </row>
    <row r="539" spans="1:19" x14ac:dyDescent="0.35">
      <c r="A539">
        <v>0</v>
      </c>
      <c r="B539">
        <v>0</v>
      </c>
      <c r="C539">
        <v>1</v>
      </c>
      <c r="D539">
        <v>46</v>
      </c>
      <c r="E539">
        <v>0</v>
      </c>
      <c r="F539">
        <v>30.2</v>
      </c>
      <c r="G539">
        <v>2</v>
      </c>
      <c r="H539">
        <v>0</v>
      </c>
      <c r="I539">
        <v>8825.0859999999993</v>
      </c>
      <c r="O539" t="s">
        <v>9</v>
      </c>
      <c r="P539">
        <f t="shared" si="32"/>
        <v>0</v>
      </c>
      <c r="Q539">
        <f t="shared" si="33"/>
        <v>0</v>
      </c>
      <c r="R539">
        <f t="shared" si="34"/>
        <v>0</v>
      </c>
      <c r="S539">
        <f t="shared" si="35"/>
        <v>1</v>
      </c>
    </row>
    <row r="540" spans="1:19" x14ac:dyDescent="0.35">
      <c r="A540">
        <v>0</v>
      </c>
      <c r="B540">
        <v>1</v>
      </c>
      <c r="C540">
        <v>0</v>
      </c>
      <c r="D540">
        <v>46</v>
      </c>
      <c r="E540">
        <v>0</v>
      </c>
      <c r="F540">
        <v>28.05</v>
      </c>
      <c r="G540">
        <v>1</v>
      </c>
      <c r="H540">
        <v>0</v>
      </c>
      <c r="I540">
        <v>8233.0974999999999</v>
      </c>
      <c r="O540" t="s">
        <v>13</v>
      </c>
      <c r="P540">
        <f t="shared" si="32"/>
        <v>0</v>
      </c>
      <c r="Q540">
        <f t="shared" si="33"/>
        <v>0</v>
      </c>
      <c r="R540">
        <f t="shared" si="34"/>
        <v>1</v>
      </c>
      <c r="S540">
        <f t="shared" si="35"/>
        <v>0</v>
      </c>
    </row>
    <row r="541" spans="1:19" x14ac:dyDescent="0.35">
      <c r="A541">
        <v>0</v>
      </c>
      <c r="B541">
        <v>1</v>
      </c>
      <c r="C541">
        <v>0</v>
      </c>
      <c r="D541">
        <v>53</v>
      </c>
      <c r="E541">
        <v>1</v>
      </c>
      <c r="F541">
        <v>31.35</v>
      </c>
      <c r="G541">
        <v>0</v>
      </c>
      <c r="H541">
        <v>0</v>
      </c>
      <c r="I541">
        <v>27346.04207</v>
      </c>
      <c r="O541" t="s">
        <v>13</v>
      </c>
      <c r="P541">
        <f t="shared" si="32"/>
        <v>0</v>
      </c>
      <c r="Q541">
        <f t="shared" si="33"/>
        <v>0</v>
      </c>
      <c r="R541">
        <f t="shared" si="34"/>
        <v>1</v>
      </c>
      <c r="S541">
        <f t="shared" si="35"/>
        <v>0</v>
      </c>
    </row>
    <row r="542" spans="1:19" x14ac:dyDescent="0.35">
      <c r="A542">
        <v>0</v>
      </c>
      <c r="B542">
        <v>0</v>
      </c>
      <c r="C542">
        <v>1</v>
      </c>
      <c r="D542">
        <v>34</v>
      </c>
      <c r="E542">
        <v>0</v>
      </c>
      <c r="F542">
        <v>38</v>
      </c>
      <c r="G542">
        <v>3</v>
      </c>
      <c r="H542">
        <v>0</v>
      </c>
      <c r="I542">
        <v>6196.4480000000003</v>
      </c>
      <c r="O542" t="s">
        <v>9</v>
      </c>
      <c r="P542">
        <f t="shared" si="32"/>
        <v>0</v>
      </c>
      <c r="Q542">
        <f t="shared" si="33"/>
        <v>0</v>
      </c>
      <c r="R542">
        <f t="shared" si="34"/>
        <v>0</v>
      </c>
      <c r="S542">
        <f t="shared" si="35"/>
        <v>1</v>
      </c>
    </row>
    <row r="543" spans="1:19" x14ac:dyDescent="0.35">
      <c r="A543">
        <v>0</v>
      </c>
      <c r="B543">
        <v>1</v>
      </c>
      <c r="C543">
        <v>0</v>
      </c>
      <c r="D543">
        <v>20</v>
      </c>
      <c r="E543">
        <v>0</v>
      </c>
      <c r="F543">
        <v>31.79</v>
      </c>
      <c r="G543">
        <v>2</v>
      </c>
      <c r="H543">
        <v>0</v>
      </c>
      <c r="I543">
        <v>3056.3881000000001</v>
      </c>
      <c r="O543" t="s">
        <v>13</v>
      </c>
      <c r="P543">
        <f t="shared" si="32"/>
        <v>0</v>
      </c>
      <c r="Q543">
        <f t="shared" si="33"/>
        <v>0</v>
      </c>
      <c r="R543">
        <f t="shared" si="34"/>
        <v>1</v>
      </c>
      <c r="S543">
        <f t="shared" si="35"/>
        <v>0</v>
      </c>
    </row>
    <row r="544" spans="1:19" x14ac:dyDescent="0.35">
      <c r="A544">
        <v>0</v>
      </c>
      <c r="B544">
        <v>1</v>
      </c>
      <c r="C544">
        <v>0</v>
      </c>
      <c r="D544">
        <v>63</v>
      </c>
      <c r="E544">
        <v>0</v>
      </c>
      <c r="F544">
        <v>36.299999999999997</v>
      </c>
      <c r="G544">
        <v>0</v>
      </c>
      <c r="H544">
        <v>0</v>
      </c>
      <c r="I544">
        <v>13887.204</v>
      </c>
      <c r="O544" t="s">
        <v>13</v>
      </c>
      <c r="P544">
        <f t="shared" si="32"/>
        <v>0</v>
      </c>
      <c r="Q544">
        <f t="shared" si="33"/>
        <v>0</v>
      </c>
      <c r="R544">
        <f t="shared" si="34"/>
        <v>1</v>
      </c>
      <c r="S544">
        <f t="shared" si="35"/>
        <v>0</v>
      </c>
    </row>
    <row r="545" spans="1:19" x14ac:dyDescent="0.35">
      <c r="A545">
        <v>0</v>
      </c>
      <c r="B545">
        <v>1</v>
      </c>
      <c r="C545">
        <v>0</v>
      </c>
      <c r="D545">
        <v>54</v>
      </c>
      <c r="E545">
        <v>0</v>
      </c>
      <c r="F545">
        <v>47.41</v>
      </c>
      <c r="G545">
        <v>0</v>
      </c>
      <c r="H545">
        <v>1</v>
      </c>
      <c r="I545">
        <v>63770.428010000003</v>
      </c>
      <c r="O545" t="s">
        <v>13</v>
      </c>
      <c r="P545">
        <f t="shared" si="32"/>
        <v>0</v>
      </c>
      <c r="Q545">
        <f t="shared" si="33"/>
        <v>0</v>
      </c>
      <c r="R545">
        <f t="shared" si="34"/>
        <v>1</v>
      </c>
      <c r="S545">
        <f t="shared" si="35"/>
        <v>0</v>
      </c>
    </row>
    <row r="546" spans="1:19" x14ac:dyDescent="0.35">
      <c r="A546">
        <v>1</v>
      </c>
      <c r="B546">
        <v>0</v>
      </c>
      <c r="C546">
        <v>0</v>
      </c>
      <c r="D546">
        <v>54</v>
      </c>
      <c r="E546">
        <v>1</v>
      </c>
      <c r="F546">
        <v>30.21</v>
      </c>
      <c r="G546">
        <v>0</v>
      </c>
      <c r="H546">
        <v>0</v>
      </c>
      <c r="I546">
        <v>10231.499900000001</v>
      </c>
      <c r="O546" t="s">
        <v>14</v>
      </c>
      <c r="P546">
        <f t="shared" si="32"/>
        <v>0</v>
      </c>
      <c r="Q546">
        <f t="shared" si="33"/>
        <v>1</v>
      </c>
      <c r="R546">
        <f t="shared" si="34"/>
        <v>0</v>
      </c>
      <c r="S546">
        <f t="shared" si="35"/>
        <v>0</v>
      </c>
    </row>
    <row r="547" spans="1:19" x14ac:dyDescent="0.35">
      <c r="A547">
        <v>1</v>
      </c>
      <c r="B547">
        <v>0</v>
      </c>
      <c r="C547">
        <v>0</v>
      </c>
      <c r="D547">
        <v>49</v>
      </c>
      <c r="E547">
        <v>1</v>
      </c>
      <c r="F547">
        <v>25.84</v>
      </c>
      <c r="G547">
        <v>2</v>
      </c>
      <c r="H547">
        <v>1</v>
      </c>
      <c r="I547">
        <v>23807.240600000001</v>
      </c>
      <c r="O547" t="s">
        <v>14</v>
      </c>
      <c r="P547">
        <f t="shared" si="32"/>
        <v>0</v>
      </c>
      <c r="Q547">
        <f t="shared" si="33"/>
        <v>1</v>
      </c>
      <c r="R547">
        <f t="shared" si="34"/>
        <v>0</v>
      </c>
      <c r="S547">
        <f t="shared" si="35"/>
        <v>0</v>
      </c>
    </row>
    <row r="548" spans="1:19" x14ac:dyDescent="0.35">
      <c r="A548">
        <v>0</v>
      </c>
      <c r="B548">
        <v>0</v>
      </c>
      <c r="C548">
        <v>0</v>
      </c>
      <c r="D548">
        <v>28</v>
      </c>
      <c r="E548">
        <v>1</v>
      </c>
      <c r="F548">
        <v>35.435000000000002</v>
      </c>
      <c r="G548">
        <v>0</v>
      </c>
      <c r="H548">
        <v>0</v>
      </c>
      <c r="I548">
        <v>3268.84665</v>
      </c>
      <c r="O548" t="s">
        <v>16</v>
      </c>
      <c r="P548">
        <f t="shared" si="32"/>
        <v>1</v>
      </c>
      <c r="Q548">
        <f t="shared" si="33"/>
        <v>0</v>
      </c>
      <c r="R548">
        <f t="shared" si="34"/>
        <v>0</v>
      </c>
      <c r="S548">
        <f t="shared" si="35"/>
        <v>0</v>
      </c>
    </row>
    <row r="549" spans="1:19" x14ac:dyDescent="0.35">
      <c r="A549">
        <v>0</v>
      </c>
      <c r="B549">
        <v>0</v>
      </c>
      <c r="C549">
        <v>1</v>
      </c>
      <c r="D549">
        <v>54</v>
      </c>
      <c r="E549">
        <v>0</v>
      </c>
      <c r="F549">
        <v>46.7</v>
      </c>
      <c r="G549">
        <v>2</v>
      </c>
      <c r="H549">
        <v>0</v>
      </c>
      <c r="I549">
        <v>11538.421</v>
      </c>
      <c r="O549" t="s">
        <v>9</v>
      </c>
      <c r="P549">
        <f t="shared" si="32"/>
        <v>0</v>
      </c>
      <c r="Q549">
        <f t="shared" si="33"/>
        <v>0</v>
      </c>
      <c r="R549">
        <f t="shared" si="34"/>
        <v>0</v>
      </c>
      <c r="S549">
        <f t="shared" si="35"/>
        <v>1</v>
      </c>
    </row>
    <row r="550" spans="1:19" x14ac:dyDescent="0.35">
      <c r="A550">
        <v>0</v>
      </c>
      <c r="B550">
        <v>0</v>
      </c>
      <c r="C550">
        <v>0</v>
      </c>
      <c r="D550">
        <v>25</v>
      </c>
      <c r="E550">
        <v>0</v>
      </c>
      <c r="F550">
        <v>28.594999999999999</v>
      </c>
      <c r="G550">
        <v>0</v>
      </c>
      <c r="H550">
        <v>0</v>
      </c>
      <c r="I550">
        <v>3213.6220499999999</v>
      </c>
      <c r="O550" t="s">
        <v>16</v>
      </c>
      <c r="P550">
        <f t="shared" si="32"/>
        <v>1</v>
      </c>
      <c r="Q550">
        <f t="shared" si="33"/>
        <v>0</v>
      </c>
      <c r="R550">
        <f t="shared" si="34"/>
        <v>0</v>
      </c>
      <c r="S550">
        <f t="shared" si="35"/>
        <v>0</v>
      </c>
    </row>
    <row r="551" spans="1:19" x14ac:dyDescent="0.35">
      <c r="A551">
        <v>0</v>
      </c>
      <c r="B551">
        <v>1</v>
      </c>
      <c r="C551">
        <v>0</v>
      </c>
      <c r="D551">
        <v>43</v>
      </c>
      <c r="E551">
        <v>0</v>
      </c>
      <c r="F551">
        <v>46.2</v>
      </c>
      <c r="G551">
        <v>0</v>
      </c>
      <c r="H551">
        <v>1</v>
      </c>
      <c r="I551">
        <v>45863.205000000002</v>
      </c>
      <c r="O551" t="s">
        <v>13</v>
      </c>
      <c r="P551">
        <f t="shared" si="32"/>
        <v>0</v>
      </c>
      <c r="Q551">
        <f t="shared" si="33"/>
        <v>0</v>
      </c>
      <c r="R551">
        <f t="shared" si="34"/>
        <v>1</v>
      </c>
      <c r="S551">
        <f t="shared" si="35"/>
        <v>0</v>
      </c>
    </row>
    <row r="552" spans="1:19" x14ac:dyDescent="0.35">
      <c r="A552">
        <v>0</v>
      </c>
      <c r="B552">
        <v>0</v>
      </c>
      <c r="C552">
        <v>1</v>
      </c>
      <c r="D552">
        <v>63</v>
      </c>
      <c r="E552">
        <v>1</v>
      </c>
      <c r="F552">
        <v>30.8</v>
      </c>
      <c r="G552">
        <v>0</v>
      </c>
      <c r="H552">
        <v>0</v>
      </c>
      <c r="I552">
        <v>13390.558999999999</v>
      </c>
      <c r="O552" t="s">
        <v>9</v>
      </c>
      <c r="P552">
        <f t="shared" si="32"/>
        <v>0</v>
      </c>
      <c r="Q552">
        <f t="shared" si="33"/>
        <v>0</v>
      </c>
      <c r="R552">
        <f t="shared" si="34"/>
        <v>0</v>
      </c>
      <c r="S552">
        <f t="shared" si="35"/>
        <v>1</v>
      </c>
    </row>
    <row r="553" spans="1:19" x14ac:dyDescent="0.35">
      <c r="A553">
        <v>0</v>
      </c>
      <c r="B553">
        <v>1</v>
      </c>
      <c r="C553">
        <v>0</v>
      </c>
      <c r="D553">
        <v>32</v>
      </c>
      <c r="E553">
        <v>0</v>
      </c>
      <c r="F553">
        <v>28.93</v>
      </c>
      <c r="G553">
        <v>0</v>
      </c>
      <c r="H553">
        <v>0</v>
      </c>
      <c r="I553">
        <v>3972.9247</v>
      </c>
      <c r="O553" t="s">
        <v>13</v>
      </c>
      <c r="P553">
        <f t="shared" si="32"/>
        <v>0</v>
      </c>
      <c r="Q553">
        <f t="shared" si="33"/>
        <v>0</v>
      </c>
      <c r="R553">
        <f t="shared" si="34"/>
        <v>1</v>
      </c>
      <c r="S553">
        <f t="shared" si="35"/>
        <v>0</v>
      </c>
    </row>
    <row r="554" spans="1:19" x14ac:dyDescent="0.35">
      <c r="A554">
        <v>0</v>
      </c>
      <c r="B554">
        <v>0</v>
      </c>
      <c r="C554">
        <v>1</v>
      </c>
      <c r="D554">
        <v>62</v>
      </c>
      <c r="E554">
        <v>1</v>
      </c>
      <c r="F554">
        <v>21.4</v>
      </c>
      <c r="G554">
        <v>0</v>
      </c>
      <c r="H554">
        <v>0</v>
      </c>
      <c r="I554">
        <v>12957.118</v>
      </c>
      <c r="O554" t="s">
        <v>9</v>
      </c>
      <c r="P554">
        <f t="shared" si="32"/>
        <v>0</v>
      </c>
      <c r="Q554">
        <f t="shared" si="33"/>
        <v>0</v>
      </c>
      <c r="R554">
        <f t="shared" si="34"/>
        <v>0</v>
      </c>
      <c r="S554">
        <f t="shared" si="35"/>
        <v>1</v>
      </c>
    </row>
    <row r="555" spans="1:19" x14ac:dyDescent="0.35">
      <c r="A555">
        <v>1</v>
      </c>
      <c r="B555">
        <v>0</v>
      </c>
      <c r="C555">
        <v>0</v>
      </c>
      <c r="D555">
        <v>52</v>
      </c>
      <c r="E555">
        <v>0</v>
      </c>
      <c r="F555">
        <v>31.73</v>
      </c>
      <c r="G555">
        <v>2</v>
      </c>
      <c r="H555">
        <v>0</v>
      </c>
      <c r="I555">
        <v>11187.6567</v>
      </c>
      <c r="O555" t="s">
        <v>14</v>
      </c>
      <c r="P555">
        <f t="shared" si="32"/>
        <v>0</v>
      </c>
      <c r="Q555">
        <f t="shared" si="33"/>
        <v>1</v>
      </c>
      <c r="R555">
        <f t="shared" si="34"/>
        <v>0</v>
      </c>
      <c r="S555">
        <f t="shared" si="35"/>
        <v>0</v>
      </c>
    </row>
    <row r="556" spans="1:19" x14ac:dyDescent="0.35">
      <c r="A556">
        <v>0</v>
      </c>
      <c r="B556">
        <v>0</v>
      </c>
      <c r="C556">
        <v>0</v>
      </c>
      <c r="D556">
        <v>25</v>
      </c>
      <c r="E556">
        <v>0</v>
      </c>
      <c r="F556">
        <v>41.325000000000003</v>
      </c>
      <c r="G556">
        <v>0</v>
      </c>
      <c r="H556">
        <v>0</v>
      </c>
      <c r="I556">
        <v>17878.900679999999</v>
      </c>
      <c r="O556" t="s">
        <v>16</v>
      </c>
      <c r="P556">
        <f t="shared" si="32"/>
        <v>1</v>
      </c>
      <c r="Q556">
        <f t="shared" si="33"/>
        <v>0</v>
      </c>
      <c r="R556">
        <f t="shared" si="34"/>
        <v>0</v>
      </c>
      <c r="S556">
        <f t="shared" si="35"/>
        <v>0</v>
      </c>
    </row>
    <row r="557" spans="1:19" x14ac:dyDescent="0.35">
      <c r="A557">
        <v>0</v>
      </c>
      <c r="B557">
        <v>0</v>
      </c>
      <c r="C557">
        <v>1</v>
      </c>
      <c r="D557">
        <v>28</v>
      </c>
      <c r="E557">
        <v>1</v>
      </c>
      <c r="F557">
        <v>23.8</v>
      </c>
      <c r="G557">
        <v>2</v>
      </c>
      <c r="H557">
        <v>0</v>
      </c>
      <c r="I557">
        <v>3847.674</v>
      </c>
      <c r="O557" t="s">
        <v>9</v>
      </c>
      <c r="P557">
        <f t="shared" si="32"/>
        <v>0</v>
      </c>
      <c r="Q557">
        <f t="shared" si="33"/>
        <v>0</v>
      </c>
      <c r="R557">
        <f t="shared" si="34"/>
        <v>0</v>
      </c>
      <c r="S557">
        <f t="shared" si="35"/>
        <v>1</v>
      </c>
    </row>
    <row r="558" spans="1:19" x14ac:dyDescent="0.35">
      <c r="A558">
        <v>0</v>
      </c>
      <c r="B558">
        <v>0</v>
      </c>
      <c r="C558">
        <v>0</v>
      </c>
      <c r="D558">
        <v>46</v>
      </c>
      <c r="E558">
        <v>1</v>
      </c>
      <c r="F558">
        <v>33.44</v>
      </c>
      <c r="G558">
        <v>1</v>
      </c>
      <c r="H558">
        <v>0</v>
      </c>
      <c r="I558">
        <v>8334.5895999999993</v>
      </c>
      <c r="O558" t="s">
        <v>16</v>
      </c>
      <c r="P558">
        <f t="shared" si="32"/>
        <v>1</v>
      </c>
      <c r="Q558">
        <f t="shared" si="33"/>
        <v>0</v>
      </c>
      <c r="R558">
        <f t="shared" si="34"/>
        <v>0</v>
      </c>
      <c r="S558">
        <f t="shared" si="35"/>
        <v>0</v>
      </c>
    </row>
    <row r="559" spans="1:19" x14ac:dyDescent="0.35">
      <c r="A559">
        <v>0</v>
      </c>
      <c r="B559">
        <v>1</v>
      </c>
      <c r="C559">
        <v>0</v>
      </c>
      <c r="D559">
        <v>34</v>
      </c>
      <c r="E559">
        <v>1</v>
      </c>
      <c r="F559">
        <v>34.21</v>
      </c>
      <c r="G559">
        <v>0</v>
      </c>
      <c r="H559">
        <v>0</v>
      </c>
      <c r="I559">
        <v>3935.1799000000001</v>
      </c>
      <c r="O559" t="s">
        <v>13</v>
      </c>
      <c r="P559">
        <f t="shared" si="32"/>
        <v>0</v>
      </c>
      <c r="Q559">
        <f t="shared" si="33"/>
        <v>0</v>
      </c>
      <c r="R559">
        <f t="shared" si="34"/>
        <v>1</v>
      </c>
      <c r="S559">
        <f t="shared" si="35"/>
        <v>0</v>
      </c>
    </row>
    <row r="560" spans="1:19" x14ac:dyDescent="0.35">
      <c r="A560">
        <v>1</v>
      </c>
      <c r="B560">
        <v>0</v>
      </c>
      <c r="C560">
        <v>0</v>
      </c>
      <c r="D560">
        <v>35</v>
      </c>
      <c r="E560">
        <v>0</v>
      </c>
      <c r="F560">
        <v>34.104999999999997</v>
      </c>
      <c r="G560">
        <v>3</v>
      </c>
      <c r="H560">
        <v>1</v>
      </c>
      <c r="I560">
        <v>39983.425949999997</v>
      </c>
      <c r="O560" t="s">
        <v>14</v>
      </c>
      <c r="P560">
        <f t="shared" si="32"/>
        <v>0</v>
      </c>
      <c r="Q560">
        <f t="shared" si="33"/>
        <v>1</v>
      </c>
      <c r="R560">
        <f t="shared" si="34"/>
        <v>0</v>
      </c>
      <c r="S560">
        <f t="shared" si="35"/>
        <v>0</v>
      </c>
    </row>
    <row r="561" spans="1:19" x14ac:dyDescent="0.35">
      <c r="A561">
        <v>1</v>
      </c>
      <c r="B561">
        <v>0</v>
      </c>
      <c r="C561">
        <v>0</v>
      </c>
      <c r="D561">
        <v>19</v>
      </c>
      <c r="E561">
        <v>1</v>
      </c>
      <c r="F561">
        <v>35.53</v>
      </c>
      <c r="G561">
        <v>0</v>
      </c>
      <c r="H561">
        <v>0</v>
      </c>
      <c r="I561">
        <v>1646.4296999999999</v>
      </c>
      <c r="O561" t="s">
        <v>14</v>
      </c>
      <c r="P561">
        <f t="shared" si="32"/>
        <v>0</v>
      </c>
      <c r="Q561">
        <f t="shared" si="33"/>
        <v>1</v>
      </c>
      <c r="R561">
        <f t="shared" si="34"/>
        <v>0</v>
      </c>
      <c r="S561">
        <f t="shared" si="35"/>
        <v>0</v>
      </c>
    </row>
    <row r="562" spans="1:19" x14ac:dyDescent="0.35">
      <c r="A562">
        <v>1</v>
      </c>
      <c r="B562">
        <v>0</v>
      </c>
      <c r="C562">
        <v>0</v>
      </c>
      <c r="D562">
        <v>46</v>
      </c>
      <c r="E562">
        <v>0</v>
      </c>
      <c r="F562">
        <v>19.95</v>
      </c>
      <c r="G562">
        <v>2</v>
      </c>
      <c r="H562">
        <v>0</v>
      </c>
      <c r="I562">
        <v>9193.8384999999998</v>
      </c>
      <c r="O562" t="s">
        <v>14</v>
      </c>
      <c r="P562">
        <f t="shared" si="32"/>
        <v>0</v>
      </c>
      <c r="Q562">
        <f t="shared" si="33"/>
        <v>1</v>
      </c>
      <c r="R562">
        <f t="shared" si="34"/>
        <v>0</v>
      </c>
      <c r="S562">
        <f t="shared" si="35"/>
        <v>0</v>
      </c>
    </row>
    <row r="563" spans="1:19" x14ac:dyDescent="0.35">
      <c r="A563">
        <v>0</v>
      </c>
      <c r="B563">
        <v>0</v>
      </c>
      <c r="C563">
        <v>0</v>
      </c>
      <c r="D563">
        <v>54</v>
      </c>
      <c r="E563">
        <v>0</v>
      </c>
      <c r="F563">
        <v>32.68</v>
      </c>
      <c r="G563">
        <v>0</v>
      </c>
      <c r="H563">
        <v>0</v>
      </c>
      <c r="I563">
        <v>10923.933199999999</v>
      </c>
      <c r="O563" t="s">
        <v>16</v>
      </c>
      <c r="P563">
        <f t="shared" si="32"/>
        <v>1</v>
      </c>
      <c r="Q563">
        <f t="shared" si="33"/>
        <v>0</v>
      </c>
      <c r="R563">
        <f t="shared" si="34"/>
        <v>0</v>
      </c>
      <c r="S563">
        <f t="shared" si="35"/>
        <v>0</v>
      </c>
    </row>
    <row r="564" spans="1:19" x14ac:dyDescent="0.35">
      <c r="A564">
        <v>0</v>
      </c>
      <c r="B564">
        <v>0</v>
      </c>
      <c r="C564">
        <v>1</v>
      </c>
      <c r="D564">
        <v>27</v>
      </c>
      <c r="E564">
        <v>1</v>
      </c>
      <c r="F564">
        <v>30.5</v>
      </c>
      <c r="G564">
        <v>0</v>
      </c>
      <c r="H564">
        <v>0</v>
      </c>
      <c r="I564">
        <v>2494.0219999999999</v>
      </c>
      <c r="O564" t="s">
        <v>9</v>
      </c>
      <c r="P564">
        <f t="shared" si="32"/>
        <v>0</v>
      </c>
      <c r="Q564">
        <f t="shared" si="33"/>
        <v>0</v>
      </c>
      <c r="R564">
        <f t="shared" si="34"/>
        <v>0</v>
      </c>
      <c r="S564">
        <f t="shared" si="35"/>
        <v>1</v>
      </c>
    </row>
    <row r="565" spans="1:19" x14ac:dyDescent="0.35">
      <c r="A565">
        <v>0</v>
      </c>
      <c r="B565">
        <v>1</v>
      </c>
      <c r="C565">
        <v>0</v>
      </c>
      <c r="D565">
        <v>50</v>
      </c>
      <c r="E565">
        <v>1</v>
      </c>
      <c r="F565">
        <v>44.77</v>
      </c>
      <c r="G565">
        <v>1</v>
      </c>
      <c r="H565">
        <v>0</v>
      </c>
      <c r="I565">
        <v>9058.7302999999993</v>
      </c>
      <c r="O565" t="s">
        <v>13</v>
      </c>
      <c r="P565">
        <f t="shared" si="32"/>
        <v>0</v>
      </c>
      <c r="Q565">
        <f t="shared" si="33"/>
        <v>0</v>
      </c>
      <c r="R565">
        <f t="shared" si="34"/>
        <v>1</v>
      </c>
      <c r="S565">
        <f t="shared" si="35"/>
        <v>0</v>
      </c>
    </row>
    <row r="566" spans="1:19" x14ac:dyDescent="0.35">
      <c r="A566">
        <v>0</v>
      </c>
      <c r="B566">
        <v>1</v>
      </c>
      <c r="C566">
        <v>0</v>
      </c>
      <c r="D566">
        <v>18</v>
      </c>
      <c r="E566">
        <v>0</v>
      </c>
      <c r="F566">
        <v>32.119999999999997</v>
      </c>
      <c r="G566">
        <v>2</v>
      </c>
      <c r="H566">
        <v>0</v>
      </c>
      <c r="I566">
        <v>2801.2588000000001</v>
      </c>
      <c r="O566" t="s">
        <v>13</v>
      </c>
      <c r="P566">
        <f t="shared" si="32"/>
        <v>0</v>
      </c>
      <c r="Q566">
        <f t="shared" si="33"/>
        <v>0</v>
      </c>
      <c r="R566">
        <f t="shared" si="34"/>
        <v>1</v>
      </c>
      <c r="S566">
        <f t="shared" si="35"/>
        <v>0</v>
      </c>
    </row>
    <row r="567" spans="1:19" x14ac:dyDescent="0.35">
      <c r="A567">
        <v>1</v>
      </c>
      <c r="B567">
        <v>0</v>
      </c>
      <c r="C567">
        <v>0</v>
      </c>
      <c r="D567">
        <v>19</v>
      </c>
      <c r="E567">
        <v>0</v>
      </c>
      <c r="F567">
        <v>30.495000000000001</v>
      </c>
      <c r="G567">
        <v>0</v>
      </c>
      <c r="H567">
        <v>0</v>
      </c>
      <c r="I567">
        <v>2128.4310500000001</v>
      </c>
      <c r="O567" t="s">
        <v>14</v>
      </c>
      <c r="P567">
        <f t="shared" si="32"/>
        <v>0</v>
      </c>
      <c r="Q567">
        <f t="shared" si="33"/>
        <v>1</v>
      </c>
      <c r="R567">
        <f t="shared" si="34"/>
        <v>0</v>
      </c>
      <c r="S567">
        <f t="shared" si="35"/>
        <v>0</v>
      </c>
    </row>
    <row r="568" spans="1:19" x14ac:dyDescent="0.35">
      <c r="A568">
        <v>1</v>
      </c>
      <c r="B568">
        <v>0</v>
      </c>
      <c r="C568">
        <v>0</v>
      </c>
      <c r="D568">
        <v>38</v>
      </c>
      <c r="E568">
        <v>0</v>
      </c>
      <c r="F568">
        <v>40.564999999999998</v>
      </c>
      <c r="G568">
        <v>1</v>
      </c>
      <c r="H568">
        <v>0</v>
      </c>
      <c r="I568">
        <v>6373.55735</v>
      </c>
      <c r="O568" t="s">
        <v>14</v>
      </c>
      <c r="P568">
        <f t="shared" si="32"/>
        <v>0</v>
      </c>
      <c r="Q568">
        <f t="shared" si="33"/>
        <v>1</v>
      </c>
      <c r="R568">
        <f t="shared" si="34"/>
        <v>0</v>
      </c>
      <c r="S568">
        <f t="shared" si="35"/>
        <v>0</v>
      </c>
    </row>
    <row r="569" spans="1:19" x14ac:dyDescent="0.35">
      <c r="A569">
        <v>1</v>
      </c>
      <c r="B569">
        <v>0</v>
      </c>
      <c r="C569">
        <v>0</v>
      </c>
      <c r="D569">
        <v>41</v>
      </c>
      <c r="E569">
        <v>1</v>
      </c>
      <c r="F569">
        <v>30.59</v>
      </c>
      <c r="G569">
        <v>2</v>
      </c>
      <c r="H569">
        <v>0</v>
      </c>
      <c r="I569">
        <v>7256.7231000000002</v>
      </c>
      <c r="O569" t="s">
        <v>14</v>
      </c>
      <c r="P569">
        <f t="shared" si="32"/>
        <v>0</v>
      </c>
      <c r="Q569">
        <f t="shared" si="33"/>
        <v>1</v>
      </c>
      <c r="R569">
        <f t="shared" si="34"/>
        <v>0</v>
      </c>
      <c r="S569">
        <f t="shared" si="35"/>
        <v>0</v>
      </c>
    </row>
    <row r="570" spans="1:19" x14ac:dyDescent="0.35">
      <c r="A570">
        <v>0</v>
      </c>
      <c r="B570">
        <v>0</v>
      </c>
      <c r="C570">
        <v>1</v>
      </c>
      <c r="D570">
        <v>49</v>
      </c>
      <c r="E570">
        <v>0</v>
      </c>
      <c r="F570">
        <v>31.9</v>
      </c>
      <c r="G570">
        <v>5</v>
      </c>
      <c r="H570">
        <v>0</v>
      </c>
      <c r="I570">
        <v>11552.904</v>
      </c>
      <c r="O570" t="s">
        <v>9</v>
      </c>
      <c r="P570">
        <f t="shared" si="32"/>
        <v>0</v>
      </c>
      <c r="Q570">
        <f t="shared" si="33"/>
        <v>0</v>
      </c>
      <c r="R570">
        <f t="shared" si="34"/>
        <v>0</v>
      </c>
      <c r="S570">
        <f t="shared" si="35"/>
        <v>1</v>
      </c>
    </row>
    <row r="571" spans="1:19" x14ac:dyDescent="0.35">
      <c r="A571">
        <v>1</v>
      </c>
      <c r="B571">
        <v>0</v>
      </c>
      <c r="C571">
        <v>0</v>
      </c>
      <c r="D571">
        <v>48</v>
      </c>
      <c r="E571">
        <v>1</v>
      </c>
      <c r="F571">
        <v>40.564999999999998</v>
      </c>
      <c r="G571">
        <v>2</v>
      </c>
      <c r="H571">
        <v>1</v>
      </c>
      <c r="I571">
        <v>45702.022349999999</v>
      </c>
      <c r="O571" t="s">
        <v>14</v>
      </c>
      <c r="P571">
        <f t="shared" si="32"/>
        <v>0</v>
      </c>
      <c r="Q571">
        <f t="shared" si="33"/>
        <v>1</v>
      </c>
      <c r="R571">
        <f t="shared" si="34"/>
        <v>0</v>
      </c>
      <c r="S571">
        <f t="shared" si="35"/>
        <v>0</v>
      </c>
    </row>
    <row r="572" spans="1:19" x14ac:dyDescent="0.35">
      <c r="A572">
        <v>0</v>
      </c>
      <c r="B572">
        <v>0</v>
      </c>
      <c r="C572">
        <v>1</v>
      </c>
      <c r="D572">
        <v>31</v>
      </c>
      <c r="E572">
        <v>0</v>
      </c>
      <c r="F572">
        <v>29.1</v>
      </c>
      <c r="G572">
        <v>0</v>
      </c>
      <c r="H572">
        <v>0</v>
      </c>
      <c r="I572">
        <v>3761.2919999999999</v>
      </c>
      <c r="O572" t="s">
        <v>9</v>
      </c>
      <c r="P572">
        <f t="shared" si="32"/>
        <v>0</v>
      </c>
      <c r="Q572">
        <f t="shared" si="33"/>
        <v>0</v>
      </c>
      <c r="R572">
        <f t="shared" si="34"/>
        <v>0</v>
      </c>
      <c r="S572">
        <f t="shared" si="35"/>
        <v>1</v>
      </c>
    </row>
    <row r="573" spans="1:19" x14ac:dyDescent="0.35">
      <c r="A573">
        <v>0</v>
      </c>
      <c r="B573">
        <v>1</v>
      </c>
      <c r="C573">
        <v>0</v>
      </c>
      <c r="D573">
        <v>18</v>
      </c>
      <c r="E573">
        <v>0</v>
      </c>
      <c r="F573">
        <v>37.29</v>
      </c>
      <c r="G573">
        <v>1</v>
      </c>
      <c r="H573">
        <v>0</v>
      </c>
      <c r="I573">
        <v>2219.4450999999999</v>
      </c>
      <c r="O573" t="s">
        <v>13</v>
      </c>
      <c r="P573">
        <f t="shared" si="32"/>
        <v>0</v>
      </c>
      <c r="Q573">
        <f t="shared" si="33"/>
        <v>0</v>
      </c>
      <c r="R573">
        <f t="shared" si="34"/>
        <v>1</v>
      </c>
      <c r="S573">
        <f t="shared" si="35"/>
        <v>0</v>
      </c>
    </row>
    <row r="574" spans="1:19" x14ac:dyDescent="0.35">
      <c r="A574">
        <v>0</v>
      </c>
      <c r="B574">
        <v>1</v>
      </c>
      <c r="C574">
        <v>0</v>
      </c>
      <c r="D574">
        <v>30</v>
      </c>
      <c r="E574">
        <v>0</v>
      </c>
      <c r="F574">
        <v>43.12</v>
      </c>
      <c r="G574">
        <v>2</v>
      </c>
      <c r="H574">
        <v>0</v>
      </c>
      <c r="I574">
        <v>4753.6368000000002</v>
      </c>
      <c r="O574" t="s">
        <v>13</v>
      </c>
      <c r="P574">
        <f t="shared" si="32"/>
        <v>0</v>
      </c>
      <c r="Q574">
        <f t="shared" si="33"/>
        <v>0</v>
      </c>
      <c r="R574">
        <f t="shared" si="34"/>
        <v>1</v>
      </c>
      <c r="S574">
        <f t="shared" si="35"/>
        <v>0</v>
      </c>
    </row>
    <row r="575" spans="1:19" x14ac:dyDescent="0.35">
      <c r="A575">
        <v>0</v>
      </c>
      <c r="B575">
        <v>0</v>
      </c>
      <c r="C575">
        <v>0</v>
      </c>
      <c r="D575">
        <v>62</v>
      </c>
      <c r="E575">
        <v>0</v>
      </c>
      <c r="F575">
        <v>36.86</v>
      </c>
      <c r="G575">
        <v>1</v>
      </c>
      <c r="H575">
        <v>0</v>
      </c>
      <c r="I575">
        <v>31620.001059999999</v>
      </c>
      <c r="O575" t="s">
        <v>16</v>
      </c>
      <c r="P575">
        <f t="shared" si="32"/>
        <v>1</v>
      </c>
      <c r="Q575">
        <f t="shared" si="33"/>
        <v>0</v>
      </c>
      <c r="R575">
        <f t="shared" si="34"/>
        <v>0</v>
      </c>
      <c r="S575">
        <f t="shared" si="35"/>
        <v>0</v>
      </c>
    </row>
    <row r="576" spans="1:19" x14ac:dyDescent="0.35">
      <c r="A576">
        <v>0</v>
      </c>
      <c r="B576">
        <v>0</v>
      </c>
      <c r="C576">
        <v>0</v>
      </c>
      <c r="D576">
        <v>57</v>
      </c>
      <c r="E576">
        <v>0</v>
      </c>
      <c r="F576">
        <v>34.295000000000002</v>
      </c>
      <c r="G576">
        <v>2</v>
      </c>
      <c r="H576">
        <v>0</v>
      </c>
      <c r="I576">
        <v>13224.057049999999</v>
      </c>
      <c r="O576" t="s">
        <v>16</v>
      </c>
      <c r="P576">
        <f t="shared" si="32"/>
        <v>1</v>
      </c>
      <c r="Q576">
        <f t="shared" si="33"/>
        <v>0</v>
      </c>
      <c r="R576">
        <f t="shared" si="34"/>
        <v>0</v>
      </c>
      <c r="S576">
        <f t="shared" si="35"/>
        <v>0</v>
      </c>
    </row>
    <row r="577" spans="1:19" x14ac:dyDescent="0.35">
      <c r="A577">
        <v>1</v>
      </c>
      <c r="B577">
        <v>0</v>
      </c>
      <c r="C577">
        <v>0</v>
      </c>
      <c r="D577">
        <v>58</v>
      </c>
      <c r="E577">
        <v>0</v>
      </c>
      <c r="F577">
        <v>27.17</v>
      </c>
      <c r="G577">
        <v>0</v>
      </c>
      <c r="H577">
        <v>0</v>
      </c>
      <c r="I577">
        <v>12222.898300000001</v>
      </c>
      <c r="O577" t="s">
        <v>14</v>
      </c>
      <c r="P577">
        <f t="shared" si="32"/>
        <v>0</v>
      </c>
      <c r="Q577">
        <f t="shared" si="33"/>
        <v>1</v>
      </c>
      <c r="R577">
        <f t="shared" si="34"/>
        <v>0</v>
      </c>
      <c r="S577">
        <f t="shared" si="35"/>
        <v>0</v>
      </c>
    </row>
    <row r="578" spans="1:19" x14ac:dyDescent="0.35">
      <c r="A578">
        <v>0</v>
      </c>
      <c r="B578">
        <v>1</v>
      </c>
      <c r="C578">
        <v>0</v>
      </c>
      <c r="D578">
        <v>22</v>
      </c>
      <c r="E578">
        <v>1</v>
      </c>
      <c r="F578">
        <v>26.84</v>
      </c>
      <c r="G578">
        <v>0</v>
      </c>
      <c r="H578">
        <v>0</v>
      </c>
      <c r="I578">
        <v>1664.9996000000001</v>
      </c>
      <c r="O578" t="s">
        <v>13</v>
      </c>
      <c r="P578">
        <f t="shared" si="32"/>
        <v>0</v>
      </c>
      <c r="Q578">
        <f t="shared" si="33"/>
        <v>0</v>
      </c>
      <c r="R578">
        <f t="shared" si="34"/>
        <v>1</v>
      </c>
      <c r="S578">
        <f t="shared" si="35"/>
        <v>0</v>
      </c>
    </row>
    <row r="579" spans="1:19" x14ac:dyDescent="0.35">
      <c r="A579">
        <v>0</v>
      </c>
      <c r="B579">
        <v>0</v>
      </c>
      <c r="C579">
        <v>0</v>
      </c>
      <c r="D579">
        <v>31</v>
      </c>
      <c r="E579">
        <v>0</v>
      </c>
      <c r="F579">
        <v>38.094999999999999</v>
      </c>
      <c r="G579">
        <v>1</v>
      </c>
      <c r="H579">
        <v>1</v>
      </c>
      <c r="I579">
        <v>58571.074480000003</v>
      </c>
      <c r="O579" t="s">
        <v>16</v>
      </c>
      <c r="P579">
        <f t="shared" ref="P579:P642" si="36">IF(O579="northeast",1,0)</f>
        <v>1</v>
      </c>
      <c r="Q579">
        <f t="shared" ref="Q579:Q642" si="37">IF(O579="northwest",1,0)</f>
        <v>0</v>
      </c>
      <c r="R579">
        <f t="shared" ref="R579:R642" si="38">IF(O579="southeast",1,0)</f>
        <v>0</v>
      </c>
      <c r="S579">
        <f t="shared" ref="S579:S642" si="39">IF(O579="southwest",1,0)</f>
        <v>0</v>
      </c>
    </row>
    <row r="580" spans="1:19" x14ac:dyDescent="0.35">
      <c r="A580">
        <v>0</v>
      </c>
      <c r="B580">
        <v>0</v>
      </c>
      <c r="C580">
        <v>1</v>
      </c>
      <c r="D580">
        <v>52</v>
      </c>
      <c r="E580">
        <v>1</v>
      </c>
      <c r="F580">
        <v>30.2</v>
      </c>
      <c r="G580">
        <v>1</v>
      </c>
      <c r="H580">
        <v>0</v>
      </c>
      <c r="I580">
        <v>9724.5300000000007</v>
      </c>
      <c r="O580" t="s">
        <v>9</v>
      </c>
      <c r="P580">
        <f t="shared" si="36"/>
        <v>0</v>
      </c>
      <c r="Q580">
        <f t="shared" si="37"/>
        <v>0</v>
      </c>
      <c r="R580">
        <f t="shared" si="38"/>
        <v>0</v>
      </c>
      <c r="S580">
        <f t="shared" si="39"/>
        <v>1</v>
      </c>
    </row>
    <row r="581" spans="1:19" x14ac:dyDescent="0.35">
      <c r="A581">
        <v>0</v>
      </c>
      <c r="B581">
        <v>0</v>
      </c>
      <c r="C581">
        <v>0</v>
      </c>
      <c r="D581">
        <v>25</v>
      </c>
      <c r="E581">
        <v>0</v>
      </c>
      <c r="F581">
        <v>23.465</v>
      </c>
      <c r="G581">
        <v>0</v>
      </c>
      <c r="H581">
        <v>0</v>
      </c>
      <c r="I581">
        <v>3206.4913499999998</v>
      </c>
      <c r="O581" t="s">
        <v>16</v>
      </c>
      <c r="P581">
        <f t="shared" si="36"/>
        <v>1</v>
      </c>
      <c r="Q581">
        <f t="shared" si="37"/>
        <v>0</v>
      </c>
      <c r="R581">
        <f t="shared" si="38"/>
        <v>0</v>
      </c>
      <c r="S581">
        <f t="shared" si="39"/>
        <v>0</v>
      </c>
    </row>
    <row r="582" spans="1:19" x14ac:dyDescent="0.35">
      <c r="A582">
        <v>0</v>
      </c>
      <c r="B582">
        <v>0</v>
      </c>
      <c r="C582">
        <v>0</v>
      </c>
      <c r="D582">
        <v>59</v>
      </c>
      <c r="E582">
        <v>1</v>
      </c>
      <c r="F582">
        <v>25.46</v>
      </c>
      <c r="G582">
        <v>1</v>
      </c>
      <c r="H582">
        <v>0</v>
      </c>
      <c r="I582">
        <v>12913.992399999999</v>
      </c>
      <c r="O582" t="s">
        <v>16</v>
      </c>
      <c r="P582">
        <f t="shared" si="36"/>
        <v>1</v>
      </c>
      <c r="Q582">
        <f t="shared" si="37"/>
        <v>0</v>
      </c>
      <c r="R582">
        <f t="shared" si="38"/>
        <v>0</v>
      </c>
      <c r="S582">
        <f t="shared" si="39"/>
        <v>0</v>
      </c>
    </row>
    <row r="583" spans="1:19" x14ac:dyDescent="0.35">
      <c r="A583">
        <v>1</v>
      </c>
      <c r="B583">
        <v>0</v>
      </c>
      <c r="C583">
        <v>0</v>
      </c>
      <c r="D583">
        <v>19</v>
      </c>
      <c r="E583">
        <v>1</v>
      </c>
      <c r="F583">
        <v>30.59</v>
      </c>
      <c r="G583">
        <v>0</v>
      </c>
      <c r="H583">
        <v>0</v>
      </c>
      <c r="I583">
        <v>1639.5631000000001</v>
      </c>
      <c r="O583" t="s">
        <v>14</v>
      </c>
      <c r="P583">
        <f t="shared" si="36"/>
        <v>0</v>
      </c>
      <c r="Q583">
        <f t="shared" si="37"/>
        <v>1</v>
      </c>
      <c r="R583">
        <f t="shared" si="38"/>
        <v>0</v>
      </c>
      <c r="S583">
        <f t="shared" si="39"/>
        <v>0</v>
      </c>
    </row>
    <row r="584" spans="1:19" x14ac:dyDescent="0.35">
      <c r="A584">
        <v>0</v>
      </c>
      <c r="B584">
        <v>1</v>
      </c>
      <c r="C584">
        <v>0</v>
      </c>
      <c r="D584">
        <v>39</v>
      </c>
      <c r="E584">
        <v>1</v>
      </c>
      <c r="F584">
        <v>45.43</v>
      </c>
      <c r="G584">
        <v>2</v>
      </c>
      <c r="H584">
        <v>0</v>
      </c>
      <c r="I584">
        <v>6356.2707</v>
      </c>
      <c r="O584" t="s">
        <v>13</v>
      </c>
      <c r="P584">
        <f t="shared" si="36"/>
        <v>0</v>
      </c>
      <c r="Q584">
        <f t="shared" si="37"/>
        <v>0</v>
      </c>
      <c r="R584">
        <f t="shared" si="38"/>
        <v>1</v>
      </c>
      <c r="S584">
        <f t="shared" si="39"/>
        <v>0</v>
      </c>
    </row>
    <row r="585" spans="1:19" x14ac:dyDescent="0.35">
      <c r="A585">
        <v>0</v>
      </c>
      <c r="B585">
        <v>1</v>
      </c>
      <c r="C585">
        <v>0</v>
      </c>
      <c r="D585">
        <v>32</v>
      </c>
      <c r="E585">
        <v>0</v>
      </c>
      <c r="F585">
        <v>23.65</v>
      </c>
      <c r="G585">
        <v>1</v>
      </c>
      <c r="H585">
        <v>0</v>
      </c>
      <c r="I585">
        <v>17626.239509999999</v>
      </c>
      <c r="O585" t="s">
        <v>13</v>
      </c>
      <c r="P585">
        <f t="shared" si="36"/>
        <v>0</v>
      </c>
      <c r="Q585">
        <f t="shared" si="37"/>
        <v>0</v>
      </c>
      <c r="R585">
        <f t="shared" si="38"/>
        <v>1</v>
      </c>
      <c r="S585">
        <f t="shared" si="39"/>
        <v>0</v>
      </c>
    </row>
    <row r="586" spans="1:19" x14ac:dyDescent="0.35">
      <c r="A586">
        <v>0</v>
      </c>
      <c r="B586">
        <v>0</v>
      </c>
      <c r="C586">
        <v>1</v>
      </c>
      <c r="D586">
        <v>19</v>
      </c>
      <c r="E586">
        <v>1</v>
      </c>
      <c r="F586">
        <v>20.7</v>
      </c>
      <c r="G586">
        <v>0</v>
      </c>
      <c r="H586">
        <v>0</v>
      </c>
      <c r="I586">
        <v>1242.816</v>
      </c>
      <c r="O586" t="s">
        <v>9</v>
      </c>
      <c r="P586">
        <f t="shared" si="36"/>
        <v>0</v>
      </c>
      <c r="Q586">
        <f t="shared" si="37"/>
        <v>0</v>
      </c>
      <c r="R586">
        <f t="shared" si="38"/>
        <v>0</v>
      </c>
      <c r="S586">
        <f t="shared" si="39"/>
        <v>1</v>
      </c>
    </row>
    <row r="587" spans="1:19" x14ac:dyDescent="0.35">
      <c r="A587">
        <v>0</v>
      </c>
      <c r="B587">
        <v>1</v>
      </c>
      <c r="C587">
        <v>0</v>
      </c>
      <c r="D587">
        <v>33</v>
      </c>
      <c r="E587">
        <v>0</v>
      </c>
      <c r="F587">
        <v>28.27</v>
      </c>
      <c r="G587">
        <v>1</v>
      </c>
      <c r="H587">
        <v>0</v>
      </c>
      <c r="I587">
        <v>4779.6022999999996</v>
      </c>
      <c r="O587" t="s">
        <v>13</v>
      </c>
      <c r="P587">
        <f t="shared" si="36"/>
        <v>0</v>
      </c>
      <c r="Q587">
        <f t="shared" si="37"/>
        <v>0</v>
      </c>
      <c r="R587">
        <f t="shared" si="38"/>
        <v>1</v>
      </c>
      <c r="S587">
        <f t="shared" si="39"/>
        <v>0</v>
      </c>
    </row>
    <row r="588" spans="1:19" x14ac:dyDescent="0.35">
      <c r="A588">
        <v>0</v>
      </c>
      <c r="B588">
        <v>0</v>
      </c>
      <c r="C588">
        <v>0</v>
      </c>
      <c r="D588">
        <v>21</v>
      </c>
      <c r="E588">
        <v>1</v>
      </c>
      <c r="F588">
        <v>20.234999999999999</v>
      </c>
      <c r="G588">
        <v>3</v>
      </c>
      <c r="H588">
        <v>0</v>
      </c>
      <c r="I588">
        <v>3861.2096499999998</v>
      </c>
      <c r="O588" t="s">
        <v>16</v>
      </c>
      <c r="P588">
        <f t="shared" si="36"/>
        <v>1</v>
      </c>
      <c r="Q588">
        <f t="shared" si="37"/>
        <v>0</v>
      </c>
      <c r="R588">
        <f t="shared" si="38"/>
        <v>0</v>
      </c>
      <c r="S588">
        <f t="shared" si="39"/>
        <v>0</v>
      </c>
    </row>
    <row r="589" spans="1:19" x14ac:dyDescent="0.35">
      <c r="A589">
        <v>1</v>
      </c>
      <c r="B589">
        <v>0</v>
      </c>
      <c r="C589">
        <v>0</v>
      </c>
      <c r="D589">
        <v>34</v>
      </c>
      <c r="E589">
        <v>0</v>
      </c>
      <c r="F589">
        <v>30.21</v>
      </c>
      <c r="G589">
        <v>1</v>
      </c>
      <c r="H589">
        <v>1</v>
      </c>
      <c r="I589">
        <v>43943.876100000001</v>
      </c>
      <c r="O589" t="s">
        <v>14</v>
      </c>
      <c r="P589">
        <f t="shared" si="36"/>
        <v>0</v>
      </c>
      <c r="Q589">
        <f t="shared" si="37"/>
        <v>1</v>
      </c>
      <c r="R589">
        <f t="shared" si="38"/>
        <v>0</v>
      </c>
      <c r="S589">
        <f t="shared" si="39"/>
        <v>0</v>
      </c>
    </row>
    <row r="590" spans="1:19" x14ac:dyDescent="0.35">
      <c r="A590">
        <v>0</v>
      </c>
      <c r="B590">
        <v>0</v>
      </c>
      <c r="C590">
        <v>0</v>
      </c>
      <c r="D590">
        <v>61</v>
      </c>
      <c r="E590">
        <v>0</v>
      </c>
      <c r="F590">
        <v>35.909999999999997</v>
      </c>
      <c r="G590">
        <v>0</v>
      </c>
      <c r="H590">
        <v>0</v>
      </c>
      <c r="I590">
        <v>13635.6379</v>
      </c>
      <c r="O590" t="s">
        <v>16</v>
      </c>
      <c r="P590">
        <f t="shared" si="36"/>
        <v>1</v>
      </c>
      <c r="Q590">
        <f t="shared" si="37"/>
        <v>0</v>
      </c>
      <c r="R590">
        <f t="shared" si="38"/>
        <v>0</v>
      </c>
      <c r="S590">
        <f t="shared" si="39"/>
        <v>0</v>
      </c>
    </row>
    <row r="591" spans="1:19" x14ac:dyDescent="0.35">
      <c r="A591">
        <v>0</v>
      </c>
      <c r="B591">
        <v>1</v>
      </c>
      <c r="C591">
        <v>0</v>
      </c>
      <c r="D591">
        <v>38</v>
      </c>
      <c r="E591">
        <v>0</v>
      </c>
      <c r="F591">
        <v>30.69</v>
      </c>
      <c r="G591">
        <v>1</v>
      </c>
      <c r="H591">
        <v>0</v>
      </c>
      <c r="I591">
        <v>5976.8311000000003</v>
      </c>
      <c r="O591" t="s">
        <v>13</v>
      </c>
      <c r="P591">
        <f t="shared" si="36"/>
        <v>0</v>
      </c>
      <c r="Q591">
        <f t="shared" si="37"/>
        <v>0</v>
      </c>
      <c r="R591">
        <f t="shared" si="38"/>
        <v>1</v>
      </c>
      <c r="S591">
        <f t="shared" si="39"/>
        <v>0</v>
      </c>
    </row>
    <row r="592" spans="1:19" x14ac:dyDescent="0.35">
      <c r="A592">
        <v>0</v>
      </c>
      <c r="B592">
        <v>0</v>
      </c>
      <c r="C592">
        <v>1</v>
      </c>
      <c r="D592">
        <v>58</v>
      </c>
      <c r="E592">
        <v>0</v>
      </c>
      <c r="F592">
        <v>29</v>
      </c>
      <c r="G592">
        <v>0</v>
      </c>
      <c r="H592">
        <v>0</v>
      </c>
      <c r="I592">
        <v>11842.441999999999</v>
      </c>
      <c r="O592" t="s">
        <v>9</v>
      </c>
      <c r="P592">
        <f t="shared" si="36"/>
        <v>0</v>
      </c>
      <c r="Q592">
        <f t="shared" si="37"/>
        <v>0</v>
      </c>
      <c r="R592">
        <f t="shared" si="38"/>
        <v>0</v>
      </c>
      <c r="S592">
        <f t="shared" si="39"/>
        <v>1</v>
      </c>
    </row>
    <row r="593" spans="1:19" x14ac:dyDescent="0.35">
      <c r="A593">
        <v>1</v>
      </c>
      <c r="B593">
        <v>0</v>
      </c>
      <c r="C593">
        <v>0</v>
      </c>
      <c r="D593">
        <v>47</v>
      </c>
      <c r="E593">
        <v>1</v>
      </c>
      <c r="F593">
        <v>19.57</v>
      </c>
      <c r="G593">
        <v>1</v>
      </c>
      <c r="H593">
        <v>0</v>
      </c>
      <c r="I593">
        <v>8428.0692999999992</v>
      </c>
      <c r="O593" t="s">
        <v>14</v>
      </c>
      <c r="P593">
        <f t="shared" si="36"/>
        <v>0</v>
      </c>
      <c r="Q593">
        <f t="shared" si="37"/>
        <v>1</v>
      </c>
      <c r="R593">
        <f t="shared" si="38"/>
        <v>0</v>
      </c>
      <c r="S593">
        <f t="shared" si="39"/>
        <v>0</v>
      </c>
    </row>
    <row r="594" spans="1:19" x14ac:dyDescent="0.35">
      <c r="A594">
        <v>0</v>
      </c>
      <c r="B594">
        <v>1</v>
      </c>
      <c r="C594">
        <v>0</v>
      </c>
      <c r="D594">
        <v>20</v>
      </c>
      <c r="E594">
        <v>1</v>
      </c>
      <c r="F594">
        <v>31.13</v>
      </c>
      <c r="G594">
        <v>2</v>
      </c>
      <c r="H594">
        <v>0</v>
      </c>
      <c r="I594">
        <v>2566.4706999999999</v>
      </c>
      <c r="O594" t="s">
        <v>13</v>
      </c>
      <c r="P594">
        <f t="shared" si="36"/>
        <v>0</v>
      </c>
      <c r="Q594">
        <f t="shared" si="37"/>
        <v>0</v>
      </c>
      <c r="R594">
        <f t="shared" si="38"/>
        <v>1</v>
      </c>
      <c r="S594">
        <f t="shared" si="39"/>
        <v>0</v>
      </c>
    </row>
    <row r="595" spans="1:19" x14ac:dyDescent="0.35">
      <c r="A595">
        <v>0</v>
      </c>
      <c r="B595">
        <v>0</v>
      </c>
      <c r="C595">
        <v>0</v>
      </c>
      <c r="D595">
        <v>21</v>
      </c>
      <c r="E595">
        <v>0</v>
      </c>
      <c r="F595">
        <v>21.85</v>
      </c>
      <c r="G595">
        <v>1</v>
      </c>
      <c r="H595">
        <v>1</v>
      </c>
      <c r="I595">
        <v>15359.104499999999</v>
      </c>
      <c r="O595" t="s">
        <v>16</v>
      </c>
      <c r="P595">
        <f t="shared" si="36"/>
        <v>1</v>
      </c>
      <c r="Q595">
        <f t="shared" si="37"/>
        <v>0</v>
      </c>
      <c r="R595">
        <f t="shared" si="38"/>
        <v>0</v>
      </c>
      <c r="S595">
        <f t="shared" si="39"/>
        <v>0</v>
      </c>
    </row>
    <row r="596" spans="1:19" x14ac:dyDescent="0.35">
      <c r="A596">
        <v>0</v>
      </c>
      <c r="B596">
        <v>1</v>
      </c>
      <c r="C596">
        <v>0</v>
      </c>
      <c r="D596">
        <v>41</v>
      </c>
      <c r="E596">
        <v>1</v>
      </c>
      <c r="F596">
        <v>40.26</v>
      </c>
      <c r="G596">
        <v>0</v>
      </c>
      <c r="H596">
        <v>0</v>
      </c>
      <c r="I596">
        <v>5709.1643999999997</v>
      </c>
      <c r="O596" t="s">
        <v>13</v>
      </c>
      <c r="P596">
        <f t="shared" si="36"/>
        <v>0</v>
      </c>
      <c r="Q596">
        <f t="shared" si="37"/>
        <v>0</v>
      </c>
      <c r="R596">
        <f t="shared" si="38"/>
        <v>1</v>
      </c>
      <c r="S596">
        <f t="shared" si="39"/>
        <v>0</v>
      </c>
    </row>
    <row r="597" spans="1:19" x14ac:dyDescent="0.35">
      <c r="A597">
        <v>0</v>
      </c>
      <c r="B597">
        <v>0</v>
      </c>
      <c r="C597">
        <v>0</v>
      </c>
      <c r="D597">
        <v>46</v>
      </c>
      <c r="E597">
        <v>0</v>
      </c>
      <c r="F597">
        <v>33.725000000000001</v>
      </c>
      <c r="G597">
        <v>1</v>
      </c>
      <c r="H597">
        <v>0</v>
      </c>
      <c r="I597">
        <v>8823.9857499999998</v>
      </c>
      <c r="O597" t="s">
        <v>16</v>
      </c>
      <c r="P597">
        <f t="shared" si="36"/>
        <v>1</v>
      </c>
      <c r="Q597">
        <f t="shared" si="37"/>
        <v>0</v>
      </c>
      <c r="R597">
        <f t="shared" si="38"/>
        <v>0</v>
      </c>
      <c r="S597">
        <f t="shared" si="39"/>
        <v>0</v>
      </c>
    </row>
    <row r="598" spans="1:19" x14ac:dyDescent="0.35">
      <c r="A598">
        <v>0</v>
      </c>
      <c r="B598">
        <v>1</v>
      </c>
      <c r="C598">
        <v>0</v>
      </c>
      <c r="D598">
        <v>42</v>
      </c>
      <c r="E598">
        <v>0</v>
      </c>
      <c r="F598">
        <v>29.48</v>
      </c>
      <c r="G598">
        <v>2</v>
      </c>
      <c r="H598">
        <v>0</v>
      </c>
      <c r="I598">
        <v>7640.3091999999997</v>
      </c>
      <c r="O598" t="s">
        <v>13</v>
      </c>
      <c r="P598">
        <f t="shared" si="36"/>
        <v>0</v>
      </c>
      <c r="Q598">
        <f t="shared" si="37"/>
        <v>0</v>
      </c>
      <c r="R598">
        <f t="shared" si="38"/>
        <v>1</v>
      </c>
      <c r="S598">
        <f t="shared" si="39"/>
        <v>0</v>
      </c>
    </row>
    <row r="599" spans="1:19" x14ac:dyDescent="0.35">
      <c r="A599">
        <v>0</v>
      </c>
      <c r="B599">
        <v>0</v>
      </c>
      <c r="C599">
        <v>0</v>
      </c>
      <c r="D599">
        <v>34</v>
      </c>
      <c r="E599">
        <v>0</v>
      </c>
      <c r="F599">
        <v>33.25</v>
      </c>
      <c r="G599">
        <v>1</v>
      </c>
      <c r="H599">
        <v>0</v>
      </c>
      <c r="I599">
        <v>5594.8455000000004</v>
      </c>
      <c r="O599" t="s">
        <v>16</v>
      </c>
      <c r="P599">
        <f t="shared" si="36"/>
        <v>1</v>
      </c>
      <c r="Q599">
        <f t="shared" si="37"/>
        <v>0</v>
      </c>
      <c r="R599">
        <f t="shared" si="38"/>
        <v>0</v>
      </c>
      <c r="S599">
        <f t="shared" si="39"/>
        <v>0</v>
      </c>
    </row>
    <row r="600" spans="1:19" x14ac:dyDescent="0.35">
      <c r="A600">
        <v>0</v>
      </c>
      <c r="B600">
        <v>0</v>
      </c>
      <c r="C600">
        <v>1</v>
      </c>
      <c r="D600">
        <v>43</v>
      </c>
      <c r="E600">
        <v>1</v>
      </c>
      <c r="F600">
        <v>32.6</v>
      </c>
      <c r="G600">
        <v>2</v>
      </c>
      <c r="H600">
        <v>0</v>
      </c>
      <c r="I600">
        <v>7441.5010000000002</v>
      </c>
      <c r="O600" t="s">
        <v>9</v>
      </c>
      <c r="P600">
        <f t="shared" si="36"/>
        <v>0</v>
      </c>
      <c r="Q600">
        <f t="shared" si="37"/>
        <v>0</v>
      </c>
      <c r="R600">
        <f t="shared" si="38"/>
        <v>0</v>
      </c>
      <c r="S600">
        <f t="shared" si="39"/>
        <v>1</v>
      </c>
    </row>
    <row r="601" spans="1:19" x14ac:dyDescent="0.35">
      <c r="A601">
        <v>1</v>
      </c>
      <c r="B601">
        <v>0</v>
      </c>
      <c r="C601">
        <v>0</v>
      </c>
      <c r="D601">
        <v>52</v>
      </c>
      <c r="E601">
        <v>0</v>
      </c>
      <c r="F601">
        <v>37.524999999999999</v>
      </c>
      <c r="G601">
        <v>2</v>
      </c>
      <c r="H601">
        <v>0</v>
      </c>
      <c r="I601">
        <v>33471.971890000001</v>
      </c>
      <c r="O601" t="s">
        <v>14</v>
      </c>
      <c r="P601">
        <f t="shared" si="36"/>
        <v>0</v>
      </c>
      <c r="Q601">
        <f t="shared" si="37"/>
        <v>1</v>
      </c>
      <c r="R601">
        <f t="shared" si="38"/>
        <v>0</v>
      </c>
      <c r="S601">
        <f t="shared" si="39"/>
        <v>0</v>
      </c>
    </row>
    <row r="602" spans="1:19" x14ac:dyDescent="0.35">
      <c r="A602">
        <v>0</v>
      </c>
      <c r="B602">
        <v>1</v>
      </c>
      <c r="C602">
        <v>0</v>
      </c>
      <c r="D602">
        <v>18</v>
      </c>
      <c r="E602">
        <v>0</v>
      </c>
      <c r="F602">
        <v>39.159999999999997</v>
      </c>
      <c r="G602">
        <v>0</v>
      </c>
      <c r="H602">
        <v>0</v>
      </c>
      <c r="I602">
        <v>1633.0444</v>
      </c>
      <c r="O602" t="s">
        <v>13</v>
      </c>
      <c r="P602">
        <f t="shared" si="36"/>
        <v>0</v>
      </c>
      <c r="Q602">
        <f t="shared" si="37"/>
        <v>0</v>
      </c>
      <c r="R602">
        <f t="shared" si="38"/>
        <v>1</v>
      </c>
      <c r="S602">
        <f t="shared" si="39"/>
        <v>0</v>
      </c>
    </row>
    <row r="603" spans="1:19" x14ac:dyDescent="0.35">
      <c r="A603">
        <v>1</v>
      </c>
      <c r="B603">
        <v>0</v>
      </c>
      <c r="C603">
        <v>0</v>
      </c>
      <c r="D603">
        <v>51</v>
      </c>
      <c r="E603">
        <v>1</v>
      </c>
      <c r="F603">
        <v>31.635000000000002</v>
      </c>
      <c r="G603">
        <v>0</v>
      </c>
      <c r="H603">
        <v>0</v>
      </c>
      <c r="I603">
        <v>9174.1356500000002</v>
      </c>
      <c r="O603" t="s">
        <v>14</v>
      </c>
      <c r="P603">
        <f t="shared" si="36"/>
        <v>0</v>
      </c>
      <c r="Q603">
        <f t="shared" si="37"/>
        <v>1</v>
      </c>
      <c r="R603">
        <f t="shared" si="38"/>
        <v>0</v>
      </c>
      <c r="S603">
        <f t="shared" si="39"/>
        <v>0</v>
      </c>
    </row>
    <row r="604" spans="1:19" x14ac:dyDescent="0.35">
      <c r="A604">
        <v>0</v>
      </c>
      <c r="B604">
        <v>0</v>
      </c>
      <c r="C604">
        <v>1</v>
      </c>
      <c r="D604">
        <v>56</v>
      </c>
      <c r="E604">
        <v>0</v>
      </c>
      <c r="F604">
        <v>25.3</v>
      </c>
      <c r="G604">
        <v>0</v>
      </c>
      <c r="H604">
        <v>0</v>
      </c>
      <c r="I604">
        <v>11070.535</v>
      </c>
      <c r="O604" t="s">
        <v>9</v>
      </c>
      <c r="P604">
        <f t="shared" si="36"/>
        <v>0</v>
      </c>
      <c r="Q604">
        <f t="shared" si="37"/>
        <v>0</v>
      </c>
      <c r="R604">
        <f t="shared" si="38"/>
        <v>0</v>
      </c>
      <c r="S604">
        <f t="shared" si="39"/>
        <v>1</v>
      </c>
    </row>
    <row r="605" spans="1:19" x14ac:dyDescent="0.35">
      <c r="A605">
        <v>0</v>
      </c>
      <c r="B605">
        <v>1</v>
      </c>
      <c r="C605">
        <v>0</v>
      </c>
      <c r="D605">
        <v>64</v>
      </c>
      <c r="E605">
        <v>0</v>
      </c>
      <c r="F605">
        <v>39.049999999999997</v>
      </c>
      <c r="G605">
        <v>3</v>
      </c>
      <c r="H605">
        <v>0</v>
      </c>
      <c r="I605">
        <v>16085.127500000001</v>
      </c>
      <c r="O605" t="s">
        <v>13</v>
      </c>
      <c r="P605">
        <f t="shared" si="36"/>
        <v>0</v>
      </c>
      <c r="Q605">
        <f t="shared" si="37"/>
        <v>0</v>
      </c>
      <c r="R605">
        <f t="shared" si="38"/>
        <v>1</v>
      </c>
      <c r="S605">
        <f t="shared" si="39"/>
        <v>0</v>
      </c>
    </row>
    <row r="606" spans="1:19" x14ac:dyDescent="0.35">
      <c r="A606">
        <v>1</v>
      </c>
      <c r="B606">
        <v>0</v>
      </c>
      <c r="C606">
        <v>0</v>
      </c>
      <c r="D606">
        <v>19</v>
      </c>
      <c r="E606">
        <v>0</v>
      </c>
      <c r="F606">
        <v>28.31</v>
      </c>
      <c r="G606">
        <v>0</v>
      </c>
      <c r="H606">
        <v>1</v>
      </c>
      <c r="I606">
        <v>17468.983899999999</v>
      </c>
      <c r="O606" t="s">
        <v>14</v>
      </c>
      <c r="P606">
        <f t="shared" si="36"/>
        <v>0</v>
      </c>
      <c r="Q606">
        <f t="shared" si="37"/>
        <v>1</v>
      </c>
      <c r="R606">
        <f t="shared" si="38"/>
        <v>0</v>
      </c>
      <c r="S606">
        <f t="shared" si="39"/>
        <v>0</v>
      </c>
    </row>
    <row r="607" spans="1:19" x14ac:dyDescent="0.35">
      <c r="A607">
        <v>0</v>
      </c>
      <c r="B607">
        <v>1</v>
      </c>
      <c r="C607">
        <v>0</v>
      </c>
      <c r="D607">
        <v>51</v>
      </c>
      <c r="E607">
        <v>0</v>
      </c>
      <c r="F607">
        <v>34.1</v>
      </c>
      <c r="G607">
        <v>0</v>
      </c>
      <c r="H607">
        <v>0</v>
      </c>
      <c r="I607">
        <v>9283.5619999999999</v>
      </c>
      <c r="O607" t="s">
        <v>13</v>
      </c>
      <c r="P607">
        <f t="shared" si="36"/>
        <v>0</v>
      </c>
      <c r="Q607">
        <f t="shared" si="37"/>
        <v>0</v>
      </c>
      <c r="R607">
        <f t="shared" si="38"/>
        <v>1</v>
      </c>
      <c r="S607">
        <f t="shared" si="39"/>
        <v>0</v>
      </c>
    </row>
    <row r="608" spans="1:19" x14ac:dyDescent="0.35">
      <c r="A608">
        <v>0</v>
      </c>
      <c r="B608">
        <v>0</v>
      </c>
      <c r="C608">
        <v>0</v>
      </c>
      <c r="D608">
        <v>27</v>
      </c>
      <c r="E608">
        <v>0</v>
      </c>
      <c r="F608">
        <v>25.175000000000001</v>
      </c>
      <c r="G608">
        <v>0</v>
      </c>
      <c r="H608">
        <v>0</v>
      </c>
      <c r="I608">
        <v>3558.6202499999999</v>
      </c>
      <c r="O608" t="s">
        <v>16</v>
      </c>
      <c r="P608">
        <f t="shared" si="36"/>
        <v>1</v>
      </c>
      <c r="Q608">
        <f t="shared" si="37"/>
        <v>0</v>
      </c>
      <c r="R608">
        <f t="shared" si="38"/>
        <v>0</v>
      </c>
      <c r="S608">
        <f t="shared" si="39"/>
        <v>0</v>
      </c>
    </row>
    <row r="609" spans="1:19" x14ac:dyDescent="0.35">
      <c r="A609">
        <v>1</v>
      </c>
      <c r="B609">
        <v>0</v>
      </c>
      <c r="C609">
        <v>0</v>
      </c>
      <c r="D609">
        <v>59</v>
      </c>
      <c r="E609">
        <v>0</v>
      </c>
      <c r="F609">
        <v>23.655000000000001</v>
      </c>
      <c r="G609">
        <v>0</v>
      </c>
      <c r="H609">
        <v>1</v>
      </c>
      <c r="I609">
        <v>25678.778450000002</v>
      </c>
      <c r="O609" t="s">
        <v>14</v>
      </c>
      <c r="P609">
        <f t="shared" si="36"/>
        <v>0</v>
      </c>
      <c r="Q609">
        <f t="shared" si="37"/>
        <v>1</v>
      </c>
      <c r="R609">
        <f t="shared" si="38"/>
        <v>0</v>
      </c>
      <c r="S609">
        <f t="shared" si="39"/>
        <v>0</v>
      </c>
    </row>
    <row r="610" spans="1:19" x14ac:dyDescent="0.35">
      <c r="A610">
        <v>0</v>
      </c>
      <c r="B610">
        <v>0</v>
      </c>
      <c r="C610">
        <v>0</v>
      </c>
      <c r="D610">
        <v>28</v>
      </c>
      <c r="E610">
        <v>1</v>
      </c>
      <c r="F610">
        <v>26.98</v>
      </c>
      <c r="G610">
        <v>2</v>
      </c>
      <c r="H610">
        <v>0</v>
      </c>
      <c r="I610">
        <v>4435.0941999999995</v>
      </c>
      <c r="O610" t="s">
        <v>16</v>
      </c>
      <c r="P610">
        <f t="shared" si="36"/>
        <v>1</v>
      </c>
      <c r="Q610">
        <f t="shared" si="37"/>
        <v>0</v>
      </c>
      <c r="R610">
        <f t="shared" si="38"/>
        <v>0</v>
      </c>
      <c r="S610">
        <f t="shared" si="39"/>
        <v>0</v>
      </c>
    </row>
    <row r="611" spans="1:19" x14ac:dyDescent="0.35">
      <c r="A611">
        <v>0</v>
      </c>
      <c r="B611">
        <v>0</v>
      </c>
      <c r="C611">
        <v>1</v>
      </c>
      <c r="D611">
        <v>30</v>
      </c>
      <c r="E611">
        <v>1</v>
      </c>
      <c r="F611">
        <v>37.799999999999997</v>
      </c>
      <c r="G611">
        <v>2</v>
      </c>
      <c r="H611">
        <v>1</v>
      </c>
      <c r="I611">
        <v>39241.442000000003</v>
      </c>
      <c r="O611" t="s">
        <v>9</v>
      </c>
      <c r="P611">
        <f t="shared" si="36"/>
        <v>0</v>
      </c>
      <c r="Q611">
        <f t="shared" si="37"/>
        <v>0</v>
      </c>
      <c r="R611">
        <f t="shared" si="38"/>
        <v>0</v>
      </c>
      <c r="S611">
        <f t="shared" si="39"/>
        <v>1</v>
      </c>
    </row>
    <row r="612" spans="1:19" x14ac:dyDescent="0.35">
      <c r="A612">
        <v>0</v>
      </c>
      <c r="B612">
        <v>1</v>
      </c>
      <c r="C612">
        <v>0</v>
      </c>
      <c r="D612">
        <v>47</v>
      </c>
      <c r="E612">
        <v>0</v>
      </c>
      <c r="F612">
        <v>29.37</v>
      </c>
      <c r="G612">
        <v>1</v>
      </c>
      <c r="H612">
        <v>0</v>
      </c>
      <c r="I612">
        <v>8547.6913000000004</v>
      </c>
      <c r="O612" t="s">
        <v>13</v>
      </c>
      <c r="P612">
        <f t="shared" si="36"/>
        <v>0</v>
      </c>
      <c r="Q612">
        <f t="shared" si="37"/>
        <v>0</v>
      </c>
      <c r="R612">
        <f t="shared" si="38"/>
        <v>1</v>
      </c>
      <c r="S612">
        <f t="shared" si="39"/>
        <v>0</v>
      </c>
    </row>
    <row r="613" spans="1:19" x14ac:dyDescent="0.35">
      <c r="A613">
        <v>0</v>
      </c>
      <c r="B613">
        <v>0</v>
      </c>
      <c r="C613">
        <v>1</v>
      </c>
      <c r="D613">
        <v>38</v>
      </c>
      <c r="E613">
        <v>0</v>
      </c>
      <c r="F613">
        <v>34.799999999999997</v>
      </c>
      <c r="G613">
        <v>2</v>
      </c>
      <c r="H613">
        <v>0</v>
      </c>
      <c r="I613">
        <v>6571.5439999999999</v>
      </c>
      <c r="O613" t="s">
        <v>9</v>
      </c>
      <c r="P613">
        <f t="shared" si="36"/>
        <v>0</v>
      </c>
      <c r="Q613">
        <f t="shared" si="37"/>
        <v>0</v>
      </c>
      <c r="R613">
        <f t="shared" si="38"/>
        <v>0</v>
      </c>
      <c r="S613">
        <f t="shared" si="39"/>
        <v>1</v>
      </c>
    </row>
    <row r="614" spans="1:19" x14ac:dyDescent="0.35">
      <c r="A614">
        <v>0</v>
      </c>
      <c r="B614">
        <v>0</v>
      </c>
      <c r="C614">
        <v>0</v>
      </c>
      <c r="D614">
        <v>18</v>
      </c>
      <c r="E614">
        <v>0</v>
      </c>
      <c r="F614">
        <v>33.155000000000001</v>
      </c>
      <c r="G614">
        <v>0</v>
      </c>
      <c r="H614">
        <v>0</v>
      </c>
      <c r="I614">
        <v>2207.6974500000001</v>
      </c>
      <c r="O614" t="s">
        <v>16</v>
      </c>
      <c r="P614">
        <f t="shared" si="36"/>
        <v>1</v>
      </c>
      <c r="Q614">
        <f t="shared" si="37"/>
        <v>0</v>
      </c>
      <c r="R614">
        <f t="shared" si="38"/>
        <v>0</v>
      </c>
      <c r="S614">
        <f t="shared" si="39"/>
        <v>0</v>
      </c>
    </row>
    <row r="615" spans="1:19" x14ac:dyDescent="0.35">
      <c r="A615">
        <v>0</v>
      </c>
      <c r="B615">
        <v>0</v>
      </c>
      <c r="C615">
        <v>0</v>
      </c>
      <c r="D615">
        <v>34</v>
      </c>
      <c r="E615">
        <v>0</v>
      </c>
      <c r="F615">
        <v>19</v>
      </c>
      <c r="G615">
        <v>3</v>
      </c>
      <c r="H615">
        <v>0</v>
      </c>
      <c r="I615">
        <v>6753.0379999999996</v>
      </c>
      <c r="O615" t="s">
        <v>16</v>
      </c>
      <c r="P615">
        <f t="shared" si="36"/>
        <v>1</v>
      </c>
      <c r="Q615">
        <f t="shared" si="37"/>
        <v>0</v>
      </c>
      <c r="R615">
        <f t="shared" si="38"/>
        <v>0</v>
      </c>
      <c r="S615">
        <f t="shared" si="39"/>
        <v>0</v>
      </c>
    </row>
    <row r="616" spans="1:19" x14ac:dyDescent="0.35">
      <c r="A616">
        <v>0</v>
      </c>
      <c r="B616">
        <v>1</v>
      </c>
      <c r="C616">
        <v>0</v>
      </c>
      <c r="D616">
        <v>20</v>
      </c>
      <c r="E616">
        <v>0</v>
      </c>
      <c r="F616">
        <v>33</v>
      </c>
      <c r="G616">
        <v>0</v>
      </c>
      <c r="H616">
        <v>0</v>
      </c>
      <c r="I616">
        <v>1880.07</v>
      </c>
      <c r="O616" t="s">
        <v>13</v>
      </c>
      <c r="P616">
        <f t="shared" si="36"/>
        <v>0</v>
      </c>
      <c r="Q616">
        <f t="shared" si="37"/>
        <v>0</v>
      </c>
      <c r="R616">
        <f t="shared" si="38"/>
        <v>1</v>
      </c>
      <c r="S616">
        <f t="shared" si="39"/>
        <v>0</v>
      </c>
    </row>
    <row r="617" spans="1:19" x14ac:dyDescent="0.35">
      <c r="A617">
        <v>0</v>
      </c>
      <c r="B617">
        <v>1</v>
      </c>
      <c r="C617">
        <v>0</v>
      </c>
      <c r="D617">
        <v>47</v>
      </c>
      <c r="E617">
        <v>0</v>
      </c>
      <c r="F617">
        <v>36.630000000000003</v>
      </c>
      <c r="G617">
        <v>1</v>
      </c>
      <c r="H617">
        <v>1</v>
      </c>
      <c r="I617">
        <v>42969.852700000003</v>
      </c>
      <c r="O617" t="s">
        <v>13</v>
      </c>
      <c r="P617">
        <f t="shared" si="36"/>
        <v>0</v>
      </c>
      <c r="Q617">
        <f t="shared" si="37"/>
        <v>0</v>
      </c>
      <c r="R617">
        <f t="shared" si="38"/>
        <v>1</v>
      </c>
      <c r="S617">
        <f t="shared" si="39"/>
        <v>0</v>
      </c>
    </row>
    <row r="618" spans="1:19" x14ac:dyDescent="0.35">
      <c r="A618">
        <v>0</v>
      </c>
      <c r="B618">
        <v>0</v>
      </c>
      <c r="C618">
        <v>0</v>
      </c>
      <c r="D618">
        <v>56</v>
      </c>
      <c r="E618">
        <v>0</v>
      </c>
      <c r="F618">
        <v>28.594999999999999</v>
      </c>
      <c r="G618">
        <v>0</v>
      </c>
      <c r="H618">
        <v>0</v>
      </c>
      <c r="I618">
        <v>11658.11505</v>
      </c>
      <c r="O618" t="s">
        <v>16</v>
      </c>
      <c r="P618">
        <f t="shared" si="36"/>
        <v>1</v>
      </c>
      <c r="Q618">
        <f t="shared" si="37"/>
        <v>0</v>
      </c>
      <c r="R618">
        <f t="shared" si="38"/>
        <v>0</v>
      </c>
      <c r="S618">
        <f t="shared" si="39"/>
        <v>0</v>
      </c>
    </row>
    <row r="619" spans="1:19" x14ac:dyDescent="0.35">
      <c r="A619">
        <v>0</v>
      </c>
      <c r="B619">
        <v>0</v>
      </c>
      <c r="C619">
        <v>1</v>
      </c>
      <c r="D619">
        <v>49</v>
      </c>
      <c r="E619">
        <v>1</v>
      </c>
      <c r="F619">
        <v>25.6</v>
      </c>
      <c r="G619">
        <v>2</v>
      </c>
      <c r="H619">
        <v>1</v>
      </c>
      <c r="I619">
        <v>23306.546999999999</v>
      </c>
      <c r="O619" t="s">
        <v>9</v>
      </c>
      <c r="P619">
        <f t="shared" si="36"/>
        <v>0</v>
      </c>
      <c r="Q619">
        <f t="shared" si="37"/>
        <v>0</v>
      </c>
      <c r="R619">
        <f t="shared" si="38"/>
        <v>0</v>
      </c>
      <c r="S619">
        <f t="shared" si="39"/>
        <v>1</v>
      </c>
    </row>
    <row r="620" spans="1:19" x14ac:dyDescent="0.35">
      <c r="A620">
        <v>0</v>
      </c>
      <c r="B620">
        <v>1</v>
      </c>
      <c r="C620">
        <v>0</v>
      </c>
      <c r="D620">
        <v>19</v>
      </c>
      <c r="E620">
        <v>0</v>
      </c>
      <c r="F620">
        <v>33.11</v>
      </c>
      <c r="G620">
        <v>0</v>
      </c>
      <c r="H620">
        <v>1</v>
      </c>
      <c r="I620">
        <v>34439.855900000002</v>
      </c>
      <c r="O620" t="s">
        <v>13</v>
      </c>
      <c r="P620">
        <f t="shared" si="36"/>
        <v>0</v>
      </c>
      <c r="Q620">
        <f t="shared" si="37"/>
        <v>0</v>
      </c>
      <c r="R620">
        <f t="shared" si="38"/>
        <v>1</v>
      </c>
      <c r="S620">
        <f t="shared" si="39"/>
        <v>0</v>
      </c>
    </row>
    <row r="621" spans="1:19" x14ac:dyDescent="0.35">
      <c r="A621">
        <v>0</v>
      </c>
      <c r="B621">
        <v>0</v>
      </c>
      <c r="C621">
        <v>1</v>
      </c>
      <c r="D621">
        <v>55</v>
      </c>
      <c r="E621">
        <v>0</v>
      </c>
      <c r="F621">
        <v>37.1</v>
      </c>
      <c r="G621">
        <v>0</v>
      </c>
      <c r="H621">
        <v>0</v>
      </c>
      <c r="I621">
        <v>10713.644</v>
      </c>
      <c r="O621" t="s">
        <v>9</v>
      </c>
      <c r="P621">
        <f t="shared" si="36"/>
        <v>0</v>
      </c>
      <c r="Q621">
        <f t="shared" si="37"/>
        <v>0</v>
      </c>
      <c r="R621">
        <f t="shared" si="38"/>
        <v>0</v>
      </c>
      <c r="S621">
        <f t="shared" si="39"/>
        <v>1</v>
      </c>
    </row>
    <row r="622" spans="1:19" x14ac:dyDescent="0.35">
      <c r="A622">
        <v>0</v>
      </c>
      <c r="B622">
        <v>0</v>
      </c>
      <c r="C622">
        <v>1</v>
      </c>
      <c r="D622">
        <v>30</v>
      </c>
      <c r="E622">
        <v>1</v>
      </c>
      <c r="F622">
        <v>31.4</v>
      </c>
      <c r="G622">
        <v>1</v>
      </c>
      <c r="H622">
        <v>0</v>
      </c>
      <c r="I622">
        <v>3659.346</v>
      </c>
      <c r="O622" t="s">
        <v>9</v>
      </c>
      <c r="P622">
        <f t="shared" si="36"/>
        <v>0</v>
      </c>
      <c r="Q622">
        <f t="shared" si="37"/>
        <v>0</v>
      </c>
      <c r="R622">
        <f t="shared" si="38"/>
        <v>0</v>
      </c>
      <c r="S622">
        <f t="shared" si="39"/>
        <v>1</v>
      </c>
    </row>
    <row r="623" spans="1:19" x14ac:dyDescent="0.35">
      <c r="A623">
        <v>0</v>
      </c>
      <c r="B623">
        <v>0</v>
      </c>
      <c r="C623">
        <v>1</v>
      </c>
      <c r="D623">
        <v>37</v>
      </c>
      <c r="E623">
        <v>1</v>
      </c>
      <c r="F623">
        <v>34.1</v>
      </c>
      <c r="G623">
        <v>4</v>
      </c>
      <c r="H623">
        <v>1</v>
      </c>
      <c r="I623">
        <v>40182.245999999999</v>
      </c>
      <c r="O623" t="s">
        <v>9</v>
      </c>
      <c r="P623">
        <f t="shared" si="36"/>
        <v>0</v>
      </c>
      <c r="Q623">
        <f t="shared" si="37"/>
        <v>0</v>
      </c>
      <c r="R623">
        <f t="shared" si="38"/>
        <v>0</v>
      </c>
      <c r="S623">
        <f t="shared" si="39"/>
        <v>1</v>
      </c>
    </row>
    <row r="624" spans="1:19" x14ac:dyDescent="0.35">
      <c r="A624">
        <v>0</v>
      </c>
      <c r="B624">
        <v>0</v>
      </c>
      <c r="C624">
        <v>1</v>
      </c>
      <c r="D624">
        <v>49</v>
      </c>
      <c r="E624">
        <v>0</v>
      </c>
      <c r="F624">
        <v>21.3</v>
      </c>
      <c r="G624">
        <v>1</v>
      </c>
      <c r="H624">
        <v>0</v>
      </c>
      <c r="I624">
        <v>9182.17</v>
      </c>
      <c r="O624" t="s">
        <v>9</v>
      </c>
      <c r="P624">
        <f t="shared" si="36"/>
        <v>0</v>
      </c>
      <c r="Q624">
        <f t="shared" si="37"/>
        <v>0</v>
      </c>
      <c r="R624">
        <f t="shared" si="38"/>
        <v>0</v>
      </c>
      <c r="S624">
        <f t="shared" si="39"/>
        <v>1</v>
      </c>
    </row>
    <row r="625" spans="1:19" x14ac:dyDescent="0.35">
      <c r="A625">
        <v>0</v>
      </c>
      <c r="B625">
        <v>0</v>
      </c>
      <c r="C625">
        <v>0</v>
      </c>
      <c r="D625">
        <v>18</v>
      </c>
      <c r="E625">
        <v>1</v>
      </c>
      <c r="F625">
        <v>33.534999999999997</v>
      </c>
      <c r="G625">
        <v>0</v>
      </c>
      <c r="H625">
        <v>1</v>
      </c>
      <c r="I625">
        <v>34617.840649999998</v>
      </c>
      <c r="O625" t="s">
        <v>16</v>
      </c>
      <c r="P625">
        <f t="shared" si="36"/>
        <v>1</v>
      </c>
      <c r="Q625">
        <f t="shared" si="37"/>
        <v>0</v>
      </c>
      <c r="R625">
        <f t="shared" si="38"/>
        <v>0</v>
      </c>
      <c r="S625">
        <f t="shared" si="39"/>
        <v>0</v>
      </c>
    </row>
    <row r="626" spans="1:19" x14ac:dyDescent="0.35">
      <c r="A626">
        <v>1</v>
      </c>
      <c r="B626">
        <v>0</v>
      </c>
      <c r="C626">
        <v>0</v>
      </c>
      <c r="D626">
        <v>59</v>
      </c>
      <c r="E626">
        <v>1</v>
      </c>
      <c r="F626">
        <v>28.785</v>
      </c>
      <c r="G626">
        <v>0</v>
      </c>
      <c r="H626">
        <v>0</v>
      </c>
      <c r="I626">
        <v>12129.614149999999</v>
      </c>
      <c r="O626" t="s">
        <v>14</v>
      </c>
      <c r="P626">
        <f t="shared" si="36"/>
        <v>0</v>
      </c>
      <c r="Q626">
        <f t="shared" si="37"/>
        <v>1</v>
      </c>
      <c r="R626">
        <f t="shared" si="38"/>
        <v>0</v>
      </c>
      <c r="S626">
        <f t="shared" si="39"/>
        <v>0</v>
      </c>
    </row>
    <row r="627" spans="1:19" x14ac:dyDescent="0.35">
      <c r="A627">
        <v>1</v>
      </c>
      <c r="B627">
        <v>0</v>
      </c>
      <c r="C627">
        <v>0</v>
      </c>
      <c r="D627">
        <v>29</v>
      </c>
      <c r="E627">
        <v>0</v>
      </c>
      <c r="F627">
        <v>26.03</v>
      </c>
      <c r="G627">
        <v>0</v>
      </c>
      <c r="H627">
        <v>0</v>
      </c>
      <c r="I627">
        <v>3736.4647</v>
      </c>
      <c r="O627" t="s">
        <v>14</v>
      </c>
      <c r="P627">
        <f t="shared" si="36"/>
        <v>0</v>
      </c>
      <c r="Q627">
        <f t="shared" si="37"/>
        <v>1</v>
      </c>
      <c r="R627">
        <f t="shared" si="38"/>
        <v>0</v>
      </c>
      <c r="S627">
        <f t="shared" si="39"/>
        <v>0</v>
      </c>
    </row>
    <row r="628" spans="1:19" x14ac:dyDescent="0.35">
      <c r="A628">
        <v>0</v>
      </c>
      <c r="B628">
        <v>0</v>
      </c>
      <c r="C628">
        <v>0</v>
      </c>
      <c r="D628">
        <v>36</v>
      </c>
      <c r="E628">
        <v>1</v>
      </c>
      <c r="F628">
        <v>28.88</v>
      </c>
      <c r="G628">
        <v>3</v>
      </c>
      <c r="H628">
        <v>0</v>
      </c>
      <c r="I628">
        <v>6748.5911999999998</v>
      </c>
      <c r="O628" t="s">
        <v>16</v>
      </c>
      <c r="P628">
        <f t="shared" si="36"/>
        <v>1</v>
      </c>
      <c r="Q628">
        <f t="shared" si="37"/>
        <v>0</v>
      </c>
      <c r="R628">
        <f t="shared" si="38"/>
        <v>0</v>
      </c>
      <c r="S628">
        <f t="shared" si="39"/>
        <v>0</v>
      </c>
    </row>
    <row r="629" spans="1:19" x14ac:dyDescent="0.35">
      <c r="A629">
        <v>0</v>
      </c>
      <c r="B629">
        <v>1</v>
      </c>
      <c r="C629">
        <v>0</v>
      </c>
      <c r="D629">
        <v>33</v>
      </c>
      <c r="E629">
        <v>1</v>
      </c>
      <c r="F629">
        <v>42.46</v>
      </c>
      <c r="G629">
        <v>1</v>
      </c>
      <c r="H629">
        <v>0</v>
      </c>
      <c r="I629">
        <v>11326.71487</v>
      </c>
      <c r="O629" t="s">
        <v>13</v>
      </c>
      <c r="P629">
        <f t="shared" si="36"/>
        <v>0</v>
      </c>
      <c r="Q629">
        <f t="shared" si="37"/>
        <v>0</v>
      </c>
      <c r="R629">
        <f t="shared" si="38"/>
        <v>1</v>
      </c>
      <c r="S629">
        <f t="shared" si="39"/>
        <v>0</v>
      </c>
    </row>
    <row r="630" spans="1:19" x14ac:dyDescent="0.35">
      <c r="A630">
        <v>0</v>
      </c>
      <c r="B630">
        <v>0</v>
      </c>
      <c r="C630">
        <v>1</v>
      </c>
      <c r="D630">
        <v>58</v>
      </c>
      <c r="E630">
        <v>1</v>
      </c>
      <c r="F630">
        <v>38</v>
      </c>
      <c r="G630">
        <v>0</v>
      </c>
      <c r="H630">
        <v>0</v>
      </c>
      <c r="I630">
        <v>11365.951999999999</v>
      </c>
      <c r="O630" t="s">
        <v>9</v>
      </c>
      <c r="P630">
        <f t="shared" si="36"/>
        <v>0</v>
      </c>
      <c r="Q630">
        <f t="shared" si="37"/>
        <v>0</v>
      </c>
      <c r="R630">
        <f t="shared" si="38"/>
        <v>0</v>
      </c>
      <c r="S630">
        <f t="shared" si="39"/>
        <v>1</v>
      </c>
    </row>
    <row r="631" spans="1:19" x14ac:dyDescent="0.35">
      <c r="A631">
        <v>1</v>
      </c>
      <c r="B631">
        <v>0</v>
      </c>
      <c r="C631">
        <v>0</v>
      </c>
      <c r="D631">
        <v>44</v>
      </c>
      <c r="E631">
        <v>0</v>
      </c>
      <c r="F631">
        <v>38.950000000000003</v>
      </c>
      <c r="G631">
        <v>0</v>
      </c>
      <c r="H631">
        <v>1</v>
      </c>
      <c r="I631">
        <v>42983.458500000001</v>
      </c>
      <c r="O631" t="s">
        <v>14</v>
      </c>
      <c r="P631">
        <f t="shared" si="36"/>
        <v>0</v>
      </c>
      <c r="Q631">
        <f t="shared" si="37"/>
        <v>1</v>
      </c>
      <c r="R631">
        <f t="shared" si="38"/>
        <v>0</v>
      </c>
      <c r="S631">
        <f t="shared" si="39"/>
        <v>0</v>
      </c>
    </row>
    <row r="632" spans="1:19" x14ac:dyDescent="0.35">
      <c r="A632">
        <v>0</v>
      </c>
      <c r="B632">
        <v>0</v>
      </c>
      <c r="C632">
        <v>1</v>
      </c>
      <c r="D632">
        <v>53</v>
      </c>
      <c r="E632">
        <v>1</v>
      </c>
      <c r="F632">
        <v>36.1</v>
      </c>
      <c r="G632">
        <v>1</v>
      </c>
      <c r="H632">
        <v>0</v>
      </c>
      <c r="I632">
        <v>10085.846</v>
      </c>
      <c r="O632" t="s">
        <v>9</v>
      </c>
      <c r="P632">
        <f t="shared" si="36"/>
        <v>0</v>
      </c>
      <c r="Q632">
        <f t="shared" si="37"/>
        <v>0</v>
      </c>
      <c r="R632">
        <f t="shared" si="38"/>
        <v>0</v>
      </c>
      <c r="S632">
        <f t="shared" si="39"/>
        <v>1</v>
      </c>
    </row>
    <row r="633" spans="1:19" x14ac:dyDescent="0.35">
      <c r="A633">
        <v>0</v>
      </c>
      <c r="B633">
        <v>0</v>
      </c>
      <c r="C633">
        <v>1</v>
      </c>
      <c r="D633">
        <v>24</v>
      </c>
      <c r="E633">
        <v>1</v>
      </c>
      <c r="F633">
        <v>29.3</v>
      </c>
      <c r="G633">
        <v>0</v>
      </c>
      <c r="H633">
        <v>0</v>
      </c>
      <c r="I633">
        <v>1977.8150000000001</v>
      </c>
      <c r="O633" t="s">
        <v>9</v>
      </c>
      <c r="P633">
        <f t="shared" si="36"/>
        <v>0</v>
      </c>
      <c r="Q633">
        <f t="shared" si="37"/>
        <v>0</v>
      </c>
      <c r="R633">
        <f t="shared" si="38"/>
        <v>0</v>
      </c>
      <c r="S633">
        <f t="shared" si="39"/>
        <v>1</v>
      </c>
    </row>
    <row r="634" spans="1:19" x14ac:dyDescent="0.35">
      <c r="A634">
        <v>0</v>
      </c>
      <c r="B634">
        <v>1</v>
      </c>
      <c r="C634">
        <v>0</v>
      </c>
      <c r="D634">
        <v>29</v>
      </c>
      <c r="E634">
        <v>0</v>
      </c>
      <c r="F634">
        <v>35.53</v>
      </c>
      <c r="G634">
        <v>0</v>
      </c>
      <c r="H634">
        <v>0</v>
      </c>
      <c r="I634">
        <v>3366.6696999999999</v>
      </c>
      <c r="O634" t="s">
        <v>13</v>
      </c>
      <c r="P634">
        <f t="shared" si="36"/>
        <v>0</v>
      </c>
      <c r="Q634">
        <f t="shared" si="37"/>
        <v>0</v>
      </c>
      <c r="R634">
        <f t="shared" si="38"/>
        <v>1</v>
      </c>
      <c r="S634">
        <f t="shared" si="39"/>
        <v>0</v>
      </c>
    </row>
    <row r="635" spans="1:19" x14ac:dyDescent="0.35">
      <c r="A635">
        <v>0</v>
      </c>
      <c r="B635">
        <v>0</v>
      </c>
      <c r="C635">
        <v>0</v>
      </c>
      <c r="D635">
        <v>40</v>
      </c>
      <c r="E635">
        <v>1</v>
      </c>
      <c r="F635">
        <v>22.704999999999998</v>
      </c>
      <c r="G635">
        <v>2</v>
      </c>
      <c r="H635">
        <v>0</v>
      </c>
      <c r="I635">
        <v>7173.35995</v>
      </c>
      <c r="O635" t="s">
        <v>16</v>
      </c>
      <c r="P635">
        <f t="shared" si="36"/>
        <v>1</v>
      </c>
      <c r="Q635">
        <f t="shared" si="37"/>
        <v>0</v>
      </c>
      <c r="R635">
        <f t="shared" si="38"/>
        <v>0</v>
      </c>
      <c r="S635">
        <f t="shared" si="39"/>
        <v>0</v>
      </c>
    </row>
    <row r="636" spans="1:19" x14ac:dyDescent="0.35">
      <c r="A636">
        <v>0</v>
      </c>
      <c r="B636">
        <v>0</v>
      </c>
      <c r="C636">
        <v>1</v>
      </c>
      <c r="D636">
        <v>51</v>
      </c>
      <c r="E636">
        <v>1</v>
      </c>
      <c r="F636">
        <v>39.700000000000003</v>
      </c>
      <c r="G636">
        <v>1</v>
      </c>
      <c r="H636">
        <v>0</v>
      </c>
      <c r="I636">
        <v>9391.3459999999995</v>
      </c>
      <c r="O636" t="s">
        <v>9</v>
      </c>
      <c r="P636">
        <f t="shared" si="36"/>
        <v>0</v>
      </c>
      <c r="Q636">
        <f t="shared" si="37"/>
        <v>0</v>
      </c>
      <c r="R636">
        <f t="shared" si="38"/>
        <v>0</v>
      </c>
      <c r="S636">
        <f t="shared" si="39"/>
        <v>1</v>
      </c>
    </row>
    <row r="637" spans="1:19" x14ac:dyDescent="0.35">
      <c r="A637">
        <v>0</v>
      </c>
      <c r="B637">
        <v>0</v>
      </c>
      <c r="C637">
        <v>0</v>
      </c>
      <c r="D637">
        <v>64</v>
      </c>
      <c r="E637">
        <v>1</v>
      </c>
      <c r="F637">
        <v>38.19</v>
      </c>
      <c r="G637">
        <v>0</v>
      </c>
      <c r="H637">
        <v>0</v>
      </c>
      <c r="I637">
        <v>14410.9321</v>
      </c>
      <c r="O637" t="s">
        <v>16</v>
      </c>
      <c r="P637">
        <f t="shared" si="36"/>
        <v>1</v>
      </c>
      <c r="Q637">
        <f t="shared" si="37"/>
        <v>0</v>
      </c>
      <c r="R637">
        <f t="shared" si="38"/>
        <v>0</v>
      </c>
      <c r="S637">
        <f t="shared" si="39"/>
        <v>0</v>
      </c>
    </row>
    <row r="638" spans="1:19" x14ac:dyDescent="0.35">
      <c r="A638">
        <v>1</v>
      </c>
      <c r="B638">
        <v>0</v>
      </c>
      <c r="C638">
        <v>0</v>
      </c>
      <c r="D638">
        <v>19</v>
      </c>
      <c r="E638">
        <v>0</v>
      </c>
      <c r="F638">
        <v>24.51</v>
      </c>
      <c r="G638">
        <v>1</v>
      </c>
      <c r="H638">
        <v>0</v>
      </c>
      <c r="I638">
        <v>2709.1118999999999</v>
      </c>
      <c r="O638" t="s">
        <v>14</v>
      </c>
      <c r="P638">
        <f t="shared" si="36"/>
        <v>0</v>
      </c>
      <c r="Q638">
        <f t="shared" si="37"/>
        <v>1</v>
      </c>
      <c r="R638">
        <f t="shared" si="38"/>
        <v>0</v>
      </c>
      <c r="S638">
        <f t="shared" si="39"/>
        <v>0</v>
      </c>
    </row>
    <row r="639" spans="1:19" x14ac:dyDescent="0.35">
      <c r="A639">
        <v>0</v>
      </c>
      <c r="B639">
        <v>0</v>
      </c>
      <c r="C639">
        <v>0</v>
      </c>
      <c r="D639">
        <v>35</v>
      </c>
      <c r="E639">
        <v>0</v>
      </c>
      <c r="F639">
        <v>38.094999999999999</v>
      </c>
      <c r="G639">
        <v>2</v>
      </c>
      <c r="H639">
        <v>0</v>
      </c>
      <c r="I639">
        <v>24915.046259999999</v>
      </c>
      <c r="O639" t="s">
        <v>16</v>
      </c>
      <c r="P639">
        <f t="shared" si="36"/>
        <v>1</v>
      </c>
      <c r="Q639">
        <f t="shared" si="37"/>
        <v>0</v>
      </c>
      <c r="R639">
        <f t="shared" si="38"/>
        <v>0</v>
      </c>
      <c r="S639">
        <f t="shared" si="39"/>
        <v>0</v>
      </c>
    </row>
    <row r="640" spans="1:19" x14ac:dyDescent="0.35">
      <c r="A640">
        <v>0</v>
      </c>
      <c r="B640">
        <v>0</v>
      </c>
      <c r="C640">
        <v>0</v>
      </c>
      <c r="D640">
        <v>39</v>
      </c>
      <c r="E640">
        <v>1</v>
      </c>
      <c r="F640">
        <v>26.41</v>
      </c>
      <c r="G640">
        <v>0</v>
      </c>
      <c r="H640">
        <v>1</v>
      </c>
      <c r="I640">
        <v>20149.322899999999</v>
      </c>
      <c r="O640" t="s">
        <v>16</v>
      </c>
      <c r="P640">
        <f t="shared" si="36"/>
        <v>1</v>
      </c>
      <c r="Q640">
        <f t="shared" si="37"/>
        <v>0</v>
      </c>
      <c r="R640">
        <f t="shared" si="38"/>
        <v>0</v>
      </c>
      <c r="S640">
        <f t="shared" si="39"/>
        <v>0</v>
      </c>
    </row>
    <row r="641" spans="1:19" x14ac:dyDescent="0.35">
      <c r="A641">
        <v>0</v>
      </c>
      <c r="B641">
        <v>1</v>
      </c>
      <c r="C641">
        <v>0</v>
      </c>
      <c r="D641">
        <v>56</v>
      </c>
      <c r="E641">
        <v>1</v>
      </c>
      <c r="F641">
        <v>33.659999999999997</v>
      </c>
      <c r="G641">
        <v>4</v>
      </c>
      <c r="H641">
        <v>0</v>
      </c>
      <c r="I641">
        <v>12949.1554</v>
      </c>
      <c r="O641" t="s">
        <v>13</v>
      </c>
      <c r="P641">
        <f t="shared" si="36"/>
        <v>0</v>
      </c>
      <c r="Q641">
        <f t="shared" si="37"/>
        <v>0</v>
      </c>
      <c r="R641">
        <f t="shared" si="38"/>
        <v>1</v>
      </c>
      <c r="S641">
        <f t="shared" si="39"/>
        <v>0</v>
      </c>
    </row>
    <row r="642" spans="1:19" x14ac:dyDescent="0.35">
      <c r="A642">
        <v>0</v>
      </c>
      <c r="B642">
        <v>0</v>
      </c>
      <c r="C642">
        <v>1</v>
      </c>
      <c r="D642">
        <v>33</v>
      </c>
      <c r="E642">
        <v>1</v>
      </c>
      <c r="F642">
        <v>42.4</v>
      </c>
      <c r="G642">
        <v>5</v>
      </c>
      <c r="H642">
        <v>0</v>
      </c>
      <c r="I642">
        <v>6666.2430000000004</v>
      </c>
      <c r="O642" t="s">
        <v>9</v>
      </c>
      <c r="P642">
        <f t="shared" si="36"/>
        <v>0</v>
      </c>
      <c r="Q642">
        <f t="shared" si="37"/>
        <v>0</v>
      </c>
      <c r="R642">
        <f t="shared" si="38"/>
        <v>0</v>
      </c>
      <c r="S642">
        <f t="shared" si="39"/>
        <v>1</v>
      </c>
    </row>
    <row r="643" spans="1:19" x14ac:dyDescent="0.35">
      <c r="A643">
        <v>1</v>
      </c>
      <c r="B643">
        <v>0</v>
      </c>
      <c r="C643">
        <v>0</v>
      </c>
      <c r="D643">
        <v>42</v>
      </c>
      <c r="E643">
        <v>1</v>
      </c>
      <c r="F643">
        <v>28.31</v>
      </c>
      <c r="G643">
        <v>3</v>
      </c>
      <c r="H643">
        <v>1</v>
      </c>
      <c r="I643">
        <v>32787.458590000002</v>
      </c>
      <c r="O643" t="s">
        <v>14</v>
      </c>
      <c r="P643">
        <f t="shared" ref="P643:P706" si="40">IF(O643="northeast",1,0)</f>
        <v>0</v>
      </c>
      <c r="Q643">
        <f t="shared" ref="Q643:Q706" si="41">IF(O643="northwest",1,0)</f>
        <v>1</v>
      </c>
      <c r="R643">
        <f t="shared" ref="R643:R706" si="42">IF(O643="southeast",1,0)</f>
        <v>0</v>
      </c>
      <c r="S643">
        <f t="shared" ref="S643:S706" si="43">IF(O643="southwest",1,0)</f>
        <v>0</v>
      </c>
    </row>
    <row r="644" spans="1:19" x14ac:dyDescent="0.35">
      <c r="A644">
        <v>0</v>
      </c>
      <c r="B644">
        <v>0</v>
      </c>
      <c r="C644">
        <v>0</v>
      </c>
      <c r="D644">
        <v>61</v>
      </c>
      <c r="E644">
        <v>1</v>
      </c>
      <c r="F644">
        <v>33.914999999999999</v>
      </c>
      <c r="G644">
        <v>0</v>
      </c>
      <c r="H644">
        <v>0</v>
      </c>
      <c r="I644">
        <v>13143.86485</v>
      </c>
      <c r="O644" t="s">
        <v>16</v>
      </c>
      <c r="P644">
        <f t="shared" si="40"/>
        <v>1</v>
      </c>
      <c r="Q644">
        <f t="shared" si="41"/>
        <v>0</v>
      </c>
      <c r="R644">
        <f t="shared" si="42"/>
        <v>0</v>
      </c>
      <c r="S644">
        <f t="shared" si="43"/>
        <v>0</v>
      </c>
    </row>
    <row r="645" spans="1:19" x14ac:dyDescent="0.35">
      <c r="A645">
        <v>1</v>
      </c>
      <c r="B645">
        <v>0</v>
      </c>
      <c r="C645">
        <v>0</v>
      </c>
      <c r="D645">
        <v>23</v>
      </c>
      <c r="E645">
        <v>0</v>
      </c>
      <c r="F645">
        <v>34.96</v>
      </c>
      <c r="G645">
        <v>3</v>
      </c>
      <c r="H645">
        <v>0</v>
      </c>
      <c r="I645">
        <v>4466.6214</v>
      </c>
      <c r="O645" t="s">
        <v>14</v>
      </c>
      <c r="P645">
        <f t="shared" si="40"/>
        <v>0</v>
      </c>
      <c r="Q645">
        <f t="shared" si="41"/>
        <v>1</v>
      </c>
      <c r="R645">
        <f t="shared" si="42"/>
        <v>0</v>
      </c>
      <c r="S645">
        <f t="shared" si="43"/>
        <v>0</v>
      </c>
    </row>
    <row r="646" spans="1:19" x14ac:dyDescent="0.35">
      <c r="A646">
        <v>0</v>
      </c>
      <c r="B646">
        <v>1</v>
      </c>
      <c r="C646">
        <v>0</v>
      </c>
      <c r="D646">
        <v>43</v>
      </c>
      <c r="E646">
        <v>1</v>
      </c>
      <c r="F646">
        <v>35.31</v>
      </c>
      <c r="G646">
        <v>2</v>
      </c>
      <c r="H646">
        <v>0</v>
      </c>
      <c r="I646">
        <v>18806.145469999999</v>
      </c>
      <c r="O646" t="s">
        <v>13</v>
      </c>
      <c r="P646">
        <f t="shared" si="40"/>
        <v>0</v>
      </c>
      <c r="Q646">
        <f t="shared" si="41"/>
        <v>0</v>
      </c>
      <c r="R646">
        <f t="shared" si="42"/>
        <v>1</v>
      </c>
      <c r="S646">
        <f t="shared" si="43"/>
        <v>0</v>
      </c>
    </row>
    <row r="647" spans="1:19" x14ac:dyDescent="0.35">
      <c r="A647">
        <v>0</v>
      </c>
      <c r="B647">
        <v>0</v>
      </c>
      <c r="C647">
        <v>0</v>
      </c>
      <c r="D647">
        <v>48</v>
      </c>
      <c r="E647">
        <v>1</v>
      </c>
      <c r="F647">
        <v>30.78</v>
      </c>
      <c r="G647">
        <v>3</v>
      </c>
      <c r="H647">
        <v>0</v>
      </c>
      <c r="I647">
        <v>10141.136200000001</v>
      </c>
      <c r="O647" t="s">
        <v>16</v>
      </c>
      <c r="P647">
        <f t="shared" si="40"/>
        <v>1</v>
      </c>
      <c r="Q647">
        <f t="shared" si="41"/>
        <v>0</v>
      </c>
      <c r="R647">
        <f t="shared" si="42"/>
        <v>0</v>
      </c>
      <c r="S647">
        <f t="shared" si="43"/>
        <v>0</v>
      </c>
    </row>
    <row r="648" spans="1:19" x14ac:dyDescent="0.35">
      <c r="A648">
        <v>1</v>
      </c>
      <c r="B648">
        <v>0</v>
      </c>
      <c r="C648">
        <v>0</v>
      </c>
      <c r="D648">
        <v>39</v>
      </c>
      <c r="E648">
        <v>1</v>
      </c>
      <c r="F648">
        <v>26.22</v>
      </c>
      <c r="G648">
        <v>1</v>
      </c>
      <c r="H648">
        <v>0</v>
      </c>
      <c r="I648">
        <v>6123.5688</v>
      </c>
      <c r="O648" t="s">
        <v>14</v>
      </c>
      <c r="P648">
        <f t="shared" si="40"/>
        <v>0</v>
      </c>
      <c r="Q648">
        <f t="shared" si="41"/>
        <v>1</v>
      </c>
      <c r="R648">
        <f t="shared" si="42"/>
        <v>0</v>
      </c>
      <c r="S648">
        <f t="shared" si="43"/>
        <v>0</v>
      </c>
    </row>
    <row r="649" spans="1:19" x14ac:dyDescent="0.35">
      <c r="A649">
        <v>0</v>
      </c>
      <c r="B649">
        <v>0</v>
      </c>
      <c r="C649">
        <v>0</v>
      </c>
      <c r="D649">
        <v>40</v>
      </c>
      <c r="E649">
        <v>0</v>
      </c>
      <c r="F649">
        <v>23.37</v>
      </c>
      <c r="G649">
        <v>3</v>
      </c>
      <c r="H649">
        <v>0</v>
      </c>
      <c r="I649">
        <v>8252.2842999999993</v>
      </c>
      <c r="O649" t="s">
        <v>16</v>
      </c>
      <c r="P649">
        <f t="shared" si="40"/>
        <v>1</v>
      </c>
      <c r="Q649">
        <f t="shared" si="41"/>
        <v>0</v>
      </c>
      <c r="R649">
        <f t="shared" si="42"/>
        <v>0</v>
      </c>
      <c r="S649">
        <f t="shared" si="43"/>
        <v>0</v>
      </c>
    </row>
    <row r="650" spans="1:19" x14ac:dyDescent="0.35">
      <c r="A650">
        <v>0</v>
      </c>
      <c r="B650">
        <v>0</v>
      </c>
      <c r="C650">
        <v>0</v>
      </c>
      <c r="D650">
        <v>18</v>
      </c>
      <c r="E650">
        <v>1</v>
      </c>
      <c r="F650">
        <v>28.5</v>
      </c>
      <c r="G650">
        <v>0</v>
      </c>
      <c r="H650">
        <v>0</v>
      </c>
      <c r="I650">
        <v>1712.2270000000001</v>
      </c>
      <c r="O650" t="s">
        <v>16</v>
      </c>
      <c r="P650">
        <f t="shared" si="40"/>
        <v>1</v>
      </c>
      <c r="Q650">
        <f t="shared" si="41"/>
        <v>0</v>
      </c>
      <c r="R650">
        <f t="shared" si="42"/>
        <v>0</v>
      </c>
      <c r="S650">
        <f t="shared" si="43"/>
        <v>0</v>
      </c>
    </row>
    <row r="651" spans="1:19" x14ac:dyDescent="0.35">
      <c r="A651">
        <v>0</v>
      </c>
      <c r="B651">
        <v>0</v>
      </c>
      <c r="C651">
        <v>0</v>
      </c>
      <c r="D651">
        <v>58</v>
      </c>
      <c r="E651">
        <v>0</v>
      </c>
      <c r="F651">
        <v>32.965000000000003</v>
      </c>
      <c r="G651">
        <v>0</v>
      </c>
      <c r="H651">
        <v>0</v>
      </c>
      <c r="I651">
        <v>12430.95335</v>
      </c>
      <c r="O651" t="s">
        <v>16</v>
      </c>
      <c r="P651">
        <f t="shared" si="40"/>
        <v>1</v>
      </c>
      <c r="Q651">
        <f t="shared" si="41"/>
        <v>0</v>
      </c>
      <c r="R651">
        <f t="shared" si="42"/>
        <v>0</v>
      </c>
      <c r="S651">
        <f t="shared" si="43"/>
        <v>0</v>
      </c>
    </row>
    <row r="652" spans="1:19" x14ac:dyDescent="0.35">
      <c r="A652">
        <v>0</v>
      </c>
      <c r="B652">
        <v>1</v>
      </c>
      <c r="C652">
        <v>0</v>
      </c>
      <c r="D652">
        <v>49</v>
      </c>
      <c r="E652">
        <v>0</v>
      </c>
      <c r="F652">
        <v>42.68</v>
      </c>
      <c r="G652">
        <v>2</v>
      </c>
      <c r="H652">
        <v>0</v>
      </c>
      <c r="I652">
        <v>9800.8881999999994</v>
      </c>
      <c r="O652" t="s">
        <v>13</v>
      </c>
      <c r="P652">
        <f t="shared" si="40"/>
        <v>0</v>
      </c>
      <c r="Q652">
        <f t="shared" si="41"/>
        <v>0</v>
      </c>
      <c r="R652">
        <f t="shared" si="42"/>
        <v>1</v>
      </c>
      <c r="S652">
        <f t="shared" si="43"/>
        <v>0</v>
      </c>
    </row>
    <row r="653" spans="1:19" x14ac:dyDescent="0.35">
      <c r="A653">
        <v>0</v>
      </c>
      <c r="B653">
        <v>1</v>
      </c>
      <c r="C653">
        <v>0</v>
      </c>
      <c r="D653">
        <v>53</v>
      </c>
      <c r="E653">
        <v>0</v>
      </c>
      <c r="F653">
        <v>39.6</v>
      </c>
      <c r="G653">
        <v>1</v>
      </c>
      <c r="H653">
        <v>0</v>
      </c>
      <c r="I653">
        <v>10579.710999999999</v>
      </c>
      <c r="O653" t="s">
        <v>13</v>
      </c>
      <c r="P653">
        <f t="shared" si="40"/>
        <v>0</v>
      </c>
      <c r="Q653">
        <f t="shared" si="41"/>
        <v>0</v>
      </c>
      <c r="R653">
        <f t="shared" si="42"/>
        <v>1</v>
      </c>
      <c r="S653">
        <f t="shared" si="43"/>
        <v>0</v>
      </c>
    </row>
    <row r="654" spans="1:19" x14ac:dyDescent="0.35">
      <c r="A654">
        <v>0</v>
      </c>
      <c r="B654">
        <v>1</v>
      </c>
      <c r="C654">
        <v>0</v>
      </c>
      <c r="D654">
        <v>48</v>
      </c>
      <c r="E654">
        <v>0</v>
      </c>
      <c r="F654">
        <v>31.13</v>
      </c>
      <c r="G654">
        <v>0</v>
      </c>
      <c r="H654">
        <v>0</v>
      </c>
      <c r="I654">
        <v>8280.6226999999999</v>
      </c>
      <c r="O654" t="s">
        <v>13</v>
      </c>
      <c r="P654">
        <f t="shared" si="40"/>
        <v>0</v>
      </c>
      <c r="Q654">
        <f t="shared" si="41"/>
        <v>0</v>
      </c>
      <c r="R654">
        <f t="shared" si="42"/>
        <v>1</v>
      </c>
      <c r="S654">
        <f t="shared" si="43"/>
        <v>0</v>
      </c>
    </row>
    <row r="655" spans="1:19" x14ac:dyDescent="0.35">
      <c r="A655">
        <v>0</v>
      </c>
      <c r="B655">
        <v>1</v>
      </c>
      <c r="C655">
        <v>0</v>
      </c>
      <c r="D655">
        <v>45</v>
      </c>
      <c r="E655">
        <v>0</v>
      </c>
      <c r="F655">
        <v>36.299999999999997</v>
      </c>
      <c r="G655">
        <v>2</v>
      </c>
      <c r="H655">
        <v>0</v>
      </c>
      <c r="I655">
        <v>8527.5319999999992</v>
      </c>
      <c r="O655" t="s">
        <v>13</v>
      </c>
      <c r="P655">
        <f t="shared" si="40"/>
        <v>0</v>
      </c>
      <c r="Q655">
        <f t="shared" si="41"/>
        <v>0</v>
      </c>
      <c r="R655">
        <f t="shared" si="42"/>
        <v>1</v>
      </c>
      <c r="S655">
        <f t="shared" si="43"/>
        <v>0</v>
      </c>
    </row>
    <row r="656" spans="1:19" x14ac:dyDescent="0.35">
      <c r="A656">
        <v>0</v>
      </c>
      <c r="B656">
        <v>1</v>
      </c>
      <c r="C656">
        <v>0</v>
      </c>
      <c r="D656">
        <v>59</v>
      </c>
      <c r="E656">
        <v>0</v>
      </c>
      <c r="F656">
        <v>35.200000000000003</v>
      </c>
      <c r="G656">
        <v>0</v>
      </c>
      <c r="H656">
        <v>0</v>
      </c>
      <c r="I656">
        <v>12244.531000000001</v>
      </c>
      <c r="O656" t="s">
        <v>13</v>
      </c>
      <c r="P656">
        <f t="shared" si="40"/>
        <v>0</v>
      </c>
      <c r="Q656">
        <f t="shared" si="41"/>
        <v>0</v>
      </c>
      <c r="R656">
        <f t="shared" si="42"/>
        <v>1</v>
      </c>
      <c r="S656">
        <f t="shared" si="43"/>
        <v>0</v>
      </c>
    </row>
    <row r="657" spans="1:19" x14ac:dyDescent="0.35">
      <c r="A657">
        <v>0</v>
      </c>
      <c r="B657">
        <v>1</v>
      </c>
      <c r="C657">
        <v>0</v>
      </c>
      <c r="D657">
        <v>52</v>
      </c>
      <c r="E657">
        <v>0</v>
      </c>
      <c r="F657">
        <v>25.3</v>
      </c>
      <c r="G657">
        <v>2</v>
      </c>
      <c r="H657">
        <v>1</v>
      </c>
      <c r="I657">
        <v>24667.419000000002</v>
      </c>
      <c r="O657" t="s">
        <v>13</v>
      </c>
      <c r="P657">
        <f t="shared" si="40"/>
        <v>0</v>
      </c>
      <c r="Q657">
        <f t="shared" si="41"/>
        <v>0</v>
      </c>
      <c r="R657">
        <f t="shared" si="42"/>
        <v>1</v>
      </c>
      <c r="S657">
        <f t="shared" si="43"/>
        <v>0</v>
      </c>
    </row>
    <row r="658" spans="1:19" x14ac:dyDescent="0.35">
      <c r="A658">
        <v>0</v>
      </c>
      <c r="B658">
        <v>0</v>
      </c>
      <c r="C658">
        <v>1</v>
      </c>
      <c r="D658">
        <v>26</v>
      </c>
      <c r="E658">
        <v>0</v>
      </c>
      <c r="F658">
        <v>42.4</v>
      </c>
      <c r="G658">
        <v>1</v>
      </c>
      <c r="H658">
        <v>0</v>
      </c>
      <c r="I658">
        <v>3410.3240000000001</v>
      </c>
      <c r="O658" t="s">
        <v>9</v>
      </c>
      <c r="P658">
        <f t="shared" si="40"/>
        <v>0</v>
      </c>
      <c r="Q658">
        <f t="shared" si="41"/>
        <v>0</v>
      </c>
      <c r="R658">
        <f t="shared" si="42"/>
        <v>0</v>
      </c>
      <c r="S658">
        <f t="shared" si="43"/>
        <v>1</v>
      </c>
    </row>
    <row r="659" spans="1:19" x14ac:dyDescent="0.35">
      <c r="A659">
        <v>1</v>
      </c>
      <c r="B659">
        <v>0</v>
      </c>
      <c r="C659">
        <v>0</v>
      </c>
      <c r="D659">
        <v>27</v>
      </c>
      <c r="E659">
        <v>1</v>
      </c>
      <c r="F659">
        <v>33.155000000000001</v>
      </c>
      <c r="G659">
        <v>2</v>
      </c>
      <c r="H659">
        <v>0</v>
      </c>
      <c r="I659">
        <v>4058.71245</v>
      </c>
      <c r="O659" t="s">
        <v>14</v>
      </c>
      <c r="P659">
        <f t="shared" si="40"/>
        <v>0</v>
      </c>
      <c r="Q659">
        <f t="shared" si="41"/>
        <v>1</v>
      </c>
      <c r="R659">
        <f t="shared" si="42"/>
        <v>0</v>
      </c>
      <c r="S659">
        <f t="shared" si="43"/>
        <v>0</v>
      </c>
    </row>
    <row r="660" spans="1:19" x14ac:dyDescent="0.35">
      <c r="A660">
        <v>0</v>
      </c>
      <c r="B660">
        <v>0</v>
      </c>
      <c r="C660">
        <v>0</v>
      </c>
      <c r="D660">
        <v>48</v>
      </c>
      <c r="E660">
        <v>0</v>
      </c>
      <c r="F660">
        <v>35.909999999999997</v>
      </c>
      <c r="G660">
        <v>1</v>
      </c>
      <c r="H660">
        <v>0</v>
      </c>
      <c r="I660">
        <v>26392.260289999998</v>
      </c>
      <c r="O660" t="s">
        <v>16</v>
      </c>
      <c r="P660">
        <f t="shared" si="40"/>
        <v>1</v>
      </c>
      <c r="Q660">
        <f t="shared" si="41"/>
        <v>0</v>
      </c>
      <c r="R660">
        <f t="shared" si="42"/>
        <v>0</v>
      </c>
      <c r="S660">
        <f t="shared" si="43"/>
        <v>0</v>
      </c>
    </row>
    <row r="661" spans="1:19" x14ac:dyDescent="0.35">
      <c r="A661">
        <v>0</v>
      </c>
      <c r="B661">
        <v>0</v>
      </c>
      <c r="C661">
        <v>0</v>
      </c>
      <c r="D661">
        <v>57</v>
      </c>
      <c r="E661">
        <v>0</v>
      </c>
      <c r="F661">
        <v>28.785</v>
      </c>
      <c r="G661">
        <v>4</v>
      </c>
      <c r="H661">
        <v>0</v>
      </c>
      <c r="I661">
        <v>14394.398150000001</v>
      </c>
      <c r="O661" t="s">
        <v>16</v>
      </c>
      <c r="P661">
        <f t="shared" si="40"/>
        <v>1</v>
      </c>
      <c r="Q661">
        <f t="shared" si="41"/>
        <v>0</v>
      </c>
      <c r="R661">
        <f t="shared" si="42"/>
        <v>0</v>
      </c>
      <c r="S661">
        <f t="shared" si="43"/>
        <v>0</v>
      </c>
    </row>
    <row r="662" spans="1:19" x14ac:dyDescent="0.35">
      <c r="A662">
        <v>0</v>
      </c>
      <c r="B662">
        <v>1</v>
      </c>
      <c r="C662">
        <v>0</v>
      </c>
      <c r="D662">
        <v>37</v>
      </c>
      <c r="E662">
        <v>1</v>
      </c>
      <c r="F662">
        <v>46.53</v>
      </c>
      <c r="G662">
        <v>3</v>
      </c>
      <c r="H662">
        <v>0</v>
      </c>
      <c r="I662">
        <v>6435.6237000000001</v>
      </c>
      <c r="O662" t="s">
        <v>13</v>
      </c>
      <c r="P662">
        <f t="shared" si="40"/>
        <v>0</v>
      </c>
      <c r="Q662">
        <f t="shared" si="41"/>
        <v>0</v>
      </c>
      <c r="R662">
        <f t="shared" si="42"/>
        <v>1</v>
      </c>
      <c r="S662">
        <f t="shared" si="43"/>
        <v>0</v>
      </c>
    </row>
    <row r="663" spans="1:19" x14ac:dyDescent="0.35">
      <c r="A663">
        <v>0</v>
      </c>
      <c r="B663">
        <v>1</v>
      </c>
      <c r="C663">
        <v>0</v>
      </c>
      <c r="D663">
        <v>57</v>
      </c>
      <c r="E663">
        <v>0</v>
      </c>
      <c r="F663">
        <v>23.98</v>
      </c>
      <c r="G663">
        <v>1</v>
      </c>
      <c r="H663">
        <v>0</v>
      </c>
      <c r="I663">
        <v>22192.437109999999</v>
      </c>
      <c r="O663" t="s">
        <v>13</v>
      </c>
      <c r="P663">
        <f t="shared" si="40"/>
        <v>0</v>
      </c>
      <c r="Q663">
        <f t="shared" si="41"/>
        <v>0</v>
      </c>
      <c r="R663">
        <f t="shared" si="42"/>
        <v>1</v>
      </c>
      <c r="S663">
        <f t="shared" si="43"/>
        <v>0</v>
      </c>
    </row>
    <row r="664" spans="1:19" x14ac:dyDescent="0.35">
      <c r="A664">
        <v>0</v>
      </c>
      <c r="B664">
        <v>0</v>
      </c>
      <c r="C664">
        <v>0</v>
      </c>
      <c r="D664">
        <v>32</v>
      </c>
      <c r="E664">
        <v>0</v>
      </c>
      <c r="F664">
        <v>31.54</v>
      </c>
      <c r="G664">
        <v>1</v>
      </c>
      <c r="H664">
        <v>0</v>
      </c>
      <c r="I664">
        <v>5148.5526</v>
      </c>
      <c r="O664" t="s">
        <v>16</v>
      </c>
      <c r="P664">
        <f t="shared" si="40"/>
        <v>1</v>
      </c>
      <c r="Q664">
        <f t="shared" si="41"/>
        <v>0</v>
      </c>
      <c r="R664">
        <f t="shared" si="42"/>
        <v>0</v>
      </c>
      <c r="S664">
        <f t="shared" si="43"/>
        <v>0</v>
      </c>
    </row>
    <row r="665" spans="1:19" x14ac:dyDescent="0.35">
      <c r="A665">
        <v>0</v>
      </c>
      <c r="B665">
        <v>1</v>
      </c>
      <c r="C665">
        <v>0</v>
      </c>
      <c r="D665">
        <v>18</v>
      </c>
      <c r="E665">
        <v>1</v>
      </c>
      <c r="F665">
        <v>33.659999999999997</v>
      </c>
      <c r="G665">
        <v>0</v>
      </c>
      <c r="H665">
        <v>0</v>
      </c>
      <c r="I665">
        <v>1136.3994</v>
      </c>
      <c r="O665" t="s">
        <v>13</v>
      </c>
      <c r="P665">
        <f t="shared" si="40"/>
        <v>0</v>
      </c>
      <c r="Q665">
        <f t="shared" si="41"/>
        <v>0</v>
      </c>
      <c r="R665">
        <f t="shared" si="42"/>
        <v>1</v>
      </c>
      <c r="S665">
        <f t="shared" si="43"/>
        <v>0</v>
      </c>
    </row>
    <row r="666" spans="1:19" x14ac:dyDescent="0.35">
      <c r="A666">
        <v>0</v>
      </c>
      <c r="B666">
        <v>1</v>
      </c>
      <c r="C666">
        <v>0</v>
      </c>
      <c r="D666">
        <v>64</v>
      </c>
      <c r="E666">
        <v>0</v>
      </c>
      <c r="F666">
        <v>22.99</v>
      </c>
      <c r="G666">
        <v>0</v>
      </c>
      <c r="H666">
        <v>1</v>
      </c>
      <c r="I666">
        <v>27037.914100000002</v>
      </c>
      <c r="O666" t="s">
        <v>13</v>
      </c>
      <c r="P666">
        <f t="shared" si="40"/>
        <v>0</v>
      </c>
      <c r="Q666">
        <f t="shared" si="41"/>
        <v>0</v>
      </c>
      <c r="R666">
        <f t="shared" si="42"/>
        <v>1</v>
      </c>
      <c r="S666">
        <f t="shared" si="43"/>
        <v>0</v>
      </c>
    </row>
    <row r="667" spans="1:19" x14ac:dyDescent="0.35">
      <c r="A667">
        <v>0</v>
      </c>
      <c r="B667">
        <v>1</v>
      </c>
      <c r="C667">
        <v>0</v>
      </c>
      <c r="D667">
        <v>43</v>
      </c>
      <c r="E667">
        <v>1</v>
      </c>
      <c r="F667">
        <v>38.06</v>
      </c>
      <c r="G667">
        <v>2</v>
      </c>
      <c r="H667">
        <v>1</v>
      </c>
      <c r="I667">
        <v>42560.430399999997</v>
      </c>
      <c r="O667" t="s">
        <v>13</v>
      </c>
      <c r="P667">
        <f t="shared" si="40"/>
        <v>0</v>
      </c>
      <c r="Q667">
        <f t="shared" si="41"/>
        <v>0</v>
      </c>
      <c r="R667">
        <f t="shared" si="42"/>
        <v>1</v>
      </c>
      <c r="S667">
        <f t="shared" si="43"/>
        <v>0</v>
      </c>
    </row>
    <row r="668" spans="1:19" x14ac:dyDescent="0.35">
      <c r="A668">
        <v>0</v>
      </c>
      <c r="B668">
        <v>0</v>
      </c>
      <c r="C668">
        <v>1</v>
      </c>
      <c r="D668">
        <v>49</v>
      </c>
      <c r="E668">
        <v>1</v>
      </c>
      <c r="F668">
        <v>28.7</v>
      </c>
      <c r="G668">
        <v>1</v>
      </c>
      <c r="H668">
        <v>0</v>
      </c>
      <c r="I668">
        <v>8703.4560000000001</v>
      </c>
      <c r="O668" t="s">
        <v>9</v>
      </c>
      <c r="P668">
        <f t="shared" si="40"/>
        <v>0</v>
      </c>
      <c r="Q668">
        <f t="shared" si="41"/>
        <v>0</v>
      </c>
      <c r="R668">
        <f t="shared" si="42"/>
        <v>0</v>
      </c>
      <c r="S668">
        <f t="shared" si="43"/>
        <v>1</v>
      </c>
    </row>
    <row r="669" spans="1:19" x14ac:dyDescent="0.35">
      <c r="A669">
        <v>1</v>
      </c>
      <c r="B669">
        <v>0</v>
      </c>
      <c r="C669">
        <v>0</v>
      </c>
      <c r="D669">
        <v>40</v>
      </c>
      <c r="E669">
        <v>0</v>
      </c>
      <c r="F669">
        <v>32.774999999999999</v>
      </c>
      <c r="G669">
        <v>2</v>
      </c>
      <c r="H669">
        <v>1</v>
      </c>
      <c r="I669">
        <v>40003.332249999999</v>
      </c>
      <c r="O669" t="s">
        <v>14</v>
      </c>
      <c r="P669">
        <f t="shared" si="40"/>
        <v>0</v>
      </c>
      <c r="Q669">
        <f t="shared" si="41"/>
        <v>1</v>
      </c>
      <c r="R669">
        <f t="shared" si="42"/>
        <v>0</v>
      </c>
      <c r="S669">
        <f t="shared" si="43"/>
        <v>0</v>
      </c>
    </row>
    <row r="670" spans="1:19" x14ac:dyDescent="0.35">
      <c r="A670">
        <v>0</v>
      </c>
      <c r="B670">
        <v>0</v>
      </c>
      <c r="C670">
        <v>0</v>
      </c>
      <c r="D670">
        <v>62</v>
      </c>
      <c r="E670">
        <v>1</v>
      </c>
      <c r="F670">
        <v>32.015000000000001</v>
      </c>
      <c r="G670">
        <v>0</v>
      </c>
      <c r="H670">
        <v>1</v>
      </c>
      <c r="I670">
        <v>45710.207849999999</v>
      </c>
      <c r="O670" t="s">
        <v>16</v>
      </c>
      <c r="P670">
        <f t="shared" si="40"/>
        <v>1</v>
      </c>
      <c r="Q670">
        <f t="shared" si="41"/>
        <v>0</v>
      </c>
      <c r="R670">
        <f t="shared" si="42"/>
        <v>0</v>
      </c>
      <c r="S670">
        <f t="shared" si="43"/>
        <v>0</v>
      </c>
    </row>
    <row r="671" spans="1:19" x14ac:dyDescent="0.35">
      <c r="A671">
        <v>0</v>
      </c>
      <c r="B671">
        <v>1</v>
      </c>
      <c r="C671">
        <v>0</v>
      </c>
      <c r="D671">
        <v>40</v>
      </c>
      <c r="E671">
        <v>0</v>
      </c>
      <c r="F671">
        <v>29.81</v>
      </c>
      <c r="G671">
        <v>1</v>
      </c>
      <c r="H671">
        <v>0</v>
      </c>
      <c r="I671">
        <v>6500.2358999999997</v>
      </c>
      <c r="O671" t="s">
        <v>13</v>
      </c>
      <c r="P671">
        <f t="shared" si="40"/>
        <v>0</v>
      </c>
      <c r="Q671">
        <f t="shared" si="41"/>
        <v>0</v>
      </c>
      <c r="R671">
        <f t="shared" si="42"/>
        <v>1</v>
      </c>
      <c r="S671">
        <f t="shared" si="43"/>
        <v>0</v>
      </c>
    </row>
    <row r="672" spans="1:19" x14ac:dyDescent="0.35">
      <c r="A672">
        <v>0</v>
      </c>
      <c r="B672">
        <v>1</v>
      </c>
      <c r="C672">
        <v>0</v>
      </c>
      <c r="D672">
        <v>30</v>
      </c>
      <c r="E672">
        <v>1</v>
      </c>
      <c r="F672">
        <v>31.57</v>
      </c>
      <c r="G672">
        <v>3</v>
      </c>
      <c r="H672">
        <v>0</v>
      </c>
      <c r="I672">
        <v>4837.5823</v>
      </c>
      <c r="O672" t="s">
        <v>13</v>
      </c>
      <c r="P672">
        <f t="shared" si="40"/>
        <v>0</v>
      </c>
      <c r="Q672">
        <f t="shared" si="41"/>
        <v>0</v>
      </c>
      <c r="R672">
        <f t="shared" si="42"/>
        <v>1</v>
      </c>
      <c r="S672">
        <f t="shared" si="43"/>
        <v>0</v>
      </c>
    </row>
    <row r="673" spans="1:19" x14ac:dyDescent="0.35">
      <c r="A673">
        <v>0</v>
      </c>
      <c r="B673">
        <v>0</v>
      </c>
      <c r="C673">
        <v>0</v>
      </c>
      <c r="D673">
        <v>29</v>
      </c>
      <c r="E673">
        <v>0</v>
      </c>
      <c r="F673">
        <v>31.16</v>
      </c>
      <c r="G673">
        <v>0</v>
      </c>
      <c r="H673">
        <v>0</v>
      </c>
      <c r="I673">
        <v>3943.5954000000002</v>
      </c>
      <c r="O673" t="s">
        <v>16</v>
      </c>
      <c r="P673">
        <f t="shared" si="40"/>
        <v>1</v>
      </c>
      <c r="Q673">
        <f t="shared" si="41"/>
        <v>0</v>
      </c>
      <c r="R673">
        <f t="shared" si="42"/>
        <v>0</v>
      </c>
      <c r="S673">
        <f t="shared" si="43"/>
        <v>0</v>
      </c>
    </row>
    <row r="674" spans="1:19" x14ac:dyDescent="0.35">
      <c r="A674">
        <v>0</v>
      </c>
      <c r="B674">
        <v>1</v>
      </c>
      <c r="C674">
        <v>0</v>
      </c>
      <c r="D674">
        <v>36</v>
      </c>
      <c r="E674">
        <v>1</v>
      </c>
      <c r="F674">
        <v>29.7</v>
      </c>
      <c r="G674">
        <v>0</v>
      </c>
      <c r="H674">
        <v>0</v>
      </c>
      <c r="I674">
        <v>4399.7309999999998</v>
      </c>
      <c r="O674" t="s">
        <v>13</v>
      </c>
      <c r="P674">
        <f t="shared" si="40"/>
        <v>0</v>
      </c>
      <c r="Q674">
        <f t="shared" si="41"/>
        <v>0</v>
      </c>
      <c r="R674">
        <f t="shared" si="42"/>
        <v>1</v>
      </c>
      <c r="S674">
        <f t="shared" si="43"/>
        <v>0</v>
      </c>
    </row>
    <row r="675" spans="1:19" x14ac:dyDescent="0.35">
      <c r="A675">
        <v>0</v>
      </c>
      <c r="B675">
        <v>1</v>
      </c>
      <c r="C675">
        <v>0</v>
      </c>
      <c r="D675">
        <v>41</v>
      </c>
      <c r="E675">
        <v>0</v>
      </c>
      <c r="F675">
        <v>31.02</v>
      </c>
      <c r="G675">
        <v>0</v>
      </c>
      <c r="H675">
        <v>0</v>
      </c>
      <c r="I675">
        <v>6185.3208000000004</v>
      </c>
      <c r="O675" t="s">
        <v>13</v>
      </c>
      <c r="P675">
        <f t="shared" si="40"/>
        <v>0</v>
      </c>
      <c r="Q675">
        <f t="shared" si="41"/>
        <v>0</v>
      </c>
      <c r="R675">
        <f t="shared" si="42"/>
        <v>1</v>
      </c>
      <c r="S675">
        <f t="shared" si="43"/>
        <v>0</v>
      </c>
    </row>
    <row r="676" spans="1:19" x14ac:dyDescent="0.35">
      <c r="A676">
        <v>0</v>
      </c>
      <c r="B676">
        <v>1</v>
      </c>
      <c r="C676">
        <v>0</v>
      </c>
      <c r="D676">
        <v>44</v>
      </c>
      <c r="E676">
        <v>0</v>
      </c>
      <c r="F676">
        <v>43.89</v>
      </c>
      <c r="G676">
        <v>2</v>
      </c>
      <c r="H676">
        <v>1</v>
      </c>
      <c r="I676">
        <v>46200.985099999998</v>
      </c>
      <c r="O676" t="s">
        <v>13</v>
      </c>
      <c r="P676">
        <f t="shared" si="40"/>
        <v>0</v>
      </c>
      <c r="Q676">
        <f t="shared" si="41"/>
        <v>0</v>
      </c>
      <c r="R676">
        <f t="shared" si="42"/>
        <v>1</v>
      </c>
      <c r="S676">
        <f t="shared" si="43"/>
        <v>0</v>
      </c>
    </row>
    <row r="677" spans="1:19" x14ac:dyDescent="0.35">
      <c r="A677">
        <v>1</v>
      </c>
      <c r="B677">
        <v>0</v>
      </c>
      <c r="C677">
        <v>0</v>
      </c>
      <c r="D677">
        <v>45</v>
      </c>
      <c r="E677">
        <v>1</v>
      </c>
      <c r="F677">
        <v>21.375</v>
      </c>
      <c r="G677">
        <v>0</v>
      </c>
      <c r="H677">
        <v>0</v>
      </c>
      <c r="I677">
        <v>7222.7862500000001</v>
      </c>
      <c r="O677" t="s">
        <v>14</v>
      </c>
      <c r="P677">
        <f t="shared" si="40"/>
        <v>0</v>
      </c>
      <c r="Q677">
        <f t="shared" si="41"/>
        <v>1</v>
      </c>
      <c r="R677">
        <f t="shared" si="42"/>
        <v>0</v>
      </c>
      <c r="S677">
        <f t="shared" si="43"/>
        <v>0</v>
      </c>
    </row>
    <row r="678" spans="1:19" x14ac:dyDescent="0.35">
      <c r="A678">
        <v>0</v>
      </c>
      <c r="B678">
        <v>1</v>
      </c>
      <c r="C678">
        <v>0</v>
      </c>
      <c r="D678">
        <v>55</v>
      </c>
      <c r="E678">
        <v>0</v>
      </c>
      <c r="F678">
        <v>40.81</v>
      </c>
      <c r="G678">
        <v>3</v>
      </c>
      <c r="H678">
        <v>0</v>
      </c>
      <c r="I678">
        <v>12485.8009</v>
      </c>
      <c r="O678" t="s">
        <v>13</v>
      </c>
      <c r="P678">
        <f t="shared" si="40"/>
        <v>0</v>
      </c>
      <c r="Q678">
        <f t="shared" si="41"/>
        <v>0</v>
      </c>
      <c r="R678">
        <f t="shared" si="42"/>
        <v>1</v>
      </c>
      <c r="S678">
        <f t="shared" si="43"/>
        <v>0</v>
      </c>
    </row>
    <row r="679" spans="1:19" x14ac:dyDescent="0.35">
      <c r="A679">
        <v>1</v>
      </c>
      <c r="B679">
        <v>0</v>
      </c>
      <c r="C679">
        <v>0</v>
      </c>
      <c r="D679">
        <v>60</v>
      </c>
      <c r="E679">
        <v>1</v>
      </c>
      <c r="F679">
        <v>31.35</v>
      </c>
      <c r="G679">
        <v>3</v>
      </c>
      <c r="H679">
        <v>1</v>
      </c>
      <c r="I679">
        <v>46130.5265</v>
      </c>
      <c r="O679" t="s">
        <v>14</v>
      </c>
      <c r="P679">
        <f t="shared" si="40"/>
        <v>0</v>
      </c>
      <c r="Q679">
        <f t="shared" si="41"/>
        <v>1</v>
      </c>
      <c r="R679">
        <f t="shared" si="42"/>
        <v>0</v>
      </c>
      <c r="S679">
        <f t="shared" si="43"/>
        <v>0</v>
      </c>
    </row>
    <row r="680" spans="1:19" x14ac:dyDescent="0.35">
      <c r="A680">
        <v>0</v>
      </c>
      <c r="B680">
        <v>0</v>
      </c>
      <c r="C680">
        <v>1</v>
      </c>
      <c r="D680">
        <v>56</v>
      </c>
      <c r="E680">
        <v>1</v>
      </c>
      <c r="F680">
        <v>36.1</v>
      </c>
      <c r="G680">
        <v>3</v>
      </c>
      <c r="H680">
        <v>0</v>
      </c>
      <c r="I680">
        <v>12363.547</v>
      </c>
      <c r="O680" t="s">
        <v>9</v>
      </c>
      <c r="P680">
        <f t="shared" si="40"/>
        <v>0</v>
      </c>
      <c r="Q680">
        <f t="shared" si="41"/>
        <v>0</v>
      </c>
      <c r="R680">
        <f t="shared" si="42"/>
        <v>0</v>
      </c>
      <c r="S680">
        <f t="shared" si="43"/>
        <v>1</v>
      </c>
    </row>
    <row r="681" spans="1:19" x14ac:dyDescent="0.35">
      <c r="A681">
        <v>1</v>
      </c>
      <c r="B681">
        <v>0</v>
      </c>
      <c r="C681">
        <v>0</v>
      </c>
      <c r="D681">
        <v>49</v>
      </c>
      <c r="E681">
        <v>0</v>
      </c>
      <c r="F681">
        <v>23.18</v>
      </c>
      <c r="G681">
        <v>2</v>
      </c>
      <c r="H681">
        <v>0</v>
      </c>
      <c r="I681">
        <v>10156.7832</v>
      </c>
      <c r="O681" t="s">
        <v>14</v>
      </c>
      <c r="P681">
        <f t="shared" si="40"/>
        <v>0</v>
      </c>
      <c r="Q681">
        <f t="shared" si="41"/>
        <v>1</v>
      </c>
      <c r="R681">
        <f t="shared" si="42"/>
        <v>0</v>
      </c>
      <c r="S681">
        <f t="shared" si="43"/>
        <v>0</v>
      </c>
    </row>
    <row r="682" spans="1:19" x14ac:dyDescent="0.35">
      <c r="A682">
        <v>0</v>
      </c>
      <c r="B682">
        <v>0</v>
      </c>
      <c r="C682">
        <v>1</v>
      </c>
      <c r="D682">
        <v>21</v>
      </c>
      <c r="E682">
        <v>0</v>
      </c>
      <c r="F682">
        <v>17.399999999999999</v>
      </c>
      <c r="G682">
        <v>1</v>
      </c>
      <c r="H682">
        <v>0</v>
      </c>
      <c r="I682">
        <v>2585.2689999999998</v>
      </c>
      <c r="O682" t="s">
        <v>9</v>
      </c>
      <c r="P682">
        <f t="shared" si="40"/>
        <v>0</v>
      </c>
      <c r="Q682">
        <f t="shared" si="41"/>
        <v>0</v>
      </c>
      <c r="R682">
        <f t="shared" si="42"/>
        <v>0</v>
      </c>
      <c r="S682">
        <f t="shared" si="43"/>
        <v>1</v>
      </c>
    </row>
    <row r="683" spans="1:19" x14ac:dyDescent="0.35">
      <c r="A683">
        <v>0</v>
      </c>
      <c r="B683">
        <v>0</v>
      </c>
      <c r="C683">
        <v>1</v>
      </c>
      <c r="D683">
        <v>19</v>
      </c>
      <c r="E683">
        <v>1</v>
      </c>
      <c r="F683">
        <v>20.3</v>
      </c>
      <c r="G683">
        <v>0</v>
      </c>
      <c r="H683">
        <v>0</v>
      </c>
      <c r="I683">
        <v>1242.26</v>
      </c>
      <c r="O683" t="s">
        <v>9</v>
      </c>
      <c r="P683">
        <f t="shared" si="40"/>
        <v>0</v>
      </c>
      <c r="Q683">
        <f t="shared" si="41"/>
        <v>0</v>
      </c>
      <c r="R683">
        <f t="shared" si="42"/>
        <v>0</v>
      </c>
      <c r="S683">
        <f t="shared" si="43"/>
        <v>1</v>
      </c>
    </row>
    <row r="684" spans="1:19" x14ac:dyDescent="0.35">
      <c r="A684">
        <v>0</v>
      </c>
      <c r="B684">
        <v>0</v>
      </c>
      <c r="C684">
        <v>1</v>
      </c>
      <c r="D684">
        <v>39</v>
      </c>
      <c r="E684">
        <v>1</v>
      </c>
      <c r="F684">
        <v>35.299999999999997</v>
      </c>
      <c r="G684">
        <v>2</v>
      </c>
      <c r="H684">
        <v>1</v>
      </c>
      <c r="I684">
        <v>40103.89</v>
      </c>
      <c r="O684" t="s">
        <v>9</v>
      </c>
      <c r="P684">
        <f t="shared" si="40"/>
        <v>0</v>
      </c>
      <c r="Q684">
        <f t="shared" si="41"/>
        <v>0</v>
      </c>
      <c r="R684">
        <f t="shared" si="42"/>
        <v>0</v>
      </c>
      <c r="S684">
        <f t="shared" si="43"/>
        <v>1</v>
      </c>
    </row>
    <row r="685" spans="1:19" x14ac:dyDescent="0.35">
      <c r="A685">
        <v>1</v>
      </c>
      <c r="B685">
        <v>0</v>
      </c>
      <c r="C685">
        <v>0</v>
      </c>
      <c r="D685">
        <v>53</v>
      </c>
      <c r="E685">
        <v>1</v>
      </c>
      <c r="F685">
        <v>24.32</v>
      </c>
      <c r="G685">
        <v>0</v>
      </c>
      <c r="H685">
        <v>0</v>
      </c>
      <c r="I685">
        <v>9863.4717999999993</v>
      </c>
      <c r="O685" t="s">
        <v>14</v>
      </c>
      <c r="P685">
        <f t="shared" si="40"/>
        <v>0</v>
      </c>
      <c r="Q685">
        <f t="shared" si="41"/>
        <v>1</v>
      </c>
      <c r="R685">
        <f t="shared" si="42"/>
        <v>0</v>
      </c>
      <c r="S685">
        <f t="shared" si="43"/>
        <v>0</v>
      </c>
    </row>
    <row r="686" spans="1:19" x14ac:dyDescent="0.35">
      <c r="A686">
        <v>0</v>
      </c>
      <c r="B686">
        <v>0</v>
      </c>
      <c r="C686">
        <v>1</v>
      </c>
      <c r="D686">
        <v>33</v>
      </c>
      <c r="E686">
        <v>0</v>
      </c>
      <c r="F686">
        <v>18.5</v>
      </c>
      <c r="G686">
        <v>1</v>
      </c>
      <c r="H686">
        <v>0</v>
      </c>
      <c r="I686">
        <v>4766.0219999999999</v>
      </c>
      <c r="O686" t="s">
        <v>9</v>
      </c>
      <c r="P686">
        <f t="shared" si="40"/>
        <v>0</v>
      </c>
      <c r="Q686">
        <f t="shared" si="41"/>
        <v>0</v>
      </c>
      <c r="R686">
        <f t="shared" si="42"/>
        <v>0</v>
      </c>
      <c r="S686">
        <f t="shared" si="43"/>
        <v>1</v>
      </c>
    </row>
    <row r="687" spans="1:19" x14ac:dyDescent="0.35">
      <c r="A687">
        <v>0</v>
      </c>
      <c r="B687">
        <v>0</v>
      </c>
      <c r="C687">
        <v>0</v>
      </c>
      <c r="D687">
        <v>53</v>
      </c>
      <c r="E687">
        <v>1</v>
      </c>
      <c r="F687">
        <v>26.41</v>
      </c>
      <c r="G687">
        <v>2</v>
      </c>
      <c r="H687">
        <v>0</v>
      </c>
      <c r="I687">
        <v>11244.376899999999</v>
      </c>
      <c r="O687" t="s">
        <v>16</v>
      </c>
      <c r="P687">
        <f t="shared" si="40"/>
        <v>1</v>
      </c>
      <c r="Q687">
        <f t="shared" si="41"/>
        <v>0</v>
      </c>
      <c r="R687">
        <f t="shared" si="42"/>
        <v>0</v>
      </c>
      <c r="S687">
        <f t="shared" si="43"/>
        <v>0</v>
      </c>
    </row>
    <row r="688" spans="1:19" x14ac:dyDescent="0.35">
      <c r="A688">
        <v>0</v>
      </c>
      <c r="B688">
        <v>0</v>
      </c>
      <c r="C688">
        <v>0</v>
      </c>
      <c r="D688">
        <v>42</v>
      </c>
      <c r="E688">
        <v>1</v>
      </c>
      <c r="F688">
        <v>26.125</v>
      </c>
      <c r="G688">
        <v>2</v>
      </c>
      <c r="H688">
        <v>0</v>
      </c>
      <c r="I688">
        <v>7729.6457499999997</v>
      </c>
      <c r="O688" t="s">
        <v>16</v>
      </c>
      <c r="P688">
        <f t="shared" si="40"/>
        <v>1</v>
      </c>
      <c r="Q688">
        <f t="shared" si="41"/>
        <v>0</v>
      </c>
      <c r="R688">
        <f t="shared" si="42"/>
        <v>0</v>
      </c>
      <c r="S688">
        <f t="shared" si="43"/>
        <v>0</v>
      </c>
    </row>
    <row r="689" spans="1:19" x14ac:dyDescent="0.35">
      <c r="A689">
        <v>0</v>
      </c>
      <c r="B689">
        <v>1</v>
      </c>
      <c r="C689">
        <v>0</v>
      </c>
      <c r="D689">
        <v>40</v>
      </c>
      <c r="E689">
        <v>1</v>
      </c>
      <c r="F689">
        <v>41.69</v>
      </c>
      <c r="G689">
        <v>0</v>
      </c>
      <c r="H689">
        <v>0</v>
      </c>
      <c r="I689">
        <v>5438.7491</v>
      </c>
      <c r="O689" t="s">
        <v>13</v>
      </c>
      <c r="P689">
        <f t="shared" si="40"/>
        <v>0</v>
      </c>
      <c r="Q689">
        <f t="shared" si="41"/>
        <v>0</v>
      </c>
      <c r="R689">
        <f t="shared" si="42"/>
        <v>1</v>
      </c>
      <c r="S689">
        <f t="shared" si="43"/>
        <v>0</v>
      </c>
    </row>
    <row r="690" spans="1:19" x14ac:dyDescent="0.35">
      <c r="A690">
        <v>0</v>
      </c>
      <c r="B690">
        <v>0</v>
      </c>
      <c r="C690">
        <v>1</v>
      </c>
      <c r="D690">
        <v>47</v>
      </c>
      <c r="E690">
        <v>0</v>
      </c>
      <c r="F690">
        <v>24.1</v>
      </c>
      <c r="G690">
        <v>1</v>
      </c>
      <c r="H690">
        <v>0</v>
      </c>
      <c r="I690">
        <v>26236.579969999999</v>
      </c>
      <c r="O690" t="s">
        <v>9</v>
      </c>
      <c r="P690">
        <f t="shared" si="40"/>
        <v>0</v>
      </c>
      <c r="Q690">
        <f t="shared" si="41"/>
        <v>0</v>
      </c>
      <c r="R690">
        <f t="shared" si="42"/>
        <v>0</v>
      </c>
      <c r="S690">
        <f t="shared" si="43"/>
        <v>1</v>
      </c>
    </row>
    <row r="691" spans="1:19" x14ac:dyDescent="0.35">
      <c r="A691">
        <v>0</v>
      </c>
      <c r="B691">
        <v>1</v>
      </c>
      <c r="C691">
        <v>0</v>
      </c>
      <c r="D691">
        <v>27</v>
      </c>
      <c r="E691">
        <v>1</v>
      </c>
      <c r="F691">
        <v>31.13</v>
      </c>
      <c r="G691">
        <v>1</v>
      </c>
      <c r="H691">
        <v>1</v>
      </c>
      <c r="I691">
        <v>34806.467700000001</v>
      </c>
      <c r="O691" t="s">
        <v>13</v>
      </c>
      <c r="P691">
        <f t="shared" si="40"/>
        <v>0</v>
      </c>
      <c r="Q691">
        <f t="shared" si="41"/>
        <v>0</v>
      </c>
      <c r="R691">
        <f t="shared" si="42"/>
        <v>1</v>
      </c>
      <c r="S691">
        <f t="shared" si="43"/>
        <v>0</v>
      </c>
    </row>
    <row r="692" spans="1:19" x14ac:dyDescent="0.35">
      <c r="A692">
        <v>0</v>
      </c>
      <c r="B692">
        <v>0</v>
      </c>
      <c r="C692">
        <v>0</v>
      </c>
      <c r="D692">
        <v>21</v>
      </c>
      <c r="E692">
        <v>1</v>
      </c>
      <c r="F692">
        <v>27.36</v>
      </c>
      <c r="G692">
        <v>0</v>
      </c>
      <c r="H692">
        <v>0</v>
      </c>
      <c r="I692">
        <v>2104.1134000000002</v>
      </c>
      <c r="O692" t="s">
        <v>16</v>
      </c>
      <c r="P692">
        <f t="shared" si="40"/>
        <v>1</v>
      </c>
      <c r="Q692">
        <f t="shared" si="41"/>
        <v>0</v>
      </c>
      <c r="R692">
        <f t="shared" si="42"/>
        <v>0</v>
      </c>
      <c r="S692">
        <f t="shared" si="43"/>
        <v>0</v>
      </c>
    </row>
    <row r="693" spans="1:19" x14ac:dyDescent="0.35">
      <c r="A693">
        <v>0</v>
      </c>
      <c r="B693">
        <v>0</v>
      </c>
      <c r="C693">
        <v>1</v>
      </c>
      <c r="D693">
        <v>47</v>
      </c>
      <c r="E693">
        <v>1</v>
      </c>
      <c r="F693">
        <v>36.200000000000003</v>
      </c>
      <c r="G693">
        <v>1</v>
      </c>
      <c r="H693">
        <v>0</v>
      </c>
      <c r="I693">
        <v>8068.1850000000004</v>
      </c>
      <c r="O693" t="s">
        <v>9</v>
      </c>
      <c r="P693">
        <f t="shared" si="40"/>
        <v>0</v>
      </c>
      <c r="Q693">
        <f t="shared" si="41"/>
        <v>0</v>
      </c>
      <c r="R693">
        <f t="shared" si="42"/>
        <v>0</v>
      </c>
      <c r="S693">
        <f t="shared" si="43"/>
        <v>1</v>
      </c>
    </row>
    <row r="694" spans="1:19" x14ac:dyDescent="0.35">
      <c r="A694">
        <v>1</v>
      </c>
      <c r="B694">
        <v>0</v>
      </c>
      <c r="C694">
        <v>0</v>
      </c>
      <c r="D694">
        <v>20</v>
      </c>
      <c r="E694">
        <v>1</v>
      </c>
      <c r="F694">
        <v>32.395000000000003</v>
      </c>
      <c r="G694">
        <v>1</v>
      </c>
      <c r="H694">
        <v>0</v>
      </c>
      <c r="I694">
        <v>2362.2290499999999</v>
      </c>
      <c r="O694" t="s">
        <v>14</v>
      </c>
      <c r="P694">
        <f t="shared" si="40"/>
        <v>0</v>
      </c>
      <c r="Q694">
        <f t="shared" si="41"/>
        <v>1</v>
      </c>
      <c r="R694">
        <f t="shared" si="42"/>
        <v>0</v>
      </c>
      <c r="S694">
        <f t="shared" si="43"/>
        <v>0</v>
      </c>
    </row>
    <row r="695" spans="1:19" x14ac:dyDescent="0.35">
      <c r="A695">
        <v>1</v>
      </c>
      <c r="B695">
        <v>0</v>
      </c>
      <c r="C695">
        <v>0</v>
      </c>
      <c r="D695">
        <v>24</v>
      </c>
      <c r="E695">
        <v>1</v>
      </c>
      <c r="F695">
        <v>23.655000000000001</v>
      </c>
      <c r="G695">
        <v>0</v>
      </c>
      <c r="H695">
        <v>0</v>
      </c>
      <c r="I695">
        <v>2352.9684499999998</v>
      </c>
      <c r="O695" t="s">
        <v>14</v>
      </c>
      <c r="P695">
        <f t="shared" si="40"/>
        <v>0</v>
      </c>
      <c r="Q695">
        <f t="shared" si="41"/>
        <v>1</v>
      </c>
      <c r="R695">
        <f t="shared" si="42"/>
        <v>0</v>
      </c>
      <c r="S695">
        <f t="shared" si="43"/>
        <v>0</v>
      </c>
    </row>
    <row r="696" spans="1:19" x14ac:dyDescent="0.35">
      <c r="A696">
        <v>0</v>
      </c>
      <c r="B696">
        <v>0</v>
      </c>
      <c r="C696">
        <v>1</v>
      </c>
      <c r="D696">
        <v>27</v>
      </c>
      <c r="E696">
        <v>0</v>
      </c>
      <c r="F696">
        <v>34.799999999999997</v>
      </c>
      <c r="G696">
        <v>1</v>
      </c>
      <c r="H696">
        <v>0</v>
      </c>
      <c r="I696">
        <v>3577.9989999999998</v>
      </c>
      <c r="O696" t="s">
        <v>9</v>
      </c>
      <c r="P696">
        <f t="shared" si="40"/>
        <v>0</v>
      </c>
      <c r="Q696">
        <f t="shared" si="41"/>
        <v>0</v>
      </c>
      <c r="R696">
        <f t="shared" si="42"/>
        <v>0</v>
      </c>
      <c r="S696">
        <f t="shared" si="43"/>
        <v>1</v>
      </c>
    </row>
    <row r="697" spans="1:19" x14ac:dyDescent="0.35">
      <c r="A697">
        <v>1</v>
      </c>
      <c r="B697">
        <v>0</v>
      </c>
      <c r="C697">
        <v>0</v>
      </c>
      <c r="D697">
        <v>26</v>
      </c>
      <c r="E697">
        <v>0</v>
      </c>
      <c r="F697">
        <v>40.185000000000002</v>
      </c>
      <c r="G697">
        <v>0</v>
      </c>
      <c r="H697">
        <v>0</v>
      </c>
      <c r="I697">
        <v>3201.2451500000002</v>
      </c>
      <c r="O697" t="s">
        <v>14</v>
      </c>
      <c r="P697">
        <f t="shared" si="40"/>
        <v>0</v>
      </c>
      <c r="Q697">
        <f t="shared" si="41"/>
        <v>1</v>
      </c>
      <c r="R697">
        <f t="shared" si="42"/>
        <v>0</v>
      </c>
      <c r="S697">
        <f t="shared" si="43"/>
        <v>0</v>
      </c>
    </row>
    <row r="698" spans="1:19" x14ac:dyDescent="0.35">
      <c r="A698">
        <v>0</v>
      </c>
      <c r="B698">
        <v>0</v>
      </c>
      <c r="C698">
        <v>0</v>
      </c>
      <c r="D698">
        <v>53</v>
      </c>
      <c r="E698">
        <v>0</v>
      </c>
      <c r="F698">
        <v>32.299999999999997</v>
      </c>
      <c r="G698">
        <v>2</v>
      </c>
      <c r="H698">
        <v>0</v>
      </c>
      <c r="I698">
        <v>29186.482360000002</v>
      </c>
      <c r="O698" t="s">
        <v>16</v>
      </c>
      <c r="P698">
        <f t="shared" si="40"/>
        <v>1</v>
      </c>
      <c r="Q698">
        <f t="shared" si="41"/>
        <v>0</v>
      </c>
      <c r="R698">
        <f t="shared" si="42"/>
        <v>0</v>
      </c>
      <c r="S698">
        <f t="shared" si="43"/>
        <v>0</v>
      </c>
    </row>
    <row r="699" spans="1:19" x14ac:dyDescent="0.35">
      <c r="A699">
        <v>0</v>
      </c>
      <c r="B699">
        <v>1</v>
      </c>
      <c r="C699">
        <v>0</v>
      </c>
      <c r="D699">
        <v>41</v>
      </c>
      <c r="E699">
        <v>1</v>
      </c>
      <c r="F699">
        <v>35.75</v>
      </c>
      <c r="G699">
        <v>1</v>
      </c>
      <c r="H699">
        <v>1</v>
      </c>
      <c r="I699">
        <v>40273.645499999999</v>
      </c>
      <c r="O699" t="s">
        <v>13</v>
      </c>
      <c r="P699">
        <f t="shared" si="40"/>
        <v>0</v>
      </c>
      <c r="Q699">
        <f t="shared" si="41"/>
        <v>0</v>
      </c>
      <c r="R699">
        <f t="shared" si="42"/>
        <v>1</v>
      </c>
      <c r="S699">
        <f t="shared" si="43"/>
        <v>0</v>
      </c>
    </row>
    <row r="700" spans="1:19" x14ac:dyDescent="0.35">
      <c r="A700">
        <v>1</v>
      </c>
      <c r="B700">
        <v>0</v>
      </c>
      <c r="C700">
        <v>0</v>
      </c>
      <c r="D700">
        <v>56</v>
      </c>
      <c r="E700">
        <v>1</v>
      </c>
      <c r="F700">
        <v>33.725000000000001</v>
      </c>
      <c r="G700">
        <v>0</v>
      </c>
      <c r="H700">
        <v>0</v>
      </c>
      <c r="I700">
        <v>10976.24575</v>
      </c>
      <c r="O700" t="s">
        <v>14</v>
      </c>
      <c r="P700">
        <f t="shared" si="40"/>
        <v>0</v>
      </c>
      <c r="Q700">
        <f t="shared" si="41"/>
        <v>1</v>
      </c>
      <c r="R700">
        <f t="shared" si="42"/>
        <v>0</v>
      </c>
      <c r="S700">
        <f t="shared" si="43"/>
        <v>0</v>
      </c>
    </row>
    <row r="701" spans="1:19" x14ac:dyDescent="0.35">
      <c r="A701">
        <v>0</v>
      </c>
      <c r="B701">
        <v>1</v>
      </c>
      <c r="C701">
        <v>0</v>
      </c>
      <c r="D701">
        <v>23</v>
      </c>
      <c r="E701">
        <v>0</v>
      </c>
      <c r="F701">
        <v>39.270000000000003</v>
      </c>
      <c r="G701">
        <v>2</v>
      </c>
      <c r="H701">
        <v>0</v>
      </c>
      <c r="I701">
        <v>3500.6122999999998</v>
      </c>
      <c r="O701" t="s">
        <v>13</v>
      </c>
      <c r="P701">
        <f t="shared" si="40"/>
        <v>0</v>
      </c>
      <c r="Q701">
        <f t="shared" si="41"/>
        <v>0</v>
      </c>
      <c r="R701">
        <f t="shared" si="42"/>
        <v>1</v>
      </c>
      <c r="S701">
        <f t="shared" si="43"/>
        <v>0</v>
      </c>
    </row>
    <row r="702" spans="1:19" x14ac:dyDescent="0.35">
      <c r="A702">
        <v>0</v>
      </c>
      <c r="B702">
        <v>1</v>
      </c>
      <c r="C702">
        <v>0</v>
      </c>
      <c r="D702">
        <v>21</v>
      </c>
      <c r="E702">
        <v>0</v>
      </c>
      <c r="F702">
        <v>34.869999999999997</v>
      </c>
      <c r="G702">
        <v>0</v>
      </c>
      <c r="H702">
        <v>0</v>
      </c>
      <c r="I702">
        <v>2020.5523000000001</v>
      </c>
      <c r="O702" t="s">
        <v>13</v>
      </c>
      <c r="P702">
        <f t="shared" si="40"/>
        <v>0</v>
      </c>
      <c r="Q702">
        <f t="shared" si="41"/>
        <v>0</v>
      </c>
      <c r="R702">
        <f t="shared" si="42"/>
        <v>1</v>
      </c>
      <c r="S702">
        <f t="shared" si="43"/>
        <v>0</v>
      </c>
    </row>
    <row r="703" spans="1:19" x14ac:dyDescent="0.35">
      <c r="A703">
        <v>0</v>
      </c>
      <c r="B703">
        <v>0</v>
      </c>
      <c r="C703">
        <v>0</v>
      </c>
      <c r="D703">
        <v>50</v>
      </c>
      <c r="E703">
        <v>0</v>
      </c>
      <c r="F703">
        <v>44.744999999999997</v>
      </c>
      <c r="G703">
        <v>0</v>
      </c>
      <c r="H703">
        <v>0</v>
      </c>
      <c r="I703">
        <v>9541.6955500000004</v>
      </c>
      <c r="O703" t="s">
        <v>16</v>
      </c>
      <c r="P703">
        <f t="shared" si="40"/>
        <v>1</v>
      </c>
      <c r="Q703">
        <f t="shared" si="41"/>
        <v>0</v>
      </c>
      <c r="R703">
        <f t="shared" si="42"/>
        <v>0</v>
      </c>
      <c r="S703">
        <f t="shared" si="43"/>
        <v>0</v>
      </c>
    </row>
    <row r="704" spans="1:19" x14ac:dyDescent="0.35">
      <c r="A704">
        <v>0</v>
      </c>
      <c r="B704">
        <v>1</v>
      </c>
      <c r="C704">
        <v>0</v>
      </c>
      <c r="D704">
        <v>53</v>
      </c>
      <c r="E704">
        <v>1</v>
      </c>
      <c r="F704">
        <v>41.47</v>
      </c>
      <c r="G704">
        <v>0</v>
      </c>
      <c r="H704">
        <v>0</v>
      </c>
      <c r="I704">
        <v>9504.3102999999992</v>
      </c>
      <c r="O704" t="s">
        <v>13</v>
      </c>
      <c r="P704">
        <f t="shared" si="40"/>
        <v>0</v>
      </c>
      <c r="Q704">
        <f t="shared" si="41"/>
        <v>0</v>
      </c>
      <c r="R704">
        <f t="shared" si="42"/>
        <v>1</v>
      </c>
      <c r="S704">
        <f t="shared" si="43"/>
        <v>0</v>
      </c>
    </row>
    <row r="705" spans="1:19" x14ac:dyDescent="0.35">
      <c r="A705">
        <v>1</v>
      </c>
      <c r="B705">
        <v>0</v>
      </c>
      <c r="C705">
        <v>0</v>
      </c>
      <c r="D705">
        <v>34</v>
      </c>
      <c r="E705">
        <v>0</v>
      </c>
      <c r="F705">
        <v>26.41</v>
      </c>
      <c r="G705">
        <v>1</v>
      </c>
      <c r="H705">
        <v>0</v>
      </c>
      <c r="I705">
        <v>5385.3379000000004</v>
      </c>
      <c r="O705" t="s">
        <v>14</v>
      </c>
      <c r="P705">
        <f t="shared" si="40"/>
        <v>0</v>
      </c>
      <c r="Q705">
        <f t="shared" si="41"/>
        <v>1</v>
      </c>
      <c r="R705">
        <f t="shared" si="42"/>
        <v>0</v>
      </c>
      <c r="S705">
        <f t="shared" si="43"/>
        <v>0</v>
      </c>
    </row>
    <row r="706" spans="1:19" x14ac:dyDescent="0.35">
      <c r="A706">
        <v>1</v>
      </c>
      <c r="B706">
        <v>0</v>
      </c>
      <c r="C706">
        <v>0</v>
      </c>
      <c r="D706">
        <v>47</v>
      </c>
      <c r="E706">
        <v>0</v>
      </c>
      <c r="F706">
        <v>29.545000000000002</v>
      </c>
      <c r="G706">
        <v>1</v>
      </c>
      <c r="H706">
        <v>0</v>
      </c>
      <c r="I706">
        <v>8930.9345499999999</v>
      </c>
      <c r="O706" t="s">
        <v>14</v>
      </c>
      <c r="P706">
        <f t="shared" si="40"/>
        <v>0</v>
      </c>
      <c r="Q706">
        <f t="shared" si="41"/>
        <v>1</v>
      </c>
      <c r="R706">
        <f t="shared" si="42"/>
        <v>0</v>
      </c>
      <c r="S706">
        <f t="shared" si="43"/>
        <v>0</v>
      </c>
    </row>
    <row r="707" spans="1:19" x14ac:dyDescent="0.35">
      <c r="A707">
        <v>0</v>
      </c>
      <c r="B707">
        <v>0</v>
      </c>
      <c r="C707">
        <v>1</v>
      </c>
      <c r="D707">
        <v>33</v>
      </c>
      <c r="E707">
        <v>0</v>
      </c>
      <c r="F707">
        <v>32.9</v>
      </c>
      <c r="G707">
        <v>2</v>
      </c>
      <c r="H707">
        <v>0</v>
      </c>
      <c r="I707">
        <v>5375.0379999999996</v>
      </c>
      <c r="O707" t="s">
        <v>9</v>
      </c>
      <c r="P707">
        <f t="shared" ref="P707:P770" si="44">IF(O707="northeast",1,0)</f>
        <v>0</v>
      </c>
      <c r="Q707">
        <f t="shared" ref="Q707:Q770" si="45">IF(O707="northwest",1,0)</f>
        <v>0</v>
      </c>
      <c r="R707">
        <f t="shared" ref="R707:R770" si="46">IF(O707="southeast",1,0)</f>
        <v>0</v>
      </c>
      <c r="S707">
        <f t="shared" ref="S707:S770" si="47">IF(O707="southwest",1,0)</f>
        <v>1</v>
      </c>
    </row>
    <row r="708" spans="1:19" x14ac:dyDescent="0.35">
      <c r="A708">
        <v>0</v>
      </c>
      <c r="B708">
        <v>1</v>
      </c>
      <c r="C708">
        <v>0</v>
      </c>
      <c r="D708">
        <v>51</v>
      </c>
      <c r="E708">
        <v>0</v>
      </c>
      <c r="F708">
        <v>38.06</v>
      </c>
      <c r="G708">
        <v>0</v>
      </c>
      <c r="H708">
        <v>1</v>
      </c>
      <c r="I708">
        <v>44400.4064</v>
      </c>
      <c r="O708" t="s">
        <v>13</v>
      </c>
      <c r="P708">
        <f t="shared" si="44"/>
        <v>0</v>
      </c>
      <c r="Q708">
        <f t="shared" si="45"/>
        <v>0</v>
      </c>
      <c r="R708">
        <f t="shared" si="46"/>
        <v>1</v>
      </c>
      <c r="S708">
        <f t="shared" si="47"/>
        <v>0</v>
      </c>
    </row>
    <row r="709" spans="1:19" x14ac:dyDescent="0.35">
      <c r="A709">
        <v>1</v>
      </c>
      <c r="B709">
        <v>0</v>
      </c>
      <c r="C709">
        <v>0</v>
      </c>
      <c r="D709">
        <v>49</v>
      </c>
      <c r="E709">
        <v>1</v>
      </c>
      <c r="F709">
        <v>28.69</v>
      </c>
      <c r="G709">
        <v>3</v>
      </c>
      <c r="H709">
        <v>0</v>
      </c>
      <c r="I709">
        <v>10264.4421</v>
      </c>
      <c r="O709" t="s">
        <v>14</v>
      </c>
      <c r="P709">
        <f t="shared" si="44"/>
        <v>0</v>
      </c>
      <c r="Q709">
        <f t="shared" si="45"/>
        <v>1</v>
      </c>
      <c r="R709">
        <f t="shared" si="46"/>
        <v>0</v>
      </c>
      <c r="S709">
        <f t="shared" si="47"/>
        <v>0</v>
      </c>
    </row>
    <row r="710" spans="1:19" x14ac:dyDescent="0.35">
      <c r="A710">
        <v>0</v>
      </c>
      <c r="B710">
        <v>0</v>
      </c>
      <c r="C710">
        <v>0</v>
      </c>
      <c r="D710">
        <v>31</v>
      </c>
      <c r="E710">
        <v>0</v>
      </c>
      <c r="F710">
        <v>30.495000000000001</v>
      </c>
      <c r="G710">
        <v>3</v>
      </c>
      <c r="H710">
        <v>0</v>
      </c>
      <c r="I710">
        <v>6113.2310500000003</v>
      </c>
      <c r="O710" t="s">
        <v>16</v>
      </c>
      <c r="P710">
        <f t="shared" si="44"/>
        <v>1</v>
      </c>
      <c r="Q710">
        <f t="shared" si="45"/>
        <v>0</v>
      </c>
      <c r="R710">
        <f t="shared" si="46"/>
        <v>0</v>
      </c>
      <c r="S710">
        <f t="shared" si="47"/>
        <v>0</v>
      </c>
    </row>
    <row r="711" spans="1:19" x14ac:dyDescent="0.35">
      <c r="A711">
        <v>0</v>
      </c>
      <c r="B711">
        <v>0</v>
      </c>
      <c r="C711">
        <v>0</v>
      </c>
      <c r="D711">
        <v>36</v>
      </c>
      <c r="E711">
        <v>0</v>
      </c>
      <c r="F711">
        <v>27.74</v>
      </c>
      <c r="G711">
        <v>0</v>
      </c>
      <c r="H711">
        <v>0</v>
      </c>
      <c r="I711">
        <v>5469.0065999999997</v>
      </c>
      <c r="O711" t="s">
        <v>16</v>
      </c>
      <c r="P711">
        <f t="shared" si="44"/>
        <v>1</v>
      </c>
      <c r="Q711">
        <f t="shared" si="45"/>
        <v>0</v>
      </c>
      <c r="R711">
        <f t="shared" si="46"/>
        <v>0</v>
      </c>
      <c r="S711">
        <f t="shared" si="47"/>
        <v>0</v>
      </c>
    </row>
    <row r="712" spans="1:19" x14ac:dyDescent="0.35">
      <c r="A712">
        <v>0</v>
      </c>
      <c r="B712">
        <v>1</v>
      </c>
      <c r="C712">
        <v>0</v>
      </c>
      <c r="D712">
        <v>18</v>
      </c>
      <c r="E712">
        <v>1</v>
      </c>
      <c r="F712">
        <v>35.200000000000003</v>
      </c>
      <c r="G712">
        <v>1</v>
      </c>
      <c r="H712">
        <v>0</v>
      </c>
      <c r="I712">
        <v>1727.54</v>
      </c>
      <c r="O712" t="s">
        <v>13</v>
      </c>
      <c r="P712">
        <f t="shared" si="44"/>
        <v>0</v>
      </c>
      <c r="Q712">
        <f t="shared" si="45"/>
        <v>0</v>
      </c>
      <c r="R712">
        <f t="shared" si="46"/>
        <v>1</v>
      </c>
      <c r="S712">
        <f t="shared" si="47"/>
        <v>0</v>
      </c>
    </row>
    <row r="713" spans="1:19" x14ac:dyDescent="0.35">
      <c r="A713">
        <v>0</v>
      </c>
      <c r="B713">
        <v>1</v>
      </c>
      <c r="C713">
        <v>0</v>
      </c>
      <c r="D713">
        <v>50</v>
      </c>
      <c r="E713">
        <v>0</v>
      </c>
      <c r="F713">
        <v>23.54</v>
      </c>
      <c r="G713">
        <v>2</v>
      </c>
      <c r="H713">
        <v>0</v>
      </c>
      <c r="I713">
        <v>10107.220600000001</v>
      </c>
      <c r="O713" t="s">
        <v>13</v>
      </c>
      <c r="P713">
        <f t="shared" si="44"/>
        <v>0</v>
      </c>
      <c r="Q713">
        <f t="shared" si="45"/>
        <v>0</v>
      </c>
      <c r="R713">
        <f t="shared" si="46"/>
        <v>1</v>
      </c>
      <c r="S713">
        <f t="shared" si="47"/>
        <v>0</v>
      </c>
    </row>
    <row r="714" spans="1:19" x14ac:dyDescent="0.35">
      <c r="A714">
        <v>1</v>
      </c>
      <c r="B714">
        <v>0</v>
      </c>
      <c r="C714">
        <v>0</v>
      </c>
      <c r="D714">
        <v>43</v>
      </c>
      <c r="E714">
        <v>0</v>
      </c>
      <c r="F714">
        <v>30.684999999999999</v>
      </c>
      <c r="G714">
        <v>2</v>
      </c>
      <c r="H714">
        <v>0</v>
      </c>
      <c r="I714">
        <v>8310.8391499999998</v>
      </c>
      <c r="O714" t="s">
        <v>14</v>
      </c>
      <c r="P714">
        <f t="shared" si="44"/>
        <v>0</v>
      </c>
      <c r="Q714">
        <f t="shared" si="45"/>
        <v>1</v>
      </c>
      <c r="R714">
        <f t="shared" si="46"/>
        <v>0</v>
      </c>
      <c r="S714">
        <f t="shared" si="47"/>
        <v>0</v>
      </c>
    </row>
    <row r="715" spans="1:19" x14ac:dyDescent="0.35">
      <c r="A715">
        <v>0</v>
      </c>
      <c r="B715">
        <v>0</v>
      </c>
      <c r="C715">
        <v>0</v>
      </c>
      <c r="D715">
        <v>20</v>
      </c>
      <c r="E715">
        <v>1</v>
      </c>
      <c r="F715">
        <v>40.47</v>
      </c>
      <c r="G715">
        <v>0</v>
      </c>
      <c r="H715">
        <v>0</v>
      </c>
      <c r="I715">
        <v>1984.4532999999999</v>
      </c>
      <c r="O715" t="s">
        <v>16</v>
      </c>
      <c r="P715">
        <f t="shared" si="44"/>
        <v>1</v>
      </c>
      <c r="Q715">
        <f t="shared" si="45"/>
        <v>0</v>
      </c>
      <c r="R715">
        <f t="shared" si="46"/>
        <v>0</v>
      </c>
      <c r="S715">
        <f t="shared" si="47"/>
        <v>0</v>
      </c>
    </row>
    <row r="716" spans="1:19" x14ac:dyDescent="0.35">
      <c r="A716">
        <v>0</v>
      </c>
      <c r="B716">
        <v>0</v>
      </c>
      <c r="C716">
        <v>1</v>
      </c>
      <c r="D716">
        <v>24</v>
      </c>
      <c r="E716">
        <v>0</v>
      </c>
      <c r="F716">
        <v>22.6</v>
      </c>
      <c r="G716">
        <v>0</v>
      </c>
      <c r="H716">
        <v>0</v>
      </c>
      <c r="I716">
        <v>2457.502</v>
      </c>
      <c r="O716" t="s">
        <v>9</v>
      </c>
      <c r="P716">
        <f t="shared" si="44"/>
        <v>0</v>
      </c>
      <c r="Q716">
        <f t="shared" si="45"/>
        <v>0</v>
      </c>
      <c r="R716">
        <f t="shared" si="46"/>
        <v>0</v>
      </c>
      <c r="S716">
        <f t="shared" si="47"/>
        <v>1</v>
      </c>
    </row>
    <row r="717" spans="1:19" x14ac:dyDescent="0.35">
      <c r="A717">
        <v>0</v>
      </c>
      <c r="B717">
        <v>0</v>
      </c>
      <c r="C717">
        <v>1</v>
      </c>
      <c r="D717">
        <v>60</v>
      </c>
      <c r="E717">
        <v>1</v>
      </c>
      <c r="F717">
        <v>28.9</v>
      </c>
      <c r="G717">
        <v>0</v>
      </c>
      <c r="H717">
        <v>0</v>
      </c>
      <c r="I717">
        <v>12146.971</v>
      </c>
      <c r="O717" t="s">
        <v>9</v>
      </c>
      <c r="P717">
        <f t="shared" si="44"/>
        <v>0</v>
      </c>
      <c r="Q717">
        <f t="shared" si="45"/>
        <v>0</v>
      </c>
      <c r="R717">
        <f t="shared" si="46"/>
        <v>0</v>
      </c>
      <c r="S717">
        <f t="shared" si="47"/>
        <v>1</v>
      </c>
    </row>
    <row r="718" spans="1:19" x14ac:dyDescent="0.35">
      <c r="A718">
        <v>1</v>
      </c>
      <c r="B718">
        <v>0</v>
      </c>
      <c r="C718">
        <v>0</v>
      </c>
      <c r="D718">
        <v>49</v>
      </c>
      <c r="E718">
        <v>0</v>
      </c>
      <c r="F718">
        <v>22.61</v>
      </c>
      <c r="G718">
        <v>1</v>
      </c>
      <c r="H718">
        <v>0</v>
      </c>
      <c r="I718">
        <v>9566.9909000000007</v>
      </c>
      <c r="O718" t="s">
        <v>14</v>
      </c>
      <c r="P718">
        <f t="shared" si="44"/>
        <v>0</v>
      </c>
      <c r="Q718">
        <f t="shared" si="45"/>
        <v>1</v>
      </c>
      <c r="R718">
        <f t="shared" si="46"/>
        <v>0</v>
      </c>
      <c r="S718">
        <f t="shared" si="47"/>
        <v>0</v>
      </c>
    </row>
    <row r="719" spans="1:19" x14ac:dyDescent="0.35">
      <c r="A719">
        <v>1</v>
      </c>
      <c r="B719">
        <v>0</v>
      </c>
      <c r="C719">
        <v>0</v>
      </c>
      <c r="D719">
        <v>60</v>
      </c>
      <c r="E719">
        <v>1</v>
      </c>
      <c r="F719">
        <v>24.32</v>
      </c>
      <c r="G719">
        <v>1</v>
      </c>
      <c r="H719">
        <v>0</v>
      </c>
      <c r="I719">
        <v>13112.604799999999</v>
      </c>
      <c r="O719" t="s">
        <v>14</v>
      </c>
      <c r="P719">
        <f t="shared" si="44"/>
        <v>0</v>
      </c>
      <c r="Q719">
        <f t="shared" si="45"/>
        <v>1</v>
      </c>
      <c r="R719">
        <f t="shared" si="46"/>
        <v>0</v>
      </c>
      <c r="S719">
        <f t="shared" si="47"/>
        <v>0</v>
      </c>
    </row>
    <row r="720" spans="1:19" x14ac:dyDescent="0.35">
      <c r="A720">
        <v>1</v>
      </c>
      <c r="B720">
        <v>0</v>
      </c>
      <c r="C720">
        <v>0</v>
      </c>
      <c r="D720">
        <v>51</v>
      </c>
      <c r="E720">
        <v>0</v>
      </c>
      <c r="F720">
        <v>36.67</v>
      </c>
      <c r="G720">
        <v>2</v>
      </c>
      <c r="H720">
        <v>0</v>
      </c>
      <c r="I720">
        <v>10848.1343</v>
      </c>
      <c r="O720" t="s">
        <v>14</v>
      </c>
      <c r="P720">
        <f t="shared" si="44"/>
        <v>0</v>
      </c>
      <c r="Q720">
        <f t="shared" si="45"/>
        <v>1</v>
      </c>
      <c r="R720">
        <f t="shared" si="46"/>
        <v>0</v>
      </c>
      <c r="S720">
        <f t="shared" si="47"/>
        <v>0</v>
      </c>
    </row>
    <row r="721" spans="1:19" x14ac:dyDescent="0.35">
      <c r="A721">
        <v>1</v>
      </c>
      <c r="B721">
        <v>0</v>
      </c>
      <c r="C721">
        <v>0</v>
      </c>
      <c r="D721">
        <v>58</v>
      </c>
      <c r="E721">
        <v>0</v>
      </c>
      <c r="F721">
        <v>33.44</v>
      </c>
      <c r="G721">
        <v>0</v>
      </c>
      <c r="H721">
        <v>0</v>
      </c>
      <c r="I721">
        <v>12231.613600000001</v>
      </c>
      <c r="O721" t="s">
        <v>14</v>
      </c>
      <c r="P721">
        <f t="shared" si="44"/>
        <v>0</v>
      </c>
      <c r="Q721">
        <f t="shared" si="45"/>
        <v>1</v>
      </c>
      <c r="R721">
        <f t="shared" si="46"/>
        <v>0</v>
      </c>
      <c r="S721">
        <f t="shared" si="47"/>
        <v>0</v>
      </c>
    </row>
    <row r="722" spans="1:19" x14ac:dyDescent="0.35">
      <c r="A722">
        <v>0</v>
      </c>
      <c r="B722">
        <v>0</v>
      </c>
      <c r="C722">
        <v>0</v>
      </c>
      <c r="D722">
        <v>51</v>
      </c>
      <c r="E722">
        <v>0</v>
      </c>
      <c r="F722">
        <v>40.659999999999997</v>
      </c>
      <c r="G722">
        <v>0</v>
      </c>
      <c r="H722">
        <v>0</v>
      </c>
      <c r="I722">
        <v>9875.6803999999993</v>
      </c>
      <c r="O722" t="s">
        <v>16</v>
      </c>
      <c r="P722">
        <f t="shared" si="44"/>
        <v>1</v>
      </c>
      <c r="Q722">
        <f t="shared" si="45"/>
        <v>0</v>
      </c>
      <c r="R722">
        <f t="shared" si="46"/>
        <v>0</v>
      </c>
      <c r="S722">
        <f t="shared" si="47"/>
        <v>0</v>
      </c>
    </row>
    <row r="723" spans="1:19" x14ac:dyDescent="0.35">
      <c r="A723">
        <v>0</v>
      </c>
      <c r="B723">
        <v>0</v>
      </c>
      <c r="C723">
        <v>1</v>
      </c>
      <c r="D723">
        <v>53</v>
      </c>
      <c r="E723">
        <v>1</v>
      </c>
      <c r="F723">
        <v>36.6</v>
      </c>
      <c r="G723">
        <v>3</v>
      </c>
      <c r="H723">
        <v>0</v>
      </c>
      <c r="I723">
        <v>11264.540999999999</v>
      </c>
      <c r="O723" t="s">
        <v>9</v>
      </c>
      <c r="P723">
        <f t="shared" si="44"/>
        <v>0</v>
      </c>
      <c r="Q723">
        <f t="shared" si="45"/>
        <v>0</v>
      </c>
      <c r="R723">
        <f t="shared" si="46"/>
        <v>0</v>
      </c>
      <c r="S723">
        <f t="shared" si="47"/>
        <v>1</v>
      </c>
    </row>
    <row r="724" spans="1:19" x14ac:dyDescent="0.35">
      <c r="A724">
        <v>0</v>
      </c>
      <c r="B724">
        <v>0</v>
      </c>
      <c r="C724">
        <v>1</v>
      </c>
      <c r="D724">
        <v>62</v>
      </c>
      <c r="E724">
        <v>1</v>
      </c>
      <c r="F724">
        <v>37.4</v>
      </c>
      <c r="G724">
        <v>0</v>
      </c>
      <c r="H724">
        <v>0</v>
      </c>
      <c r="I724">
        <v>12979.358</v>
      </c>
      <c r="O724" t="s">
        <v>9</v>
      </c>
      <c r="P724">
        <f t="shared" si="44"/>
        <v>0</v>
      </c>
      <c r="Q724">
        <f t="shared" si="45"/>
        <v>0</v>
      </c>
      <c r="R724">
        <f t="shared" si="46"/>
        <v>0</v>
      </c>
      <c r="S724">
        <f t="shared" si="47"/>
        <v>1</v>
      </c>
    </row>
    <row r="725" spans="1:19" x14ac:dyDescent="0.35">
      <c r="A725">
        <v>0</v>
      </c>
      <c r="B725">
        <v>0</v>
      </c>
      <c r="C725">
        <v>1</v>
      </c>
      <c r="D725">
        <v>19</v>
      </c>
      <c r="E725">
        <v>1</v>
      </c>
      <c r="F725">
        <v>35.4</v>
      </c>
      <c r="G725">
        <v>0</v>
      </c>
      <c r="H725">
        <v>0</v>
      </c>
      <c r="I725">
        <v>1263.249</v>
      </c>
      <c r="O725" t="s">
        <v>9</v>
      </c>
      <c r="P725">
        <f t="shared" si="44"/>
        <v>0</v>
      </c>
      <c r="Q725">
        <f t="shared" si="45"/>
        <v>0</v>
      </c>
      <c r="R725">
        <f t="shared" si="46"/>
        <v>0</v>
      </c>
      <c r="S725">
        <f t="shared" si="47"/>
        <v>1</v>
      </c>
    </row>
    <row r="726" spans="1:19" x14ac:dyDescent="0.35">
      <c r="A726">
        <v>0</v>
      </c>
      <c r="B726">
        <v>0</v>
      </c>
      <c r="C726">
        <v>0</v>
      </c>
      <c r="D726">
        <v>50</v>
      </c>
      <c r="E726">
        <v>0</v>
      </c>
      <c r="F726">
        <v>27.074999999999999</v>
      </c>
      <c r="G726">
        <v>1</v>
      </c>
      <c r="H726">
        <v>0</v>
      </c>
      <c r="I726">
        <v>10106.134249999999</v>
      </c>
      <c r="O726" t="s">
        <v>16</v>
      </c>
      <c r="P726">
        <f t="shared" si="44"/>
        <v>1</v>
      </c>
      <c r="Q726">
        <f t="shared" si="45"/>
        <v>0</v>
      </c>
      <c r="R726">
        <f t="shared" si="46"/>
        <v>0</v>
      </c>
      <c r="S726">
        <f t="shared" si="47"/>
        <v>0</v>
      </c>
    </row>
    <row r="727" spans="1:19" x14ac:dyDescent="0.35">
      <c r="A727">
        <v>0</v>
      </c>
      <c r="B727">
        <v>1</v>
      </c>
      <c r="C727">
        <v>0</v>
      </c>
      <c r="D727">
        <v>30</v>
      </c>
      <c r="E727">
        <v>0</v>
      </c>
      <c r="F727">
        <v>39.049999999999997</v>
      </c>
      <c r="G727">
        <v>3</v>
      </c>
      <c r="H727">
        <v>1</v>
      </c>
      <c r="I727">
        <v>40932.429499999998</v>
      </c>
      <c r="O727" t="s">
        <v>13</v>
      </c>
      <c r="P727">
        <f t="shared" si="44"/>
        <v>0</v>
      </c>
      <c r="Q727">
        <f t="shared" si="45"/>
        <v>0</v>
      </c>
      <c r="R727">
        <f t="shared" si="46"/>
        <v>1</v>
      </c>
      <c r="S727">
        <f t="shared" si="47"/>
        <v>0</v>
      </c>
    </row>
    <row r="728" spans="1:19" x14ac:dyDescent="0.35">
      <c r="A728">
        <v>1</v>
      </c>
      <c r="B728">
        <v>0</v>
      </c>
      <c r="C728">
        <v>0</v>
      </c>
      <c r="D728">
        <v>41</v>
      </c>
      <c r="E728">
        <v>1</v>
      </c>
      <c r="F728">
        <v>28.405000000000001</v>
      </c>
      <c r="G728">
        <v>1</v>
      </c>
      <c r="H728">
        <v>0</v>
      </c>
      <c r="I728">
        <v>6664.68595</v>
      </c>
      <c r="O728" t="s">
        <v>14</v>
      </c>
      <c r="P728">
        <f t="shared" si="44"/>
        <v>0</v>
      </c>
      <c r="Q728">
        <f t="shared" si="45"/>
        <v>1</v>
      </c>
      <c r="R728">
        <f t="shared" si="46"/>
        <v>0</v>
      </c>
      <c r="S728">
        <f t="shared" si="47"/>
        <v>0</v>
      </c>
    </row>
    <row r="729" spans="1:19" x14ac:dyDescent="0.35">
      <c r="A729">
        <v>0</v>
      </c>
      <c r="B729">
        <v>0</v>
      </c>
      <c r="C729">
        <v>0</v>
      </c>
      <c r="D729">
        <v>29</v>
      </c>
      <c r="E729">
        <v>0</v>
      </c>
      <c r="F729">
        <v>21.754999999999999</v>
      </c>
      <c r="G729">
        <v>1</v>
      </c>
      <c r="H729">
        <v>1</v>
      </c>
      <c r="I729">
        <v>16657.71745</v>
      </c>
      <c r="O729" t="s">
        <v>16</v>
      </c>
      <c r="P729">
        <f t="shared" si="44"/>
        <v>1</v>
      </c>
      <c r="Q729">
        <f t="shared" si="45"/>
        <v>0</v>
      </c>
      <c r="R729">
        <f t="shared" si="46"/>
        <v>0</v>
      </c>
      <c r="S729">
        <f t="shared" si="47"/>
        <v>0</v>
      </c>
    </row>
    <row r="730" spans="1:19" x14ac:dyDescent="0.35">
      <c r="A730">
        <v>0</v>
      </c>
      <c r="B730">
        <v>0</v>
      </c>
      <c r="C730">
        <v>0</v>
      </c>
      <c r="D730">
        <v>18</v>
      </c>
      <c r="E730">
        <v>0</v>
      </c>
      <c r="F730">
        <v>40.28</v>
      </c>
      <c r="G730">
        <v>0</v>
      </c>
      <c r="H730">
        <v>0</v>
      </c>
      <c r="I730">
        <v>2217.6012000000001</v>
      </c>
      <c r="O730" t="s">
        <v>16</v>
      </c>
      <c r="P730">
        <f t="shared" si="44"/>
        <v>1</v>
      </c>
      <c r="Q730">
        <f t="shared" si="45"/>
        <v>0</v>
      </c>
      <c r="R730">
        <f t="shared" si="46"/>
        <v>0</v>
      </c>
      <c r="S730">
        <f t="shared" si="47"/>
        <v>0</v>
      </c>
    </row>
    <row r="731" spans="1:19" x14ac:dyDescent="0.35">
      <c r="A731">
        <v>0</v>
      </c>
      <c r="B731">
        <v>1</v>
      </c>
      <c r="C731">
        <v>0</v>
      </c>
      <c r="D731">
        <v>41</v>
      </c>
      <c r="E731">
        <v>0</v>
      </c>
      <c r="F731">
        <v>36.08</v>
      </c>
      <c r="G731">
        <v>1</v>
      </c>
      <c r="H731">
        <v>0</v>
      </c>
      <c r="I731">
        <v>6781.3541999999998</v>
      </c>
      <c r="O731" t="s">
        <v>13</v>
      </c>
      <c r="P731">
        <f t="shared" si="44"/>
        <v>0</v>
      </c>
      <c r="Q731">
        <f t="shared" si="45"/>
        <v>0</v>
      </c>
      <c r="R731">
        <f t="shared" si="46"/>
        <v>1</v>
      </c>
      <c r="S731">
        <f t="shared" si="47"/>
        <v>0</v>
      </c>
    </row>
    <row r="732" spans="1:19" x14ac:dyDescent="0.35">
      <c r="A732">
        <v>0</v>
      </c>
      <c r="B732">
        <v>1</v>
      </c>
      <c r="C732">
        <v>0</v>
      </c>
      <c r="D732">
        <v>35</v>
      </c>
      <c r="E732">
        <v>1</v>
      </c>
      <c r="F732">
        <v>24.42</v>
      </c>
      <c r="G732">
        <v>3</v>
      </c>
      <c r="H732">
        <v>1</v>
      </c>
      <c r="I732">
        <v>19361.998800000001</v>
      </c>
      <c r="O732" t="s">
        <v>13</v>
      </c>
      <c r="P732">
        <f t="shared" si="44"/>
        <v>0</v>
      </c>
      <c r="Q732">
        <f t="shared" si="45"/>
        <v>0</v>
      </c>
      <c r="R732">
        <f t="shared" si="46"/>
        <v>1</v>
      </c>
      <c r="S732">
        <f t="shared" si="47"/>
        <v>0</v>
      </c>
    </row>
    <row r="733" spans="1:19" x14ac:dyDescent="0.35">
      <c r="A733">
        <v>0</v>
      </c>
      <c r="B733">
        <v>0</v>
      </c>
      <c r="C733">
        <v>1</v>
      </c>
      <c r="D733">
        <v>53</v>
      </c>
      <c r="E733">
        <v>1</v>
      </c>
      <c r="F733">
        <v>21.4</v>
      </c>
      <c r="G733">
        <v>1</v>
      </c>
      <c r="H733">
        <v>0</v>
      </c>
      <c r="I733">
        <v>10065.413</v>
      </c>
      <c r="O733" t="s">
        <v>9</v>
      </c>
      <c r="P733">
        <f t="shared" si="44"/>
        <v>0</v>
      </c>
      <c r="Q733">
        <f t="shared" si="45"/>
        <v>0</v>
      </c>
      <c r="R733">
        <f t="shared" si="46"/>
        <v>0</v>
      </c>
      <c r="S733">
        <f t="shared" si="47"/>
        <v>1</v>
      </c>
    </row>
    <row r="734" spans="1:19" x14ac:dyDescent="0.35">
      <c r="A734">
        <v>0</v>
      </c>
      <c r="B734">
        <v>0</v>
      </c>
      <c r="C734">
        <v>1</v>
      </c>
      <c r="D734">
        <v>24</v>
      </c>
      <c r="E734">
        <v>0</v>
      </c>
      <c r="F734">
        <v>30.1</v>
      </c>
      <c r="G734">
        <v>3</v>
      </c>
      <c r="H734">
        <v>0</v>
      </c>
      <c r="I734">
        <v>4234.9269999999997</v>
      </c>
      <c r="O734" t="s">
        <v>9</v>
      </c>
      <c r="P734">
        <f t="shared" si="44"/>
        <v>0</v>
      </c>
      <c r="Q734">
        <f t="shared" si="45"/>
        <v>0</v>
      </c>
      <c r="R734">
        <f t="shared" si="46"/>
        <v>0</v>
      </c>
      <c r="S734">
        <f t="shared" si="47"/>
        <v>1</v>
      </c>
    </row>
    <row r="735" spans="1:19" x14ac:dyDescent="0.35">
      <c r="A735">
        <v>0</v>
      </c>
      <c r="B735">
        <v>0</v>
      </c>
      <c r="C735">
        <v>0</v>
      </c>
      <c r="D735">
        <v>48</v>
      </c>
      <c r="E735">
        <v>0</v>
      </c>
      <c r="F735">
        <v>27.265000000000001</v>
      </c>
      <c r="G735">
        <v>1</v>
      </c>
      <c r="H735">
        <v>0</v>
      </c>
      <c r="I735">
        <v>9447.2503500000003</v>
      </c>
      <c r="O735" t="s">
        <v>16</v>
      </c>
      <c r="P735">
        <f t="shared" si="44"/>
        <v>1</v>
      </c>
      <c r="Q735">
        <f t="shared" si="45"/>
        <v>0</v>
      </c>
      <c r="R735">
        <f t="shared" si="46"/>
        <v>0</v>
      </c>
      <c r="S735">
        <f t="shared" si="47"/>
        <v>0</v>
      </c>
    </row>
    <row r="736" spans="1:19" x14ac:dyDescent="0.35">
      <c r="A736">
        <v>0</v>
      </c>
      <c r="B736">
        <v>0</v>
      </c>
      <c r="C736">
        <v>1</v>
      </c>
      <c r="D736">
        <v>59</v>
      </c>
      <c r="E736">
        <v>0</v>
      </c>
      <c r="F736">
        <v>32.1</v>
      </c>
      <c r="G736">
        <v>3</v>
      </c>
      <c r="H736">
        <v>0</v>
      </c>
      <c r="I736">
        <v>14007.222</v>
      </c>
      <c r="O736" t="s">
        <v>9</v>
      </c>
      <c r="P736">
        <f t="shared" si="44"/>
        <v>0</v>
      </c>
      <c r="Q736">
        <f t="shared" si="45"/>
        <v>0</v>
      </c>
      <c r="R736">
        <f t="shared" si="46"/>
        <v>0</v>
      </c>
      <c r="S736">
        <f t="shared" si="47"/>
        <v>1</v>
      </c>
    </row>
    <row r="737" spans="1:19" x14ac:dyDescent="0.35">
      <c r="A737">
        <v>1</v>
      </c>
      <c r="B737">
        <v>0</v>
      </c>
      <c r="C737">
        <v>0</v>
      </c>
      <c r="D737">
        <v>49</v>
      </c>
      <c r="E737">
        <v>0</v>
      </c>
      <c r="F737">
        <v>34.770000000000003</v>
      </c>
      <c r="G737">
        <v>1</v>
      </c>
      <c r="H737">
        <v>0</v>
      </c>
      <c r="I737">
        <v>9583.8932999999997</v>
      </c>
      <c r="O737" t="s">
        <v>14</v>
      </c>
      <c r="P737">
        <f t="shared" si="44"/>
        <v>0</v>
      </c>
      <c r="Q737">
        <f t="shared" si="45"/>
        <v>1</v>
      </c>
      <c r="R737">
        <f t="shared" si="46"/>
        <v>0</v>
      </c>
      <c r="S737">
        <f t="shared" si="47"/>
        <v>0</v>
      </c>
    </row>
    <row r="738" spans="1:19" x14ac:dyDescent="0.35">
      <c r="A738">
        <v>0</v>
      </c>
      <c r="B738">
        <v>1</v>
      </c>
      <c r="C738">
        <v>0</v>
      </c>
      <c r="D738">
        <v>37</v>
      </c>
      <c r="E738">
        <v>0</v>
      </c>
      <c r="F738">
        <v>38.39</v>
      </c>
      <c r="G738">
        <v>0</v>
      </c>
      <c r="H738">
        <v>1</v>
      </c>
      <c r="I738">
        <v>40419.019099999998</v>
      </c>
      <c r="O738" t="s">
        <v>13</v>
      </c>
      <c r="P738">
        <f t="shared" si="44"/>
        <v>0</v>
      </c>
      <c r="Q738">
        <f t="shared" si="45"/>
        <v>0</v>
      </c>
      <c r="R738">
        <f t="shared" si="46"/>
        <v>1</v>
      </c>
      <c r="S738">
        <f t="shared" si="47"/>
        <v>0</v>
      </c>
    </row>
    <row r="739" spans="1:19" x14ac:dyDescent="0.35">
      <c r="A739">
        <v>0</v>
      </c>
      <c r="B739">
        <v>0</v>
      </c>
      <c r="C739">
        <v>1</v>
      </c>
      <c r="D739">
        <v>26</v>
      </c>
      <c r="E739">
        <v>1</v>
      </c>
      <c r="F739">
        <v>23.7</v>
      </c>
      <c r="G739">
        <v>2</v>
      </c>
      <c r="H739">
        <v>0</v>
      </c>
      <c r="I739">
        <v>3484.3310000000001</v>
      </c>
      <c r="O739" t="s">
        <v>9</v>
      </c>
      <c r="P739">
        <f t="shared" si="44"/>
        <v>0</v>
      </c>
      <c r="Q739">
        <f t="shared" si="45"/>
        <v>0</v>
      </c>
      <c r="R739">
        <f t="shared" si="46"/>
        <v>0</v>
      </c>
      <c r="S739">
        <f t="shared" si="47"/>
        <v>1</v>
      </c>
    </row>
    <row r="740" spans="1:19" x14ac:dyDescent="0.35">
      <c r="A740">
        <v>0</v>
      </c>
      <c r="B740">
        <v>0</v>
      </c>
      <c r="C740">
        <v>0</v>
      </c>
      <c r="D740">
        <v>23</v>
      </c>
      <c r="E740">
        <v>1</v>
      </c>
      <c r="F740">
        <v>31.73</v>
      </c>
      <c r="G740">
        <v>3</v>
      </c>
      <c r="H740">
        <v>1</v>
      </c>
      <c r="I740">
        <v>36189.101699999999</v>
      </c>
      <c r="O740" t="s">
        <v>16</v>
      </c>
      <c r="P740">
        <f t="shared" si="44"/>
        <v>1</v>
      </c>
      <c r="Q740">
        <f t="shared" si="45"/>
        <v>0</v>
      </c>
      <c r="R740">
        <f t="shared" si="46"/>
        <v>0</v>
      </c>
      <c r="S740">
        <f t="shared" si="47"/>
        <v>0</v>
      </c>
    </row>
    <row r="741" spans="1:19" x14ac:dyDescent="0.35">
      <c r="A741">
        <v>0</v>
      </c>
      <c r="B741">
        <v>0</v>
      </c>
      <c r="C741">
        <v>1</v>
      </c>
      <c r="D741">
        <v>29</v>
      </c>
      <c r="E741">
        <v>1</v>
      </c>
      <c r="F741">
        <v>35.5</v>
      </c>
      <c r="G741">
        <v>2</v>
      </c>
      <c r="H741">
        <v>1</v>
      </c>
      <c r="I741">
        <v>44585.455869999998</v>
      </c>
      <c r="O741" t="s">
        <v>9</v>
      </c>
      <c r="P741">
        <f t="shared" si="44"/>
        <v>0</v>
      </c>
      <c r="Q741">
        <f t="shared" si="45"/>
        <v>0</v>
      </c>
      <c r="R741">
        <f t="shared" si="46"/>
        <v>0</v>
      </c>
      <c r="S741">
        <f t="shared" si="47"/>
        <v>1</v>
      </c>
    </row>
    <row r="742" spans="1:19" x14ac:dyDescent="0.35">
      <c r="A742">
        <v>0</v>
      </c>
      <c r="B742">
        <v>0</v>
      </c>
      <c r="C742">
        <v>0</v>
      </c>
      <c r="D742">
        <v>45</v>
      </c>
      <c r="E742">
        <v>1</v>
      </c>
      <c r="F742">
        <v>24.035</v>
      </c>
      <c r="G742">
        <v>2</v>
      </c>
      <c r="H742">
        <v>0</v>
      </c>
      <c r="I742">
        <v>8604.4836500000001</v>
      </c>
      <c r="O742" t="s">
        <v>16</v>
      </c>
      <c r="P742">
        <f t="shared" si="44"/>
        <v>1</v>
      </c>
      <c r="Q742">
        <f t="shared" si="45"/>
        <v>0</v>
      </c>
      <c r="R742">
        <f t="shared" si="46"/>
        <v>0</v>
      </c>
      <c r="S742">
        <f t="shared" si="47"/>
        <v>0</v>
      </c>
    </row>
    <row r="743" spans="1:19" x14ac:dyDescent="0.35">
      <c r="A743">
        <v>0</v>
      </c>
      <c r="B743">
        <v>1</v>
      </c>
      <c r="C743">
        <v>0</v>
      </c>
      <c r="D743">
        <v>27</v>
      </c>
      <c r="E743">
        <v>1</v>
      </c>
      <c r="F743">
        <v>29.15</v>
      </c>
      <c r="G743">
        <v>0</v>
      </c>
      <c r="H743">
        <v>1</v>
      </c>
      <c r="I743">
        <v>18246.495500000001</v>
      </c>
      <c r="O743" t="s">
        <v>13</v>
      </c>
      <c r="P743">
        <f t="shared" si="44"/>
        <v>0</v>
      </c>
      <c r="Q743">
        <f t="shared" si="45"/>
        <v>0</v>
      </c>
      <c r="R743">
        <f t="shared" si="46"/>
        <v>1</v>
      </c>
      <c r="S743">
        <f t="shared" si="47"/>
        <v>0</v>
      </c>
    </row>
    <row r="744" spans="1:19" x14ac:dyDescent="0.35">
      <c r="A744">
        <v>0</v>
      </c>
      <c r="B744">
        <v>0</v>
      </c>
      <c r="C744">
        <v>0</v>
      </c>
      <c r="D744">
        <v>53</v>
      </c>
      <c r="E744">
        <v>1</v>
      </c>
      <c r="F744">
        <v>34.104999999999997</v>
      </c>
      <c r="G744">
        <v>0</v>
      </c>
      <c r="H744">
        <v>1</v>
      </c>
      <c r="I744">
        <v>43254.417950000003</v>
      </c>
      <c r="O744" t="s">
        <v>16</v>
      </c>
      <c r="P744">
        <f t="shared" si="44"/>
        <v>1</v>
      </c>
      <c r="Q744">
        <f t="shared" si="45"/>
        <v>0</v>
      </c>
      <c r="R744">
        <f t="shared" si="46"/>
        <v>0</v>
      </c>
      <c r="S744">
        <f t="shared" si="47"/>
        <v>0</v>
      </c>
    </row>
    <row r="745" spans="1:19" x14ac:dyDescent="0.35">
      <c r="A745">
        <v>0</v>
      </c>
      <c r="B745">
        <v>1</v>
      </c>
      <c r="C745">
        <v>0</v>
      </c>
      <c r="D745">
        <v>31</v>
      </c>
      <c r="E745">
        <v>0</v>
      </c>
      <c r="F745">
        <v>26.62</v>
      </c>
      <c r="G745">
        <v>0</v>
      </c>
      <c r="H745">
        <v>0</v>
      </c>
      <c r="I745">
        <v>3757.8447999999999</v>
      </c>
      <c r="O745" t="s">
        <v>13</v>
      </c>
      <c r="P745">
        <f t="shared" si="44"/>
        <v>0</v>
      </c>
      <c r="Q745">
        <f t="shared" si="45"/>
        <v>0</v>
      </c>
      <c r="R745">
        <f t="shared" si="46"/>
        <v>1</v>
      </c>
      <c r="S745">
        <f t="shared" si="47"/>
        <v>0</v>
      </c>
    </row>
    <row r="746" spans="1:19" x14ac:dyDescent="0.35">
      <c r="A746">
        <v>1</v>
      </c>
      <c r="B746">
        <v>0</v>
      </c>
      <c r="C746">
        <v>0</v>
      </c>
      <c r="D746">
        <v>50</v>
      </c>
      <c r="E746">
        <v>1</v>
      </c>
      <c r="F746">
        <v>26.41</v>
      </c>
      <c r="G746">
        <v>0</v>
      </c>
      <c r="H746">
        <v>0</v>
      </c>
      <c r="I746">
        <v>8827.2098999999998</v>
      </c>
      <c r="O746" t="s">
        <v>14</v>
      </c>
      <c r="P746">
        <f t="shared" si="44"/>
        <v>0</v>
      </c>
      <c r="Q746">
        <f t="shared" si="45"/>
        <v>1</v>
      </c>
      <c r="R746">
        <f t="shared" si="46"/>
        <v>0</v>
      </c>
      <c r="S746">
        <f t="shared" si="47"/>
        <v>0</v>
      </c>
    </row>
    <row r="747" spans="1:19" x14ac:dyDescent="0.35">
      <c r="A747">
        <v>1</v>
      </c>
      <c r="B747">
        <v>0</v>
      </c>
      <c r="C747">
        <v>0</v>
      </c>
      <c r="D747">
        <v>50</v>
      </c>
      <c r="E747">
        <v>0</v>
      </c>
      <c r="F747">
        <v>30.114999999999998</v>
      </c>
      <c r="G747">
        <v>1</v>
      </c>
      <c r="H747">
        <v>0</v>
      </c>
      <c r="I747">
        <v>9910.3598500000007</v>
      </c>
      <c r="O747" t="s">
        <v>14</v>
      </c>
      <c r="P747">
        <f t="shared" si="44"/>
        <v>0</v>
      </c>
      <c r="Q747">
        <f t="shared" si="45"/>
        <v>1</v>
      </c>
      <c r="R747">
        <f t="shared" si="46"/>
        <v>0</v>
      </c>
      <c r="S747">
        <f t="shared" si="47"/>
        <v>0</v>
      </c>
    </row>
    <row r="748" spans="1:19" x14ac:dyDescent="0.35">
      <c r="A748">
        <v>0</v>
      </c>
      <c r="B748">
        <v>0</v>
      </c>
      <c r="C748">
        <v>1</v>
      </c>
      <c r="D748">
        <v>34</v>
      </c>
      <c r="E748">
        <v>1</v>
      </c>
      <c r="F748">
        <v>27</v>
      </c>
      <c r="G748">
        <v>2</v>
      </c>
      <c r="H748">
        <v>0</v>
      </c>
      <c r="I748">
        <v>11737.848840000001</v>
      </c>
      <c r="O748" t="s">
        <v>9</v>
      </c>
      <c r="P748">
        <f t="shared" si="44"/>
        <v>0</v>
      </c>
      <c r="Q748">
        <f t="shared" si="45"/>
        <v>0</v>
      </c>
      <c r="R748">
        <f t="shared" si="46"/>
        <v>0</v>
      </c>
      <c r="S748">
        <f t="shared" si="47"/>
        <v>1</v>
      </c>
    </row>
    <row r="749" spans="1:19" x14ac:dyDescent="0.35">
      <c r="A749">
        <v>1</v>
      </c>
      <c r="B749">
        <v>0</v>
      </c>
      <c r="C749">
        <v>0</v>
      </c>
      <c r="D749">
        <v>19</v>
      </c>
      <c r="E749">
        <v>1</v>
      </c>
      <c r="F749">
        <v>21.754999999999999</v>
      </c>
      <c r="G749">
        <v>0</v>
      </c>
      <c r="H749">
        <v>0</v>
      </c>
      <c r="I749">
        <v>1627.2824499999999</v>
      </c>
      <c r="O749" t="s">
        <v>14</v>
      </c>
      <c r="P749">
        <f t="shared" si="44"/>
        <v>0</v>
      </c>
      <c r="Q749">
        <f t="shared" si="45"/>
        <v>1</v>
      </c>
      <c r="R749">
        <f t="shared" si="46"/>
        <v>0</v>
      </c>
      <c r="S749">
        <f t="shared" si="47"/>
        <v>0</v>
      </c>
    </row>
    <row r="750" spans="1:19" x14ac:dyDescent="0.35">
      <c r="A750">
        <v>0</v>
      </c>
      <c r="B750">
        <v>0</v>
      </c>
      <c r="C750">
        <v>1</v>
      </c>
      <c r="D750">
        <v>47</v>
      </c>
      <c r="E750">
        <v>0</v>
      </c>
      <c r="F750">
        <v>36</v>
      </c>
      <c r="G750">
        <v>1</v>
      </c>
      <c r="H750">
        <v>0</v>
      </c>
      <c r="I750">
        <v>8556.9069999999992</v>
      </c>
      <c r="O750" t="s">
        <v>9</v>
      </c>
      <c r="P750">
        <f t="shared" si="44"/>
        <v>0</v>
      </c>
      <c r="Q750">
        <f t="shared" si="45"/>
        <v>0</v>
      </c>
      <c r="R750">
        <f t="shared" si="46"/>
        <v>0</v>
      </c>
      <c r="S750">
        <f t="shared" si="47"/>
        <v>1</v>
      </c>
    </row>
    <row r="751" spans="1:19" x14ac:dyDescent="0.35">
      <c r="A751">
        <v>1</v>
      </c>
      <c r="B751">
        <v>0</v>
      </c>
      <c r="C751">
        <v>0</v>
      </c>
      <c r="D751">
        <v>28</v>
      </c>
      <c r="E751">
        <v>1</v>
      </c>
      <c r="F751">
        <v>30.875</v>
      </c>
      <c r="G751">
        <v>0</v>
      </c>
      <c r="H751">
        <v>0</v>
      </c>
      <c r="I751">
        <v>3062.5082499999999</v>
      </c>
      <c r="O751" t="s">
        <v>14</v>
      </c>
      <c r="P751">
        <f t="shared" si="44"/>
        <v>0</v>
      </c>
      <c r="Q751">
        <f t="shared" si="45"/>
        <v>1</v>
      </c>
      <c r="R751">
        <f t="shared" si="46"/>
        <v>0</v>
      </c>
      <c r="S751">
        <f t="shared" si="47"/>
        <v>0</v>
      </c>
    </row>
    <row r="752" spans="1:19" x14ac:dyDescent="0.35">
      <c r="A752">
        <v>0</v>
      </c>
      <c r="B752">
        <v>1</v>
      </c>
      <c r="C752">
        <v>0</v>
      </c>
      <c r="D752">
        <v>37</v>
      </c>
      <c r="E752">
        <v>0</v>
      </c>
      <c r="F752">
        <v>26.4</v>
      </c>
      <c r="G752">
        <v>0</v>
      </c>
      <c r="H752">
        <v>1</v>
      </c>
      <c r="I752">
        <v>19539.242999999999</v>
      </c>
      <c r="O752" t="s">
        <v>13</v>
      </c>
      <c r="P752">
        <f t="shared" si="44"/>
        <v>0</v>
      </c>
      <c r="Q752">
        <f t="shared" si="45"/>
        <v>0</v>
      </c>
      <c r="R752">
        <f t="shared" si="46"/>
        <v>1</v>
      </c>
      <c r="S752">
        <f t="shared" si="47"/>
        <v>0</v>
      </c>
    </row>
    <row r="753" spans="1:19" x14ac:dyDescent="0.35">
      <c r="A753">
        <v>1</v>
      </c>
      <c r="B753">
        <v>0</v>
      </c>
      <c r="C753">
        <v>0</v>
      </c>
      <c r="D753">
        <v>21</v>
      </c>
      <c r="E753">
        <v>1</v>
      </c>
      <c r="F753">
        <v>28.975000000000001</v>
      </c>
      <c r="G753">
        <v>0</v>
      </c>
      <c r="H753">
        <v>0</v>
      </c>
      <c r="I753">
        <v>1906.35825</v>
      </c>
      <c r="O753" t="s">
        <v>14</v>
      </c>
      <c r="P753">
        <f t="shared" si="44"/>
        <v>0</v>
      </c>
      <c r="Q753">
        <f t="shared" si="45"/>
        <v>1</v>
      </c>
      <c r="R753">
        <f t="shared" si="46"/>
        <v>0</v>
      </c>
      <c r="S753">
        <f t="shared" si="47"/>
        <v>0</v>
      </c>
    </row>
    <row r="754" spans="1:19" x14ac:dyDescent="0.35">
      <c r="A754">
        <v>1</v>
      </c>
      <c r="B754">
        <v>0</v>
      </c>
      <c r="C754">
        <v>0</v>
      </c>
      <c r="D754">
        <v>64</v>
      </c>
      <c r="E754">
        <v>1</v>
      </c>
      <c r="F754">
        <v>37.905000000000001</v>
      </c>
      <c r="G754">
        <v>0</v>
      </c>
      <c r="H754">
        <v>0</v>
      </c>
      <c r="I754">
        <v>14210.53595</v>
      </c>
      <c r="O754" t="s">
        <v>14</v>
      </c>
      <c r="P754">
        <f t="shared" si="44"/>
        <v>0</v>
      </c>
      <c r="Q754">
        <f t="shared" si="45"/>
        <v>1</v>
      </c>
      <c r="R754">
        <f t="shared" si="46"/>
        <v>0</v>
      </c>
      <c r="S754">
        <f t="shared" si="47"/>
        <v>0</v>
      </c>
    </row>
    <row r="755" spans="1:19" x14ac:dyDescent="0.35">
      <c r="A755">
        <v>0</v>
      </c>
      <c r="B755">
        <v>1</v>
      </c>
      <c r="C755">
        <v>0</v>
      </c>
      <c r="D755">
        <v>58</v>
      </c>
      <c r="E755">
        <v>0</v>
      </c>
      <c r="F755">
        <v>22.77</v>
      </c>
      <c r="G755">
        <v>0</v>
      </c>
      <c r="H755">
        <v>0</v>
      </c>
      <c r="I755">
        <v>11833.782300000001</v>
      </c>
      <c r="O755" t="s">
        <v>13</v>
      </c>
      <c r="P755">
        <f t="shared" si="44"/>
        <v>0</v>
      </c>
      <c r="Q755">
        <f t="shared" si="45"/>
        <v>0</v>
      </c>
      <c r="R755">
        <f t="shared" si="46"/>
        <v>1</v>
      </c>
      <c r="S755">
        <f t="shared" si="47"/>
        <v>0</v>
      </c>
    </row>
    <row r="756" spans="1:19" x14ac:dyDescent="0.35">
      <c r="A756">
        <v>0</v>
      </c>
      <c r="B756">
        <v>0</v>
      </c>
      <c r="C756">
        <v>0</v>
      </c>
      <c r="D756">
        <v>24</v>
      </c>
      <c r="E756">
        <v>1</v>
      </c>
      <c r="F756">
        <v>33.630000000000003</v>
      </c>
      <c r="G756">
        <v>4</v>
      </c>
      <c r="H756">
        <v>0</v>
      </c>
      <c r="I756">
        <v>17128.426080000001</v>
      </c>
      <c r="O756" t="s">
        <v>16</v>
      </c>
      <c r="P756">
        <f t="shared" si="44"/>
        <v>1</v>
      </c>
      <c r="Q756">
        <f t="shared" si="45"/>
        <v>0</v>
      </c>
      <c r="R756">
        <f t="shared" si="46"/>
        <v>0</v>
      </c>
      <c r="S756">
        <f t="shared" si="47"/>
        <v>0</v>
      </c>
    </row>
    <row r="757" spans="1:19" x14ac:dyDescent="0.35">
      <c r="A757">
        <v>0</v>
      </c>
      <c r="B757">
        <v>0</v>
      </c>
      <c r="C757">
        <v>0</v>
      </c>
      <c r="D757">
        <v>31</v>
      </c>
      <c r="E757">
        <v>1</v>
      </c>
      <c r="F757">
        <v>27.645</v>
      </c>
      <c r="G757">
        <v>2</v>
      </c>
      <c r="H757">
        <v>0</v>
      </c>
      <c r="I757">
        <v>5031.26955</v>
      </c>
      <c r="O757" t="s">
        <v>16</v>
      </c>
      <c r="P757">
        <f t="shared" si="44"/>
        <v>1</v>
      </c>
      <c r="Q757">
        <f t="shared" si="45"/>
        <v>0</v>
      </c>
      <c r="R757">
        <f t="shared" si="46"/>
        <v>0</v>
      </c>
      <c r="S757">
        <f t="shared" si="47"/>
        <v>0</v>
      </c>
    </row>
    <row r="758" spans="1:19" x14ac:dyDescent="0.35">
      <c r="A758">
        <v>0</v>
      </c>
      <c r="B758">
        <v>0</v>
      </c>
      <c r="C758">
        <v>0</v>
      </c>
      <c r="D758">
        <v>39</v>
      </c>
      <c r="E758">
        <v>0</v>
      </c>
      <c r="F758">
        <v>22.8</v>
      </c>
      <c r="G758">
        <v>3</v>
      </c>
      <c r="H758">
        <v>0</v>
      </c>
      <c r="I758">
        <v>7985.8149999999996</v>
      </c>
      <c r="O758" t="s">
        <v>16</v>
      </c>
      <c r="P758">
        <f t="shared" si="44"/>
        <v>1</v>
      </c>
      <c r="Q758">
        <f t="shared" si="45"/>
        <v>0</v>
      </c>
      <c r="R758">
        <f t="shared" si="46"/>
        <v>0</v>
      </c>
      <c r="S758">
        <f t="shared" si="47"/>
        <v>0</v>
      </c>
    </row>
    <row r="759" spans="1:19" x14ac:dyDescent="0.35">
      <c r="A759">
        <v>0</v>
      </c>
      <c r="B759">
        <v>1</v>
      </c>
      <c r="C759">
        <v>0</v>
      </c>
      <c r="D759">
        <v>47</v>
      </c>
      <c r="E759">
        <v>0</v>
      </c>
      <c r="F759">
        <v>27.83</v>
      </c>
      <c r="G759">
        <v>0</v>
      </c>
      <c r="H759">
        <v>1</v>
      </c>
      <c r="I759">
        <v>23065.420699999999</v>
      </c>
      <c r="O759" t="s">
        <v>13</v>
      </c>
      <c r="P759">
        <f t="shared" si="44"/>
        <v>0</v>
      </c>
      <c r="Q759">
        <f t="shared" si="45"/>
        <v>0</v>
      </c>
      <c r="R759">
        <f t="shared" si="46"/>
        <v>1</v>
      </c>
      <c r="S759">
        <f t="shared" si="47"/>
        <v>0</v>
      </c>
    </row>
    <row r="760" spans="1:19" x14ac:dyDescent="0.35">
      <c r="A760">
        <v>0</v>
      </c>
      <c r="B760">
        <v>0</v>
      </c>
      <c r="C760">
        <v>0</v>
      </c>
      <c r="D760">
        <v>30</v>
      </c>
      <c r="E760">
        <v>1</v>
      </c>
      <c r="F760">
        <v>37.43</v>
      </c>
      <c r="G760">
        <v>3</v>
      </c>
      <c r="H760">
        <v>0</v>
      </c>
      <c r="I760">
        <v>5428.7277000000004</v>
      </c>
      <c r="O760" t="s">
        <v>16</v>
      </c>
      <c r="P760">
        <f t="shared" si="44"/>
        <v>1</v>
      </c>
      <c r="Q760">
        <f t="shared" si="45"/>
        <v>0</v>
      </c>
      <c r="R760">
        <f t="shared" si="46"/>
        <v>0</v>
      </c>
      <c r="S760">
        <f t="shared" si="47"/>
        <v>0</v>
      </c>
    </row>
    <row r="761" spans="1:19" x14ac:dyDescent="0.35">
      <c r="A761">
        <v>0</v>
      </c>
      <c r="B761">
        <v>1</v>
      </c>
      <c r="C761">
        <v>0</v>
      </c>
      <c r="D761">
        <v>18</v>
      </c>
      <c r="E761">
        <v>1</v>
      </c>
      <c r="F761">
        <v>38.17</v>
      </c>
      <c r="G761">
        <v>0</v>
      </c>
      <c r="H761">
        <v>1</v>
      </c>
      <c r="I761">
        <v>36307.798300000002</v>
      </c>
      <c r="O761" t="s">
        <v>13</v>
      </c>
      <c r="P761">
        <f t="shared" si="44"/>
        <v>0</v>
      </c>
      <c r="Q761">
        <f t="shared" si="45"/>
        <v>0</v>
      </c>
      <c r="R761">
        <f t="shared" si="46"/>
        <v>1</v>
      </c>
      <c r="S761">
        <f t="shared" si="47"/>
        <v>0</v>
      </c>
    </row>
    <row r="762" spans="1:19" x14ac:dyDescent="0.35">
      <c r="A762">
        <v>0</v>
      </c>
      <c r="B762">
        <v>0</v>
      </c>
      <c r="C762">
        <v>0</v>
      </c>
      <c r="D762">
        <v>22</v>
      </c>
      <c r="E762">
        <v>0</v>
      </c>
      <c r="F762">
        <v>34.58</v>
      </c>
      <c r="G762">
        <v>2</v>
      </c>
      <c r="H762">
        <v>0</v>
      </c>
      <c r="I762">
        <v>3925.7582000000002</v>
      </c>
      <c r="O762" t="s">
        <v>16</v>
      </c>
      <c r="P762">
        <f t="shared" si="44"/>
        <v>1</v>
      </c>
      <c r="Q762">
        <f t="shared" si="45"/>
        <v>0</v>
      </c>
      <c r="R762">
        <f t="shared" si="46"/>
        <v>0</v>
      </c>
      <c r="S762">
        <f t="shared" si="47"/>
        <v>0</v>
      </c>
    </row>
    <row r="763" spans="1:19" x14ac:dyDescent="0.35">
      <c r="A763">
        <v>0</v>
      </c>
      <c r="B763">
        <v>0</v>
      </c>
      <c r="C763">
        <v>1</v>
      </c>
      <c r="D763">
        <v>23</v>
      </c>
      <c r="E763">
        <v>1</v>
      </c>
      <c r="F763">
        <v>35.200000000000003</v>
      </c>
      <c r="G763">
        <v>1</v>
      </c>
      <c r="H763">
        <v>0</v>
      </c>
      <c r="I763">
        <v>2416.9549999999999</v>
      </c>
      <c r="O763" t="s">
        <v>9</v>
      </c>
      <c r="P763">
        <f t="shared" si="44"/>
        <v>0</v>
      </c>
      <c r="Q763">
        <f t="shared" si="45"/>
        <v>0</v>
      </c>
      <c r="R763">
        <f t="shared" si="46"/>
        <v>0</v>
      </c>
      <c r="S763">
        <f t="shared" si="47"/>
        <v>1</v>
      </c>
    </row>
    <row r="764" spans="1:19" x14ac:dyDescent="0.35">
      <c r="A764">
        <v>0</v>
      </c>
      <c r="B764">
        <v>0</v>
      </c>
      <c r="C764">
        <v>1</v>
      </c>
      <c r="D764">
        <v>33</v>
      </c>
      <c r="E764">
        <v>1</v>
      </c>
      <c r="F764">
        <v>27.1</v>
      </c>
      <c r="G764">
        <v>1</v>
      </c>
      <c r="H764">
        <v>1</v>
      </c>
      <c r="I764">
        <v>19040.876</v>
      </c>
      <c r="O764" t="s">
        <v>9</v>
      </c>
      <c r="P764">
        <f t="shared" si="44"/>
        <v>0</v>
      </c>
      <c r="Q764">
        <f t="shared" si="45"/>
        <v>0</v>
      </c>
      <c r="R764">
        <f t="shared" si="46"/>
        <v>0</v>
      </c>
      <c r="S764">
        <f t="shared" si="47"/>
        <v>1</v>
      </c>
    </row>
    <row r="765" spans="1:19" x14ac:dyDescent="0.35">
      <c r="A765">
        <v>0</v>
      </c>
      <c r="B765">
        <v>0</v>
      </c>
      <c r="C765">
        <v>0</v>
      </c>
      <c r="D765">
        <v>27</v>
      </c>
      <c r="E765">
        <v>1</v>
      </c>
      <c r="F765">
        <v>26.03</v>
      </c>
      <c r="G765">
        <v>0</v>
      </c>
      <c r="H765">
        <v>0</v>
      </c>
      <c r="I765">
        <v>3070.8087</v>
      </c>
      <c r="O765" t="s">
        <v>16</v>
      </c>
      <c r="P765">
        <f t="shared" si="44"/>
        <v>1</v>
      </c>
      <c r="Q765">
        <f t="shared" si="45"/>
        <v>0</v>
      </c>
      <c r="R765">
        <f t="shared" si="46"/>
        <v>0</v>
      </c>
      <c r="S765">
        <f t="shared" si="47"/>
        <v>0</v>
      </c>
    </row>
    <row r="766" spans="1:19" x14ac:dyDescent="0.35">
      <c r="A766">
        <v>0</v>
      </c>
      <c r="B766">
        <v>0</v>
      </c>
      <c r="C766">
        <v>0</v>
      </c>
      <c r="D766">
        <v>45</v>
      </c>
      <c r="E766">
        <v>0</v>
      </c>
      <c r="F766">
        <v>25.175000000000001</v>
      </c>
      <c r="G766">
        <v>2</v>
      </c>
      <c r="H766">
        <v>0</v>
      </c>
      <c r="I766">
        <v>9095.0682500000003</v>
      </c>
      <c r="O766" t="s">
        <v>16</v>
      </c>
      <c r="P766">
        <f t="shared" si="44"/>
        <v>1</v>
      </c>
      <c r="Q766">
        <f t="shared" si="45"/>
        <v>0</v>
      </c>
      <c r="R766">
        <f t="shared" si="46"/>
        <v>0</v>
      </c>
      <c r="S766">
        <f t="shared" si="47"/>
        <v>0</v>
      </c>
    </row>
    <row r="767" spans="1:19" x14ac:dyDescent="0.35">
      <c r="A767">
        <v>1</v>
      </c>
      <c r="B767">
        <v>0</v>
      </c>
      <c r="C767">
        <v>0</v>
      </c>
      <c r="D767">
        <v>57</v>
      </c>
      <c r="E767">
        <v>0</v>
      </c>
      <c r="F767">
        <v>31.824999999999999</v>
      </c>
      <c r="G767">
        <v>0</v>
      </c>
      <c r="H767">
        <v>0</v>
      </c>
      <c r="I767">
        <v>11842.623750000001</v>
      </c>
      <c r="O767" t="s">
        <v>14</v>
      </c>
      <c r="P767">
        <f t="shared" si="44"/>
        <v>0</v>
      </c>
      <c r="Q767">
        <f t="shared" si="45"/>
        <v>1</v>
      </c>
      <c r="R767">
        <f t="shared" si="46"/>
        <v>0</v>
      </c>
      <c r="S767">
        <f t="shared" si="47"/>
        <v>0</v>
      </c>
    </row>
    <row r="768" spans="1:19" x14ac:dyDescent="0.35">
      <c r="A768">
        <v>0</v>
      </c>
      <c r="B768">
        <v>0</v>
      </c>
      <c r="C768">
        <v>1</v>
      </c>
      <c r="D768">
        <v>47</v>
      </c>
      <c r="E768">
        <v>1</v>
      </c>
      <c r="F768">
        <v>32.299999999999997</v>
      </c>
      <c r="G768">
        <v>1</v>
      </c>
      <c r="H768">
        <v>0</v>
      </c>
      <c r="I768">
        <v>8062.7640000000001</v>
      </c>
      <c r="O768" t="s">
        <v>9</v>
      </c>
      <c r="P768">
        <f t="shared" si="44"/>
        <v>0</v>
      </c>
      <c r="Q768">
        <f t="shared" si="45"/>
        <v>0</v>
      </c>
      <c r="R768">
        <f t="shared" si="46"/>
        <v>0</v>
      </c>
      <c r="S768">
        <f t="shared" si="47"/>
        <v>1</v>
      </c>
    </row>
    <row r="769" spans="1:19" x14ac:dyDescent="0.35">
      <c r="A769">
        <v>0</v>
      </c>
      <c r="B769">
        <v>0</v>
      </c>
      <c r="C769">
        <v>1</v>
      </c>
      <c r="D769">
        <v>42</v>
      </c>
      <c r="E769">
        <v>0</v>
      </c>
      <c r="F769">
        <v>29</v>
      </c>
      <c r="G769">
        <v>1</v>
      </c>
      <c r="H769">
        <v>0</v>
      </c>
      <c r="I769">
        <v>7050.6419999999998</v>
      </c>
      <c r="O769" t="s">
        <v>9</v>
      </c>
      <c r="P769">
        <f t="shared" si="44"/>
        <v>0</v>
      </c>
      <c r="Q769">
        <f t="shared" si="45"/>
        <v>0</v>
      </c>
      <c r="R769">
        <f t="shared" si="46"/>
        <v>0</v>
      </c>
      <c r="S769">
        <f t="shared" si="47"/>
        <v>1</v>
      </c>
    </row>
    <row r="770" spans="1:19" x14ac:dyDescent="0.35">
      <c r="A770">
        <v>0</v>
      </c>
      <c r="B770">
        <v>0</v>
      </c>
      <c r="C770">
        <v>1</v>
      </c>
      <c r="D770">
        <v>64</v>
      </c>
      <c r="E770">
        <v>0</v>
      </c>
      <c r="F770">
        <v>39.700000000000003</v>
      </c>
      <c r="G770">
        <v>0</v>
      </c>
      <c r="H770">
        <v>0</v>
      </c>
      <c r="I770">
        <v>14319.031000000001</v>
      </c>
      <c r="O770" t="s">
        <v>9</v>
      </c>
      <c r="P770">
        <f t="shared" si="44"/>
        <v>0</v>
      </c>
      <c r="Q770">
        <f t="shared" si="45"/>
        <v>0</v>
      </c>
      <c r="R770">
        <f t="shared" si="46"/>
        <v>0</v>
      </c>
      <c r="S770">
        <f t="shared" si="47"/>
        <v>1</v>
      </c>
    </row>
    <row r="771" spans="1:19" x14ac:dyDescent="0.35">
      <c r="A771">
        <v>1</v>
      </c>
      <c r="B771">
        <v>0</v>
      </c>
      <c r="C771">
        <v>0</v>
      </c>
      <c r="D771">
        <v>38</v>
      </c>
      <c r="E771">
        <v>0</v>
      </c>
      <c r="F771">
        <v>19.475000000000001</v>
      </c>
      <c r="G771">
        <v>2</v>
      </c>
      <c r="H771">
        <v>0</v>
      </c>
      <c r="I771">
        <v>6933.2422500000002</v>
      </c>
      <c r="O771" t="s">
        <v>14</v>
      </c>
      <c r="P771">
        <f t="shared" ref="P771:P834" si="48">IF(O771="northeast",1,0)</f>
        <v>0</v>
      </c>
      <c r="Q771">
        <f t="shared" ref="Q771:Q834" si="49">IF(O771="northwest",1,0)</f>
        <v>1</v>
      </c>
      <c r="R771">
        <f t="shared" ref="R771:R834" si="50">IF(O771="southeast",1,0)</f>
        <v>0</v>
      </c>
      <c r="S771">
        <f t="shared" ref="S771:S834" si="51">IF(O771="southwest",1,0)</f>
        <v>0</v>
      </c>
    </row>
    <row r="772" spans="1:19" x14ac:dyDescent="0.35">
      <c r="A772">
        <v>0</v>
      </c>
      <c r="B772">
        <v>0</v>
      </c>
      <c r="C772">
        <v>1</v>
      </c>
      <c r="D772">
        <v>61</v>
      </c>
      <c r="E772">
        <v>1</v>
      </c>
      <c r="F772">
        <v>36.1</v>
      </c>
      <c r="G772">
        <v>3</v>
      </c>
      <c r="H772">
        <v>0</v>
      </c>
      <c r="I772">
        <v>27941.28758</v>
      </c>
      <c r="O772" t="s">
        <v>9</v>
      </c>
      <c r="P772">
        <f t="shared" si="48"/>
        <v>0</v>
      </c>
      <c r="Q772">
        <f t="shared" si="49"/>
        <v>0</v>
      </c>
      <c r="R772">
        <f t="shared" si="50"/>
        <v>0</v>
      </c>
      <c r="S772">
        <f t="shared" si="51"/>
        <v>1</v>
      </c>
    </row>
    <row r="773" spans="1:19" x14ac:dyDescent="0.35">
      <c r="A773">
        <v>0</v>
      </c>
      <c r="B773">
        <v>0</v>
      </c>
      <c r="C773">
        <v>1</v>
      </c>
      <c r="D773">
        <v>53</v>
      </c>
      <c r="E773">
        <v>0</v>
      </c>
      <c r="F773">
        <v>26.7</v>
      </c>
      <c r="G773">
        <v>2</v>
      </c>
      <c r="H773">
        <v>0</v>
      </c>
      <c r="I773">
        <v>11150.78</v>
      </c>
      <c r="O773" t="s">
        <v>9</v>
      </c>
      <c r="P773">
        <f t="shared" si="48"/>
        <v>0</v>
      </c>
      <c r="Q773">
        <f t="shared" si="49"/>
        <v>0</v>
      </c>
      <c r="R773">
        <f t="shared" si="50"/>
        <v>0</v>
      </c>
      <c r="S773">
        <f t="shared" si="51"/>
        <v>1</v>
      </c>
    </row>
    <row r="774" spans="1:19" x14ac:dyDescent="0.35">
      <c r="A774">
        <v>0</v>
      </c>
      <c r="B774">
        <v>0</v>
      </c>
      <c r="C774">
        <v>0</v>
      </c>
      <c r="D774">
        <v>44</v>
      </c>
      <c r="E774">
        <v>0</v>
      </c>
      <c r="F774">
        <v>36.479999999999997</v>
      </c>
      <c r="G774">
        <v>0</v>
      </c>
      <c r="H774">
        <v>0</v>
      </c>
      <c r="I774">
        <v>12797.20962</v>
      </c>
      <c r="O774" t="s">
        <v>16</v>
      </c>
      <c r="P774">
        <f t="shared" si="48"/>
        <v>1</v>
      </c>
      <c r="Q774">
        <f t="shared" si="49"/>
        <v>0</v>
      </c>
      <c r="R774">
        <f t="shared" si="50"/>
        <v>0</v>
      </c>
      <c r="S774">
        <f t="shared" si="51"/>
        <v>0</v>
      </c>
    </row>
    <row r="775" spans="1:19" x14ac:dyDescent="0.35">
      <c r="A775">
        <v>1</v>
      </c>
      <c r="B775">
        <v>0</v>
      </c>
      <c r="C775">
        <v>0</v>
      </c>
      <c r="D775">
        <v>19</v>
      </c>
      <c r="E775">
        <v>0</v>
      </c>
      <c r="F775">
        <v>28.88</v>
      </c>
      <c r="G775">
        <v>0</v>
      </c>
      <c r="H775">
        <v>1</v>
      </c>
      <c r="I775">
        <v>17748.5062</v>
      </c>
      <c r="O775" t="s">
        <v>14</v>
      </c>
      <c r="P775">
        <f t="shared" si="48"/>
        <v>0</v>
      </c>
      <c r="Q775">
        <f t="shared" si="49"/>
        <v>1</v>
      </c>
      <c r="R775">
        <f t="shared" si="50"/>
        <v>0</v>
      </c>
      <c r="S775">
        <f t="shared" si="51"/>
        <v>0</v>
      </c>
    </row>
    <row r="776" spans="1:19" x14ac:dyDescent="0.35">
      <c r="A776">
        <v>1</v>
      </c>
      <c r="B776">
        <v>0</v>
      </c>
      <c r="C776">
        <v>0</v>
      </c>
      <c r="D776">
        <v>41</v>
      </c>
      <c r="E776">
        <v>1</v>
      </c>
      <c r="F776">
        <v>34.200000000000003</v>
      </c>
      <c r="G776">
        <v>2</v>
      </c>
      <c r="H776">
        <v>0</v>
      </c>
      <c r="I776">
        <v>7261.741</v>
      </c>
      <c r="O776" t="s">
        <v>14</v>
      </c>
      <c r="P776">
        <f t="shared" si="48"/>
        <v>0</v>
      </c>
      <c r="Q776">
        <f t="shared" si="49"/>
        <v>1</v>
      </c>
      <c r="R776">
        <f t="shared" si="50"/>
        <v>0</v>
      </c>
      <c r="S776">
        <f t="shared" si="51"/>
        <v>0</v>
      </c>
    </row>
    <row r="777" spans="1:19" x14ac:dyDescent="0.35">
      <c r="A777">
        <v>0</v>
      </c>
      <c r="B777">
        <v>1</v>
      </c>
      <c r="C777">
        <v>0</v>
      </c>
      <c r="D777">
        <v>51</v>
      </c>
      <c r="E777">
        <v>1</v>
      </c>
      <c r="F777">
        <v>33.33</v>
      </c>
      <c r="G777">
        <v>3</v>
      </c>
      <c r="H777">
        <v>0</v>
      </c>
      <c r="I777">
        <v>10560.4917</v>
      </c>
      <c r="O777" t="s">
        <v>13</v>
      </c>
      <c r="P777">
        <f t="shared" si="48"/>
        <v>0</v>
      </c>
      <c r="Q777">
        <f t="shared" si="49"/>
        <v>0</v>
      </c>
      <c r="R777">
        <f t="shared" si="50"/>
        <v>1</v>
      </c>
      <c r="S777">
        <f t="shared" si="51"/>
        <v>0</v>
      </c>
    </row>
    <row r="778" spans="1:19" x14ac:dyDescent="0.35">
      <c r="A778">
        <v>1</v>
      </c>
      <c r="B778">
        <v>0</v>
      </c>
      <c r="C778">
        <v>0</v>
      </c>
      <c r="D778">
        <v>40</v>
      </c>
      <c r="E778">
        <v>1</v>
      </c>
      <c r="F778">
        <v>32.299999999999997</v>
      </c>
      <c r="G778">
        <v>2</v>
      </c>
      <c r="H778">
        <v>0</v>
      </c>
      <c r="I778">
        <v>6986.6970000000001</v>
      </c>
      <c r="O778" t="s">
        <v>14</v>
      </c>
      <c r="P778">
        <f t="shared" si="48"/>
        <v>0</v>
      </c>
      <c r="Q778">
        <f t="shared" si="49"/>
        <v>1</v>
      </c>
      <c r="R778">
        <f t="shared" si="50"/>
        <v>0</v>
      </c>
      <c r="S778">
        <f t="shared" si="51"/>
        <v>0</v>
      </c>
    </row>
    <row r="779" spans="1:19" x14ac:dyDescent="0.35">
      <c r="A779">
        <v>0</v>
      </c>
      <c r="B779">
        <v>0</v>
      </c>
      <c r="C779">
        <v>0</v>
      </c>
      <c r="D779">
        <v>45</v>
      </c>
      <c r="E779">
        <v>1</v>
      </c>
      <c r="F779">
        <v>39.805</v>
      </c>
      <c r="G779">
        <v>0</v>
      </c>
      <c r="H779">
        <v>0</v>
      </c>
      <c r="I779">
        <v>7448.4039499999999</v>
      </c>
      <c r="O779" t="s">
        <v>16</v>
      </c>
      <c r="P779">
        <f t="shared" si="48"/>
        <v>1</v>
      </c>
      <c r="Q779">
        <f t="shared" si="49"/>
        <v>0</v>
      </c>
      <c r="R779">
        <f t="shared" si="50"/>
        <v>0</v>
      </c>
      <c r="S779">
        <f t="shared" si="51"/>
        <v>0</v>
      </c>
    </row>
    <row r="780" spans="1:19" x14ac:dyDescent="0.35">
      <c r="A780">
        <v>0</v>
      </c>
      <c r="B780">
        <v>1</v>
      </c>
      <c r="C780">
        <v>0</v>
      </c>
      <c r="D780">
        <v>35</v>
      </c>
      <c r="E780">
        <v>1</v>
      </c>
      <c r="F780">
        <v>34.32</v>
      </c>
      <c r="G780">
        <v>3</v>
      </c>
      <c r="H780">
        <v>0</v>
      </c>
      <c r="I780">
        <v>5934.3797999999997</v>
      </c>
      <c r="O780" t="s">
        <v>13</v>
      </c>
      <c r="P780">
        <f t="shared" si="48"/>
        <v>0</v>
      </c>
      <c r="Q780">
        <f t="shared" si="49"/>
        <v>0</v>
      </c>
      <c r="R780">
        <f t="shared" si="50"/>
        <v>1</v>
      </c>
      <c r="S780">
        <f t="shared" si="51"/>
        <v>0</v>
      </c>
    </row>
    <row r="781" spans="1:19" x14ac:dyDescent="0.35">
      <c r="A781">
        <v>1</v>
      </c>
      <c r="B781">
        <v>0</v>
      </c>
      <c r="C781">
        <v>0</v>
      </c>
      <c r="D781">
        <v>53</v>
      </c>
      <c r="E781">
        <v>1</v>
      </c>
      <c r="F781">
        <v>28.88</v>
      </c>
      <c r="G781">
        <v>0</v>
      </c>
      <c r="H781">
        <v>0</v>
      </c>
      <c r="I781">
        <v>9869.8101999999999</v>
      </c>
      <c r="O781" t="s">
        <v>14</v>
      </c>
      <c r="P781">
        <f t="shared" si="48"/>
        <v>0</v>
      </c>
      <c r="Q781">
        <f t="shared" si="49"/>
        <v>1</v>
      </c>
      <c r="R781">
        <f t="shared" si="50"/>
        <v>0</v>
      </c>
      <c r="S781">
        <f t="shared" si="51"/>
        <v>0</v>
      </c>
    </row>
    <row r="782" spans="1:19" x14ac:dyDescent="0.35">
      <c r="A782">
        <v>0</v>
      </c>
      <c r="B782">
        <v>0</v>
      </c>
      <c r="C782">
        <v>1</v>
      </c>
      <c r="D782">
        <v>30</v>
      </c>
      <c r="E782">
        <v>1</v>
      </c>
      <c r="F782">
        <v>24.4</v>
      </c>
      <c r="G782">
        <v>3</v>
      </c>
      <c r="H782">
        <v>1</v>
      </c>
      <c r="I782">
        <v>18259.216</v>
      </c>
      <c r="O782" t="s">
        <v>9</v>
      </c>
      <c r="P782">
        <f t="shared" si="48"/>
        <v>0</v>
      </c>
      <c r="Q782">
        <f t="shared" si="49"/>
        <v>0</v>
      </c>
      <c r="R782">
        <f t="shared" si="50"/>
        <v>0</v>
      </c>
      <c r="S782">
        <f t="shared" si="51"/>
        <v>1</v>
      </c>
    </row>
    <row r="783" spans="1:19" x14ac:dyDescent="0.35">
      <c r="A783">
        <v>0</v>
      </c>
      <c r="B783">
        <v>1</v>
      </c>
      <c r="C783">
        <v>0</v>
      </c>
      <c r="D783">
        <v>18</v>
      </c>
      <c r="E783">
        <v>1</v>
      </c>
      <c r="F783">
        <v>41.14</v>
      </c>
      <c r="G783">
        <v>0</v>
      </c>
      <c r="H783">
        <v>0</v>
      </c>
      <c r="I783">
        <v>1146.7965999999999</v>
      </c>
      <c r="O783" t="s">
        <v>13</v>
      </c>
      <c r="P783">
        <f t="shared" si="48"/>
        <v>0</v>
      </c>
      <c r="Q783">
        <f t="shared" si="49"/>
        <v>0</v>
      </c>
      <c r="R783">
        <f t="shared" si="50"/>
        <v>1</v>
      </c>
      <c r="S783">
        <f t="shared" si="51"/>
        <v>0</v>
      </c>
    </row>
    <row r="784" spans="1:19" x14ac:dyDescent="0.35">
      <c r="A784">
        <v>0</v>
      </c>
      <c r="B784">
        <v>1</v>
      </c>
      <c r="C784">
        <v>0</v>
      </c>
      <c r="D784">
        <v>51</v>
      </c>
      <c r="E784">
        <v>1</v>
      </c>
      <c r="F784">
        <v>35.97</v>
      </c>
      <c r="G784">
        <v>1</v>
      </c>
      <c r="H784">
        <v>0</v>
      </c>
      <c r="I784">
        <v>9386.1612999999998</v>
      </c>
      <c r="O784" t="s">
        <v>13</v>
      </c>
      <c r="P784">
        <f t="shared" si="48"/>
        <v>0</v>
      </c>
      <c r="Q784">
        <f t="shared" si="49"/>
        <v>0</v>
      </c>
      <c r="R784">
        <f t="shared" si="50"/>
        <v>1</v>
      </c>
      <c r="S784">
        <f t="shared" si="51"/>
        <v>0</v>
      </c>
    </row>
    <row r="785" spans="1:19" x14ac:dyDescent="0.35">
      <c r="A785">
        <v>0</v>
      </c>
      <c r="B785">
        <v>0</v>
      </c>
      <c r="C785">
        <v>1</v>
      </c>
      <c r="D785">
        <v>50</v>
      </c>
      <c r="E785">
        <v>0</v>
      </c>
      <c r="F785">
        <v>27.6</v>
      </c>
      <c r="G785">
        <v>1</v>
      </c>
      <c r="H785">
        <v>1</v>
      </c>
      <c r="I785">
        <v>24520.263999999999</v>
      </c>
      <c r="O785" t="s">
        <v>9</v>
      </c>
      <c r="P785">
        <f t="shared" si="48"/>
        <v>0</v>
      </c>
      <c r="Q785">
        <f t="shared" si="49"/>
        <v>0</v>
      </c>
      <c r="R785">
        <f t="shared" si="50"/>
        <v>0</v>
      </c>
      <c r="S785">
        <f t="shared" si="51"/>
        <v>1</v>
      </c>
    </row>
    <row r="786" spans="1:19" x14ac:dyDescent="0.35">
      <c r="A786">
        <v>0</v>
      </c>
      <c r="B786">
        <v>1</v>
      </c>
      <c r="C786">
        <v>0</v>
      </c>
      <c r="D786">
        <v>31</v>
      </c>
      <c r="E786">
        <v>0</v>
      </c>
      <c r="F786">
        <v>29.26</v>
      </c>
      <c r="G786">
        <v>1</v>
      </c>
      <c r="H786">
        <v>0</v>
      </c>
      <c r="I786">
        <v>4350.5144</v>
      </c>
      <c r="O786" t="s">
        <v>13</v>
      </c>
      <c r="P786">
        <f t="shared" si="48"/>
        <v>0</v>
      </c>
      <c r="Q786">
        <f t="shared" si="49"/>
        <v>0</v>
      </c>
      <c r="R786">
        <f t="shared" si="50"/>
        <v>1</v>
      </c>
      <c r="S786">
        <f t="shared" si="51"/>
        <v>0</v>
      </c>
    </row>
    <row r="787" spans="1:19" x14ac:dyDescent="0.35">
      <c r="A787">
        <v>0</v>
      </c>
      <c r="B787">
        <v>0</v>
      </c>
      <c r="C787">
        <v>1</v>
      </c>
      <c r="D787">
        <v>35</v>
      </c>
      <c r="E787">
        <v>0</v>
      </c>
      <c r="F787">
        <v>27.7</v>
      </c>
      <c r="G787">
        <v>3</v>
      </c>
      <c r="H787">
        <v>0</v>
      </c>
      <c r="I787">
        <v>6414.1779999999999</v>
      </c>
      <c r="O787" t="s">
        <v>9</v>
      </c>
      <c r="P787">
        <f t="shared" si="48"/>
        <v>0</v>
      </c>
      <c r="Q787">
        <f t="shared" si="49"/>
        <v>0</v>
      </c>
      <c r="R787">
        <f t="shared" si="50"/>
        <v>0</v>
      </c>
      <c r="S787">
        <f t="shared" si="51"/>
        <v>1</v>
      </c>
    </row>
    <row r="788" spans="1:19" x14ac:dyDescent="0.35">
      <c r="A788">
        <v>0</v>
      </c>
      <c r="B788">
        <v>0</v>
      </c>
      <c r="C788">
        <v>0</v>
      </c>
      <c r="D788">
        <v>60</v>
      </c>
      <c r="E788">
        <v>1</v>
      </c>
      <c r="F788">
        <v>36.954999999999998</v>
      </c>
      <c r="G788">
        <v>0</v>
      </c>
      <c r="H788">
        <v>0</v>
      </c>
      <c r="I788">
        <v>12741.167450000001</v>
      </c>
      <c r="O788" t="s">
        <v>16</v>
      </c>
      <c r="P788">
        <f t="shared" si="48"/>
        <v>1</v>
      </c>
      <c r="Q788">
        <f t="shared" si="49"/>
        <v>0</v>
      </c>
      <c r="R788">
        <f t="shared" si="50"/>
        <v>0</v>
      </c>
      <c r="S788">
        <f t="shared" si="51"/>
        <v>0</v>
      </c>
    </row>
    <row r="789" spans="1:19" x14ac:dyDescent="0.35">
      <c r="A789">
        <v>1</v>
      </c>
      <c r="B789">
        <v>0</v>
      </c>
      <c r="C789">
        <v>0</v>
      </c>
      <c r="D789">
        <v>21</v>
      </c>
      <c r="E789">
        <v>1</v>
      </c>
      <c r="F789">
        <v>36.86</v>
      </c>
      <c r="G789">
        <v>0</v>
      </c>
      <c r="H789">
        <v>0</v>
      </c>
      <c r="I789">
        <v>1917.3184000000001</v>
      </c>
      <c r="O789" t="s">
        <v>14</v>
      </c>
      <c r="P789">
        <f t="shared" si="48"/>
        <v>0</v>
      </c>
      <c r="Q789">
        <f t="shared" si="49"/>
        <v>1</v>
      </c>
      <c r="R789">
        <f t="shared" si="50"/>
        <v>0</v>
      </c>
      <c r="S789">
        <f t="shared" si="51"/>
        <v>0</v>
      </c>
    </row>
    <row r="790" spans="1:19" x14ac:dyDescent="0.35">
      <c r="A790">
        <v>0</v>
      </c>
      <c r="B790">
        <v>0</v>
      </c>
      <c r="C790">
        <v>0</v>
      </c>
      <c r="D790">
        <v>29</v>
      </c>
      <c r="E790">
        <v>1</v>
      </c>
      <c r="F790">
        <v>22.515000000000001</v>
      </c>
      <c r="G790">
        <v>3</v>
      </c>
      <c r="H790">
        <v>0</v>
      </c>
      <c r="I790">
        <v>5209.5788499999999</v>
      </c>
      <c r="O790" t="s">
        <v>16</v>
      </c>
      <c r="P790">
        <f t="shared" si="48"/>
        <v>1</v>
      </c>
      <c r="Q790">
        <f t="shared" si="49"/>
        <v>0</v>
      </c>
      <c r="R790">
        <f t="shared" si="50"/>
        <v>0</v>
      </c>
      <c r="S790">
        <f t="shared" si="51"/>
        <v>0</v>
      </c>
    </row>
    <row r="791" spans="1:19" x14ac:dyDescent="0.35">
      <c r="A791">
        <v>0</v>
      </c>
      <c r="B791">
        <v>1</v>
      </c>
      <c r="C791">
        <v>0</v>
      </c>
      <c r="D791">
        <v>62</v>
      </c>
      <c r="E791">
        <v>0</v>
      </c>
      <c r="F791">
        <v>29.92</v>
      </c>
      <c r="G791">
        <v>0</v>
      </c>
      <c r="H791">
        <v>0</v>
      </c>
      <c r="I791">
        <v>13457.960800000001</v>
      </c>
      <c r="O791" t="s">
        <v>13</v>
      </c>
      <c r="P791">
        <f t="shared" si="48"/>
        <v>0</v>
      </c>
      <c r="Q791">
        <f t="shared" si="49"/>
        <v>0</v>
      </c>
      <c r="R791">
        <f t="shared" si="50"/>
        <v>1</v>
      </c>
      <c r="S791">
        <f t="shared" si="51"/>
        <v>0</v>
      </c>
    </row>
    <row r="792" spans="1:19" x14ac:dyDescent="0.35">
      <c r="A792">
        <v>0</v>
      </c>
      <c r="B792">
        <v>1</v>
      </c>
      <c r="C792">
        <v>0</v>
      </c>
      <c r="D792">
        <v>39</v>
      </c>
      <c r="E792">
        <v>0</v>
      </c>
      <c r="F792">
        <v>41.8</v>
      </c>
      <c r="G792">
        <v>0</v>
      </c>
      <c r="H792">
        <v>0</v>
      </c>
      <c r="I792">
        <v>5662.2250000000004</v>
      </c>
      <c r="O792" t="s">
        <v>13</v>
      </c>
      <c r="P792">
        <f t="shared" si="48"/>
        <v>0</v>
      </c>
      <c r="Q792">
        <f t="shared" si="49"/>
        <v>0</v>
      </c>
      <c r="R792">
        <f t="shared" si="50"/>
        <v>1</v>
      </c>
      <c r="S792">
        <f t="shared" si="51"/>
        <v>0</v>
      </c>
    </row>
    <row r="793" spans="1:19" x14ac:dyDescent="0.35">
      <c r="A793">
        <v>0</v>
      </c>
      <c r="B793">
        <v>0</v>
      </c>
      <c r="C793">
        <v>1</v>
      </c>
      <c r="D793">
        <v>19</v>
      </c>
      <c r="E793">
        <v>1</v>
      </c>
      <c r="F793">
        <v>27.6</v>
      </c>
      <c r="G793">
        <v>0</v>
      </c>
      <c r="H793">
        <v>0</v>
      </c>
      <c r="I793">
        <v>1252.4069999999999</v>
      </c>
      <c r="O793" t="s">
        <v>9</v>
      </c>
      <c r="P793">
        <f t="shared" si="48"/>
        <v>0</v>
      </c>
      <c r="Q793">
        <f t="shared" si="49"/>
        <v>0</v>
      </c>
      <c r="R793">
        <f t="shared" si="50"/>
        <v>0</v>
      </c>
      <c r="S793">
        <f t="shared" si="51"/>
        <v>1</v>
      </c>
    </row>
    <row r="794" spans="1:19" x14ac:dyDescent="0.35">
      <c r="A794">
        <v>0</v>
      </c>
      <c r="B794">
        <v>0</v>
      </c>
      <c r="C794">
        <v>0</v>
      </c>
      <c r="D794">
        <v>22</v>
      </c>
      <c r="E794">
        <v>0</v>
      </c>
      <c r="F794">
        <v>23.18</v>
      </c>
      <c r="G794">
        <v>0</v>
      </c>
      <c r="H794">
        <v>0</v>
      </c>
      <c r="I794">
        <v>2731.9122000000002</v>
      </c>
      <c r="O794" t="s">
        <v>16</v>
      </c>
      <c r="P794">
        <f t="shared" si="48"/>
        <v>1</v>
      </c>
      <c r="Q794">
        <f t="shared" si="49"/>
        <v>0</v>
      </c>
      <c r="R794">
        <f t="shared" si="50"/>
        <v>0</v>
      </c>
      <c r="S794">
        <f t="shared" si="51"/>
        <v>0</v>
      </c>
    </row>
    <row r="795" spans="1:19" x14ac:dyDescent="0.35">
      <c r="A795">
        <v>0</v>
      </c>
      <c r="B795">
        <v>1</v>
      </c>
      <c r="C795">
        <v>0</v>
      </c>
      <c r="D795">
        <v>53</v>
      </c>
      <c r="E795">
        <v>1</v>
      </c>
      <c r="F795">
        <v>20.9</v>
      </c>
      <c r="G795">
        <v>0</v>
      </c>
      <c r="H795">
        <v>1</v>
      </c>
      <c r="I795">
        <v>21195.817999999999</v>
      </c>
      <c r="O795" t="s">
        <v>13</v>
      </c>
      <c r="P795">
        <f t="shared" si="48"/>
        <v>0</v>
      </c>
      <c r="Q795">
        <f t="shared" si="49"/>
        <v>0</v>
      </c>
      <c r="R795">
        <f t="shared" si="50"/>
        <v>1</v>
      </c>
      <c r="S795">
        <f t="shared" si="51"/>
        <v>0</v>
      </c>
    </row>
    <row r="796" spans="1:19" x14ac:dyDescent="0.35">
      <c r="A796">
        <v>1</v>
      </c>
      <c r="B796">
        <v>0</v>
      </c>
      <c r="C796">
        <v>0</v>
      </c>
      <c r="D796">
        <v>39</v>
      </c>
      <c r="E796">
        <v>0</v>
      </c>
      <c r="F796">
        <v>31.92</v>
      </c>
      <c r="G796">
        <v>2</v>
      </c>
      <c r="H796">
        <v>0</v>
      </c>
      <c r="I796">
        <v>7209.4917999999998</v>
      </c>
      <c r="O796" t="s">
        <v>14</v>
      </c>
      <c r="P796">
        <f t="shared" si="48"/>
        <v>0</v>
      </c>
      <c r="Q796">
        <f t="shared" si="49"/>
        <v>1</v>
      </c>
      <c r="R796">
        <f t="shared" si="50"/>
        <v>0</v>
      </c>
      <c r="S796">
        <f t="shared" si="51"/>
        <v>0</v>
      </c>
    </row>
    <row r="797" spans="1:19" x14ac:dyDescent="0.35">
      <c r="A797">
        <v>1</v>
      </c>
      <c r="B797">
        <v>0</v>
      </c>
      <c r="C797">
        <v>0</v>
      </c>
      <c r="D797">
        <v>27</v>
      </c>
      <c r="E797">
        <v>1</v>
      </c>
      <c r="F797">
        <v>28.5</v>
      </c>
      <c r="G797">
        <v>0</v>
      </c>
      <c r="H797">
        <v>1</v>
      </c>
      <c r="I797">
        <v>18310.741999999998</v>
      </c>
      <c r="O797" t="s">
        <v>14</v>
      </c>
      <c r="P797">
        <f t="shared" si="48"/>
        <v>0</v>
      </c>
      <c r="Q797">
        <f t="shared" si="49"/>
        <v>1</v>
      </c>
      <c r="R797">
        <f t="shared" si="50"/>
        <v>0</v>
      </c>
      <c r="S797">
        <f t="shared" si="51"/>
        <v>0</v>
      </c>
    </row>
    <row r="798" spans="1:19" x14ac:dyDescent="0.35">
      <c r="A798">
        <v>0</v>
      </c>
      <c r="B798">
        <v>1</v>
      </c>
      <c r="C798">
        <v>0</v>
      </c>
      <c r="D798">
        <v>30</v>
      </c>
      <c r="E798">
        <v>1</v>
      </c>
      <c r="F798">
        <v>44.22</v>
      </c>
      <c r="G798">
        <v>2</v>
      </c>
      <c r="H798">
        <v>0</v>
      </c>
      <c r="I798">
        <v>4266.1657999999998</v>
      </c>
      <c r="O798" t="s">
        <v>13</v>
      </c>
      <c r="P798">
        <f t="shared" si="48"/>
        <v>0</v>
      </c>
      <c r="Q798">
        <f t="shared" si="49"/>
        <v>0</v>
      </c>
      <c r="R798">
        <f t="shared" si="50"/>
        <v>1</v>
      </c>
      <c r="S798">
        <f t="shared" si="51"/>
        <v>0</v>
      </c>
    </row>
    <row r="799" spans="1:19" x14ac:dyDescent="0.35">
      <c r="A799">
        <v>0</v>
      </c>
      <c r="B799">
        <v>0</v>
      </c>
      <c r="C799">
        <v>0</v>
      </c>
      <c r="D799">
        <v>30</v>
      </c>
      <c r="E799">
        <v>0</v>
      </c>
      <c r="F799">
        <v>22.895</v>
      </c>
      <c r="G799">
        <v>1</v>
      </c>
      <c r="H799">
        <v>0</v>
      </c>
      <c r="I799">
        <v>4719.52405</v>
      </c>
      <c r="O799" t="s">
        <v>16</v>
      </c>
      <c r="P799">
        <f t="shared" si="48"/>
        <v>1</v>
      </c>
      <c r="Q799">
        <f t="shared" si="49"/>
        <v>0</v>
      </c>
      <c r="R799">
        <f t="shared" si="50"/>
        <v>0</v>
      </c>
      <c r="S799">
        <f t="shared" si="51"/>
        <v>0</v>
      </c>
    </row>
    <row r="800" spans="1:19" x14ac:dyDescent="0.35">
      <c r="A800">
        <v>0</v>
      </c>
      <c r="B800">
        <v>0</v>
      </c>
      <c r="C800">
        <v>1</v>
      </c>
      <c r="D800">
        <v>58</v>
      </c>
      <c r="E800">
        <v>0</v>
      </c>
      <c r="F800">
        <v>33.1</v>
      </c>
      <c r="G800">
        <v>0</v>
      </c>
      <c r="H800">
        <v>0</v>
      </c>
      <c r="I800">
        <v>11848.141</v>
      </c>
      <c r="O800" t="s">
        <v>9</v>
      </c>
      <c r="P800">
        <f t="shared" si="48"/>
        <v>0</v>
      </c>
      <c r="Q800">
        <f t="shared" si="49"/>
        <v>0</v>
      </c>
      <c r="R800">
        <f t="shared" si="50"/>
        <v>0</v>
      </c>
      <c r="S800">
        <f t="shared" si="51"/>
        <v>1</v>
      </c>
    </row>
    <row r="801" spans="1:19" x14ac:dyDescent="0.35">
      <c r="A801">
        <v>0</v>
      </c>
      <c r="B801">
        <v>0</v>
      </c>
      <c r="C801">
        <v>0</v>
      </c>
      <c r="D801">
        <v>33</v>
      </c>
      <c r="E801">
        <v>1</v>
      </c>
      <c r="F801">
        <v>24.795000000000002</v>
      </c>
      <c r="G801">
        <v>0</v>
      </c>
      <c r="H801">
        <v>1</v>
      </c>
      <c r="I801">
        <v>17904.527050000001</v>
      </c>
      <c r="O801" t="s">
        <v>16</v>
      </c>
      <c r="P801">
        <f t="shared" si="48"/>
        <v>1</v>
      </c>
      <c r="Q801">
        <f t="shared" si="49"/>
        <v>0</v>
      </c>
      <c r="R801">
        <f t="shared" si="50"/>
        <v>0</v>
      </c>
      <c r="S801">
        <f t="shared" si="51"/>
        <v>0</v>
      </c>
    </row>
    <row r="802" spans="1:19" x14ac:dyDescent="0.35">
      <c r="A802">
        <v>0</v>
      </c>
      <c r="B802">
        <v>1</v>
      </c>
      <c r="C802">
        <v>0</v>
      </c>
      <c r="D802">
        <v>42</v>
      </c>
      <c r="E802">
        <v>0</v>
      </c>
      <c r="F802">
        <v>26.18</v>
      </c>
      <c r="G802">
        <v>1</v>
      </c>
      <c r="H802">
        <v>0</v>
      </c>
      <c r="I802">
        <v>7046.7222000000002</v>
      </c>
      <c r="O802" t="s">
        <v>13</v>
      </c>
      <c r="P802">
        <f t="shared" si="48"/>
        <v>0</v>
      </c>
      <c r="Q802">
        <f t="shared" si="49"/>
        <v>0</v>
      </c>
      <c r="R802">
        <f t="shared" si="50"/>
        <v>1</v>
      </c>
      <c r="S802">
        <f t="shared" si="51"/>
        <v>0</v>
      </c>
    </row>
    <row r="803" spans="1:19" x14ac:dyDescent="0.35">
      <c r="A803">
        <v>0</v>
      </c>
      <c r="B803">
        <v>1</v>
      </c>
      <c r="C803">
        <v>0</v>
      </c>
      <c r="D803">
        <v>64</v>
      </c>
      <c r="E803">
        <v>0</v>
      </c>
      <c r="F803">
        <v>35.97</v>
      </c>
      <c r="G803">
        <v>0</v>
      </c>
      <c r="H803">
        <v>0</v>
      </c>
      <c r="I803">
        <v>14313.846299999999</v>
      </c>
      <c r="O803" t="s">
        <v>13</v>
      </c>
      <c r="P803">
        <f t="shared" si="48"/>
        <v>0</v>
      </c>
      <c r="Q803">
        <f t="shared" si="49"/>
        <v>0</v>
      </c>
      <c r="R803">
        <f t="shared" si="50"/>
        <v>1</v>
      </c>
      <c r="S803">
        <f t="shared" si="51"/>
        <v>0</v>
      </c>
    </row>
    <row r="804" spans="1:19" x14ac:dyDescent="0.35">
      <c r="A804">
        <v>0</v>
      </c>
      <c r="B804">
        <v>0</v>
      </c>
      <c r="C804">
        <v>1</v>
      </c>
      <c r="D804">
        <v>21</v>
      </c>
      <c r="E804">
        <v>1</v>
      </c>
      <c r="F804">
        <v>22.3</v>
      </c>
      <c r="G804">
        <v>1</v>
      </c>
      <c r="H804">
        <v>0</v>
      </c>
      <c r="I804">
        <v>2103.08</v>
      </c>
      <c r="O804" t="s">
        <v>9</v>
      </c>
      <c r="P804">
        <f t="shared" si="48"/>
        <v>0</v>
      </c>
      <c r="Q804">
        <f t="shared" si="49"/>
        <v>0</v>
      </c>
      <c r="R804">
        <f t="shared" si="50"/>
        <v>0</v>
      </c>
      <c r="S804">
        <f t="shared" si="51"/>
        <v>1</v>
      </c>
    </row>
    <row r="805" spans="1:19" x14ac:dyDescent="0.35">
      <c r="A805">
        <v>0</v>
      </c>
      <c r="B805">
        <v>1</v>
      </c>
      <c r="C805">
        <v>0</v>
      </c>
      <c r="D805">
        <v>18</v>
      </c>
      <c r="E805">
        <v>0</v>
      </c>
      <c r="F805">
        <v>42.24</v>
      </c>
      <c r="G805">
        <v>0</v>
      </c>
      <c r="H805">
        <v>1</v>
      </c>
      <c r="I805">
        <v>38792.685599999997</v>
      </c>
      <c r="O805" t="s">
        <v>13</v>
      </c>
      <c r="P805">
        <f t="shared" si="48"/>
        <v>0</v>
      </c>
      <c r="Q805">
        <f t="shared" si="49"/>
        <v>0</v>
      </c>
      <c r="R805">
        <f t="shared" si="50"/>
        <v>1</v>
      </c>
      <c r="S805">
        <f t="shared" si="51"/>
        <v>0</v>
      </c>
    </row>
    <row r="806" spans="1:19" x14ac:dyDescent="0.35">
      <c r="A806">
        <v>0</v>
      </c>
      <c r="B806">
        <v>1</v>
      </c>
      <c r="C806">
        <v>0</v>
      </c>
      <c r="D806">
        <v>23</v>
      </c>
      <c r="E806">
        <v>1</v>
      </c>
      <c r="F806">
        <v>26.51</v>
      </c>
      <c r="G806">
        <v>0</v>
      </c>
      <c r="H806">
        <v>0</v>
      </c>
      <c r="I806">
        <v>1815.8759</v>
      </c>
      <c r="O806" t="s">
        <v>13</v>
      </c>
      <c r="P806">
        <f t="shared" si="48"/>
        <v>0</v>
      </c>
      <c r="Q806">
        <f t="shared" si="49"/>
        <v>0</v>
      </c>
      <c r="R806">
        <f t="shared" si="50"/>
        <v>1</v>
      </c>
      <c r="S806">
        <f t="shared" si="51"/>
        <v>0</v>
      </c>
    </row>
    <row r="807" spans="1:19" x14ac:dyDescent="0.35">
      <c r="A807">
        <v>1</v>
      </c>
      <c r="B807">
        <v>0</v>
      </c>
      <c r="C807">
        <v>0</v>
      </c>
      <c r="D807">
        <v>45</v>
      </c>
      <c r="E807">
        <v>0</v>
      </c>
      <c r="F807">
        <v>35.814999999999998</v>
      </c>
      <c r="G807">
        <v>0</v>
      </c>
      <c r="H807">
        <v>0</v>
      </c>
      <c r="I807">
        <v>7731.8578500000003</v>
      </c>
      <c r="O807" t="s">
        <v>14</v>
      </c>
      <c r="P807">
        <f t="shared" si="48"/>
        <v>0</v>
      </c>
      <c r="Q807">
        <f t="shared" si="49"/>
        <v>1</v>
      </c>
      <c r="R807">
        <f t="shared" si="50"/>
        <v>0</v>
      </c>
      <c r="S807">
        <f t="shared" si="51"/>
        <v>0</v>
      </c>
    </row>
    <row r="808" spans="1:19" x14ac:dyDescent="0.35">
      <c r="A808">
        <v>1</v>
      </c>
      <c r="B808">
        <v>0</v>
      </c>
      <c r="C808">
        <v>0</v>
      </c>
      <c r="D808">
        <v>40</v>
      </c>
      <c r="E808">
        <v>0</v>
      </c>
      <c r="F808">
        <v>41.42</v>
      </c>
      <c r="G808">
        <v>1</v>
      </c>
      <c r="H808">
        <v>0</v>
      </c>
      <c r="I808">
        <v>28476.734990000001</v>
      </c>
      <c r="O808" t="s">
        <v>14</v>
      </c>
      <c r="P808">
        <f t="shared" si="48"/>
        <v>0</v>
      </c>
      <c r="Q808">
        <f t="shared" si="49"/>
        <v>1</v>
      </c>
      <c r="R808">
        <f t="shared" si="50"/>
        <v>0</v>
      </c>
      <c r="S808">
        <f t="shared" si="51"/>
        <v>0</v>
      </c>
    </row>
    <row r="809" spans="1:19" x14ac:dyDescent="0.35">
      <c r="A809">
        <v>1</v>
      </c>
      <c r="B809">
        <v>0</v>
      </c>
      <c r="C809">
        <v>0</v>
      </c>
      <c r="D809">
        <v>19</v>
      </c>
      <c r="E809">
        <v>0</v>
      </c>
      <c r="F809">
        <v>36.575000000000003</v>
      </c>
      <c r="G809">
        <v>0</v>
      </c>
      <c r="H809">
        <v>0</v>
      </c>
      <c r="I809">
        <v>2136.8822500000001</v>
      </c>
      <c r="O809" t="s">
        <v>14</v>
      </c>
      <c r="P809">
        <f t="shared" si="48"/>
        <v>0</v>
      </c>
      <c r="Q809">
        <f t="shared" si="49"/>
        <v>1</v>
      </c>
      <c r="R809">
        <f t="shared" si="50"/>
        <v>0</v>
      </c>
      <c r="S809">
        <f t="shared" si="51"/>
        <v>0</v>
      </c>
    </row>
    <row r="810" spans="1:19" x14ac:dyDescent="0.35">
      <c r="A810">
        <v>0</v>
      </c>
      <c r="B810">
        <v>1</v>
      </c>
      <c r="C810">
        <v>0</v>
      </c>
      <c r="D810">
        <v>18</v>
      </c>
      <c r="E810">
        <v>1</v>
      </c>
      <c r="F810">
        <v>30.14</v>
      </c>
      <c r="G810">
        <v>0</v>
      </c>
      <c r="H810">
        <v>0</v>
      </c>
      <c r="I810">
        <v>1131.5065999999999</v>
      </c>
      <c r="O810" t="s">
        <v>13</v>
      </c>
      <c r="P810">
        <f t="shared" si="48"/>
        <v>0</v>
      </c>
      <c r="Q810">
        <f t="shared" si="49"/>
        <v>0</v>
      </c>
      <c r="R810">
        <f t="shared" si="50"/>
        <v>1</v>
      </c>
      <c r="S810">
        <f t="shared" si="51"/>
        <v>0</v>
      </c>
    </row>
    <row r="811" spans="1:19" x14ac:dyDescent="0.35">
      <c r="A811">
        <v>0</v>
      </c>
      <c r="B811">
        <v>0</v>
      </c>
      <c r="C811">
        <v>0</v>
      </c>
      <c r="D811">
        <v>25</v>
      </c>
      <c r="E811">
        <v>1</v>
      </c>
      <c r="F811">
        <v>25.84</v>
      </c>
      <c r="G811">
        <v>1</v>
      </c>
      <c r="H811">
        <v>0</v>
      </c>
      <c r="I811">
        <v>3309.7926000000002</v>
      </c>
      <c r="O811" t="s">
        <v>16</v>
      </c>
      <c r="P811">
        <f t="shared" si="48"/>
        <v>1</v>
      </c>
      <c r="Q811">
        <f t="shared" si="49"/>
        <v>0</v>
      </c>
      <c r="R811">
        <f t="shared" si="50"/>
        <v>0</v>
      </c>
      <c r="S811">
        <f t="shared" si="51"/>
        <v>0</v>
      </c>
    </row>
    <row r="812" spans="1:19" x14ac:dyDescent="0.35">
      <c r="A812">
        <v>0</v>
      </c>
      <c r="B812">
        <v>0</v>
      </c>
      <c r="C812">
        <v>1</v>
      </c>
      <c r="D812">
        <v>46</v>
      </c>
      <c r="E812">
        <v>0</v>
      </c>
      <c r="F812">
        <v>30.8</v>
      </c>
      <c r="G812">
        <v>3</v>
      </c>
      <c r="H812">
        <v>0</v>
      </c>
      <c r="I812">
        <v>9414.92</v>
      </c>
      <c r="O812" t="s">
        <v>9</v>
      </c>
      <c r="P812">
        <f t="shared" si="48"/>
        <v>0</v>
      </c>
      <c r="Q812">
        <f t="shared" si="49"/>
        <v>0</v>
      </c>
      <c r="R812">
        <f t="shared" si="50"/>
        <v>0</v>
      </c>
      <c r="S812">
        <f t="shared" si="51"/>
        <v>1</v>
      </c>
    </row>
    <row r="813" spans="1:19" x14ac:dyDescent="0.35">
      <c r="A813">
        <v>1</v>
      </c>
      <c r="B813">
        <v>0</v>
      </c>
      <c r="C813">
        <v>0</v>
      </c>
      <c r="D813">
        <v>33</v>
      </c>
      <c r="E813">
        <v>0</v>
      </c>
      <c r="F813">
        <v>42.94</v>
      </c>
      <c r="G813">
        <v>3</v>
      </c>
      <c r="H813">
        <v>0</v>
      </c>
      <c r="I813">
        <v>6360.9935999999998</v>
      </c>
      <c r="O813" t="s">
        <v>14</v>
      </c>
      <c r="P813">
        <f t="shared" si="48"/>
        <v>0</v>
      </c>
      <c r="Q813">
        <f t="shared" si="49"/>
        <v>1</v>
      </c>
      <c r="R813">
        <f t="shared" si="50"/>
        <v>0</v>
      </c>
      <c r="S813">
        <f t="shared" si="51"/>
        <v>0</v>
      </c>
    </row>
    <row r="814" spans="1:19" x14ac:dyDescent="0.35">
      <c r="A814">
        <v>0</v>
      </c>
      <c r="B814">
        <v>1</v>
      </c>
      <c r="C814">
        <v>0</v>
      </c>
      <c r="D814">
        <v>54</v>
      </c>
      <c r="E814">
        <v>1</v>
      </c>
      <c r="F814">
        <v>21.01</v>
      </c>
      <c r="G814">
        <v>2</v>
      </c>
      <c r="H814">
        <v>0</v>
      </c>
      <c r="I814">
        <v>11013.7119</v>
      </c>
      <c r="O814" t="s">
        <v>13</v>
      </c>
      <c r="P814">
        <f t="shared" si="48"/>
        <v>0</v>
      </c>
      <c r="Q814">
        <f t="shared" si="49"/>
        <v>0</v>
      </c>
      <c r="R814">
        <f t="shared" si="50"/>
        <v>1</v>
      </c>
      <c r="S814">
        <f t="shared" si="51"/>
        <v>0</v>
      </c>
    </row>
    <row r="815" spans="1:19" x14ac:dyDescent="0.35">
      <c r="A815">
        <v>0</v>
      </c>
      <c r="B815">
        <v>0</v>
      </c>
      <c r="C815">
        <v>0</v>
      </c>
      <c r="D815">
        <v>28</v>
      </c>
      <c r="E815">
        <v>1</v>
      </c>
      <c r="F815">
        <v>22.515000000000001</v>
      </c>
      <c r="G815">
        <v>2</v>
      </c>
      <c r="H815">
        <v>0</v>
      </c>
      <c r="I815">
        <v>4428.8878500000001</v>
      </c>
      <c r="O815" t="s">
        <v>16</v>
      </c>
      <c r="P815">
        <f t="shared" si="48"/>
        <v>1</v>
      </c>
      <c r="Q815">
        <f t="shared" si="49"/>
        <v>0</v>
      </c>
      <c r="R815">
        <f t="shared" si="50"/>
        <v>0</v>
      </c>
      <c r="S815">
        <f t="shared" si="51"/>
        <v>0</v>
      </c>
    </row>
    <row r="816" spans="1:19" x14ac:dyDescent="0.35">
      <c r="A816">
        <v>0</v>
      </c>
      <c r="B816">
        <v>1</v>
      </c>
      <c r="C816">
        <v>0</v>
      </c>
      <c r="D816">
        <v>36</v>
      </c>
      <c r="E816">
        <v>1</v>
      </c>
      <c r="F816">
        <v>34.43</v>
      </c>
      <c r="G816">
        <v>2</v>
      </c>
      <c r="H816">
        <v>0</v>
      </c>
      <c r="I816">
        <v>5584.3056999999999</v>
      </c>
      <c r="O816" t="s">
        <v>13</v>
      </c>
      <c r="P816">
        <f t="shared" si="48"/>
        <v>0</v>
      </c>
      <c r="Q816">
        <f t="shared" si="49"/>
        <v>0</v>
      </c>
      <c r="R816">
        <f t="shared" si="50"/>
        <v>1</v>
      </c>
      <c r="S816">
        <f t="shared" si="51"/>
        <v>0</v>
      </c>
    </row>
    <row r="817" spans="1:19" x14ac:dyDescent="0.35">
      <c r="A817">
        <v>0</v>
      </c>
      <c r="B817">
        <v>1</v>
      </c>
      <c r="C817">
        <v>0</v>
      </c>
      <c r="D817">
        <v>20</v>
      </c>
      <c r="E817">
        <v>0</v>
      </c>
      <c r="F817">
        <v>31.46</v>
      </c>
      <c r="G817">
        <v>0</v>
      </c>
      <c r="H817">
        <v>0</v>
      </c>
      <c r="I817">
        <v>1877.9294</v>
      </c>
      <c r="O817" t="s">
        <v>13</v>
      </c>
      <c r="P817">
        <f t="shared" si="48"/>
        <v>0</v>
      </c>
      <c r="Q817">
        <f t="shared" si="49"/>
        <v>0</v>
      </c>
      <c r="R817">
        <f t="shared" si="50"/>
        <v>1</v>
      </c>
      <c r="S817">
        <f t="shared" si="51"/>
        <v>0</v>
      </c>
    </row>
    <row r="818" spans="1:19" x14ac:dyDescent="0.35">
      <c r="A818">
        <v>1</v>
      </c>
      <c r="B818">
        <v>0</v>
      </c>
      <c r="C818">
        <v>0</v>
      </c>
      <c r="D818">
        <v>24</v>
      </c>
      <c r="E818">
        <v>0</v>
      </c>
      <c r="F818">
        <v>24.225000000000001</v>
      </c>
      <c r="G818">
        <v>0</v>
      </c>
      <c r="H818">
        <v>0</v>
      </c>
      <c r="I818">
        <v>2842.7607499999999</v>
      </c>
      <c r="O818" t="s">
        <v>14</v>
      </c>
      <c r="P818">
        <f t="shared" si="48"/>
        <v>0</v>
      </c>
      <c r="Q818">
        <f t="shared" si="49"/>
        <v>1</v>
      </c>
      <c r="R818">
        <f t="shared" si="50"/>
        <v>0</v>
      </c>
      <c r="S818">
        <f t="shared" si="51"/>
        <v>0</v>
      </c>
    </row>
    <row r="819" spans="1:19" x14ac:dyDescent="0.35">
      <c r="A819">
        <v>0</v>
      </c>
      <c r="B819">
        <v>0</v>
      </c>
      <c r="C819">
        <v>1</v>
      </c>
      <c r="D819">
        <v>23</v>
      </c>
      <c r="E819">
        <v>1</v>
      </c>
      <c r="F819">
        <v>37.1</v>
      </c>
      <c r="G819">
        <v>3</v>
      </c>
      <c r="H819">
        <v>0</v>
      </c>
      <c r="I819">
        <v>3597.596</v>
      </c>
      <c r="O819" t="s">
        <v>9</v>
      </c>
      <c r="P819">
        <f t="shared" si="48"/>
        <v>0</v>
      </c>
      <c r="Q819">
        <f t="shared" si="49"/>
        <v>0</v>
      </c>
      <c r="R819">
        <f t="shared" si="50"/>
        <v>0</v>
      </c>
      <c r="S819">
        <f t="shared" si="51"/>
        <v>1</v>
      </c>
    </row>
    <row r="820" spans="1:19" x14ac:dyDescent="0.35">
      <c r="A820">
        <v>0</v>
      </c>
      <c r="B820">
        <v>0</v>
      </c>
      <c r="C820">
        <v>0</v>
      </c>
      <c r="D820">
        <v>47</v>
      </c>
      <c r="E820">
        <v>0</v>
      </c>
      <c r="F820">
        <v>26.125</v>
      </c>
      <c r="G820">
        <v>1</v>
      </c>
      <c r="H820">
        <v>1</v>
      </c>
      <c r="I820">
        <v>23401.30575</v>
      </c>
      <c r="O820" t="s">
        <v>16</v>
      </c>
      <c r="P820">
        <f t="shared" si="48"/>
        <v>1</v>
      </c>
      <c r="Q820">
        <f t="shared" si="49"/>
        <v>0</v>
      </c>
      <c r="R820">
        <f t="shared" si="50"/>
        <v>0</v>
      </c>
      <c r="S820">
        <f t="shared" si="51"/>
        <v>0</v>
      </c>
    </row>
    <row r="821" spans="1:19" x14ac:dyDescent="0.35">
      <c r="A821">
        <v>1</v>
      </c>
      <c r="B821">
        <v>0</v>
      </c>
      <c r="C821">
        <v>0</v>
      </c>
      <c r="D821">
        <v>33</v>
      </c>
      <c r="E821">
        <v>0</v>
      </c>
      <c r="F821">
        <v>35.53</v>
      </c>
      <c r="G821">
        <v>0</v>
      </c>
      <c r="H821">
        <v>1</v>
      </c>
      <c r="I821">
        <v>55135.402090000003</v>
      </c>
      <c r="O821" t="s">
        <v>14</v>
      </c>
      <c r="P821">
        <f t="shared" si="48"/>
        <v>0</v>
      </c>
      <c r="Q821">
        <f t="shared" si="49"/>
        <v>1</v>
      </c>
      <c r="R821">
        <f t="shared" si="50"/>
        <v>0</v>
      </c>
      <c r="S821">
        <f t="shared" si="51"/>
        <v>0</v>
      </c>
    </row>
    <row r="822" spans="1:19" x14ac:dyDescent="0.35">
      <c r="A822">
        <v>0</v>
      </c>
      <c r="B822">
        <v>0</v>
      </c>
      <c r="C822">
        <v>1</v>
      </c>
      <c r="D822">
        <v>45</v>
      </c>
      <c r="E822">
        <v>1</v>
      </c>
      <c r="F822">
        <v>33.700000000000003</v>
      </c>
      <c r="G822">
        <v>1</v>
      </c>
      <c r="H822">
        <v>0</v>
      </c>
      <c r="I822">
        <v>7445.9179999999997</v>
      </c>
      <c r="O822" t="s">
        <v>9</v>
      </c>
      <c r="P822">
        <f t="shared" si="48"/>
        <v>0</v>
      </c>
      <c r="Q822">
        <f t="shared" si="49"/>
        <v>0</v>
      </c>
      <c r="R822">
        <f t="shared" si="50"/>
        <v>0</v>
      </c>
      <c r="S822">
        <f t="shared" si="51"/>
        <v>1</v>
      </c>
    </row>
    <row r="823" spans="1:19" x14ac:dyDescent="0.35">
      <c r="A823">
        <v>1</v>
      </c>
      <c r="B823">
        <v>0</v>
      </c>
      <c r="C823">
        <v>0</v>
      </c>
      <c r="D823">
        <v>26</v>
      </c>
      <c r="E823">
        <v>1</v>
      </c>
      <c r="F823">
        <v>17.670000000000002</v>
      </c>
      <c r="G823">
        <v>0</v>
      </c>
      <c r="H823">
        <v>0</v>
      </c>
      <c r="I823">
        <v>2680.9493000000002</v>
      </c>
      <c r="O823" t="s">
        <v>14</v>
      </c>
      <c r="P823">
        <f t="shared" si="48"/>
        <v>0</v>
      </c>
      <c r="Q823">
        <f t="shared" si="49"/>
        <v>1</v>
      </c>
      <c r="R823">
        <f t="shared" si="50"/>
        <v>0</v>
      </c>
      <c r="S823">
        <f t="shared" si="51"/>
        <v>0</v>
      </c>
    </row>
    <row r="824" spans="1:19" x14ac:dyDescent="0.35">
      <c r="A824">
        <v>0</v>
      </c>
      <c r="B824">
        <v>1</v>
      </c>
      <c r="C824">
        <v>0</v>
      </c>
      <c r="D824">
        <v>18</v>
      </c>
      <c r="E824">
        <v>0</v>
      </c>
      <c r="F824">
        <v>31.13</v>
      </c>
      <c r="G824">
        <v>0</v>
      </c>
      <c r="H824">
        <v>0</v>
      </c>
      <c r="I824">
        <v>1621.8827000000001</v>
      </c>
      <c r="O824" t="s">
        <v>13</v>
      </c>
      <c r="P824">
        <f t="shared" si="48"/>
        <v>0</v>
      </c>
      <c r="Q824">
        <f t="shared" si="49"/>
        <v>0</v>
      </c>
      <c r="R824">
        <f t="shared" si="50"/>
        <v>1</v>
      </c>
      <c r="S824">
        <f t="shared" si="51"/>
        <v>0</v>
      </c>
    </row>
    <row r="825" spans="1:19" x14ac:dyDescent="0.35">
      <c r="A825">
        <v>0</v>
      </c>
      <c r="B825">
        <v>1</v>
      </c>
      <c r="C825">
        <v>0</v>
      </c>
      <c r="D825">
        <v>44</v>
      </c>
      <c r="E825">
        <v>0</v>
      </c>
      <c r="F825">
        <v>29.81</v>
      </c>
      <c r="G825">
        <v>2</v>
      </c>
      <c r="H825">
        <v>0</v>
      </c>
      <c r="I825">
        <v>8219.2039000000004</v>
      </c>
      <c r="O825" t="s">
        <v>13</v>
      </c>
      <c r="P825">
        <f t="shared" si="48"/>
        <v>0</v>
      </c>
      <c r="Q825">
        <f t="shared" si="49"/>
        <v>0</v>
      </c>
      <c r="R825">
        <f t="shared" si="50"/>
        <v>1</v>
      </c>
      <c r="S825">
        <f t="shared" si="51"/>
        <v>0</v>
      </c>
    </row>
    <row r="826" spans="1:19" x14ac:dyDescent="0.35">
      <c r="A826">
        <v>1</v>
      </c>
      <c r="B826">
        <v>0</v>
      </c>
      <c r="C826">
        <v>0</v>
      </c>
      <c r="D826">
        <v>60</v>
      </c>
      <c r="E826">
        <v>1</v>
      </c>
      <c r="F826">
        <v>24.32</v>
      </c>
      <c r="G826">
        <v>0</v>
      </c>
      <c r="H826">
        <v>0</v>
      </c>
      <c r="I826">
        <v>12523.604799999999</v>
      </c>
      <c r="O826" t="s">
        <v>14</v>
      </c>
      <c r="P826">
        <f t="shared" si="48"/>
        <v>0</v>
      </c>
      <c r="Q826">
        <f t="shared" si="49"/>
        <v>1</v>
      </c>
      <c r="R826">
        <f t="shared" si="50"/>
        <v>0</v>
      </c>
      <c r="S826">
        <f t="shared" si="51"/>
        <v>0</v>
      </c>
    </row>
    <row r="827" spans="1:19" x14ac:dyDescent="0.35">
      <c r="A827">
        <v>0</v>
      </c>
      <c r="B827">
        <v>0</v>
      </c>
      <c r="C827">
        <v>0</v>
      </c>
      <c r="D827">
        <v>64</v>
      </c>
      <c r="E827">
        <v>0</v>
      </c>
      <c r="F827">
        <v>31.824999999999999</v>
      </c>
      <c r="G827">
        <v>2</v>
      </c>
      <c r="H827">
        <v>0</v>
      </c>
      <c r="I827">
        <v>16069.08475</v>
      </c>
      <c r="O827" t="s">
        <v>16</v>
      </c>
      <c r="P827">
        <f t="shared" si="48"/>
        <v>1</v>
      </c>
      <c r="Q827">
        <f t="shared" si="49"/>
        <v>0</v>
      </c>
      <c r="R827">
        <f t="shared" si="50"/>
        <v>0</v>
      </c>
      <c r="S827">
        <f t="shared" si="51"/>
        <v>0</v>
      </c>
    </row>
    <row r="828" spans="1:19" x14ac:dyDescent="0.35">
      <c r="A828">
        <v>0</v>
      </c>
      <c r="B828">
        <v>1</v>
      </c>
      <c r="C828">
        <v>0</v>
      </c>
      <c r="D828">
        <v>56</v>
      </c>
      <c r="E828">
        <v>1</v>
      </c>
      <c r="F828">
        <v>31.79</v>
      </c>
      <c r="G828">
        <v>2</v>
      </c>
      <c r="H828">
        <v>1</v>
      </c>
      <c r="I828">
        <v>43813.866099999999</v>
      </c>
      <c r="O828" t="s">
        <v>13</v>
      </c>
      <c r="P828">
        <f t="shared" si="48"/>
        <v>0</v>
      </c>
      <c r="Q828">
        <f t="shared" si="49"/>
        <v>0</v>
      </c>
      <c r="R828">
        <f t="shared" si="50"/>
        <v>1</v>
      </c>
      <c r="S828">
        <f t="shared" si="51"/>
        <v>0</v>
      </c>
    </row>
    <row r="829" spans="1:19" x14ac:dyDescent="0.35">
      <c r="A829">
        <v>0</v>
      </c>
      <c r="B829">
        <v>0</v>
      </c>
      <c r="C829">
        <v>0</v>
      </c>
      <c r="D829">
        <v>36</v>
      </c>
      <c r="E829">
        <v>1</v>
      </c>
      <c r="F829">
        <v>28.024999999999999</v>
      </c>
      <c r="G829">
        <v>1</v>
      </c>
      <c r="H829">
        <v>1</v>
      </c>
      <c r="I829">
        <v>20773.62775</v>
      </c>
      <c r="O829" t="s">
        <v>16</v>
      </c>
      <c r="P829">
        <f t="shared" si="48"/>
        <v>1</v>
      </c>
      <c r="Q829">
        <f t="shared" si="49"/>
        <v>0</v>
      </c>
      <c r="R829">
        <f t="shared" si="50"/>
        <v>0</v>
      </c>
      <c r="S829">
        <f t="shared" si="51"/>
        <v>0</v>
      </c>
    </row>
    <row r="830" spans="1:19" x14ac:dyDescent="0.35">
      <c r="A830">
        <v>0</v>
      </c>
      <c r="B830">
        <v>0</v>
      </c>
      <c r="C830">
        <v>0</v>
      </c>
      <c r="D830">
        <v>41</v>
      </c>
      <c r="E830">
        <v>1</v>
      </c>
      <c r="F830">
        <v>30.78</v>
      </c>
      <c r="G830">
        <v>3</v>
      </c>
      <c r="H830">
        <v>1</v>
      </c>
      <c r="I830">
        <v>39597.407200000001</v>
      </c>
      <c r="O830" t="s">
        <v>16</v>
      </c>
      <c r="P830">
        <f t="shared" si="48"/>
        <v>1</v>
      </c>
      <c r="Q830">
        <f t="shared" si="49"/>
        <v>0</v>
      </c>
      <c r="R830">
        <f t="shared" si="50"/>
        <v>0</v>
      </c>
      <c r="S830">
        <f t="shared" si="51"/>
        <v>0</v>
      </c>
    </row>
    <row r="831" spans="1:19" x14ac:dyDescent="0.35">
      <c r="A831">
        <v>1</v>
      </c>
      <c r="B831">
        <v>0</v>
      </c>
      <c r="C831">
        <v>0</v>
      </c>
      <c r="D831">
        <v>39</v>
      </c>
      <c r="E831">
        <v>1</v>
      </c>
      <c r="F831">
        <v>21.85</v>
      </c>
      <c r="G831">
        <v>1</v>
      </c>
      <c r="H831">
        <v>0</v>
      </c>
      <c r="I831">
        <v>6117.4944999999998</v>
      </c>
      <c r="O831" t="s">
        <v>14</v>
      </c>
      <c r="P831">
        <f t="shared" si="48"/>
        <v>0</v>
      </c>
      <c r="Q831">
        <f t="shared" si="49"/>
        <v>1</v>
      </c>
      <c r="R831">
        <f t="shared" si="50"/>
        <v>0</v>
      </c>
      <c r="S831">
        <f t="shared" si="51"/>
        <v>0</v>
      </c>
    </row>
    <row r="832" spans="1:19" x14ac:dyDescent="0.35">
      <c r="A832">
        <v>0</v>
      </c>
      <c r="B832">
        <v>0</v>
      </c>
      <c r="C832">
        <v>1</v>
      </c>
      <c r="D832">
        <v>63</v>
      </c>
      <c r="E832">
        <v>1</v>
      </c>
      <c r="F832">
        <v>33.1</v>
      </c>
      <c r="G832">
        <v>0</v>
      </c>
      <c r="H832">
        <v>0</v>
      </c>
      <c r="I832">
        <v>13393.755999999999</v>
      </c>
      <c r="O832" t="s">
        <v>9</v>
      </c>
      <c r="P832">
        <f t="shared" si="48"/>
        <v>0</v>
      </c>
      <c r="Q832">
        <f t="shared" si="49"/>
        <v>0</v>
      </c>
      <c r="R832">
        <f t="shared" si="50"/>
        <v>0</v>
      </c>
      <c r="S832">
        <f t="shared" si="51"/>
        <v>1</v>
      </c>
    </row>
    <row r="833" spans="1:19" x14ac:dyDescent="0.35">
      <c r="A833">
        <v>1</v>
      </c>
      <c r="B833">
        <v>0</v>
      </c>
      <c r="C833">
        <v>0</v>
      </c>
      <c r="D833">
        <v>36</v>
      </c>
      <c r="E833">
        <v>0</v>
      </c>
      <c r="F833">
        <v>25.84</v>
      </c>
      <c r="G833">
        <v>0</v>
      </c>
      <c r="H833">
        <v>0</v>
      </c>
      <c r="I833">
        <v>5266.3656000000001</v>
      </c>
      <c r="O833" t="s">
        <v>14</v>
      </c>
      <c r="P833">
        <f t="shared" si="48"/>
        <v>0</v>
      </c>
      <c r="Q833">
        <f t="shared" si="49"/>
        <v>1</v>
      </c>
      <c r="R833">
        <f t="shared" si="50"/>
        <v>0</v>
      </c>
      <c r="S833">
        <f t="shared" si="51"/>
        <v>0</v>
      </c>
    </row>
    <row r="834" spans="1:19" x14ac:dyDescent="0.35">
      <c r="A834">
        <v>1</v>
      </c>
      <c r="B834">
        <v>0</v>
      </c>
      <c r="C834">
        <v>0</v>
      </c>
      <c r="D834">
        <v>28</v>
      </c>
      <c r="E834">
        <v>0</v>
      </c>
      <c r="F834">
        <v>23.844999999999999</v>
      </c>
      <c r="G834">
        <v>2</v>
      </c>
      <c r="H834">
        <v>0</v>
      </c>
      <c r="I834">
        <v>4719.7365499999996</v>
      </c>
      <c r="O834" t="s">
        <v>14</v>
      </c>
      <c r="P834">
        <f t="shared" si="48"/>
        <v>0</v>
      </c>
      <c r="Q834">
        <f t="shared" si="49"/>
        <v>1</v>
      </c>
      <c r="R834">
        <f t="shared" si="50"/>
        <v>0</v>
      </c>
      <c r="S834">
        <f t="shared" si="51"/>
        <v>0</v>
      </c>
    </row>
    <row r="835" spans="1:19" x14ac:dyDescent="0.35">
      <c r="A835">
        <v>1</v>
      </c>
      <c r="B835">
        <v>0</v>
      </c>
      <c r="C835">
        <v>0</v>
      </c>
      <c r="D835">
        <v>58</v>
      </c>
      <c r="E835">
        <v>1</v>
      </c>
      <c r="F835">
        <v>34.39</v>
      </c>
      <c r="G835">
        <v>0</v>
      </c>
      <c r="H835">
        <v>0</v>
      </c>
      <c r="I835">
        <v>11743.9341</v>
      </c>
      <c r="O835" t="s">
        <v>14</v>
      </c>
      <c r="P835">
        <f t="shared" ref="P835:P898" si="52">IF(O835="northeast",1,0)</f>
        <v>0</v>
      </c>
      <c r="Q835">
        <f t="shared" ref="Q835:Q898" si="53">IF(O835="northwest",1,0)</f>
        <v>1</v>
      </c>
      <c r="R835">
        <f t="shared" ref="R835:R898" si="54">IF(O835="southeast",1,0)</f>
        <v>0</v>
      </c>
      <c r="S835">
        <f t="shared" ref="S835:S898" si="55">IF(O835="southwest",1,0)</f>
        <v>0</v>
      </c>
    </row>
    <row r="836" spans="1:19" x14ac:dyDescent="0.35">
      <c r="A836">
        <v>1</v>
      </c>
      <c r="B836">
        <v>0</v>
      </c>
      <c r="C836">
        <v>0</v>
      </c>
      <c r="D836">
        <v>36</v>
      </c>
      <c r="E836">
        <v>1</v>
      </c>
      <c r="F836">
        <v>33.82</v>
      </c>
      <c r="G836">
        <v>1</v>
      </c>
      <c r="H836">
        <v>0</v>
      </c>
      <c r="I836">
        <v>5377.4578000000001</v>
      </c>
      <c r="O836" t="s">
        <v>14</v>
      </c>
      <c r="P836">
        <f t="shared" si="52"/>
        <v>0</v>
      </c>
      <c r="Q836">
        <f t="shared" si="53"/>
        <v>1</v>
      </c>
      <c r="R836">
        <f t="shared" si="54"/>
        <v>0</v>
      </c>
      <c r="S836">
        <f t="shared" si="55"/>
        <v>0</v>
      </c>
    </row>
    <row r="837" spans="1:19" x14ac:dyDescent="0.35">
      <c r="A837">
        <v>0</v>
      </c>
      <c r="B837">
        <v>1</v>
      </c>
      <c r="C837">
        <v>0</v>
      </c>
      <c r="D837">
        <v>42</v>
      </c>
      <c r="E837">
        <v>1</v>
      </c>
      <c r="F837">
        <v>35.97</v>
      </c>
      <c r="G837">
        <v>2</v>
      </c>
      <c r="H837">
        <v>0</v>
      </c>
      <c r="I837">
        <v>7160.3302999999996</v>
      </c>
      <c r="O837" t="s">
        <v>13</v>
      </c>
      <c r="P837">
        <f t="shared" si="52"/>
        <v>0</v>
      </c>
      <c r="Q837">
        <f t="shared" si="53"/>
        <v>0</v>
      </c>
      <c r="R837">
        <f t="shared" si="54"/>
        <v>1</v>
      </c>
      <c r="S837">
        <f t="shared" si="55"/>
        <v>0</v>
      </c>
    </row>
    <row r="838" spans="1:19" x14ac:dyDescent="0.35">
      <c r="A838">
        <v>0</v>
      </c>
      <c r="B838">
        <v>0</v>
      </c>
      <c r="C838">
        <v>1</v>
      </c>
      <c r="D838">
        <v>36</v>
      </c>
      <c r="E838">
        <v>1</v>
      </c>
      <c r="F838">
        <v>31.5</v>
      </c>
      <c r="G838">
        <v>0</v>
      </c>
      <c r="H838">
        <v>0</v>
      </c>
      <c r="I838">
        <v>4402.2330000000002</v>
      </c>
      <c r="O838" t="s">
        <v>9</v>
      </c>
      <c r="P838">
        <f t="shared" si="52"/>
        <v>0</v>
      </c>
      <c r="Q838">
        <f t="shared" si="53"/>
        <v>0</v>
      </c>
      <c r="R838">
        <f t="shared" si="54"/>
        <v>0</v>
      </c>
      <c r="S838">
        <f t="shared" si="55"/>
        <v>1</v>
      </c>
    </row>
    <row r="839" spans="1:19" x14ac:dyDescent="0.35">
      <c r="A839">
        <v>0</v>
      </c>
      <c r="B839">
        <v>0</v>
      </c>
      <c r="C839">
        <v>0</v>
      </c>
      <c r="D839">
        <v>56</v>
      </c>
      <c r="E839">
        <v>0</v>
      </c>
      <c r="F839">
        <v>28.31</v>
      </c>
      <c r="G839">
        <v>0</v>
      </c>
      <c r="H839">
        <v>0</v>
      </c>
      <c r="I839">
        <v>11657.7189</v>
      </c>
      <c r="O839" t="s">
        <v>16</v>
      </c>
      <c r="P839">
        <f t="shared" si="52"/>
        <v>1</v>
      </c>
      <c r="Q839">
        <f t="shared" si="53"/>
        <v>0</v>
      </c>
      <c r="R839">
        <f t="shared" si="54"/>
        <v>0</v>
      </c>
      <c r="S839">
        <f t="shared" si="55"/>
        <v>0</v>
      </c>
    </row>
    <row r="840" spans="1:19" x14ac:dyDescent="0.35">
      <c r="A840">
        <v>0</v>
      </c>
      <c r="B840">
        <v>0</v>
      </c>
      <c r="C840">
        <v>0</v>
      </c>
      <c r="D840">
        <v>35</v>
      </c>
      <c r="E840">
        <v>0</v>
      </c>
      <c r="F840">
        <v>23.465</v>
      </c>
      <c r="G840">
        <v>2</v>
      </c>
      <c r="H840">
        <v>0</v>
      </c>
      <c r="I840">
        <v>6402.2913500000004</v>
      </c>
      <c r="O840" t="s">
        <v>16</v>
      </c>
      <c r="P840">
        <f t="shared" si="52"/>
        <v>1</v>
      </c>
      <c r="Q840">
        <f t="shared" si="53"/>
        <v>0</v>
      </c>
      <c r="R840">
        <f t="shared" si="54"/>
        <v>0</v>
      </c>
      <c r="S840">
        <f t="shared" si="55"/>
        <v>0</v>
      </c>
    </row>
    <row r="841" spans="1:19" x14ac:dyDescent="0.35">
      <c r="A841">
        <v>1</v>
      </c>
      <c r="B841">
        <v>0</v>
      </c>
      <c r="C841">
        <v>0</v>
      </c>
      <c r="D841">
        <v>59</v>
      </c>
      <c r="E841">
        <v>0</v>
      </c>
      <c r="F841">
        <v>31.35</v>
      </c>
      <c r="G841">
        <v>0</v>
      </c>
      <c r="H841">
        <v>0</v>
      </c>
      <c r="I841">
        <v>12622.1795</v>
      </c>
      <c r="O841" t="s">
        <v>14</v>
      </c>
      <c r="P841">
        <f t="shared" si="52"/>
        <v>0</v>
      </c>
      <c r="Q841">
        <f t="shared" si="53"/>
        <v>1</v>
      </c>
      <c r="R841">
        <f t="shared" si="54"/>
        <v>0</v>
      </c>
      <c r="S841">
        <f t="shared" si="55"/>
        <v>0</v>
      </c>
    </row>
    <row r="842" spans="1:19" x14ac:dyDescent="0.35">
      <c r="A842">
        <v>0</v>
      </c>
      <c r="B842">
        <v>0</v>
      </c>
      <c r="C842">
        <v>1</v>
      </c>
      <c r="D842">
        <v>21</v>
      </c>
      <c r="E842">
        <v>1</v>
      </c>
      <c r="F842">
        <v>31.1</v>
      </c>
      <c r="G842">
        <v>0</v>
      </c>
      <c r="H842">
        <v>0</v>
      </c>
      <c r="I842">
        <v>1526.3119999999999</v>
      </c>
      <c r="O842" t="s">
        <v>9</v>
      </c>
      <c r="P842">
        <f t="shared" si="52"/>
        <v>0</v>
      </c>
      <c r="Q842">
        <f t="shared" si="53"/>
        <v>0</v>
      </c>
      <c r="R842">
        <f t="shared" si="54"/>
        <v>0</v>
      </c>
      <c r="S842">
        <f t="shared" si="55"/>
        <v>1</v>
      </c>
    </row>
    <row r="843" spans="1:19" x14ac:dyDescent="0.35">
      <c r="A843">
        <v>0</v>
      </c>
      <c r="B843">
        <v>0</v>
      </c>
      <c r="C843">
        <v>0</v>
      </c>
      <c r="D843">
        <v>59</v>
      </c>
      <c r="E843">
        <v>1</v>
      </c>
      <c r="F843">
        <v>24.7</v>
      </c>
      <c r="G843">
        <v>0</v>
      </c>
      <c r="H843">
        <v>0</v>
      </c>
      <c r="I843">
        <v>12323.936</v>
      </c>
      <c r="O843" t="s">
        <v>16</v>
      </c>
      <c r="P843">
        <f t="shared" si="52"/>
        <v>1</v>
      </c>
      <c r="Q843">
        <f t="shared" si="53"/>
        <v>0</v>
      </c>
      <c r="R843">
        <f t="shared" si="54"/>
        <v>0</v>
      </c>
      <c r="S843">
        <f t="shared" si="55"/>
        <v>0</v>
      </c>
    </row>
    <row r="844" spans="1:19" x14ac:dyDescent="0.35">
      <c r="A844">
        <v>0</v>
      </c>
      <c r="B844">
        <v>1</v>
      </c>
      <c r="C844">
        <v>0</v>
      </c>
      <c r="D844">
        <v>23</v>
      </c>
      <c r="E844">
        <v>0</v>
      </c>
      <c r="F844">
        <v>32.78</v>
      </c>
      <c r="G844">
        <v>2</v>
      </c>
      <c r="H844">
        <v>1</v>
      </c>
      <c r="I844">
        <v>36021.011200000001</v>
      </c>
      <c r="O844" t="s">
        <v>13</v>
      </c>
      <c r="P844">
        <f t="shared" si="52"/>
        <v>0</v>
      </c>
      <c r="Q844">
        <f t="shared" si="53"/>
        <v>0</v>
      </c>
      <c r="R844">
        <f t="shared" si="54"/>
        <v>1</v>
      </c>
      <c r="S844">
        <f t="shared" si="55"/>
        <v>0</v>
      </c>
    </row>
    <row r="845" spans="1:19" x14ac:dyDescent="0.35">
      <c r="A845">
        <v>0</v>
      </c>
      <c r="B845">
        <v>1</v>
      </c>
      <c r="C845">
        <v>0</v>
      </c>
      <c r="D845">
        <v>57</v>
      </c>
      <c r="E845">
        <v>0</v>
      </c>
      <c r="F845">
        <v>29.81</v>
      </c>
      <c r="G845">
        <v>0</v>
      </c>
      <c r="H845">
        <v>1</v>
      </c>
      <c r="I845">
        <v>27533.912899999999</v>
      </c>
      <c r="O845" t="s">
        <v>13</v>
      </c>
      <c r="P845">
        <f t="shared" si="52"/>
        <v>0</v>
      </c>
      <c r="Q845">
        <f t="shared" si="53"/>
        <v>0</v>
      </c>
      <c r="R845">
        <f t="shared" si="54"/>
        <v>1</v>
      </c>
      <c r="S845">
        <f t="shared" si="55"/>
        <v>0</v>
      </c>
    </row>
    <row r="846" spans="1:19" x14ac:dyDescent="0.35">
      <c r="A846">
        <v>0</v>
      </c>
      <c r="B846">
        <v>0</v>
      </c>
      <c r="C846">
        <v>0</v>
      </c>
      <c r="D846">
        <v>53</v>
      </c>
      <c r="E846">
        <v>1</v>
      </c>
      <c r="F846">
        <v>30.495000000000001</v>
      </c>
      <c r="G846">
        <v>0</v>
      </c>
      <c r="H846">
        <v>0</v>
      </c>
      <c r="I846">
        <v>10072.055050000001</v>
      </c>
      <c r="O846" t="s">
        <v>16</v>
      </c>
      <c r="P846">
        <f t="shared" si="52"/>
        <v>1</v>
      </c>
      <c r="Q846">
        <f t="shared" si="53"/>
        <v>0</v>
      </c>
      <c r="R846">
        <f t="shared" si="54"/>
        <v>0</v>
      </c>
      <c r="S846">
        <f t="shared" si="55"/>
        <v>0</v>
      </c>
    </row>
    <row r="847" spans="1:19" x14ac:dyDescent="0.35">
      <c r="A847">
        <v>0</v>
      </c>
      <c r="B847">
        <v>1</v>
      </c>
      <c r="C847">
        <v>0</v>
      </c>
      <c r="D847">
        <v>60</v>
      </c>
      <c r="E847">
        <v>0</v>
      </c>
      <c r="F847">
        <v>32.450000000000003</v>
      </c>
      <c r="G847">
        <v>0</v>
      </c>
      <c r="H847">
        <v>1</v>
      </c>
      <c r="I847">
        <v>45008.955499999996</v>
      </c>
      <c r="O847" t="s">
        <v>13</v>
      </c>
      <c r="P847">
        <f t="shared" si="52"/>
        <v>0</v>
      </c>
      <c r="Q847">
        <f t="shared" si="53"/>
        <v>0</v>
      </c>
      <c r="R847">
        <f t="shared" si="54"/>
        <v>1</v>
      </c>
      <c r="S847">
        <f t="shared" si="55"/>
        <v>0</v>
      </c>
    </row>
    <row r="848" spans="1:19" x14ac:dyDescent="0.35">
      <c r="A848">
        <v>0</v>
      </c>
      <c r="B848">
        <v>0</v>
      </c>
      <c r="C848">
        <v>1</v>
      </c>
      <c r="D848">
        <v>51</v>
      </c>
      <c r="E848">
        <v>0</v>
      </c>
      <c r="F848">
        <v>34.200000000000003</v>
      </c>
      <c r="G848">
        <v>1</v>
      </c>
      <c r="H848">
        <v>0</v>
      </c>
      <c r="I848">
        <v>9872.7009999999991</v>
      </c>
      <c r="O848" t="s">
        <v>9</v>
      </c>
      <c r="P848">
        <f t="shared" si="52"/>
        <v>0</v>
      </c>
      <c r="Q848">
        <f t="shared" si="53"/>
        <v>0</v>
      </c>
      <c r="R848">
        <f t="shared" si="54"/>
        <v>0</v>
      </c>
      <c r="S848">
        <f t="shared" si="55"/>
        <v>1</v>
      </c>
    </row>
    <row r="849" spans="1:19" x14ac:dyDescent="0.35">
      <c r="A849">
        <v>0</v>
      </c>
      <c r="B849">
        <v>1</v>
      </c>
      <c r="C849">
        <v>0</v>
      </c>
      <c r="D849">
        <v>23</v>
      </c>
      <c r="E849">
        <v>1</v>
      </c>
      <c r="F849">
        <v>50.38</v>
      </c>
      <c r="G849">
        <v>1</v>
      </c>
      <c r="H849">
        <v>0</v>
      </c>
      <c r="I849">
        <v>2438.0551999999998</v>
      </c>
      <c r="O849" t="s">
        <v>13</v>
      </c>
      <c r="P849">
        <f t="shared" si="52"/>
        <v>0</v>
      </c>
      <c r="Q849">
        <f t="shared" si="53"/>
        <v>0</v>
      </c>
      <c r="R849">
        <f t="shared" si="54"/>
        <v>1</v>
      </c>
      <c r="S849">
        <f t="shared" si="55"/>
        <v>0</v>
      </c>
    </row>
    <row r="850" spans="1:19" x14ac:dyDescent="0.35">
      <c r="A850">
        <v>0</v>
      </c>
      <c r="B850">
        <v>0</v>
      </c>
      <c r="C850">
        <v>1</v>
      </c>
      <c r="D850">
        <v>27</v>
      </c>
      <c r="E850">
        <v>0</v>
      </c>
      <c r="F850">
        <v>24.1</v>
      </c>
      <c r="G850">
        <v>0</v>
      </c>
      <c r="H850">
        <v>0</v>
      </c>
      <c r="I850">
        <v>2974.1260000000002</v>
      </c>
      <c r="O850" t="s">
        <v>9</v>
      </c>
      <c r="P850">
        <f t="shared" si="52"/>
        <v>0</v>
      </c>
      <c r="Q850">
        <f t="shared" si="53"/>
        <v>0</v>
      </c>
      <c r="R850">
        <f t="shared" si="54"/>
        <v>0</v>
      </c>
      <c r="S850">
        <f t="shared" si="55"/>
        <v>1</v>
      </c>
    </row>
    <row r="851" spans="1:19" x14ac:dyDescent="0.35">
      <c r="A851">
        <v>1</v>
      </c>
      <c r="B851">
        <v>0</v>
      </c>
      <c r="C851">
        <v>0</v>
      </c>
      <c r="D851">
        <v>55</v>
      </c>
      <c r="E851">
        <v>1</v>
      </c>
      <c r="F851">
        <v>32.774999999999999</v>
      </c>
      <c r="G851">
        <v>0</v>
      </c>
      <c r="H851">
        <v>0</v>
      </c>
      <c r="I851">
        <v>10601.632250000001</v>
      </c>
      <c r="O851" t="s">
        <v>14</v>
      </c>
      <c r="P851">
        <f t="shared" si="52"/>
        <v>0</v>
      </c>
      <c r="Q851">
        <f t="shared" si="53"/>
        <v>1</v>
      </c>
      <c r="R851">
        <f t="shared" si="54"/>
        <v>0</v>
      </c>
      <c r="S851">
        <f t="shared" si="55"/>
        <v>0</v>
      </c>
    </row>
    <row r="852" spans="1:19" x14ac:dyDescent="0.35">
      <c r="A852">
        <v>0</v>
      </c>
      <c r="B852">
        <v>0</v>
      </c>
      <c r="C852">
        <v>0</v>
      </c>
      <c r="D852">
        <v>37</v>
      </c>
      <c r="E852">
        <v>0</v>
      </c>
      <c r="F852">
        <v>30.78</v>
      </c>
      <c r="G852">
        <v>0</v>
      </c>
      <c r="H852">
        <v>1</v>
      </c>
      <c r="I852">
        <v>37270.1512</v>
      </c>
      <c r="O852" t="s">
        <v>16</v>
      </c>
      <c r="P852">
        <f t="shared" si="52"/>
        <v>1</v>
      </c>
      <c r="Q852">
        <f t="shared" si="53"/>
        <v>0</v>
      </c>
      <c r="R852">
        <f t="shared" si="54"/>
        <v>0</v>
      </c>
      <c r="S852">
        <f t="shared" si="55"/>
        <v>0</v>
      </c>
    </row>
    <row r="853" spans="1:19" x14ac:dyDescent="0.35">
      <c r="A853">
        <v>1</v>
      </c>
      <c r="B853">
        <v>0</v>
      </c>
      <c r="C853">
        <v>0</v>
      </c>
      <c r="D853">
        <v>61</v>
      </c>
      <c r="E853">
        <v>1</v>
      </c>
      <c r="F853">
        <v>32.299999999999997</v>
      </c>
      <c r="G853">
        <v>2</v>
      </c>
      <c r="H853">
        <v>0</v>
      </c>
      <c r="I853">
        <v>14119.62</v>
      </c>
      <c r="O853" t="s">
        <v>14</v>
      </c>
      <c r="P853">
        <f t="shared" si="52"/>
        <v>0</v>
      </c>
      <c r="Q853">
        <f t="shared" si="53"/>
        <v>1</v>
      </c>
      <c r="R853">
        <f t="shared" si="54"/>
        <v>0</v>
      </c>
      <c r="S853">
        <f t="shared" si="55"/>
        <v>0</v>
      </c>
    </row>
    <row r="854" spans="1:19" x14ac:dyDescent="0.35">
      <c r="A854">
        <v>0</v>
      </c>
      <c r="B854">
        <v>0</v>
      </c>
      <c r="C854">
        <v>0</v>
      </c>
      <c r="D854">
        <v>46</v>
      </c>
      <c r="E854">
        <v>0</v>
      </c>
      <c r="F854">
        <v>35.53</v>
      </c>
      <c r="G854">
        <v>0</v>
      </c>
      <c r="H854">
        <v>1</v>
      </c>
      <c r="I854">
        <v>42111.664700000001</v>
      </c>
      <c r="O854" t="s">
        <v>16</v>
      </c>
      <c r="P854">
        <f t="shared" si="52"/>
        <v>1</v>
      </c>
      <c r="Q854">
        <f t="shared" si="53"/>
        <v>0</v>
      </c>
      <c r="R854">
        <f t="shared" si="54"/>
        <v>0</v>
      </c>
      <c r="S854">
        <f t="shared" si="55"/>
        <v>0</v>
      </c>
    </row>
    <row r="855" spans="1:19" x14ac:dyDescent="0.35">
      <c r="A855">
        <v>0</v>
      </c>
      <c r="B855">
        <v>0</v>
      </c>
      <c r="C855">
        <v>0</v>
      </c>
      <c r="D855">
        <v>53</v>
      </c>
      <c r="E855">
        <v>0</v>
      </c>
      <c r="F855">
        <v>23.75</v>
      </c>
      <c r="G855">
        <v>2</v>
      </c>
      <c r="H855">
        <v>0</v>
      </c>
      <c r="I855">
        <v>11729.6795</v>
      </c>
      <c r="O855" t="s">
        <v>16</v>
      </c>
      <c r="P855">
        <f t="shared" si="52"/>
        <v>1</v>
      </c>
      <c r="Q855">
        <f t="shared" si="53"/>
        <v>0</v>
      </c>
      <c r="R855">
        <f t="shared" si="54"/>
        <v>0</v>
      </c>
      <c r="S855">
        <f t="shared" si="55"/>
        <v>0</v>
      </c>
    </row>
    <row r="856" spans="1:19" x14ac:dyDescent="0.35">
      <c r="A856">
        <v>0</v>
      </c>
      <c r="B856">
        <v>0</v>
      </c>
      <c r="C856">
        <v>0</v>
      </c>
      <c r="D856">
        <v>49</v>
      </c>
      <c r="E856">
        <v>0</v>
      </c>
      <c r="F856">
        <v>23.844999999999999</v>
      </c>
      <c r="G856">
        <v>3</v>
      </c>
      <c r="H856">
        <v>1</v>
      </c>
      <c r="I856">
        <v>24106.912550000001</v>
      </c>
      <c r="O856" t="s">
        <v>16</v>
      </c>
      <c r="P856">
        <f t="shared" si="52"/>
        <v>1</v>
      </c>
      <c r="Q856">
        <f t="shared" si="53"/>
        <v>0</v>
      </c>
      <c r="R856">
        <f t="shared" si="54"/>
        <v>0</v>
      </c>
      <c r="S856">
        <f t="shared" si="55"/>
        <v>0</v>
      </c>
    </row>
    <row r="857" spans="1:19" x14ac:dyDescent="0.35">
      <c r="A857">
        <v>0</v>
      </c>
      <c r="B857">
        <v>0</v>
      </c>
      <c r="C857">
        <v>1</v>
      </c>
      <c r="D857">
        <v>20</v>
      </c>
      <c r="E857">
        <v>0</v>
      </c>
      <c r="F857">
        <v>29.6</v>
      </c>
      <c r="G857">
        <v>0</v>
      </c>
      <c r="H857">
        <v>0</v>
      </c>
      <c r="I857">
        <v>1875.3440000000001</v>
      </c>
      <c r="O857" t="s">
        <v>9</v>
      </c>
      <c r="P857">
        <f t="shared" si="52"/>
        <v>0</v>
      </c>
      <c r="Q857">
        <f t="shared" si="53"/>
        <v>0</v>
      </c>
      <c r="R857">
        <f t="shared" si="54"/>
        <v>0</v>
      </c>
      <c r="S857">
        <f t="shared" si="55"/>
        <v>1</v>
      </c>
    </row>
    <row r="858" spans="1:19" x14ac:dyDescent="0.35">
      <c r="A858">
        <v>0</v>
      </c>
      <c r="B858">
        <v>1</v>
      </c>
      <c r="C858">
        <v>0</v>
      </c>
      <c r="D858">
        <v>48</v>
      </c>
      <c r="E858">
        <v>0</v>
      </c>
      <c r="F858">
        <v>33.11</v>
      </c>
      <c r="G858">
        <v>0</v>
      </c>
      <c r="H858">
        <v>1</v>
      </c>
      <c r="I858">
        <v>40974.164900000003</v>
      </c>
      <c r="O858" t="s">
        <v>13</v>
      </c>
      <c r="P858">
        <f t="shared" si="52"/>
        <v>0</v>
      </c>
      <c r="Q858">
        <f t="shared" si="53"/>
        <v>0</v>
      </c>
      <c r="R858">
        <f t="shared" si="54"/>
        <v>1</v>
      </c>
      <c r="S858">
        <f t="shared" si="55"/>
        <v>0</v>
      </c>
    </row>
    <row r="859" spans="1:19" x14ac:dyDescent="0.35">
      <c r="A859">
        <v>1</v>
      </c>
      <c r="B859">
        <v>0</v>
      </c>
      <c r="C859">
        <v>0</v>
      </c>
      <c r="D859">
        <v>25</v>
      </c>
      <c r="E859">
        <v>1</v>
      </c>
      <c r="F859">
        <v>24.13</v>
      </c>
      <c r="G859">
        <v>0</v>
      </c>
      <c r="H859">
        <v>1</v>
      </c>
      <c r="I859">
        <v>15817.985699999999</v>
      </c>
      <c r="O859" t="s">
        <v>14</v>
      </c>
      <c r="P859">
        <f t="shared" si="52"/>
        <v>0</v>
      </c>
      <c r="Q859">
        <f t="shared" si="53"/>
        <v>1</v>
      </c>
      <c r="R859">
        <f t="shared" si="54"/>
        <v>0</v>
      </c>
      <c r="S859">
        <f t="shared" si="55"/>
        <v>0</v>
      </c>
    </row>
    <row r="860" spans="1:19" x14ac:dyDescent="0.35">
      <c r="A860">
        <v>0</v>
      </c>
      <c r="B860">
        <v>1</v>
      </c>
      <c r="C860">
        <v>0</v>
      </c>
      <c r="D860">
        <v>25</v>
      </c>
      <c r="E860">
        <v>0</v>
      </c>
      <c r="F860">
        <v>32.229999999999997</v>
      </c>
      <c r="G860">
        <v>1</v>
      </c>
      <c r="H860">
        <v>0</v>
      </c>
      <c r="I860">
        <v>18218.161390000001</v>
      </c>
      <c r="O860" t="s">
        <v>13</v>
      </c>
      <c r="P860">
        <f t="shared" si="52"/>
        <v>0</v>
      </c>
      <c r="Q860">
        <f t="shared" si="53"/>
        <v>0</v>
      </c>
      <c r="R860">
        <f t="shared" si="54"/>
        <v>1</v>
      </c>
      <c r="S860">
        <f t="shared" si="55"/>
        <v>0</v>
      </c>
    </row>
    <row r="861" spans="1:19" x14ac:dyDescent="0.35">
      <c r="A861">
        <v>0</v>
      </c>
      <c r="B861">
        <v>0</v>
      </c>
      <c r="C861">
        <v>1</v>
      </c>
      <c r="D861">
        <v>57</v>
      </c>
      <c r="E861">
        <v>1</v>
      </c>
      <c r="F861">
        <v>28.1</v>
      </c>
      <c r="G861">
        <v>0</v>
      </c>
      <c r="H861">
        <v>0</v>
      </c>
      <c r="I861">
        <v>10965.446</v>
      </c>
      <c r="O861" t="s">
        <v>9</v>
      </c>
      <c r="P861">
        <f t="shared" si="52"/>
        <v>0</v>
      </c>
      <c r="Q861">
        <f t="shared" si="53"/>
        <v>0</v>
      </c>
      <c r="R861">
        <f t="shared" si="54"/>
        <v>0</v>
      </c>
      <c r="S861">
        <f t="shared" si="55"/>
        <v>1</v>
      </c>
    </row>
    <row r="862" spans="1:19" x14ac:dyDescent="0.35">
      <c r="A862">
        <v>0</v>
      </c>
      <c r="B862">
        <v>0</v>
      </c>
      <c r="C862">
        <v>1</v>
      </c>
      <c r="D862">
        <v>37</v>
      </c>
      <c r="E862">
        <v>0</v>
      </c>
      <c r="F862">
        <v>47.6</v>
      </c>
      <c r="G862">
        <v>2</v>
      </c>
      <c r="H862">
        <v>1</v>
      </c>
      <c r="I862">
        <v>46113.510999999999</v>
      </c>
      <c r="O862" t="s">
        <v>9</v>
      </c>
      <c r="P862">
        <f t="shared" si="52"/>
        <v>0</v>
      </c>
      <c r="Q862">
        <f t="shared" si="53"/>
        <v>0</v>
      </c>
      <c r="R862">
        <f t="shared" si="54"/>
        <v>0</v>
      </c>
      <c r="S862">
        <f t="shared" si="55"/>
        <v>1</v>
      </c>
    </row>
    <row r="863" spans="1:19" x14ac:dyDescent="0.35">
      <c r="A863">
        <v>0</v>
      </c>
      <c r="B863">
        <v>0</v>
      </c>
      <c r="C863">
        <v>1</v>
      </c>
      <c r="D863">
        <v>38</v>
      </c>
      <c r="E863">
        <v>0</v>
      </c>
      <c r="F863">
        <v>28</v>
      </c>
      <c r="G863">
        <v>3</v>
      </c>
      <c r="H863">
        <v>0</v>
      </c>
      <c r="I863">
        <v>7151.0919999999996</v>
      </c>
      <c r="O863" t="s">
        <v>9</v>
      </c>
      <c r="P863">
        <f t="shared" si="52"/>
        <v>0</v>
      </c>
      <c r="Q863">
        <f t="shared" si="53"/>
        <v>0</v>
      </c>
      <c r="R863">
        <f t="shared" si="54"/>
        <v>0</v>
      </c>
      <c r="S863">
        <f t="shared" si="55"/>
        <v>1</v>
      </c>
    </row>
    <row r="864" spans="1:19" x14ac:dyDescent="0.35">
      <c r="A864">
        <v>1</v>
      </c>
      <c r="B864">
        <v>0</v>
      </c>
      <c r="C864">
        <v>0</v>
      </c>
      <c r="D864">
        <v>55</v>
      </c>
      <c r="E864">
        <v>0</v>
      </c>
      <c r="F864">
        <v>33.534999999999997</v>
      </c>
      <c r="G864">
        <v>2</v>
      </c>
      <c r="H864">
        <v>0</v>
      </c>
      <c r="I864">
        <v>12269.68865</v>
      </c>
      <c r="O864" t="s">
        <v>14</v>
      </c>
      <c r="P864">
        <f t="shared" si="52"/>
        <v>0</v>
      </c>
      <c r="Q864">
        <f t="shared" si="53"/>
        <v>1</v>
      </c>
      <c r="R864">
        <f t="shared" si="54"/>
        <v>0</v>
      </c>
      <c r="S864">
        <f t="shared" si="55"/>
        <v>0</v>
      </c>
    </row>
    <row r="865" spans="1:19" x14ac:dyDescent="0.35">
      <c r="A865">
        <v>0</v>
      </c>
      <c r="B865">
        <v>0</v>
      </c>
      <c r="C865">
        <v>0</v>
      </c>
      <c r="D865">
        <v>36</v>
      </c>
      <c r="E865">
        <v>0</v>
      </c>
      <c r="F865">
        <v>19.855</v>
      </c>
      <c r="G865">
        <v>0</v>
      </c>
      <c r="H865">
        <v>0</v>
      </c>
      <c r="I865">
        <v>5458.0464499999998</v>
      </c>
      <c r="O865" t="s">
        <v>16</v>
      </c>
      <c r="P865">
        <f t="shared" si="52"/>
        <v>1</v>
      </c>
      <c r="Q865">
        <f t="shared" si="53"/>
        <v>0</v>
      </c>
      <c r="R865">
        <f t="shared" si="54"/>
        <v>0</v>
      </c>
      <c r="S865">
        <f t="shared" si="55"/>
        <v>0</v>
      </c>
    </row>
    <row r="866" spans="1:19" x14ac:dyDescent="0.35">
      <c r="A866">
        <v>0</v>
      </c>
      <c r="B866">
        <v>0</v>
      </c>
      <c r="C866">
        <v>1</v>
      </c>
      <c r="D866">
        <v>51</v>
      </c>
      <c r="E866">
        <v>1</v>
      </c>
      <c r="F866">
        <v>25.4</v>
      </c>
      <c r="G866">
        <v>0</v>
      </c>
      <c r="H866">
        <v>0</v>
      </c>
      <c r="I866">
        <v>8782.4689999999991</v>
      </c>
      <c r="O866" t="s">
        <v>9</v>
      </c>
      <c r="P866">
        <f t="shared" si="52"/>
        <v>0</v>
      </c>
      <c r="Q866">
        <f t="shared" si="53"/>
        <v>0</v>
      </c>
      <c r="R866">
        <f t="shared" si="54"/>
        <v>0</v>
      </c>
      <c r="S866">
        <f t="shared" si="55"/>
        <v>1</v>
      </c>
    </row>
    <row r="867" spans="1:19" x14ac:dyDescent="0.35">
      <c r="A867">
        <v>0</v>
      </c>
      <c r="B867">
        <v>0</v>
      </c>
      <c r="C867">
        <v>1</v>
      </c>
      <c r="D867">
        <v>40</v>
      </c>
      <c r="E867">
        <v>1</v>
      </c>
      <c r="F867">
        <v>29.9</v>
      </c>
      <c r="G867">
        <v>2</v>
      </c>
      <c r="H867">
        <v>0</v>
      </c>
      <c r="I867">
        <v>6600.3609999999999</v>
      </c>
      <c r="O867" t="s">
        <v>9</v>
      </c>
      <c r="P867">
        <f t="shared" si="52"/>
        <v>0</v>
      </c>
      <c r="Q867">
        <f t="shared" si="53"/>
        <v>0</v>
      </c>
      <c r="R867">
        <f t="shared" si="54"/>
        <v>0</v>
      </c>
      <c r="S867">
        <f t="shared" si="55"/>
        <v>1</v>
      </c>
    </row>
    <row r="868" spans="1:19" x14ac:dyDescent="0.35">
      <c r="A868">
        <v>0</v>
      </c>
      <c r="B868">
        <v>1</v>
      </c>
      <c r="C868">
        <v>0</v>
      </c>
      <c r="D868">
        <v>18</v>
      </c>
      <c r="E868">
        <v>1</v>
      </c>
      <c r="F868">
        <v>37.29</v>
      </c>
      <c r="G868">
        <v>0</v>
      </c>
      <c r="H868">
        <v>0</v>
      </c>
      <c r="I868">
        <v>1141.4450999999999</v>
      </c>
      <c r="O868" t="s">
        <v>13</v>
      </c>
      <c r="P868">
        <f t="shared" si="52"/>
        <v>0</v>
      </c>
      <c r="Q868">
        <f t="shared" si="53"/>
        <v>0</v>
      </c>
      <c r="R868">
        <f t="shared" si="54"/>
        <v>1</v>
      </c>
      <c r="S868">
        <f t="shared" si="55"/>
        <v>0</v>
      </c>
    </row>
    <row r="869" spans="1:19" x14ac:dyDescent="0.35">
      <c r="A869">
        <v>0</v>
      </c>
      <c r="B869">
        <v>0</v>
      </c>
      <c r="C869">
        <v>1</v>
      </c>
      <c r="D869">
        <v>57</v>
      </c>
      <c r="E869">
        <v>1</v>
      </c>
      <c r="F869">
        <v>43.7</v>
      </c>
      <c r="G869">
        <v>1</v>
      </c>
      <c r="H869">
        <v>0</v>
      </c>
      <c r="I869">
        <v>11576.13</v>
      </c>
      <c r="O869" t="s">
        <v>9</v>
      </c>
      <c r="P869">
        <f t="shared" si="52"/>
        <v>0</v>
      </c>
      <c r="Q869">
        <f t="shared" si="53"/>
        <v>0</v>
      </c>
      <c r="R869">
        <f t="shared" si="54"/>
        <v>0</v>
      </c>
      <c r="S869">
        <f t="shared" si="55"/>
        <v>1</v>
      </c>
    </row>
    <row r="870" spans="1:19" x14ac:dyDescent="0.35">
      <c r="A870">
        <v>0</v>
      </c>
      <c r="B870">
        <v>0</v>
      </c>
      <c r="C870">
        <v>0</v>
      </c>
      <c r="D870">
        <v>61</v>
      </c>
      <c r="E870">
        <v>1</v>
      </c>
      <c r="F870">
        <v>23.655000000000001</v>
      </c>
      <c r="G870">
        <v>0</v>
      </c>
      <c r="H870">
        <v>0</v>
      </c>
      <c r="I870">
        <v>13129.603450000001</v>
      </c>
      <c r="O870" t="s">
        <v>16</v>
      </c>
      <c r="P870">
        <f t="shared" si="52"/>
        <v>1</v>
      </c>
      <c r="Q870">
        <f t="shared" si="53"/>
        <v>0</v>
      </c>
      <c r="R870">
        <f t="shared" si="54"/>
        <v>0</v>
      </c>
      <c r="S870">
        <f t="shared" si="55"/>
        <v>0</v>
      </c>
    </row>
    <row r="871" spans="1:19" x14ac:dyDescent="0.35">
      <c r="A871">
        <v>0</v>
      </c>
      <c r="B871">
        <v>0</v>
      </c>
      <c r="C871">
        <v>1</v>
      </c>
      <c r="D871">
        <v>25</v>
      </c>
      <c r="E871">
        <v>0</v>
      </c>
      <c r="F871">
        <v>24.3</v>
      </c>
      <c r="G871">
        <v>3</v>
      </c>
      <c r="H871">
        <v>0</v>
      </c>
      <c r="I871">
        <v>4391.652</v>
      </c>
      <c r="O871" t="s">
        <v>9</v>
      </c>
      <c r="P871">
        <f t="shared" si="52"/>
        <v>0</v>
      </c>
      <c r="Q871">
        <f t="shared" si="53"/>
        <v>0</v>
      </c>
      <c r="R871">
        <f t="shared" si="54"/>
        <v>0</v>
      </c>
      <c r="S871">
        <f t="shared" si="55"/>
        <v>1</v>
      </c>
    </row>
    <row r="872" spans="1:19" x14ac:dyDescent="0.35">
      <c r="A872">
        <v>0</v>
      </c>
      <c r="B872">
        <v>0</v>
      </c>
      <c r="C872">
        <v>1</v>
      </c>
      <c r="D872">
        <v>50</v>
      </c>
      <c r="E872">
        <v>1</v>
      </c>
      <c r="F872">
        <v>36.200000000000003</v>
      </c>
      <c r="G872">
        <v>0</v>
      </c>
      <c r="H872">
        <v>0</v>
      </c>
      <c r="I872">
        <v>8457.8179999999993</v>
      </c>
      <c r="O872" t="s">
        <v>9</v>
      </c>
      <c r="P872">
        <f t="shared" si="52"/>
        <v>0</v>
      </c>
      <c r="Q872">
        <f t="shared" si="53"/>
        <v>0</v>
      </c>
      <c r="R872">
        <f t="shared" si="54"/>
        <v>0</v>
      </c>
      <c r="S872">
        <f t="shared" si="55"/>
        <v>1</v>
      </c>
    </row>
    <row r="873" spans="1:19" x14ac:dyDescent="0.35">
      <c r="A873">
        <v>0</v>
      </c>
      <c r="B873">
        <v>1</v>
      </c>
      <c r="C873">
        <v>0</v>
      </c>
      <c r="D873">
        <v>26</v>
      </c>
      <c r="E873">
        <v>0</v>
      </c>
      <c r="F873">
        <v>29.48</v>
      </c>
      <c r="G873">
        <v>1</v>
      </c>
      <c r="H873">
        <v>0</v>
      </c>
      <c r="I873">
        <v>3392.3652000000002</v>
      </c>
      <c r="O873" t="s">
        <v>13</v>
      </c>
      <c r="P873">
        <f t="shared" si="52"/>
        <v>0</v>
      </c>
      <c r="Q873">
        <f t="shared" si="53"/>
        <v>0</v>
      </c>
      <c r="R873">
        <f t="shared" si="54"/>
        <v>1</v>
      </c>
      <c r="S873">
        <f t="shared" si="55"/>
        <v>0</v>
      </c>
    </row>
    <row r="874" spans="1:19" x14ac:dyDescent="0.35">
      <c r="A874">
        <v>0</v>
      </c>
      <c r="B874">
        <v>1</v>
      </c>
      <c r="C874">
        <v>0</v>
      </c>
      <c r="D874">
        <v>42</v>
      </c>
      <c r="E874">
        <v>1</v>
      </c>
      <c r="F874">
        <v>24.86</v>
      </c>
      <c r="G874">
        <v>0</v>
      </c>
      <c r="H874">
        <v>0</v>
      </c>
      <c r="I874">
        <v>5966.8873999999996</v>
      </c>
      <c r="O874" t="s">
        <v>13</v>
      </c>
      <c r="P874">
        <f t="shared" si="52"/>
        <v>0</v>
      </c>
      <c r="Q874">
        <f t="shared" si="53"/>
        <v>0</v>
      </c>
      <c r="R874">
        <f t="shared" si="54"/>
        <v>1</v>
      </c>
      <c r="S874">
        <f t="shared" si="55"/>
        <v>0</v>
      </c>
    </row>
    <row r="875" spans="1:19" x14ac:dyDescent="0.35">
      <c r="A875">
        <v>0</v>
      </c>
      <c r="B875">
        <v>0</v>
      </c>
      <c r="C875">
        <v>1</v>
      </c>
      <c r="D875">
        <v>43</v>
      </c>
      <c r="E875">
        <v>1</v>
      </c>
      <c r="F875">
        <v>30.1</v>
      </c>
      <c r="G875">
        <v>1</v>
      </c>
      <c r="H875">
        <v>0</v>
      </c>
      <c r="I875">
        <v>6849.0259999999998</v>
      </c>
      <c r="O875" t="s">
        <v>9</v>
      </c>
      <c r="P875">
        <f t="shared" si="52"/>
        <v>0</v>
      </c>
      <c r="Q875">
        <f t="shared" si="53"/>
        <v>0</v>
      </c>
      <c r="R875">
        <f t="shared" si="54"/>
        <v>0</v>
      </c>
      <c r="S875">
        <f t="shared" si="55"/>
        <v>1</v>
      </c>
    </row>
    <row r="876" spans="1:19" x14ac:dyDescent="0.35">
      <c r="A876">
        <v>0</v>
      </c>
      <c r="B876">
        <v>0</v>
      </c>
      <c r="C876">
        <v>0</v>
      </c>
      <c r="D876">
        <v>44</v>
      </c>
      <c r="E876">
        <v>1</v>
      </c>
      <c r="F876">
        <v>21.85</v>
      </c>
      <c r="G876">
        <v>3</v>
      </c>
      <c r="H876">
        <v>0</v>
      </c>
      <c r="I876">
        <v>8891.1394999999993</v>
      </c>
      <c r="O876" t="s">
        <v>16</v>
      </c>
      <c r="P876">
        <f t="shared" si="52"/>
        <v>1</v>
      </c>
      <c r="Q876">
        <f t="shared" si="53"/>
        <v>0</v>
      </c>
      <c r="R876">
        <f t="shared" si="54"/>
        <v>0</v>
      </c>
      <c r="S876">
        <f t="shared" si="55"/>
        <v>0</v>
      </c>
    </row>
    <row r="877" spans="1:19" x14ac:dyDescent="0.35">
      <c r="A877">
        <v>1</v>
      </c>
      <c r="B877">
        <v>0</v>
      </c>
      <c r="C877">
        <v>0</v>
      </c>
      <c r="D877">
        <v>23</v>
      </c>
      <c r="E877">
        <v>0</v>
      </c>
      <c r="F877">
        <v>28.12</v>
      </c>
      <c r="G877">
        <v>0</v>
      </c>
      <c r="H877">
        <v>0</v>
      </c>
      <c r="I877">
        <v>2690.1138000000001</v>
      </c>
      <c r="O877" t="s">
        <v>14</v>
      </c>
      <c r="P877">
        <f t="shared" si="52"/>
        <v>0</v>
      </c>
      <c r="Q877">
        <f t="shared" si="53"/>
        <v>1</v>
      </c>
      <c r="R877">
        <f t="shared" si="54"/>
        <v>0</v>
      </c>
      <c r="S877">
        <f t="shared" si="55"/>
        <v>0</v>
      </c>
    </row>
    <row r="878" spans="1:19" x14ac:dyDescent="0.35">
      <c r="A878">
        <v>0</v>
      </c>
      <c r="B878">
        <v>0</v>
      </c>
      <c r="C878">
        <v>1</v>
      </c>
      <c r="D878">
        <v>49</v>
      </c>
      <c r="E878">
        <v>0</v>
      </c>
      <c r="F878">
        <v>27.1</v>
      </c>
      <c r="G878">
        <v>1</v>
      </c>
      <c r="H878">
        <v>0</v>
      </c>
      <c r="I878">
        <v>26140.3603</v>
      </c>
      <c r="O878" t="s">
        <v>9</v>
      </c>
      <c r="P878">
        <f t="shared" si="52"/>
        <v>0</v>
      </c>
      <c r="Q878">
        <f t="shared" si="53"/>
        <v>0</v>
      </c>
      <c r="R878">
        <f t="shared" si="54"/>
        <v>0</v>
      </c>
      <c r="S878">
        <f t="shared" si="55"/>
        <v>1</v>
      </c>
    </row>
    <row r="879" spans="1:19" x14ac:dyDescent="0.35">
      <c r="A879">
        <v>0</v>
      </c>
      <c r="B879">
        <v>1</v>
      </c>
      <c r="C879">
        <v>0</v>
      </c>
      <c r="D879">
        <v>33</v>
      </c>
      <c r="E879">
        <v>1</v>
      </c>
      <c r="F879">
        <v>33.44</v>
      </c>
      <c r="G879">
        <v>5</v>
      </c>
      <c r="H879">
        <v>0</v>
      </c>
      <c r="I879">
        <v>6653.7885999999999</v>
      </c>
      <c r="O879" t="s">
        <v>13</v>
      </c>
      <c r="P879">
        <f t="shared" si="52"/>
        <v>0</v>
      </c>
      <c r="Q879">
        <f t="shared" si="53"/>
        <v>0</v>
      </c>
      <c r="R879">
        <f t="shared" si="54"/>
        <v>1</v>
      </c>
      <c r="S879">
        <f t="shared" si="55"/>
        <v>0</v>
      </c>
    </row>
    <row r="880" spans="1:19" x14ac:dyDescent="0.35">
      <c r="A880">
        <v>0</v>
      </c>
      <c r="B880">
        <v>0</v>
      </c>
      <c r="C880">
        <v>1</v>
      </c>
      <c r="D880">
        <v>41</v>
      </c>
      <c r="E880">
        <v>1</v>
      </c>
      <c r="F880">
        <v>28.8</v>
      </c>
      <c r="G880">
        <v>1</v>
      </c>
      <c r="H880">
        <v>0</v>
      </c>
      <c r="I880">
        <v>6282.2349999999997</v>
      </c>
      <c r="O880" t="s">
        <v>9</v>
      </c>
      <c r="P880">
        <f t="shared" si="52"/>
        <v>0</v>
      </c>
      <c r="Q880">
        <f t="shared" si="53"/>
        <v>0</v>
      </c>
      <c r="R880">
        <f t="shared" si="54"/>
        <v>0</v>
      </c>
      <c r="S880">
        <f t="shared" si="55"/>
        <v>1</v>
      </c>
    </row>
    <row r="881" spans="1:19" x14ac:dyDescent="0.35">
      <c r="A881">
        <v>0</v>
      </c>
      <c r="B881">
        <v>0</v>
      </c>
      <c r="C881">
        <v>1</v>
      </c>
      <c r="D881">
        <v>37</v>
      </c>
      <c r="E881">
        <v>0</v>
      </c>
      <c r="F881">
        <v>29.5</v>
      </c>
      <c r="G881">
        <v>2</v>
      </c>
      <c r="H881">
        <v>0</v>
      </c>
      <c r="I881">
        <v>6311.9520000000002</v>
      </c>
      <c r="O881" t="s">
        <v>9</v>
      </c>
      <c r="P881">
        <f t="shared" si="52"/>
        <v>0</v>
      </c>
      <c r="Q881">
        <f t="shared" si="53"/>
        <v>0</v>
      </c>
      <c r="R881">
        <f t="shared" si="54"/>
        <v>0</v>
      </c>
      <c r="S881">
        <f t="shared" si="55"/>
        <v>1</v>
      </c>
    </row>
    <row r="882" spans="1:19" x14ac:dyDescent="0.35">
      <c r="A882">
        <v>0</v>
      </c>
      <c r="B882">
        <v>0</v>
      </c>
      <c r="C882">
        <v>1</v>
      </c>
      <c r="D882">
        <v>22</v>
      </c>
      <c r="E882">
        <v>1</v>
      </c>
      <c r="F882">
        <v>34.799999999999997</v>
      </c>
      <c r="G882">
        <v>3</v>
      </c>
      <c r="H882">
        <v>0</v>
      </c>
      <c r="I882">
        <v>3443.0639999999999</v>
      </c>
      <c r="O882" t="s">
        <v>9</v>
      </c>
      <c r="P882">
        <f t="shared" si="52"/>
        <v>0</v>
      </c>
      <c r="Q882">
        <f t="shared" si="53"/>
        <v>0</v>
      </c>
      <c r="R882">
        <f t="shared" si="54"/>
        <v>0</v>
      </c>
      <c r="S882">
        <f t="shared" si="55"/>
        <v>1</v>
      </c>
    </row>
    <row r="883" spans="1:19" x14ac:dyDescent="0.35">
      <c r="A883">
        <v>1</v>
      </c>
      <c r="B883">
        <v>0</v>
      </c>
      <c r="C883">
        <v>0</v>
      </c>
      <c r="D883">
        <v>23</v>
      </c>
      <c r="E883">
        <v>1</v>
      </c>
      <c r="F883">
        <v>27.36</v>
      </c>
      <c r="G883">
        <v>1</v>
      </c>
      <c r="H883">
        <v>0</v>
      </c>
      <c r="I883">
        <v>2789.0574000000001</v>
      </c>
      <c r="O883" t="s">
        <v>14</v>
      </c>
      <c r="P883">
        <f t="shared" si="52"/>
        <v>0</v>
      </c>
      <c r="Q883">
        <f t="shared" si="53"/>
        <v>1</v>
      </c>
      <c r="R883">
        <f t="shared" si="54"/>
        <v>0</v>
      </c>
      <c r="S883">
        <f t="shared" si="55"/>
        <v>0</v>
      </c>
    </row>
    <row r="884" spans="1:19" x14ac:dyDescent="0.35">
      <c r="A884">
        <v>0</v>
      </c>
      <c r="B884">
        <v>0</v>
      </c>
      <c r="C884">
        <v>0</v>
      </c>
      <c r="D884">
        <v>21</v>
      </c>
      <c r="E884">
        <v>0</v>
      </c>
      <c r="F884">
        <v>22.135000000000002</v>
      </c>
      <c r="G884">
        <v>0</v>
      </c>
      <c r="H884">
        <v>0</v>
      </c>
      <c r="I884">
        <v>2585.8506499999999</v>
      </c>
      <c r="O884" t="s">
        <v>16</v>
      </c>
      <c r="P884">
        <f t="shared" si="52"/>
        <v>1</v>
      </c>
      <c r="Q884">
        <f t="shared" si="53"/>
        <v>0</v>
      </c>
      <c r="R884">
        <f t="shared" si="54"/>
        <v>0</v>
      </c>
      <c r="S884">
        <f t="shared" si="55"/>
        <v>0</v>
      </c>
    </row>
    <row r="885" spans="1:19" x14ac:dyDescent="0.35">
      <c r="A885">
        <v>0</v>
      </c>
      <c r="B885">
        <v>0</v>
      </c>
      <c r="C885">
        <v>0</v>
      </c>
      <c r="D885">
        <v>51</v>
      </c>
      <c r="E885">
        <v>0</v>
      </c>
      <c r="F885">
        <v>37.049999999999997</v>
      </c>
      <c r="G885">
        <v>3</v>
      </c>
      <c r="H885">
        <v>1</v>
      </c>
      <c r="I885">
        <v>46255.112500000003</v>
      </c>
      <c r="O885" t="s">
        <v>16</v>
      </c>
      <c r="P885">
        <f t="shared" si="52"/>
        <v>1</v>
      </c>
      <c r="Q885">
        <f t="shared" si="53"/>
        <v>0</v>
      </c>
      <c r="R885">
        <f t="shared" si="54"/>
        <v>0</v>
      </c>
      <c r="S885">
        <f t="shared" si="55"/>
        <v>0</v>
      </c>
    </row>
    <row r="886" spans="1:19" x14ac:dyDescent="0.35">
      <c r="A886">
        <v>1</v>
      </c>
      <c r="B886">
        <v>0</v>
      </c>
      <c r="C886">
        <v>0</v>
      </c>
      <c r="D886">
        <v>25</v>
      </c>
      <c r="E886">
        <v>1</v>
      </c>
      <c r="F886">
        <v>26.695</v>
      </c>
      <c r="G886">
        <v>4</v>
      </c>
      <c r="H886">
        <v>0</v>
      </c>
      <c r="I886">
        <v>4877.9810500000003</v>
      </c>
      <c r="O886" t="s">
        <v>14</v>
      </c>
      <c r="P886">
        <f t="shared" si="52"/>
        <v>0</v>
      </c>
      <c r="Q886">
        <f t="shared" si="53"/>
        <v>1</v>
      </c>
      <c r="R886">
        <f t="shared" si="54"/>
        <v>0</v>
      </c>
      <c r="S886">
        <f t="shared" si="55"/>
        <v>0</v>
      </c>
    </row>
    <row r="887" spans="1:19" x14ac:dyDescent="0.35">
      <c r="A887">
        <v>0</v>
      </c>
      <c r="B887">
        <v>1</v>
      </c>
      <c r="C887">
        <v>0</v>
      </c>
      <c r="D887">
        <v>32</v>
      </c>
      <c r="E887">
        <v>1</v>
      </c>
      <c r="F887">
        <v>28.93</v>
      </c>
      <c r="G887">
        <v>1</v>
      </c>
      <c r="H887">
        <v>1</v>
      </c>
      <c r="I887">
        <v>19719.6947</v>
      </c>
      <c r="O887" t="s">
        <v>13</v>
      </c>
      <c r="P887">
        <f t="shared" si="52"/>
        <v>0</v>
      </c>
      <c r="Q887">
        <f t="shared" si="53"/>
        <v>0</v>
      </c>
      <c r="R887">
        <f t="shared" si="54"/>
        <v>1</v>
      </c>
      <c r="S887">
        <f t="shared" si="55"/>
        <v>0</v>
      </c>
    </row>
    <row r="888" spans="1:19" x14ac:dyDescent="0.35">
      <c r="A888">
        <v>0</v>
      </c>
      <c r="B888">
        <v>0</v>
      </c>
      <c r="C888">
        <v>0</v>
      </c>
      <c r="D888">
        <v>57</v>
      </c>
      <c r="E888">
        <v>1</v>
      </c>
      <c r="F888">
        <v>28.975000000000001</v>
      </c>
      <c r="G888">
        <v>0</v>
      </c>
      <c r="H888">
        <v>1</v>
      </c>
      <c r="I888">
        <v>27218.437249999999</v>
      </c>
      <c r="O888" t="s">
        <v>16</v>
      </c>
      <c r="P888">
        <f t="shared" si="52"/>
        <v>1</v>
      </c>
      <c r="Q888">
        <f t="shared" si="53"/>
        <v>0</v>
      </c>
      <c r="R888">
        <f t="shared" si="54"/>
        <v>0</v>
      </c>
      <c r="S888">
        <f t="shared" si="55"/>
        <v>0</v>
      </c>
    </row>
    <row r="889" spans="1:19" x14ac:dyDescent="0.35">
      <c r="A889">
        <v>1</v>
      </c>
      <c r="B889">
        <v>0</v>
      </c>
      <c r="C889">
        <v>0</v>
      </c>
      <c r="D889">
        <v>36</v>
      </c>
      <c r="E889">
        <v>0</v>
      </c>
      <c r="F889">
        <v>30.02</v>
      </c>
      <c r="G889">
        <v>0</v>
      </c>
      <c r="H889">
        <v>0</v>
      </c>
      <c r="I889">
        <v>5272.1758</v>
      </c>
      <c r="O889" t="s">
        <v>14</v>
      </c>
      <c r="P889">
        <f t="shared" si="52"/>
        <v>0</v>
      </c>
      <c r="Q889">
        <f t="shared" si="53"/>
        <v>1</v>
      </c>
      <c r="R889">
        <f t="shared" si="54"/>
        <v>0</v>
      </c>
      <c r="S889">
        <f t="shared" si="55"/>
        <v>0</v>
      </c>
    </row>
    <row r="890" spans="1:19" x14ac:dyDescent="0.35">
      <c r="A890">
        <v>0</v>
      </c>
      <c r="B890">
        <v>0</v>
      </c>
      <c r="C890">
        <v>1</v>
      </c>
      <c r="D890">
        <v>22</v>
      </c>
      <c r="E890">
        <v>1</v>
      </c>
      <c r="F890">
        <v>39.5</v>
      </c>
      <c r="G890">
        <v>0</v>
      </c>
      <c r="H890">
        <v>0</v>
      </c>
      <c r="I890">
        <v>1682.597</v>
      </c>
      <c r="O890" t="s">
        <v>9</v>
      </c>
      <c r="P890">
        <f t="shared" si="52"/>
        <v>0</v>
      </c>
      <c r="Q890">
        <f t="shared" si="53"/>
        <v>0</v>
      </c>
      <c r="R890">
        <f t="shared" si="54"/>
        <v>0</v>
      </c>
      <c r="S890">
        <f t="shared" si="55"/>
        <v>1</v>
      </c>
    </row>
    <row r="891" spans="1:19" x14ac:dyDescent="0.35">
      <c r="A891">
        <v>1</v>
      </c>
      <c r="B891">
        <v>0</v>
      </c>
      <c r="C891">
        <v>0</v>
      </c>
      <c r="D891">
        <v>57</v>
      </c>
      <c r="E891">
        <v>1</v>
      </c>
      <c r="F891">
        <v>33.630000000000003</v>
      </c>
      <c r="G891">
        <v>1</v>
      </c>
      <c r="H891">
        <v>0</v>
      </c>
      <c r="I891">
        <v>11945.1327</v>
      </c>
      <c r="O891" t="s">
        <v>14</v>
      </c>
      <c r="P891">
        <f t="shared" si="52"/>
        <v>0</v>
      </c>
      <c r="Q891">
        <f t="shared" si="53"/>
        <v>1</v>
      </c>
      <c r="R891">
        <f t="shared" si="54"/>
        <v>0</v>
      </c>
      <c r="S891">
        <f t="shared" si="55"/>
        <v>0</v>
      </c>
    </row>
    <row r="892" spans="1:19" x14ac:dyDescent="0.35">
      <c r="A892">
        <v>1</v>
      </c>
      <c r="B892">
        <v>0</v>
      </c>
      <c r="C892">
        <v>0</v>
      </c>
      <c r="D892">
        <v>64</v>
      </c>
      <c r="E892">
        <v>0</v>
      </c>
      <c r="F892">
        <v>26.885000000000002</v>
      </c>
      <c r="G892">
        <v>0</v>
      </c>
      <c r="H892">
        <v>1</v>
      </c>
      <c r="I892">
        <v>29330.98315</v>
      </c>
      <c r="O892" t="s">
        <v>14</v>
      </c>
      <c r="P892">
        <f t="shared" si="52"/>
        <v>0</v>
      </c>
      <c r="Q892">
        <f t="shared" si="53"/>
        <v>1</v>
      </c>
      <c r="R892">
        <f t="shared" si="54"/>
        <v>0</v>
      </c>
      <c r="S892">
        <f t="shared" si="55"/>
        <v>0</v>
      </c>
    </row>
    <row r="893" spans="1:19" x14ac:dyDescent="0.35">
      <c r="A893">
        <v>0</v>
      </c>
      <c r="B893">
        <v>1</v>
      </c>
      <c r="C893">
        <v>0</v>
      </c>
      <c r="D893">
        <v>36</v>
      </c>
      <c r="E893">
        <v>0</v>
      </c>
      <c r="F893">
        <v>29.04</v>
      </c>
      <c r="G893">
        <v>4</v>
      </c>
      <c r="H893">
        <v>0</v>
      </c>
      <c r="I893">
        <v>7243.8136000000004</v>
      </c>
      <c r="O893" t="s">
        <v>13</v>
      </c>
      <c r="P893">
        <f t="shared" si="52"/>
        <v>0</v>
      </c>
      <c r="Q893">
        <f t="shared" si="53"/>
        <v>0</v>
      </c>
      <c r="R893">
        <f t="shared" si="54"/>
        <v>1</v>
      </c>
      <c r="S893">
        <f t="shared" si="55"/>
        <v>0</v>
      </c>
    </row>
    <row r="894" spans="1:19" x14ac:dyDescent="0.35">
      <c r="A894">
        <v>0</v>
      </c>
      <c r="B894">
        <v>0</v>
      </c>
      <c r="C894">
        <v>0</v>
      </c>
      <c r="D894">
        <v>54</v>
      </c>
      <c r="E894">
        <v>1</v>
      </c>
      <c r="F894">
        <v>24.035</v>
      </c>
      <c r="G894">
        <v>0</v>
      </c>
      <c r="H894">
        <v>0</v>
      </c>
      <c r="I894">
        <v>10422.916649999999</v>
      </c>
      <c r="O894" t="s">
        <v>16</v>
      </c>
      <c r="P894">
        <f t="shared" si="52"/>
        <v>1</v>
      </c>
      <c r="Q894">
        <f t="shared" si="53"/>
        <v>0</v>
      </c>
      <c r="R894">
        <f t="shared" si="54"/>
        <v>0</v>
      </c>
      <c r="S894">
        <f t="shared" si="55"/>
        <v>0</v>
      </c>
    </row>
    <row r="895" spans="1:19" x14ac:dyDescent="0.35">
      <c r="A895">
        <v>0</v>
      </c>
      <c r="B895">
        <v>1</v>
      </c>
      <c r="C895">
        <v>0</v>
      </c>
      <c r="D895">
        <v>47</v>
      </c>
      <c r="E895">
        <v>1</v>
      </c>
      <c r="F895">
        <v>38.94</v>
      </c>
      <c r="G895">
        <v>2</v>
      </c>
      <c r="H895">
        <v>1</v>
      </c>
      <c r="I895">
        <v>44202.653599999998</v>
      </c>
      <c r="O895" t="s">
        <v>13</v>
      </c>
      <c r="P895">
        <f t="shared" si="52"/>
        <v>0</v>
      </c>
      <c r="Q895">
        <f t="shared" si="53"/>
        <v>0</v>
      </c>
      <c r="R895">
        <f t="shared" si="54"/>
        <v>1</v>
      </c>
      <c r="S895">
        <f t="shared" si="55"/>
        <v>0</v>
      </c>
    </row>
    <row r="896" spans="1:19" x14ac:dyDescent="0.35">
      <c r="A896">
        <v>0</v>
      </c>
      <c r="B896">
        <v>0</v>
      </c>
      <c r="C896">
        <v>0</v>
      </c>
      <c r="D896">
        <v>62</v>
      </c>
      <c r="E896">
        <v>1</v>
      </c>
      <c r="F896">
        <v>32.11</v>
      </c>
      <c r="G896">
        <v>0</v>
      </c>
      <c r="H896">
        <v>0</v>
      </c>
      <c r="I896">
        <v>13555.0049</v>
      </c>
      <c r="O896" t="s">
        <v>16</v>
      </c>
      <c r="P896">
        <f t="shared" si="52"/>
        <v>1</v>
      </c>
      <c r="Q896">
        <f t="shared" si="53"/>
        <v>0</v>
      </c>
      <c r="R896">
        <f t="shared" si="54"/>
        <v>0</v>
      </c>
      <c r="S896">
        <f t="shared" si="55"/>
        <v>0</v>
      </c>
    </row>
    <row r="897" spans="1:19" x14ac:dyDescent="0.35">
      <c r="A897">
        <v>0</v>
      </c>
      <c r="B897">
        <v>0</v>
      </c>
      <c r="C897">
        <v>1</v>
      </c>
      <c r="D897">
        <v>61</v>
      </c>
      <c r="E897">
        <v>0</v>
      </c>
      <c r="F897">
        <v>44</v>
      </c>
      <c r="G897">
        <v>0</v>
      </c>
      <c r="H897">
        <v>0</v>
      </c>
      <c r="I897">
        <v>13063.883</v>
      </c>
      <c r="O897" t="s">
        <v>9</v>
      </c>
      <c r="P897">
        <f t="shared" si="52"/>
        <v>0</v>
      </c>
      <c r="Q897">
        <f t="shared" si="53"/>
        <v>0</v>
      </c>
      <c r="R897">
        <f t="shared" si="54"/>
        <v>0</v>
      </c>
      <c r="S897">
        <f t="shared" si="55"/>
        <v>1</v>
      </c>
    </row>
    <row r="898" spans="1:19" x14ac:dyDescent="0.35">
      <c r="A898">
        <v>0</v>
      </c>
      <c r="B898">
        <v>0</v>
      </c>
      <c r="C898">
        <v>0</v>
      </c>
      <c r="D898">
        <v>43</v>
      </c>
      <c r="E898">
        <v>0</v>
      </c>
      <c r="F898">
        <v>20.045000000000002</v>
      </c>
      <c r="G898">
        <v>2</v>
      </c>
      <c r="H898">
        <v>1</v>
      </c>
      <c r="I898">
        <v>19798.054550000001</v>
      </c>
      <c r="O898" t="s">
        <v>16</v>
      </c>
      <c r="P898">
        <f t="shared" si="52"/>
        <v>1</v>
      </c>
      <c r="Q898">
        <f t="shared" si="53"/>
        <v>0</v>
      </c>
      <c r="R898">
        <f t="shared" si="54"/>
        <v>0</v>
      </c>
      <c r="S898">
        <f t="shared" si="55"/>
        <v>0</v>
      </c>
    </row>
    <row r="899" spans="1:19" x14ac:dyDescent="0.35">
      <c r="A899">
        <v>1</v>
      </c>
      <c r="B899">
        <v>0</v>
      </c>
      <c r="C899">
        <v>0</v>
      </c>
      <c r="D899">
        <v>19</v>
      </c>
      <c r="E899">
        <v>1</v>
      </c>
      <c r="F899">
        <v>25.555</v>
      </c>
      <c r="G899">
        <v>1</v>
      </c>
      <c r="H899">
        <v>0</v>
      </c>
      <c r="I899">
        <v>2221.5644499999999</v>
      </c>
      <c r="O899" t="s">
        <v>14</v>
      </c>
      <c r="P899">
        <f t="shared" ref="P899:P962" si="56">IF(O899="northeast",1,0)</f>
        <v>0</v>
      </c>
      <c r="Q899">
        <f t="shared" ref="Q899:Q962" si="57">IF(O899="northwest",1,0)</f>
        <v>1</v>
      </c>
      <c r="R899">
        <f t="shared" ref="R899:R962" si="58">IF(O899="southeast",1,0)</f>
        <v>0</v>
      </c>
      <c r="S899">
        <f t="shared" ref="S899:S962" si="59">IF(O899="southwest",1,0)</f>
        <v>0</v>
      </c>
    </row>
    <row r="900" spans="1:19" x14ac:dyDescent="0.35">
      <c r="A900">
        <v>0</v>
      </c>
      <c r="B900">
        <v>1</v>
      </c>
      <c r="C900">
        <v>0</v>
      </c>
      <c r="D900">
        <v>18</v>
      </c>
      <c r="E900">
        <v>0</v>
      </c>
      <c r="F900">
        <v>40.26</v>
      </c>
      <c r="G900">
        <v>0</v>
      </c>
      <c r="H900">
        <v>0</v>
      </c>
      <c r="I900">
        <v>1634.5734</v>
      </c>
      <c r="O900" t="s">
        <v>13</v>
      </c>
      <c r="P900">
        <f t="shared" si="56"/>
        <v>0</v>
      </c>
      <c r="Q900">
        <f t="shared" si="57"/>
        <v>0</v>
      </c>
      <c r="R900">
        <f t="shared" si="58"/>
        <v>1</v>
      </c>
      <c r="S900">
        <f t="shared" si="59"/>
        <v>0</v>
      </c>
    </row>
    <row r="901" spans="1:19" x14ac:dyDescent="0.35">
      <c r="A901">
        <v>1</v>
      </c>
      <c r="B901">
        <v>0</v>
      </c>
      <c r="C901">
        <v>0</v>
      </c>
      <c r="D901">
        <v>19</v>
      </c>
      <c r="E901">
        <v>0</v>
      </c>
      <c r="F901">
        <v>22.515000000000001</v>
      </c>
      <c r="G901">
        <v>0</v>
      </c>
      <c r="H901">
        <v>0</v>
      </c>
      <c r="I901">
        <v>2117.3388500000001</v>
      </c>
      <c r="O901" t="s">
        <v>14</v>
      </c>
      <c r="P901">
        <f t="shared" si="56"/>
        <v>0</v>
      </c>
      <c r="Q901">
        <f t="shared" si="57"/>
        <v>1</v>
      </c>
      <c r="R901">
        <f t="shared" si="58"/>
        <v>0</v>
      </c>
      <c r="S901">
        <f t="shared" si="59"/>
        <v>0</v>
      </c>
    </row>
    <row r="902" spans="1:19" x14ac:dyDescent="0.35">
      <c r="A902">
        <v>0</v>
      </c>
      <c r="B902">
        <v>0</v>
      </c>
      <c r="C902">
        <v>0</v>
      </c>
      <c r="D902">
        <v>49</v>
      </c>
      <c r="E902">
        <v>1</v>
      </c>
      <c r="F902">
        <v>22.515000000000001</v>
      </c>
      <c r="G902">
        <v>0</v>
      </c>
      <c r="H902">
        <v>0</v>
      </c>
      <c r="I902">
        <v>8688.8588500000005</v>
      </c>
      <c r="O902" t="s">
        <v>16</v>
      </c>
      <c r="P902">
        <f t="shared" si="56"/>
        <v>1</v>
      </c>
      <c r="Q902">
        <f t="shared" si="57"/>
        <v>0</v>
      </c>
      <c r="R902">
        <f t="shared" si="58"/>
        <v>0</v>
      </c>
      <c r="S902">
        <f t="shared" si="59"/>
        <v>0</v>
      </c>
    </row>
    <row r="903" spans="1:19" x14ac:dyDescent="0.35">
      <c r="A903">
        <v>0</v>
      </c>
      <c r="B903">
        <v>1</v>
      </c>
      <c r="C903">
        <v>0</v>
      </c>
      <c r="D903">
        <v>60</v>
      </c>
      <c r="E903">
        <v>1</v>
      </c>
      <c r="F903">
        <v>40.92</v>
      </c>
      <c r="G903">
        <v>0</v>
      </c>
      <c r="H903">
        <v>1</v>
      </c>
      <c r="I903">
        <v>48673.558799999999</v>
      </c>
      <c r="O903" t="s">
        <v>13</v>
      </c>
      <c r="P903">
        <f t="shared" si="56"/>
        <v>0</v>
      </c>
      <c r="Q903">
        <f t="shared" si="57"/>
        <v>0</v>
      </c>
      <c r="R903">
        <f t="shared" si="58"/>
        <v>1</v>
      </c>
      <c r="S903">
        <f t="shared" si="59"/>
        <v>0</v>
      </c>
    </row>
    <row r="904" spans="1:19" x14ac:dyDescent="0.35">
      <c r="A904">
        <v>0</v>
      </c>
      <c r="B904">
        <v>0</v>
      </c>
      <c r="C904">
        <v>0</v>
      </c>
      <c r="D904">
        <v>26</v>
      </c>
      <c r="E904">
        <v>1</v>
      </c>
      <c r="F904">
        <v>27.265000000000001</v>
      </c>
      <c r="G904">
        <v>3</v>
      </c>
      <c r="H904">
        <v>0</v>
      </c>
      <c r="I904">
        <v>4661.2863500000003</v>
      </c>
      <c r="O904" t="s">
        <v>16</v>
      </c>
      <c r="P904">
        <f t="shared" si="56"/>
        <v>1</v>
      </c>
      <c r="Q904">
        <f t="shared" si="57"/>
        <v>0</v>
      </c>
      <c r="R904">
        <f t="shared" si="58"/>
        <v>0</v>
      </c>
      <c r="S904">
        <f t="shared" si="59"/>
        <v>0</v>
      </c>
    </row>
    <row r="905" spans="1:19" x14ac:dyDescent="0.35">
      <c r="A905">
        <v>0</v>
      </c>
      <c r="B905">
        <v>1</v>
      </c>
      <c r="C905">
        <v>0</v>
      </c>
      <c r="D905">
        <v>49</v>
      </c>
      <c r="E905">
        <v>1</v>
      </c>
      <c r="F905">
        <v>36.85</v>
      </c>
      <c r="G905">
        <v>0</v>
      </c>
      <c r="H905">
        <v>0</v>
      </c>
      <c r="I905">
        <v>8125.7844999999998</v>
      </c>
      <c r="O905" t="s">
        <v>13</v>
      </c>
      <c r="P905">
        <f t="shared" si="56"/>
        <v>0</v>
      </c>
      <c r="Q905">
        <f t="shared" si="57"/>
        <v>0</v>
      </c>
      <c r="R905">
        <f t="shared" si="58"/>
        <v>1</v>
      </c>
      <c r="S905">
        <f t="shared" si="59"/>
        <v>0</v>
      </c>
    </row>
    <row r="906" spans="1:19" x14ac:dyDescent="0.35">
      <c r="A906">
        <v>0</v>
      </c>
      <c r="B906">
        <v>0</v>
      </c>
      <c r="C906">
        <v>1</v>
      </c>
      <c r="D906">
        <v>60</v>
      </c>
      <c r="E906">
        <v>0</v>
      </c>
      <c r="F906">
        <v>35.1</v>
      </c>
      <c r="G906">
        <v>0</v>
      </c>
      <c r="H906">
        <v>0</v>
      </c>
      <c r="I906">
        <v>12644.589</v>
      </c>
      <c r="O906" t="s">
        <v>9</v>
      </c>
      <c r="P906">
        <f t="shared" si="56"/>
        <v>0</v>
      </c>
      <c r="Q906">
        <f t="shared" si="57"/>
        <v>0</v>
      </c>
      <c r="R906">
        <f t="shared" si="58"/>
        <v>0</v>
      </c>
      <c r="S906">
        <f t="shared" si="59"/>
        <v>1</v>
      </c>
    </row>
    <row r="907" spans="1:19" x14ac:dyDescent="0.35">
      <c r="A907">
        <v>0</v>
      </c>
      <c r="B907">
        <v>0</v>
      </c>
      <c r="C907">
        <v>0</v>
      </c>
      <c r="D907">
        <v>26</v>
      </c>
      <c r="E907">
        <v>0</v>
      </c>
      <c r="F907">
        <v>29.355</v>
      </c>
      <c r="G907">
        <v>2</v>
      </c>
      <c r="H907">
        <v>0</v>
      </c>
      <c r="I907">
        <v>4564.1914500000003</v>
      </c>
      <c r="O907" t="s">
        <v>16</v>
      </c>
      <c r="P907">
        <f t="shared" si="56"/>
        <v>1</v>
      </c>
      <c r="Q907">
        <f t="shared" si="57"/>
        <v>0</v>
      </c>
      <c r="R907">
        <f t="shared" si="58"/>
        <v>0</v>
      </c>
      <c r="S907">
        <f t="shared" si="59"/>
        <v>0</v>
      </c>
    </row>
    <row r="908" spans="1:19" x14ac:dyDescent="0.35">
      <c r="A908">
        <v>0</v>
      </c>
      <c r="B908">
        <v>0</v>
      </c>
      <c r="C908">
        <v>0</v>
      </c>
      <c r="D908">
        <v>27</v>
      </c>
      <c r="E908">
        <v>1</v>
      </c>
      <c r="F908">
        <v>32.585000000000001</v>
      </c>
      <c r="G908">
        <v>3</v>
      </c>
      <c r="H908">
        <v>0</v>
      </c>
      <c r="I908">
        <v>4846.9201499999999</v>
      </c>
      <c r="O908" t="s">
        <v>16</v>
      </c>
      <c r="P908">
        <f t="shared" si="56"/>
        <v>1</v>
      </c>
      <c r="Q908">
        <f t="shared" si="57"/>
        <v>0</v>
      </c>
      <c r="R908">
        <f t="shared" si="58"/>
        <v>0</v>
      </c>
      <c r="S908">
        <f t="shared" si="59"/>
        <v>0</v>
      </c>
    </row>
    <row r="909" spans="1:19" x14ac:dyDescent="0.35">
      <c r="A909">
        <v>0</v>
      </c>
      <c r="B909">
        <v>1</v>
      </c>
      <c r="C909">
        <v>0</v>
      </c>
      <c r="D909">
        <v>44</v>
      </c>
      <c r="E909">
        <v>0</v>
      </c>
      <c r="F909">
        <v>32.340000000000003</v>
      </c>
      <c r="G909">
        <v>1</v>
      </c>
      <c r="H909">
        <v>0</v>
      </c>
      <c r="I909">
        <v>7633.7205999999996</v>
      </c>
      <c r="O909" t="s">
        <v>13</v>
      </c>
      <c r="P909">
        <f t="shared" si="56"/>
        <v>0</v>
      </c>
      <c r="Q909">
        <f t="shared" si="57"/>
        <v>0</v>
      </c>
      <c r="R909">
        <f t="shared" si="58"/>
        <v>1</v>
      </c>
      <c r="S909">
        <f t="shared" si="59"/>
        <v>0</v>
      </c>
    </row>
    <row r="910" spans="1:19" x14ac:dyDescent="0.35">
      <c r="A910">
        <v>0</v>
      </c>
      <c r="B910">
        <v>0</v>
      </c>
      <c r="C910">
        <v>1</v>
      </c>
      <c r="D910">
        <v>63</v>
      </c>
      <c r="E910">
        <v>1</v>
      </c>
      <c r="F910">
        <v>39.799999999999997</v>
      </c>
      <c r="G910">
        <v>3</v>
      </c>
      <c r="H910">
        <v>0</v>
      </c>
      <c r="I910">
        <v>15170.069</v>
      </c>
      <c r="O910" t="s">
        <v>9</v>
      </c>
      <c r="P910">
        <f t="shared" si="56"/>
        <v>0</v>
      </c>
      <c r="Q910">
        <f t="shared" si="57"/>
        <v>0</v>
      </c>
      <c r="R910">
        <f t="shared" si="58"/>
        <v>0</v>
      </c>
      <c r="S910">
        <f t="shared" si="59"/>
        <v>1</v>
      </c>
    </row>
    <row r="911" spans="1:19" x14ac:dyDescent="0.35">
      <c r="A911">
        <v>0</v>
      </c>
      <c r="B911">
        <v>0</v>
      </c>
      <c r="C911">
        <v>1</v>
      </c>
      <c r="D911">
        <v>32</v>
      </c>
      <c r="E911">
        <v>0</v>
      </c>
      <c r="F911">
        <v>24.6</v>
      </c>
      <c r="G911">
        <v>0</v>
      </c>
      <c r="H911">
        <v>1</v>
      </c>
      <c r="I911">
        <v>17496.306</v>
      </c>
      <c r="O911" t="s">
        <v>9</v>
      </c>
      <c r="P911">
        <f t="shared" si="56"/>
        <v>0</v>
      </c>
      <c r="Q911">
        <f t="shared" si="57"/>
        <v>0</v>
      </c>
      <c r="R911">
        <f t="shared" si="58"/>
        <v>0</v>
      </c>
      <c r="S911">
        <f t="shared" si="59"/>
        <v>1</v>
      </c>
    </row>
    <row r="912" spans="1:19" x14ac:dyDescent="0.35">
      <c r="A912">
        <v>1</v>
      </c>
      <c r="B912">
        <v>0</v>
      </c>
      <c r="C912">
        <v>0</v>
      </c>
      <c r="D912">
        <v>22</v>
      </c>
      <c r="E912">
        <v>1</v>
      </c>
      <c r="F912">
        <v>28.31</v>
      </c>
      <c r="G912">
        <v>1</v>
      </c>
      <c r="H912">
        <v>0</v>
      </c>
      <c r="I912">
        <v>2639.0428999999999</v>
      </c>
      <c r="O912" t="s">
        <v>14</v>
      </c>
      <c r="P912">
        <f t="shared" si="56"/>
        <v>0</v>
      </c>
      <c r="Q912">
        <f t="shared" si="57"/>
        <v>1</v>
      </c>
      <c r="R912">
        <f t="shared" si="58"/>
        <v>0</v>
      </c>
      <c r="S912">
        <f t="shared" si="59"/>
        <v>0</v>
      </c>
    </row>
    <row r="913" spans="1:19" x14ac:dyDescent="0.35">
      <c r="A913">
        <v>0</v>
      </c>
      <c r="B913">
        <v>0</v>
      </c>
      <c r="C913">
        <v>0</v>
      </c>
      <c r="D913">
        <v>18</v>
      </c>
      <c r="E913">
        <v>1</v>
      </c>
      <c r="F913">
        <v>31.73</v>
      </c>
      <c r="G913">
        <v>0</v>
      </c>
      <c r="H913">
        <v>1</v>
      </c>
      <c r="I913">
        <v>33732.686699999998</v>
      </c>
      <c r="O913" t="s">
        <v>16</v>
      </c>
      <c r="P913">
        <f t="shared" si="56"/>
        <v>1</v>
      </c>
      <c r="Q913">
        <f t="shared" si="57"/>
        <v>0</v>
      </c>
      <c r="R913">
        <f t="shared" si="58"/>
        <v>0</v>
      </c>
      <c r="S913">
        <f t="shared" si="59"/>
        <v>0</v>
      </c>
    </row>
    <row r="914" spans="1:19" x14ac:dyDescent="0.35">
      <c r="A914">
        <v>1</v>
      </c>
      <c r="B914">
        <v>0</v>
      </c>
      <c r="C914">
        <v>0</v>
      </c>
      <c r="D914">
        <v>59</v>
      </c>
      <c r="E914">
        <v>0</v>
      </c>
      <c r="F914">
        <v>26.695</v>
      </c>
      <c r="G914">
        <v>3</v>
      </c>
      <c r="H914">
        <v>0</v>
      </c>
      <c r="I914">
        <v>14382.709049999999</v>
      </c>
      <c r="O914" t="s">
        <v>14</v>
      </c>
      <c r="P914">
        <f t="shared" si="56"/>
        <v>0</v>
      </c>
      <c r="Q914">
        <f t="shared" si="57"/>
        <v>1</v>
      </c>
      <c r="R914">
        <f t="shared" si="58"/>
        <v>0</v>
      </c>
      <c r="S914">
        <f t="shared" si="59"/>
        <v>0</v>
      </c>
    </row>
    <row r="915" spans="1:19" x14ac:dyDescent="0.35">
      <c r="A915">
        <v>0</v>
      </c>
      <c r="B915">
        <v>0</v>
      </c>
      <c r="C915">
        <v>1</v>
      </c>
      <c r="D915">
        <v>44</v>
      </c>
      <c r="E915">
        <v>0</v>
      </c>
      <c r="F915">
        <v>27.5</v>
      </c>
      <c r="G915">
        <v>1</v>
      </c>
      <c r="H915">
        <v>0</v>
      </c>
      <c r="I915">
        <v>7626.9930000000004</v>
      </c>
      <c r="O915" t="s">
        <v>9</v>
      </c>
      <c r="P915">
        <f t="shared" si="56"/>
        <v>0</v>
      </c>
      <c r="Q915">
        <f t="shared" si="57"/>
        <v>0</v>
      </c>
      <c r="R915">
        <f t="shared" si="58"/>
        <v>0</v>
      </c>
      <c r="S915">
        <f t="shared" si="59"/>
        <v>1</v>
      </c>
    </row>
    <row r="916" spans="1:19" x14ac:dyDescent="0.35">
      <c r="A916">
        <v>1</v>
      </c>
      <c r="B916">
        <v>0</v>
      </c>
      <c r="C916">
        <v>0</v>
      </c>
      <c r="D916">
        <v>33</v>
      </c>
      <c r="E916">
        <v>1</v>
      </c>
      <c r="F916">
        <v>24.605</v>
      </c>
      <c r="G916">
        <v>2</v>
      </c>
      <c r="H916">
        <v>0</v>
      </c>
      <c r="I916">
        <v>5257.5079500000002</v>
      </c>
      <c r="O916" t="s">
        <v>14</v>
      </c>
      <c r="P916">
        <f t="shared" si="56"/>
        <v>0</v>
      </c>
      <c r="Q916">
        <f t="shared" si="57"/>
        <v>1</v>
      </c>
      <c r="R916">
        <f t="shared" si="58"/>
        <v>0</v>
      </c>
      <c r="S916">
        <f t="shared" si="59"/>
        <v>0</v>
      </c>
    </row>
    <row r="917" spans="1:19" x14ac:dyDescent="0.35">
      <c r="A917">
        <v>0</v>
      </c>
      <c r="B917">
        <v>1</v>
      </c>
      <c r="C917">
        <v>0</v>
      </c>
      <c r="D917">
        <v>24</v>
      </c>
      <c r="E917">
        <v>0</v>
      </c>
      <c r="F917">
        <v>33.99</v>
      </c>
      <c r="G917">
        <v>0</v>
      </c>
      <c r="H917">
        <v>0</v>
      </c>
      <c r="I917">
        <v>2473.3341</v>
      </c>
      <c r="O917" t="s">
        <v>13</v>
      </c>
      <c r="P917">
        <f t="shared" si="56"/>
        <v>0</v>
      </c>
      <c r="Q917">
        <f t="shared" si="57"/>
        <v>0</v>
      </c>
      <c r="R917">
        <f t="shared" si="58"/>
        <v>1</v>
      </c>
      <c r="S917">
        <f t="shared" si="59"/>
        <v>0</v>
      </c>
    </row>
    <row r="918" spans="1:19" x14ac:dyDescent="0.35">
      <c r="A918">
        <v>1</v>
      </c>
      <c r="B918">
        <v>0</v>
      </c>
      <c r="C918">
        <v>0</v>
      </c>
      <c r="D918">
        <v>43</v>
      </c>
      <c r="E918">
        <v>0</v>
      </c>
      <c r="F918">
        <v>26.885000000000002</v>
      </c>
      <c r="G918">
        <v>0</v>
      </c>
      <c r="H918">
        <v>1</v>
      </c>
      <c r="I918">
        <v>21774.32215</v>
      </c>
      <c r="O918" t="s">
        <v>14</v>
      </c>
      <c r="P918">
        <f t="shared" si="56"/>
        <v>0</v>
      </c>
      <c r="Q918">
        <f t="shared" si="57"/>
        <v>1</v>
      </c>
      <c r="R918">
        <f t="shared" si="58"/>
        <v>0</v>
      </c>
      <c r="S918">
        <f t="shared" si="59"/>
        <v>0</v>
      </c>
    </row>
    <row r="919" spans="1:19" x14ac:dyDescent="0.35">
      <c r="A919">
        <v>0</v>
      </c>
      <c r="B919">
        <v>0</v>
      </c>
      <c r="C919">
        <v>0</v>
      </c>
      <c r="D919">
        <v>45</v>
      </c>
      <c r="E919">
        <v>1</v>
      </c>
      <c r="F919">
        <v>22.895</v>
      </c>
      <c r="G919">
        <v>0</v>
      </c>
      <c r="H919">
        <v>1</v>
      </c>
      <c r="I919">
        <v>35069.374519999998</v>
      </c>
      <c r="O919" t="s">
        <v>16</v>
      </c>
      <c r="P919">
        <f t="shared" si="56"/>
        <v>1</v>
      </c>
      <c r="Q919">
        <f t="shared" si="57"/>
        <v>0</v>
      </c>
      <c r="R919">
        <f t="shared" si="58"/>
        <v>0</v>
      </c>
      <c r="S919">
        <f t="shared" si="59"/>
        <v>0</v>
      </c>
    </row>
    <row r="920" spans="1:19" x14ac:dyDescent="0.35">
      <c r="A920">
        <v>0</v>
      </c>
      <c r="B920">
        <v>0</v>
      </c>
      <c r="C920">
        <v>1</v>
      </c>
      <c r="D920">
        <v>61</v>
      </c>
      <c r="E920">
        <v>0</v>
      </c>
      <c r="F920">
        <v>28.2</v>
      </c>
      <c r="G920">
        <v>0</v>
      </c>
      <c r="H920">
        <v>0</v>
      </c>
      <c r="I920">
        <v>13041.921</v>
      </c>
      <c r="O920" t="s">
        <v>9</v>
      </c>
      <c r="P920">
        <f t="shared" si="56"/>
        <v>0</v>
      </c>
      <c r="Q920">
        <f t="shared" si="57"/>
        <v>0</v>
      </c>
      <c r="R920">
        <f t="shared" si="58"/>
        <v>0</v>
      </c>
      <c r="S920">
        <f t="shared" si="59"/>
        <v>1</v>
      </c>
    </row>
    <row r="921" spans="1:19" x14ac:dyDescent="0.35">
      <c r="A921">
        <v>0</v>
      </c>
      <c r="B921">
        <v>1</v>
      </c>
      <c r="C921">
        <v>0</v>
      </c>
      <c r="D921">
        <v>35</v>
      </c>
      <c r="E921">
        <v>0</v>
      </c>
      <c r="F921">
        <v>34.21</v>
      </c>
      <c r="G921">
        <v>1</v>
      </c>
      <c r="H921">
        <v>0</v>
      </c>
      <c r="I921">
        <v>5245.2268999999997</v>
      </c>
      <c r="O921" t="s">
        <v>13</v>
      </c>
      <c r="P921">
        <f t="shared" si="56"/>
        <v>0</v>
      </c>
      <c r="Q921">
        <f t="shared" si="57"/>
        <v>0</v>
      </c>
      <c r="R921">
        <f t="shared" si="58"/>
        <v>1</v>
      </c>
      <c r="S921">
        <f t="shared" si="59"/>
        <v>0</v>
      </c>
    </row>
    <row r="922" spans="1:19" x14ac:dyDescent="0.35">
      <c r="A922">
        <v>0</v>
      </c>
      <c r="B922">
        <v>0</v>
      </c>
      <c r="C922">
        <v>1</v>
      </c>
      <c r="D922">
        <v>62</v>
      </c>
      <c r="E922">
        <v>0</v>
      </c>
      <c r="F922">
        <v>25</v>
      </c>
      <c r="G922">
        <v>0</v>
      </c>
      <c r="H922">
        <v>0</v>
      </c>
      <c r="I922">
        <v>13451.121999999999</v>
      </c>
      <c r="O922" t="s">
        <v>9</v>
      </c>
      <c r="P922">
        <f t="shared" si="56"/>
        <v>0</v>
      </c>
      <c r="Q922">
        <f t="shared" si="57"/>
        <v>0</v>
      </c>
      <c r="R922">
        <f t="shared" si="58"/>
        <v>0</v>
      </c>
      <c r="S922">
        <f t="shared" si="59"/>
        <v>1</v>
      </c>
    </row>
    <row r="923" spans="1:19" x14ac:dyDescent="0.35">
      <c r="A923">
        <v>0</v>
      </c>
      <c r="B923">
        <v>0</v>
      </c>
      <c r="C923">
        <v>1</v>
      </c>
      <c r="D923">
        <v>62</v>
      </c>
      <c r="E923">
        <v>0</v>
      </c>
      <c r="F923">
        <v>33.200000000000003</v>
      </c>
      <c r="G923">
        <v>0</v>
      </c>
      <c r="H923">
        <v>0</v>
      </c>
      <c r="I923">
        <v>13462.52</v>
      </c>
      <c r="O923" t="s">
        <v>9</v>
      </c>
      <c r="P923">
        <f t="shared" si="56"/>
        <v>0</v>
      </c>
      <c r="Q923">
        <f t="shared" si="57"/>
        <v>0</v>
      </c>
      <c r="R923">
        <f t="shared" si="58"/>
        <v>0</v>
      </c>
      <c r="S923">
        <f t="shared" si="59"/>
        <v>1</v>
      </c>
    </row>
    <row r="924" spans="1:19" x14ac:dyDescent="0.35">
      <c r="A924">
        <v>0</v>
      </c>
      <c r="B924">
        <v>0</v>
      </c>
      <c r="C924">
        <v>1</v>
      </c>
      <c r="D924">
        <v>38</v>
      </c>
      <c r="E924">
        <v>1</v>
      </c>
      <c r="F924">
        <v>31</v>
      </c>
      <c r="G924">
        <v>1</v>
      </c>
      <c r="H924">
        <v>0</v>
      </c>
      <c r="I924">
        <v>5488.2619999999997</v>
      </c>
      <c r="O924" t="s">
        <v>9</v>
      </c>
      <c r="P924">
        <f t="shared" si="56"/>
        <v>0</v>
      </c>
      <c r="Q924">
        <f t="shared" si="57"/>
        <v>0</v>
      </c>
      <c r="R924">
        <f t="shared" si="58"/>
        <v>0</v>
      </c>
      <c r="S924">
        <f t="shared" si="59"/>
        <v>1</v>
      </c>
    </row>
    <row r="925" spans="1:19" x14ac:dyDescent="0.35">
      <c r="A925">
        <v>1</v>
      </c>
      <c r="B925">
        <v>0</v>
      </c>
      <c r="C925">
        <v>0</v>
      </c>
      <c r="D925">
        <v>34</v>
      </c>
      <c r="E925">
        <v>1</v>
      </c>
      <c r="F925">
        <v>35.814999999999998</v>
      </c>
      <c r="G925">
        <v>0</v>
      </c>
      <c r="H925">
        <v>0</v>
      </c>
      <c r="I925">
        <v>4320.4108500000002</v>
      </c>
      <c r="O925" t="s">
        <v>14</v>
      </c>
      <c r="P925">
        <f t="shared" si="56"/>
        <v>0</v>
      </c>
      <c r="Q925">
        <f t="shared" si="57"/>
        <v>1</v>
      </c>
      <c r="R925">
        <f t="shared" si="58"/>
        <v>0</v>
      </c>
      <c r="S925">
        <f t="shared" si="59"/>
        <v>0</v>
      </c>
    </row>
    <row r="926" spans="1:19" x14ac:dyDescent="0.35">
      <c r="A926">
        <v>0</v>
      </c>
      <c r="B926">
        <v>0</v>
      </c>
      <c r="C926">
        <v>1</v>
      </c>
      <c r="D926">
        <v>43</v>
      </c>
      <c r="E926">
        <v>1</v>
      </c>
      <c r="F926">
        <v>23.2</v>
      </c>
      <c r="G926">
        <v>0</v>
      </c>
      <c r="H926">
        <v>0</v>
      </c>
      <c r="I926">
        <v>6250.4350000000004</v>
      </c>
      <c r="O926" t="s">
        <v>9</v>
      </c>
      <c r="P926">
        <f t="shared" si="56"/>
        <v>0</v>
      </c>
      <c r="Q926">
        <f t="shared" si="57"/>
        <v>0</v>
      </c>
      <c r="R926">
        <f t="shared" si="58"/>
        <v>0</v>
      </c>
      <c r="S926">
        <f t="shared" si="59"/>
        <v>1</v>
      </c>
    </row>
    <row r="927" spans="1:19" x14ac:dyDescent="0.35">
      <c r="A927">
        <v>0</v>
      </c>
      <c r="B927">
        <v>0</v>
      </c>
      <c r="C927">
        <v>0</v>
      </c>
      <c r="D927">
        <v>50</v>
      </c>
      <c r="E927">
        <v>1</v>
      </c>
      <c r="F927">
        <v>32.11</v>
      </c>
      <c r="G927">
        <v>2</v>
      </c>
      <c r="H927">
        <v>0</v>
      </c>
      <c r="I927">
        <v>25333.332839999999</v>
      </c>
      <c r="O927" t="s">
        <v>16</v>
      </c>
      <c r="P927">
        <f t="shared" si="56"/>
        <v>1</v>
      </c>
      <c r="Q927">
        <f t="shared" si="57"/>
        <v>0</v>
      </c>
      <c r="R927">
        <f t="shared" si="58"/>
        <v>0</v>
      </c>
      <c r="S927">
        <f t="shared" si="59"/>
        <v>0</v>
      </c>
    </row>
    <row r="928" spans="1:19" x14ac:dyDescent="0.35">
      <c r="A928">
        <v>0</v>
      </c>
      <c r="B928">
        <v>0</v>
      </c>
      <c r="C928">
        <v>1</v>
      </c>
      <c r="D928">
        <v>19</v>
      </c>
      <c r="E928">
        <v>0</v>
      </c>
      <c r="F928">
        <v>23.4</v>
      </c>
      <c r="G928">
        <v>2</v>
      </c>
      <c r="H928">
        <v>0</v>
      </c>
      <c r="I928">
        <v>2913.569</v>
      </c>
      <c r="O928" t="s">
        <v>9</v>
      </c>
      <c r="P928">
        <f t="shared" si="56"/>
        <v>0</v>
      </c>
      <c r="Q928">
        <f t="shared" si="57"/>
        <v>0</v>
      </c>
      <c r="R928">
        <f t="shared" si="58"/>
        <v>0</v>
      </c>
      <c r="S928">
        <f t="shared" si="59"/>
        <v>1</v>
      </c>
    </row>
    <row r="929" spans="1:19" x14ac:dyDescent="0.35">
      <c r="A929">
        <v>0</v>
      </c>
      <c r="B929">
        <v>0</v>
      </c>
      <c r="C929">
        <v>1</v>
      </c>
      <c r="D929">
        <v>57</v>
      </c>
      <c r="E929">
        <v>0</v>
      </c>
      <c r="F929">
        <v>20.100000000000001</v>
      </c>
      <c r="G929">
        <v>1</v>
      </c>
      <c r="H929">
        <v>0</v>
      </c>
      <c r="I929">
        <v>12032.325999999999</v>
      </c>
      <c r="O929" t="s">
        <v>9</v>
      </c>
      <c r="P929">
        <f t="shared" si="56"/>
        <v>0</v>
      </c>
      <c r="Q929">
        <f t="shared" si="57"/>
        <v>0</v>
      </c>
      <c r="R929">
        <f t="shared" si="58"/>
        <v>0</v>
      </c>
      <c r="S929">
        <f t="shared" si="59"/>
        <v>1</v>
      </c>
    </row>
    <row r="930" spans="1:19" x14ac:dyDescent="0.35">
      <c r="A930">
        <v>0</v>
      </c>
      <c r="B930">
        <v>1</v>
      </c>
      <c r="C930">
        <v>0</v>
      </c>
      <c r="D930">
        <v>62</v>
      </c>
      <c r="E930">
        <v>0</v>
      </c>
      <c r="F930">
        <v>39.159999999999997</v>
      </c>
      <c r="G930">
        <v>0</v>
      </c>
      <c r="H930">
        <v>0</v>
      </c>
      <c r="I930">
        <v>13470.804400000001</v>
      </c>
      <c r="O930" t="s">
        <v>13</v>
      </c>
      <c r="P930">
        <f t="shared" si="56"/>
        <v>0</v>
      </c>
      <c r="Q930">
        <f t="shared" si="57"/>
        <v>0</v>
      </c>
      <c r="R930">
        <f t="shared" si="58"/>
        <v>1</v>
      </c>
      <c r="S930">
        <f t="shared" si="59"/>
        <v>0</v>
      </c>
    </row>
    <row r="931" spans="1:19" x14ac:dyDescent="0.35">
      <c r="A931">
        <v>0</v>
      </c>
      <c r="B931">
        <v>1</v>
      </c>
      <c r="C931">
        <v>0</v>
      </c>
      <c r="D931">
        <v>41</v>
      </c>
      <c r="E931">
        <v>1</v>
      </c>
      <c r="F931">
        <v>34.21</v>
      </c>
      <c r="G931">
        <v>1</v>
      </c>
      <c r="H931">
        <v>0</v>
      </c>
      <c r="I931">
        <v>6289.7548999999999</v>
      </c>
      <c r="O931" t="s">
        <v>13</v>
      </c>
      <c r="P931">
        <f t="shared" si="56"/>
        <v>0</v>
      </c>
      <c r="Q931">
        <f t="shared" si="57"/>
        <v>0</v>
      </c>
      <c r="R931">
        <f t="shared" si="58"/>
        <v>1</v>
      </c>
      <c r="S931">
        <f t="shared" si="59"/>
        <v>0</v>
      </c>
    </row>
    <row r="932" spans="1:19" x14ac:dyDescent="0.35">
      <c r="A932">
        <v>0</v>
      </c>
      <c r="B932">
        <v>1</v>
      </c>
      <c r="C932">
        <v>0</v>
      </c>
      <c r="D932">
        <v>26</v>
      </c>
      <c r="E932">
        <v>1</v>
      </c>
      <c r="F932">
        <v>46.53</v>
      </c>
      <c r="G932">
        <v>1</v>
      </c>
      <c r="H932">
        <v>0</v>
      </c>
      <c r="I932">
        <v>2927.0646999999999</v>
      </c>
      <c r="O932" t="s">
        <v>13</v>
      </c>
      <c r="P932">
        <f t="shared" si="56"/>
        <v>0</v>
      </c>
      <c r="Q932">
        <f t="shared" si="57"/>
        <v>0</v>
      </c>
      <c r="R932">
        <f t="shared" si="58"/>
        <v>1</v>
      </c>
      <c r="S932">
        <f t="shared" si="59"/>
        <v>0</v>
      </c>
    </row>
    <row r="933" spans="1:19" x14ac:dyDescent="0.35">
      <c r="A933">
        <v>0</v>
      </c>
      <c r="B933">
        <v>0</v>
      </c>
      <c r="C933">
        <v>1</v>
      </c>
      <c r="D933">
        <v>39</v>
      </c>
      <c r="E933">
        <v>0</v>
      </c>
      <c r="F933">
        <v>32.5</v>
      </c>
      <c r="G933">
        <v>1</v>
      </c>
      <c r="H933">
        <v>0</v>
      </c>
      <c r="I933">
        <v>6238.2979999999998</v>
      </c>
      <c r="O933" t="s">
        <v>9</v>
      </c>
      <c r="P933">
        <f t="shared" si="56"/>
        <v>0</v>
      </c>
      <c r="Q933">
        <f t="shared" si="57"/>
        <v>0</v>
      </c>
      <c r="R933">
        <f t="shared" si="58"/>
        <v>0</v>
      </c>
      <c r="S933">
        <f t="shared" si="59"/>
        <v>1</v>
      </c>
    </row>
    <row r="934" spans="1:19" x14ac:dyDescent="0.35">
      <c r="A934">
        <v>0</v>
      </c>
      <c r="B934">
        <v>0</v>
      </c>
      <c r="C934">
        <v>1</v>
      </c>
      <c r="D934">
        <v>46</v>
      </c>
      <c r="E934">
        <v>1</v>
      </c>
      <c r="F934">
        <v>25.8</v>
      </c>
      <c r="G934">
        <v>5</v>
      </c>
      <c r="H934">
        <v>0</v>
      </c>
      <c r="I934">
        <v>10096.969999999999</v>
      </c>
      <c r="O934" t="s">
        <v>9</v>
      </c>
      <c r="P934">
        <f t="shared" si="56"/>
        <v>0</v>
      </c>
      <c r="Q934">
        <f t="shared" si="57"/>
        <v>0</v>
      </c>
      <c r="R934">
        <f t="shared" si="58"/>
        <v>0</v>
      </c>
      <c r="S934">
        <f t="shared" si="59"/>
        <v>1</v>
      </c>
    </row>
    <row r="935" spans="1:19" x14ac:dyDescent="0.35">
      <c r="A935">
        <v>0</v>
      </c>
      <c r="B935">
        <v>0</v>
      </c>
      <c r="C935">
        <v>1</v>
      </c>
      <c r="D935">
        <v>45</v>
      </c>
      <c r="E935">
        <v>0</v>
      </c>
      <c r="F935">
        <v>35.299999999999997</v>
      </c>
      <c r="G935">
        <v>0</v>
      </c>
      <c r="H935">
        <v>0</v>
      </c>
      <c r="I935">
        <v>7348.1419999999998</v>
      </c>
      <c r="O935" t="s">
        <v>9</v>
      </c>
      <c r="P935">
        <f t="shared" si="56"/>
        <v>0</v>
      </c>
      <c r="Q935">
        <f t="shared" si="57"/>
        <v>0</v>
      </c>
      <c r="R935">
        <f t="shared" si="58"/>
        <v>0</v>
      </c>
      <c r="S935">
        <f t="shared" si="59"/>
        <v>1</v>
      </c>
    </row>
    <row r="936" spans="1:19" x14ac:dyDescent="0.35">
      <c r="A936">
        <v>0</v>
      </c>
      <c r="B936">
        <v>1</v>
      </c>
      <c r="C936">
        <v>0</v>
      </c>
      <c r="D936">
        <v>32</v>
      </c>
      <c r="E936">
        <v>1</v>
      </c>
      <c r="F936">
        <v>37.18</v>
      </c>
      <c r="G936">
        <v>2</v>
      </c>
      <c r="H936">
        <v>0</v>
      </c>
      <c r="I936">
        <v>4673.3922000000002</v>
      </c>
      <c r="O936" t="s">
        <v>13</v>
      </c>
      <c r="P936">
        <f t="shared" si="56"/>
        <v>0</v>
      </c>
      <c r="Q936">
        <f t="shared" si="57"/>
        <v>0</v>
      </c>
      <c r="R936">
        <f t="shared" si="58"/>
        <v>1</v>
      </c>
      <c r="S936">
        <f t="shared" si="59"/>
        <v>0</v>
      </c>
    </row>
    <row r="937" spans="1:19" x14ac:dyDescent="0.35">
      <c r="A937">
        <v>0</v>
      </c>
      <c r="B937">
        <v>0</v>
      </c>
      <c r="C937">
        <v>1</v>
      </c>
      <c r="D937">
        <v>59</v>
      </c>
      <c r="E937">
        <v>0</v>
      </c>
      <c r="F937">
        <v>27.5</v>
      </c>
      <c r="G937">
        <v>0</v>
      </c>
      <c r="H937">
        <v>0</v>
      </c>
      <c r="I937">
        <v>12233.828</v>
      </c>
      <c r="O937" t="s">
        <v>9</v>
      </c>
      <c r="P937">
        <f t="shared" si="56"/>
        <v>0</v>
      </c>
      <c r="Q937">
        <f t="shared" si="57"/>
        <v>0</v>
      </c>
      <c r="R937">
        <f t="shared" si="58"/>
        <v>0</v>
      </c>
      <c r="S937">
        <f t="shared" si="59"/>
        <v>1</v>
      </c>
    </row>
    <row r="938" spans="1:19" x14ac:dyDescent="0.35">
      <c r="A938">
        <v>0</v>
      </c>
      <c r="B938">
        <v>0</v>
      </c>
      <c r="C938">
        <v>0</v>
      </c>
      <c r="D938">
        <v>44</v>
      </c>
      <c r="E938">
        <v>1</v>
      </c>
      <c r="F938">
        <v>29.734999999999999</v>
      </c>
      <c r="G938">
        <v>2</v>
      </c>
      <c r="H938">
        <v>0</v>
      </c>
      <c r="I938">
        <v>32108.662820000001</v>
      </c>
      <c r="O938" t="s">
        <v>16</v>
      </c>
      <c r="P938">
        <f t="shared" si="56"/>
        <v>1</v>
      </c>
      <c r="Q938">
        <f t="shared" si="57"/>
        <v>0</v>
      </c>
      <c r="R938">
        <f t="shared" si="58"/>
        <v>0</v>
      </c>
      <c r="S938">
        <f t="shared" si="59"/>
        <v>0</v>
      </c>
    </row>
    <row r="939" spans="1:19" x14ac:dyDescent="0.35">
      <c r="A939">
        <v>1</v>
      </c>
      <c r="B939">
        <v>0</v>
      </c>
      <c r="C939">
        <v>0</v>
      </c>
      <c r="D939">
        <v>39</v>
      </c>
      <c r="E939">
        <v>0</v>
      </c>
      <c r="F939">
        <v>24.225000000000001</v>
      </c>
      <c r="G939">
        <v>5</v>
      </c>
      <c r="H939">
        <v>0</v>
      </c>
      <c r="I939">
        <v>8965.7957499999993</v>
      </c>
      <c r="O939" t="s">
        <v>14</v>
      </c>
      <c r="P939">
        <f t="shared" si="56"/>
        <v>0</v>
      </c>
      <c r="Q939">
        <f t="shared" si="57"/>
        <v>1</v>
      </c>
      <c r="R939">
        <f t="shared" si="58"/>
        <v>0</v>
      </c>
      <c r="S939">
        <f t="shared" si="59"/>
        <v>0</v>
      </c>
    </row>
    <row r="940" spans="1:19" x14ac:dyDescent="0.35">
      <c r="A940">
        <v>0</v>
      </c>
      <c r="B940">
        <v>1</v>
      </c>
      <c r="C940">
        <v>0</v>
      </c>
      <c r="D940">
        <v>18</v>
      </c>
      <c r="E940">
        <v>1</v>
      </c>
      <c r="F940">
        <v>26.18</v>
      </c>
      <c r="G940">
        <v>2</v>
      </c>
      <c r="H940">
        <v>0</v>
      </c>
      <c r="I940">
        <v>2304.0021999999999</v>
      </c>
      <c r="O940" t="s">
        <v>13</v>
      </c>
      <c r="P940">
        <f t="shared" si="56"/>
        <v>0</v>
      </c>
      <c r="Q940">
        <f t="shared" si="57"/>
        <v>0</v>
      </c>
      <c r="R940">
        <f t="shared" si="58"/>
        <v>1</v>
      </c>
      <c r="S940">
        <f t="shared" si="59"/>
        <v>0</v>
      </c>
    </row>
    <row r="941" spans="1:19" x14ac:dyDescent="0.35">
      <c r="A941">
        <v>0</v>
      </c>
      <c r="B941">
        <v>1</v>
      </c>
      <c r="C941">
        <v>0</v>
      </c>
      <c r="D941">
        <v>53</v>
      </c>
      <c r="E941">
        <v>1</v>
      </c>
      <c r="F941">
        <v>29.48</v>
      </c>
      <c r="G941">
        <v>0</v>
      </c>
      <c r="H941">
        <v>0</v>
      </c>
      <c r="I941">
        <v>9487.6442000000006</v>
      </c>
      <c r="O941" t="s">
        <v>13</v>
      </c>
      <c r="P941">
        <f t="shared" si="56"/>
        <v>0</v>
      </c>
      <c r="Q941">
        <f t="shared" si="57"/>
        <v>0</v>
      </c>
      <c r="R941">
        <f t="shared" si="58"/>
        <v>1</v>
      </c>
      <c r="S941">
        <f t="shared" si="59"/>
        <v>0</v>
      </c>
    </row>
    <row r="942" spans="1:19" x14ac:dyDescent="0.35">
      <c r="A942">
        <v>0</v>
      </c>
      <c r="B942">
        <v>1</v>
      </c>
      <c r="C942">
        <v>0</v>
      </c>
      <c r="D942">
        <v>18</v>
      </c>
      <c r="E942">
        <v>1</v>
      </c>
      <c r="F942">
        <v>23.21</v>
      </c>
      <c r="G942">
        <v>0</v>
      </c>
      <c r="H942">
        <v>0</v>
      </c>
      <c r="I942">
        <v>1121.8739</v>
      </c>
      <c r="O942" t="s">
        <v>13</v>
      </c>
      <c r="P942">
        <f t="shared" si="56"/>
        <v>0</v>
      </c>
      <c r="Q942">
        <f t="shared" si="57"/>
        <v>0</v>
      </c>
      <c r="R942">
        <f t="shared" si="58"/>
        <v>1</v>
      </c>
      <c r="S942">
        <f t="shared" si="59"/>
        <v>0</v>
      </c>
    </row>
    <row r="943" spans="1:19" x14ac:dyDescent="0.35">
      <c r="A943">
        <v>0</v>
      </c>
      <c r="B943">
        <v>1</v>
      </c>
      <c r="C943">
        <v>0</v>
      </c>
      <c r="D943">
        <v>50</v>
      </c>
      <c r="E943">
        <v>0</v>
      </c>
      <c r="F943">
        <v>46.09</v>
      </c>
      <c r="G943">
        <v>1</v>
      </c>
      <c r="H943">
        <v>0</v>
      </c>
      <c r="I943">
        <v>9549.5650999999998</v>
      </c>
      <c r="O943" t="s">
        <v>13</v>
      </c>
      <c r="P943">
        <f t="shared" si="56"/>
        <v>0</v>
      </c>
      <c r="Q943">
        <f t="shared" si="57"/>
        <v>0</v>
      </c>
      <c r="R943">
        <f t="shared" si="58"/>
        <v>1</v>
      </c>
      <c r="S943">
        <f t="shared" si="59"/>
        <v>0</v>
      </c>
    </row>
    <row r="944" spans="1:19" x14ac:dyDescent="0.35">
      <c r="A944">
        <v>0</v>
      </c>
      <c r="B944">
        <v>0</v>
      </c>
      <c r="C944">
        <v>0</v>
      </c>
      <c r="D944">
        <v>18</v>
      </c>
      <c r="E944">
        <v>0</v>
      </c>
      <c r="F944">
        <v>40.185000000000002</v>
      </c>
      <c r="G944">
        <v>0</v>
      </c>
      <c r="H944">
        <v>0</v>
      </c>
      <c r="I944">
        <v>2217.4691499999999</v>
      </c>
      <c r="O944" t="s">
        <v>16</v>
      </c>
      <c r="P944">
        <f t="shared" si="56"/>
        <v>1</v>
      </c>
      <c r="Q944">
        <f t="shared" si="57"/>
        <v>0</v>
      </c>
      <c r="R944">
        <f t="shared" si="58"/>
        <v>0</v>
      </c>
      <c r="S944">
        <f t="shared" si="59"/>
        <v>0</v>
      </c>
    </row>
    <row r="945" spans="1:19" x14ac:dyDescent="0.35">
      <c r="A945">
        <v>1</v>
      </c>
      <c r="B945">
        <v>0</v>
      </c>
      <c r="C945">
        <v>0</v>
      </c>
      <c r="D945">
        <v>19</v>
      </c>
      <c r="E945">
        <v>1</v>
      </c>
      <c r="F945">
        <v>22.61</v>
      </c>
      <c r="G945">
        <v>0</v>
      </c>
      <c r="H945">
        <v>0</v>
      </c>
      <c r="I945">
        <v>1628.4709</v>
      </c>
      <c r="O945" t="s">
        <v>14</v>
      </c>
      <c r="P945">
        <f t="shared" si="56"/>
        <v>0</v>
      </c>
      <c r="Q945">
        <f t="shared" si="57"/>
        <v>1</v>
      </c>
      <c r="R945">
        <f t="shared" si="58"/>
        <v>0</v>
      </c>
      <c r="S945">
        <f t="shared" si="59"/>
        <v>0</v>
      </c>
    </row>
    <row r="946" spans="1:19" x14ac:dyDescent="0.35">
      <c r="A946">
        <v>0</v>
      </c>
      <c r="B946">
        <v>1</v>
      </c>
      <c r="C946">
        <v>0</v>
      </c>
      <c r="D946">
        <v>62</v>
      </c>
      <c r="E946">
        <v>1</v>
      </c>
      <c r="F946">
        <v>39.93</v>
      </c>
      <c r="G946">
        <v>0</v>
      </c>
      <c r="H946">
        <v>0</v>
      </c>
      <c r="I946">
        <v>12982.8747</v>
      </c>
      <c r="O946" t="s">
        <v>13</v>
      </c>
      <c r="P946">
        <f t="shared" si="56"/>
        <v>0</v>
      </c>
      <c r="Q946">
        <f t="shared" si="57"/>
        <v>0</v>
      </c>
      <c r="R946">
        <f t="shared" si="58"/>
        <v>1</v>
      </c>
      <c r="S946">
        <f t="shared" si="59"/>
        <v>0</v>
      </c>
    </row>
    <row r="947" spans="1:19" x14ac:dyDescent="0.35">
      <c r="A947">
        <v>0</v>
      </c>
      <c r="B947">
        <v>0</v>
      </c>
      <c r="C947">
        <v>1</v>
      </c>
      <c r="D947">
        <v>56</v>
      </c>
      <c r="E947">
        <v>0</v>
      </c>
      <c r="F947">
        <v>35.799999999999997</v>
      </c>
      <c r="G947">
        <v>1</v>
      </c>
      <c r="H947">
        <v>0</v>
      </c>
      <c r="I947">
        <v>11674.13</v>
      </c>
      <c r="O947" t="s">
        <v>9</v>
      </c>
      <c r="P947">
        <f t="shared" si="56"/>
        <v>0</v>
      </c>
      <c r="Q947">
        <f t="shared" si="57"/>
        <v>0</v>
      </c>
      <c r="R947">
        <f t="shared" si="58"/>
        <v>0</v>
      </c>
      <c r="S947">
        <f t="shared" si="59"/>
        <v>1</v>
      </c>
    </row>
    <row r="948" spans="1:19" x14ac:dyDescent="0.35">
      <c r="A948">
        <v>0</v>
      </c>
      <c r="B948">
        <v>0</v>
      </c>
      <c r="C948">
        <v>1</v>
      </c>
      <c r="D948">
        <v>42</v>
      </c>
      <c r="E948">
        <v>1</v>
      </c>
      <c r="F948">
        <v>35.799999999999997</v>
      </c>
      <c r="G948">
        <v>2</v>
      </c>
      <c r="H948">
        <v>0</v>
      </c>
      <c r="I948">
        <v>7160.0940000000001</v>
      </c>
      <c r="O948" t="s">
        <v>9</v>
      </c>
      <c r="P948">
        <f t="shared" si="56"/>
        <v>0</v>
      </c>
      <c r="Q948">
        <f t="shared" si="57"/>
        <v>0</v>
      </c>
      <c r="R948">
        <f t="shared" si="58"/>
        <v>0</v>
      </c>
      <c r="S948">
        <f t="shared" si="59"/>
        <v>1</v>
      </c>
    </row>
    <row r="949" spans="1:19" x14ac:dyDescent="0.35">
      <c r="A949">
        <v>0</v>
      </c>
      <c r="B949">
        <v>0</v>
      </c>
      <c r="C949">
        <v>0</v>
      </c>
      <c r="D949">
        <v>37</v>
      </c>
      <c r="E949">
        <v>1</v>
      </c>
      <c r="F949">
        <v>34.200000000000003</v>
      </c>
      <c r="G949">
        <v>1</v>
      </c>
      <c r="H949">
        <v>1</v>
      </c>
      <c r="I949">
        <v>39047.285000000003</v>
      </c>
      <c r="O949" t="s">
        <v>16</v>
      </c>
      <c r="P949">
        <f t="shared" si="56"/>
        <v>1</v>
      </c>
      <c r="Q949">
        <f t="shared" si="57"/>
        <v>0</v>
      </c>
      <c r="R949">
        <f t="shared" si="58"/>
        <v>0</v>
      </c>
      <c r="S949">
        <f t="shared" si="59"/>
        <v>0</v>
      </c>
    </row>
    <row r="950" spans="1:19" x14ac:dyDescent="0.35">
      <c r="A950">
        <v>1</v>
      </c>
      <c r="B950">
        <v>0</v>
      </c>
      <c r="C950">
        <v>0</v>
      </c>
      <c r="D950">
        <v>42</v>
      </c>
      <c r="E950">
        <v>1</v>
      </c>
      <c r="F950">
        <v>31.254999999999999</v>
      </c>
      <c r="G950">
        <v>0</v>
      </c>
      <c r="H950">
        <v>0</v>
      </c>
      <c r="I950">
        <v>6358.7764500000003</v>
      </c>
      <c r="O950" t="s">
        <v>14</v>
      </c>
      <c r="P950">
        <f t="shared" si="56"/>
        <v>0</v>
      </c>
      <c r="Q950">
        <f t="shared" si="57"/>
        <v>1</v>
      </c>
      <c r="R950">
        <f t="shared" si="58"/>
        <v>0</v>
      </c>
      <c r="S950">
        <f t="shared" si="59"/>
        <v>0</v>
      </c>
    </row>
    <row r="951" spans="1:19" x14ac:dyDescent="0.35">
      <c r="A951">
        <v>0</v>
      </c>
      <c r="B951">
        <v>0</v>
      </c>
      <c r="C951">
        <v>1</v>
      </c>
      <c r="D951">
        <v>25</v>
      </c>
      <c r="E951">
        <v>1</v>
      </c>
      <c r="F951">
        <v>29.7</v>
      </c>
      <c r="G951">
        <v>3</v>
      </c>
      <c r="H951">
        <v>1</v>
      </c>
      <c r="I951">
        <v>19933.457999999999</v>
      </c>
      <c r="O951" t="s">
        <v>9</v>
      </c>
      <c r="P951">
        <f t="shared" si="56"/>
        <v>0</v>
      </c>
      <c r="Q951">
        <f t="shared" si="57"/>
        <v>0</v>
      </c>
      <c r="R951">
        <f t="shared" si="58"/>
        <v>0</v>
      </c>
      <c r="S951">
        <f t="shared" si="59"/>
        <v>1</v>
      </c>
    </row>
    <row r="952" spans="1:19" x14ac:dyDescent="0.35">
      <c r="A952">
        <v>0</v>
      </c>
      <c r="B952">
        <v>0</v>
      </c>
      <c r="C952">
        <v>0</v>
      </c>
      <c r="D952">
        <v>57</v>
      </c>
      <c r="E952">
        <v>1</v>
      </c>
      <c r="F952">
        <v>18.335000000000001</v>
      </c>
      <c r="G952">
        <v>0</v>
      </c>
      <c r="H952">
        <v>0</v>
      </c>
      <c r="I952">
        <v>11534.872649999999</v>
      </c>
      <c r="O952" t="s">
        <v>16</v>
      </c>
      <c r="P952">
        <f t="shared" si="56"/>
        <v>1</v>
      </c>
      <c r="Q952">
        <f t="shared" si="57"/>
        <v>0</v>
      </c>
      <c r="R952">
        <f t="shared" si="58"/>
        <v>0</v>
      </c>
      <c r="S952">
        <f t="shared" si="59"/>
        <v>0</v>
      </c>
    </row>
    <row r="953" spans="1:19" x14ac:dyDescent="0.35">
      <c r="A953">
        <v>0</v>
      </c>
      <c r="B953">
        <v>1</v>
      </c>
      <c r="C953">
        <v>0</v>
      </c>
      <c r="D953">
        <v>51</v>
      </c>
      <c r="E953">
        <v>1</v>
      </c>
      <c r="F953">
        <v>42.9</v>
      </c>
      <c r="G953">
        <v>2</v>
      </c>
      <c r="H953">
        <v>1</v>
      </c>
      <c r="I953">
        <v>47462.894</v>
      </c>
      <c r="O953" t="s">
        <v>13</v>
      </c>
      <c r="P953">
        <f t="shared" si="56"/>
        <v>0</v>
      </c>
      <c r="Q953">
        <f t="shared" si="57"/>
        <v>0</v>
      </c>
      <c r="R953">
        <f t="shared" si="58"/>
        <v>1</v>
      </c>
      <c r="S953">
        <f t="shared" si="59"/>
        <v>0</v>
      </c>
    </row>
    <row r="954" spans="1:19" x14ac:dyDescent="0.35">
      <c r="A954">
        <v>1</v>
      </c>
      <c r="B954">
        <v>0</v>
      </c>
      <c r="C954">
        <v>0</v>
      </c>
      <c r="D954">
        <v>30</v>
      </c>
      <c r="E954">
        <v>0</v>
      </c>
      <c r="F954">
        <v>28.405000000000001</v>
      </c>
      <c r="G954">
        <v>1</v>
      </c>
      <c r="H954">
        <v>0</v>
      </c>
      <c r="I954">
        <v>4527.1829500000003</v>
      </c>
      <c r="O954" t="s">
        <v>14</v>
      </c>
      <c r="P954">
        <f t="shared" si="56"/>
        <v>0</v>
      </c>
      <c r="Q954">
        <f t="shared" si="57"/>
        <v>1</v>
      </c>
      <c r="R954">
        <f t="shared" si="58"/>
        <v>0</v>
      </c>
      <c r="S954">
        <f t="shared" si="59"/>
        <v>0</v>
      </c>
    </row>
    <row r="955" spans="1:19" x14ac:dyDescent="0.35">
      <c r="A955">
        <v>0</v>
      </c>
      <c r="B955">
        <v>0</v>
      </c>
      <c r="C955">
        <v>1</v>
      </c>
      <c r="D955">
        <v>44</v>
      </c>
      <c r="E955">
        <v>1</v>
      </c>
      <c r="F955">
        <v>30.2</v>
      </c>
      <c r="G955">
        <v>2</v>
      </c>
      <c r="H955">
        <v>1</v>
      </c>
      <c r="I955">
        <v>38998.546000000002</v>
      </c>
      <c r="O955" t="s">
        <v>9</v>
      </c>
      <c r="P955">
        <f t="shared" si="56"/>
        <v>0</v>
      </c>
      <c r="Q955">
        <f t="shared" si="57"/>
        <v>0</v>
      </c>
      <c r="R955">
        <f t="shared" si="58"/>
        <v>0</v>
      </c>
      <c r="S955">
        <f t="shared" si="59"/>
        <v>1</v>
      </c>
    </row>
    <row r="956" spans="1:19" x14ac:dyDescent="0.35">
      <c r="A956">
        <v>1</v>
      </c>
      <c r="B956">
        <v>0</v>
      </c>
      <c r="C956">
        <v>0</v>
      </c>
      <c r="D956">
        <v>34</v>
      </c>
      <c r="E956">
        <v>1</v>
      </c>
      <c r="F956">
        <v>27.835000000000001</v>
      </c>
      <c r="G956">
        <v>1</v>
      </c>
      <c r="H956">
        <v>1</v>
      </c>
      <c r="I956">
        <v>20009.63365</v>
      </c>
      <c r="O956" t="s">
        <v>14</v>
      </c>
      <c r="P956">
        <f t="shared" si="56"/>
        <v>0</v>
      </c>
      <c r="Q956">
        <f t="shared" si="57"/>
        <v>1</v>
      </c>
      <c r="R956">
        <f t="shared" si="58"/>
        <v>0</v>
      </c>
      <c r="S956">
        <f t="shared" si="59"/>
        <v>0</v>
      </c>
    </row>
    <row r="957" spans="1:19" x14ac:dyDescent="0.35">
      <c r="A957">
        <v>0</v>
      </c>
      <c r="B957">
        <v>1</v>
      </c>
      <c r="C957">
        <v>0</v>
      </c>
      <c r="D957">
        <v>31</v>
      </c>
      <c r="E957">
        <v>1</v>
      </c>
      <c r="F957">
        <v>39.49</v>
      </c>
      <c r="G957">
        <v>1</v>
      </c>
      <c r="H957">
        <v>0</v>
      </c>
      <c r="I957">
        <v>3875.7341000000001</v>
      </c>
      <c r="O957" t="s">
        <v>13</v>
      </c>
      <c r="P957">
        <f t="shared" si="56"/>
        <v>0</v>
      </c>
      <c r="Q957">
        <f t="shared" si="57"/>
        <v>0</v>
      </c>
      <c r="R957">
        <f t="shared" si="58"/>
        <v>1</v>
      </c>
      <c r="S957">
        <f t="shared" si="59"/>
        <v>0</v>
      </c>
    </row>
    <row r="958" spans="1:19" x14ac:dyDescent="0.35">
      <c r="A958">
        <v>0</v>
      </c>
      <c r="B958">
        <v>1</v>
      </c>
      <c r="C958">
        <v>0</v>
      </c>
      <c r="D958">
        <v>54</v>
      </c>
      <c r="E958">
        <v>1</v>
      </c>
      <c r="F958">
        <v>30.8</v>
      </c>
      <c r="G958">
        <v>1</v>
      </c>
      <c r="H958">
        <v>1</v>
      </c>
      <c r="I958">
        <v>41999.519999999997</v>
      </c>
      <c r="O958" t="s">
        <v>13</v>
      </c>
      <c r="P958">
        <f t="shared" si="56"/>
        <v>0</v>
      </c>
      <c r="Q958">
        <f t="shared" si="57"/>
        <v>0</v>
      </c>
      <c r="R958">
        <f t="shared" si="58"/>
        <v>1</v>
      </c>
      <c r="S958">
        <f t="shared" si="59"/>
        <v>0</v>
      </c>
    </row>
    <row r="959" spans="1:19" x14ac:dyDescent="0.35">
      <c r="A959">
        <v>1</v>
      </c>
      <c r="B959">
        <v>0</v>
      </c>
      <c r="C959">
        <v>0</v>
      </c>
      <c r="D959">
        <v>24</v>
      </c>
      <c r="E959">
        <v>1</v>
      </c>
      <c r="F959">
        <v>26.79</v>
      </c>
      <c r="G959">
        <v>1</v>
      </c>
      <c r="H959">
        <v>0</v>
      </c>
      <c r="I959">
        <v>12609.88702</v>
      </c>
      <c r="O959" t="s">
        <v>14</v>
      </c>
      <c r="P959">
        <f t="shared" si="56"/>
        <v>0</v>
      </c>
      <c r="Q959">
        <f t="shared" si="57"/>
        <v>1</v>
      </c>
      <c r="R959">
        <f t="shared" si="58"/>
        <v>0</v>
      </c>
      <c r="S959">
        <f t="shared" si="59"/>
        <v>0</v>
      </c>
    </row>
    <row r="960" spans="1:19" x14ac:dyDescent="0.35">
      <c r="A960">
        <v>0</v>
      </c>
      <c r="B960">
        <v>0</v>
      </c>
      <c r="C960">
        <v>0</v>
      </c>
      <c r="D960">
        <v>43</v>
      </c>
      <c r="E960">
        <v>1</v>
      </c>
      <c r="F960">
        <v>34.96</v>
      </c>
      <c r="G960">
        <v>1</v>
      </c>
      <c r="H960">
        <v>1</v>
      </c>
      <c r="I960">
        <v>41034.221400000002</v>
      </c>
      <c r="O960" t="s">
        <v>16</v>
      </c>
      <c r="P960">
        <f t="shared" si="56"/>
        <v>1</v>
      </c>
      <c r="Q960">
        <f t="shared" si="57"/>
        <v>0</v>
      </c>
      <c r="R960">
        <f t="shared" si="58"/>
        <v>0</v>
      </c>
      <c r="S960">
        <f t="shared" si="59"/>
        <v>0</v>
      </c>
    </row>
    <row r="961" spans="1:19" x14ac:dyDescent="0.35">
      <c r="A961">
        <v>1</v>
      </c>
      <c r="B961">
        <v>0</v>
      </c>
      <c r="C961">
        <v>0</v>
      </c>
      <c r="D961">
        <v>48</v>
      </c>
      <c r="E961">
        <v>1</v>
      </c>
      <c r="F961">
        <v>36.67</v>
      </c>
      <c r="G961">
        <v>1</v>
      </c>
      <c r="H961">
        <v>0</v>
      </c>
      <c r="I961">
        <v>28468.919010000001</v>
      </c>
      <c r="O961" t="s">
        <v>14</v>
      </c>
      <c r="P961">
        <f t="shared" si="56"/>
        <v>0</v>
      </c>
      <c r="Q961">
        <f t="shared" si="57"/>
        <v>1</v>
      </c>
      <c r="R961">
        <f t="shared" si="58"/>
        <v>0</v>
      </c>
      <c r="S961">
        <f t="shared" si="59"/>
        <v>0</v>
      </c>
    </row>
    <row r="962" spans="1:19" x14ac:dyDescent="0.35">
      <c r="A962">
        <v>1</v>
      </c>
      <c r="B962">
        <v>0</v>
      </c>
      <c r="C962">
        <v>0</v>
      </c>
      <c r="D962">
        <v>19</v>
      </c>
      <c r="E962">
        <v>0</v>
      </c>
      <c r="F962">
        <v>39.615000000000002</v>
      </c>
      <c r="G962">
        <v>1</v>
      </c>
      <c r="H962">
        <v>0</v>
      </c>
      <c r="I962">
        <v>2730.1078499999999</v>
      </c>
      <c r="O962" t="s">
        <v>14</v>
      </c>
      <c r="P962">
        <f t="shared" si="56"/>
        <v>0</v>
      </c>
      <c r="Q962">
        <f t="shared" si="57"/>
        <v>1</v>
      </c>
      <c r="R962">
        <f t="shared" si="58"/>
        <v>0</v>
      </c>
      <c r="S962">
        <f t="shared" si="59"/>
        <v>0</v>
      </c>
    </row>
    <row r="963" spans="1:19" x14ac:dyDescent="0.35">
      <c r="A963">
        <v>0</v>
      </c>
      <c r="B963">
        <v>0</v>
      </c>
      <c r="C963">
        <v>1</v>
      </c>
      <c r="D963">
        <v>29</v>
      </c>
      <c r="E963">
        <v>0</v>
      </c>
      <c r="F963">
        <v>25.9</v>
      </c>
      <c r="G963">
        <v>0</v>
      </c>
      <c r="H963">
        <v>0</v>
      </c>
      <c r="I963">
        <v>3353.2840000000001</v>
      </c>
      <c r="O963" t="s">
        <v>9</v>
      </c>
      <c r="P963">
        <f t="shared" ref="P963:P1026" si="60">IF(O963="northeast",1,0)</f>
        <v>0</v>
      </c>
      <c r="Q963">
        <f t="shared" ref="Q963:Q1026" si="61">IF(O963="northwest",1,0)</f>
        <v>0</v>
      </c>
      <c r="R963">
        <f t="shared" ref="R963:R1026" si="62">IF(O963="southeast",1,0)</f>
        <v>0</v>
      </c>
      <c r="S963">
        <f t="shared" ref="S963:S1026" si="63">IF(O963="southwest",1,0)</f>
        <v>1</v>
      </c>
    </row>
    <row r="964" spans="1:19" x14ac:dyDescent="0.35">
      <c r="A964">
        <v>0</v>
      </c>
      <c r="B964">
        <v>1</v>
      </c>
      <c r="C964">
        <v>0</v>
      </c>
      <c r="D964">
        <v>63</v>
      </c>
      <c r="E964">
        <v>0</v>
      </c>
      <c r="F964">
        <v>35.200000000000003</v>
      </c>
      <c r="G964">
        <v>1</v>
      </c>
      <c r="H964">
        <v>0</v>
      </c>
      <c r="I964">
        <v>14474.674999999999</v>
      </c>
      <c r="O964" t="s">
        <v>13</v>
      </c>
      <c r="P964">
        <f t="shared" si="60"/>
        <v>0</v>
      </c>
      <c r="Q964">
        <f t="shared" si="61"/>
        <v>0</v>
      </c>
      <c r="R964">
        <f t="shared" si="62"/>
        <v>1</v>
      </c>
      <c r="S964">
        <f t="shared" si="63"/>
        <v>0</v>
      </c>
    </row>
    <row r="965" spans="1:19" x14ac:dyDescent="0.35">
      <c r="A965">
        <v>0</v>
      </c>
      <c r="B965">
        <v>0</v>
      </c>
      <c r="C965">
        <v>0</v>
      </c>
      <c r="D965">
        <v>46</v>
      </c>
      <c r="E965">
        <v>1</v>
      </c>
      <c r="F965">
        <v>24.795000000000002</v>
      </c>
      <c r="G965">
        <v>3</v>
      </c>
      <c r="H965">
        <v>0</v>
      </c>
      <c r="I965">
        <v>9500.5730500000009</v>
      </c>
      <c r="O965" t="s">
        <v>16</v>
      </c>
      <c r="P965">
        <f t="shared" si="60"/>
        <v>1</v>
      </c>
      <c r="Q965">
        <f t="shared" si="61"/>
        <v>0</v>
      </c>
      <c r="R965">
        <f t="shared" si="62"/>
        <v>0</v>
      </c>
      <c r="S965">
        <f t="shared" si="63"/>
        <v>0</v>
      </c>
    </row>
    <row r="966" spans="1:19" x14ac:dyDescent="0.35">
      <c r="A966">
        <v>1</v>
      </c>
      <c r="B966">
        <v>0</v>
      </c>
      <c r="C966">
        <v>0</v>
      </c>
      <c r="D966">
        <v>52</v>
      </c>
      <c r="E966">
        <v>1</v>
      </c>
      <c r="F966">
        <v>36.765000000000001</v>
      </c>
      <c r="G966">
        <v>2</v>
      </c>
      <c r="H966">
        <v>0</v>
      </c>
      <c r="I966">
        <v>26467.09737</v>
      </c>
      <c r="O966" t="s">
        <v>14</v>
      </c>
      <c r="P966">
        <f t="shared" si="60"/>
        <v>0</v>
      </c>
      <c r="Q966">
        <f t="shared" si="61"/>
        <v>1</v>
      </c>
      <c r="R966">
        <f t="shared" si="62"/>
        <v>0</v>
      </c>
      <c r="S966">
        <f t="shared" si="63"/>
        <v>0</v>
      </c>
    </row>
    <row r="967" spans="1:19" x14ac:dyDescent="0.35">
      <c r="A967">
        <v>0</v>
      </c>
      <c r="B967">
        <v>0</v>
      </c>
      <c r="C967">
        <v>1</v>
      </c>
      <c r="D967">
        <v>35</v>
      </c>
      <c r="E967">
        <v>1</v>
      </c>
      <c r="F967">
        <v>27.1</v>
      </c>
      <c r="G967">
        <v>1</v>
      </c>
      <c r="H967">
        <v>0</v>
      </c>
      <c r="I967">
        <v>4746.3440000000001</v>
      </c>
      <c r="O967" t="s">
        <v>9</v>
      </c>
      <c r="P967">
        <f t="shared" si="60"/>
        <v>0</v>
      </c>
      <c r="Q967">
        <f t="shared" si="61"/>
        <v>0</v>
      </c>
      <c r="R967">
        <f t="shared" si="62"/>
        <v>0</v>
      </c>
      <c r="S967">
        <f t="shared" si="63"/>
        <v>1</v>
      </c>
    </row>
    <row r="968" spans="1:19" x14ac:dyDescent="0.35">
      <c r="A968">
        <v>1</v>
      </c>
      <c r="B968">
        <v>0</v>
      </c>
      <c r="C968">
        <v>0</v>
      </c>
      <c r="D968">
        <v>51</v>
      </c>
      <c r="E968">
        <v>1</v>
      </c>
      <c r="F968">
        <v>24.795000000000002</v>
      </c>
      <c r="G968">
        <v>2</v>
      </c>
      <c r="H968">
        <v>1</v>
      </c>
      <c r="I968">
        <v>23967.38305</v>
      </c>
      <c r="O968" t="s">
        <v>14</v>
      </c>
      <c r="P968">
        <f t="shared" si="60"/>
        <v>0</v>
      </c>
      <c r="Q968">
        <f t="shared" si="61"/>
        <v>1</v>
      </c>
      <c r="R968">
        <f t="shared" si="62"/>
        <v>0</v>
      </c>
      <c r="S968">
        <f t="shared" si="63"/>
        <v>0</v>
      </c>
    </row>
    <row r="969" spans="1:19" x14ac:dyDescent="0.35">
      <c r="A969">
        <v>1</v>
      </c>
      <c r="B969">
        <v>0</v>
      </c>
      <c r="C969">
        <v>0</v>
      </c>
      <c r="D969">
        <v>44</v>
      </c>
      <c r="E969">
        <v>1</v>
      </c>
      <c r="F969">
        <v>25.364999999999998</v>
      </c>
      <c r="G969">
        <v>1</v>
      </c>
      <c r="H969">
        <v>0</v>
      </c>
      <c r="I969">
        <v>7518.0253499999999</v>
      </c>
      <c r="O969" t="s">
        <v>14</v>
      </c>
      <c r="P969">
        <f t="shared" si="60"/>
        <v>0</v>
      </c>
      <c r="Q969">
        <f t="shared" si="61"/>
        <v>1</v>
      </c>
      <c r="R969">
        <f t="shared" si="62"/>
        <v>0</v>
      </c>
      <c r="S969">
        <f t="shared" si="63"/>
        <v>0</v>
      </c>
    </row>
    <row r="970" spans="1:19" x14ac:dyDescent="0.35">
      <c r="A970">
        <v>0</v>
      </c>
      <c r="B970">
        <v>0</v>
      </c>
      <c r="C970">
        <v>0</v>
      </c>
      <c r="D970">
        <v>21</v>
      </c>
      <c r="E970">
        <v>1</v>
      </c>
      <c r="F970">
        <v>25.745000000000001</v>
      </c>
      <c r="G970">
        <v>2</v>
      </c>
      <c r="H970">
        <v>0</v>
      </c>
      <c r="I970">
        <v>3279.8685500000001</v>
      </c>
      <c r="O970" t="s">
        <v>16</v>
      </c>
      <c r="P970">
        <f t="shared" si="60"/>
        <v>1</v>
      </c>
      <c r="Q970">
        <f t="shared" si="61"/>
        <v>0</v>
      </c>
      <c r="R970">
        <f t="shared" si="62"/>
        <v>0</v>
      </c>
      <c r="S970">
        <f t="shared" si="63"/>
        <v>0</v>
      </c>
    </row>
    <row r="971" spans="1:19" x14ac:dyDescent="0.35">
      <c r="A971">
        <v>0</v>
      </c>
      <c r="B971">
        <v>1</v>
      </c>
      <c r="C971">
        <v>0</v>
      </c>
      <c r="D971">
        <v>39</v>
      </c>
      <c r="E971">
        <v>0</v>
      </c>
      <c r="F971">
        <v>34.32</v>
      </c>
      <c r="G971">
        <v>5</v>
      </c>
      <c r="H971">
        <v>0</v>
      </c>
      <c r="I971">
        <v>8596.8277999999991</v>
      </c>
      <c r="O971" t="s">
        <v>13</v>
      </c>
      <c r="P971">
        <f t="shared" si="60"/>
        <v>0</v>
      </c>
      <c r="Q971">
        <f t="shared" si="61"/>
        <v>0</v>
      </c>
      <c r="R971">
        <f t="shared" si="62"/>
        <v>1</v>
      </c>
      <c r="S971">
        <f t="shared" si="63"/>
        <v>0</v>
      </c>
    </row>
    <row r="972" spans="1:19" x14ac:dyDescent="0.35">
      <c r="A972">
        <v>0</v>
      </c>
      <c r="B972">
        <v>1</v>
      </c>
      <c r="C972">
        <v>0</v>
      </c>
      <c r="D972">
        <v>50</v>
      </c>
      <c r="E972">
        <v>0</v>
      </c>
      <c r="F972">
        <v>28.16</v>
      </c>
      <c r="G972">
        <v>3</v>
      </c>
      <c r="H972">
        <v>0</v>
      </c>
      <c r="I972">
        <v>10702.642400000001</v>
      </c>
      <c r="O972" t="s">
        <v>13</v>
      </c>
      <c r="P972">
        <f t="shared" si="60"/>
        <v>0</v>
      </c>
      <c r="Q972">
        <f t="shared" si="61"/>
        <v>0</v>
      </c>
      <c r="R972">
        <f t="shared" si="62"/>
        <v>1</v>
      </c>
      <c r="S972">
        <f t="shared" si="63"/>
        <v>0</v>
      </c>
    </row>
    <row r="973" spans="1:19" x14ac:dyDescent="0.35">
      <c r="A973">
        <v>0</v>
      </c>
      <c r="B973">
        <v>0</v>
      </c>
      <c r="C973">
        <v>0</v>
      </c>
      <c r="D973">
        <v>34</v>
      </c>
      <c r="E973">
        <v>0</v>
      </c>
      <c r="F973">
        <v>23.56</v>
      </c>
      <c r="G973">
        <v>0</v>
      </c>
      <c r="H973">
        <v>0</v>
      </c>
      <c r="I973">
        <v>4992.3764000000001</v>
      </c>
      <c r="O973" t="s">
        <v>16</v>
      </c>
      <c r="P973">
        <f t="shared" si="60"/>
        <v>1</v>
      </c>
      <c r="Q973">
        <f t="shared" si="61"/>
        <v>0</v>
      </c>
      <c r="R973">
        <f t="shared" si="62"/>
        <v>0</v>
      </c>
      <c r="S973">
        <f t="shared" si="63"/>
        <v>0</v>
      </c>
    </row>
    <row r="974" spans="1:19" x14ac:dyDescent="0.35">
      <c r="A974">
        <v>1</v>
      </c>
      <c r="B974">
        <v>0</v>
      </c>
      <c r="C974">
        <v>0</v>
      </c>
      <c r="D974">
        <v>22</v>
      </c>
      <c r="E974">
        <v>0</v>
      </c>
      <c r="F974">
        <v>20.234999999999999</v>
      </c>
      <c r="G974">
        <v>0</v>
      </c>
      <c r="H974">
        <v>0</v>
      </c>
      <c r="I974">
        <v>2527.8186500000002</v>
      </c>
      <c r="O974" t="s">
        <v>14</v>
      </c>
      <c r="P974">
        <f t="shared" si="60"/>
        <v>0</v>
      </c>
      <c r="Q974">
        <f t="shared" si="61"/>
        <v>1</v>
      </c>
      <c r="R974">
        <f t="shared" si="62"/>
        <v>0</v>
      </c>
      <c r="S974">
        <f t="shared" si="63"/>
        <v>0</v>
      </c>
    </row>
    <row r="975" spans="1:19" x14ac:dyDescent="0.35">
      <c r="A975">
        <v>0</v>
      </c>
      <c r="B975">
        <v>0</v>
      </c>
      <c r="C975">
        <v>1</v>
      </c>
      <c r="D975">
        <v>19</v>
      </c>
      <c r="E975">
        <v>0</v>
      </c>
      <c r="F975">
        <v>40.5</v>
      </c>
      <c r="G975">
        <v>0</v>
      </c>
      <c r="H975">
        <v>0</v>
      </c>
      <c r="I975">
        <v>1759.338</v>
      </c>
      <c r="O975" t="s">
        <v>9</v>
      </c>
      <c r="P975">
        <f t="shared" si="60"/>
        <v>0</v>
      </c>
      <c r="Q975">
        <f t="shared" si="61"/>
        <v>0</v>
      </c>
      <c r="R975">
        <f t="shared" si="62"/>
        <v>0</v>
      </c>
      <c r="S975">
        <f t="shared" si="63"/>
        <v>1</v>
      </c>
    </row>
    <row r="976" spans="1:19" x14ac:dyDescent="0.35">
      <c r="A976">
        <v>0</v>
      </c>
      <c r="B976">
        <v>1</v>
      </c>
      <c r="C976">
        <v>0</v>
      </c>
      <c r="D976">
        <v>26</v>
      </c>
      <c r="E976">
        <v>1</v>
      </c>
      <c r="F976">
        <v>35.42</v>
      </c>
      <c r="G976">
        <v>0</v>
      </c>
      <c r="H976">
        <v>0</v>
      </c>
      <c r="I976">
        <v>2322.6217999999999</v>
      </c>
      <c r="O976" t="s">
        <v>13</v>
      </c>
      <c r="P976">
        <f t="shared" si="60"/>
        <v>0</v>
      </c>
      <c r="Q976">
        <f t="shared" si="61"/>
        <v>0</v>
      </c>
      <c r="R976">
        <f t="shared" si="62"/>
        <v>1</v>
      </c>
      <c r="S976">
        <f t="shared" si="63"/>
        <v>0</v>
      </c>
    </row>
    <row r="977" spans="1:19" x14ac:dyDescent="0.35">
      <c r="A977">
        <v>0</v>
      </c>
      <c r="B977">
        <v>0</v>
      </c>
      <c r="C977">
        <v>0</v>
      </c>
      <c r="D977">
        <v>29</v>
      </c>
      <c r="E977">
        <v>1</v>
      </c>
      <c r="F977">
        <v>22.895</v>
      </c>
      <c r="G977">
        <v>0</v>
      </c>
      <c r="H977">
        <v>1</v>
      </c>
      <c r="I977">
        <v>16138.762049999999</v>
      </c>
      <c r="O977" t="s">
        <v>16</v>
      </c>
      <c r="P977">
        <f t="shared" si="60"/>
        <v>1</v>
      </c>
      <c r="Q977">
        <f t="shared" si="61"/>
        <v>0</v>
      </c>
      <c r="R977">
        <f t="shared" si="62"/>
        <v>0</v>
      </c>
      <c r="S977">
        <f t="shared" si="63"/>
        <v>0</v>
      </c>
    </row>
    <row r="978" spans="1:19" x14ac:dyDescent="0.35">
      <c r="A978">
        <v>0</v>
      </c>
      <c r="B978">
        <v>1</v>
      </c>
      <c r="C978">
        <v>0</v>
      </c>
      <c r="D978">
        <v>48</v>
      </c>
      <c r="E978">
        <v>1</v>
      </c>
      <c r="F978">
        <v>40.15</v>
      </c>
      <c r="G978">
        <v>0</v>
      </c>
      <c r="H978">
        <v>0</v>
      </c>
      <c r="I978">
        <v>7804.1605</v>
      </c>
      <c r="O978" t="s">
        <v>13</v>
      </c>
      <c r="P978">
        <f t="shared" si="60"/>
        <v>0</v>
      </c>
      <c r="Q978">
        <f t="shared" si="61"/>
        <v>0</v>
      </c>
      <c r="R978">
        <f t="shared" si="62"/>
        <v>1</v>
      </c>
      <c r="S978">
        <f t="shared" si="63"/>
        <v>0</v>
      </c>
    </row>
    <row r="979" spans="1:19" x14ac:dyDescent="0.35">
      <c r="A979">
        <v>0</v>
      </c>
      <c r="B979">
        <v>1</v>
      </c>
      <c r="C979">
        <v>0</v>
      </c>
      <c r="D979">
        <v>26</v>
      </c>
      <c r="E979">
        <v>1</v>
      </c>
      <c r="F979">
        <v>29.15</v>
      </c>
      <c r="G979">
        <v>1</v>
      </c>
      <c r="H979">
        <v>0</v>
      </c>
      <c r="I979">
        <v>2902.9065000000001</v>
      </c>
      <c r="O979" t="s">
        <v>13</v>
      </c>
      <c r="P979">
        <f t="shared" si="60"/>
        <v>0</v>
      </c>
      <c r="Q979">
        <f t="shared" si="61"/>
        <v>0</v>
      </c>
      <c r="R979">
        <f t="shared" si="62"/>
        <v>1</v>
      </c>
      <c r="S979">
        <f t="shared" si="63"/>
        <v>0</v>
      </c>
    </row>
    <row r="980" spans="1:19" x14ac:dyDescent="0.35">
      <c r="A980">
        <v>0</v>
      </c>
      <c r="B980">
        <v>0</v>
      </c>
      <c r="C980">
        <v>0</v>
      </c>
      <c r="D980">
        <v>45</v>
      </c>
      <c r="E980">
        <v>0</v>
      </c>
      <c r="F980">
        <v>39.994999999999997</v>
      </c>
      <c r="G980">
        <v>3</v>
      </c>
      <c r="H980">
        <v>0</v>
      </c>
      <c r="I980">
        <v>9704.6680500000002</v>
      </c>
      <c r="O980" t="s">
        <v>16</v>
      </c>
      <c r="P980">
        <f t="shared" si="60"/>
        <v>1</v>
      </c>
      <c r="Q980">
        <f t="shared" si="61"/>
        <v>0</v>
      </c>
      <c r="R980">
        <f t="shared" si="62"/>
        <v>0</v>
      </c>
      <c r="S980">
        <f t="shared" si="63"/>
        <v>0</v>
      </c>
    </row>
    <row r="981" spans="1:19" x14ac:dyDescent="0.35">
      <c r="A981">
        <v>0</v>
      </c>
      <c r="B981">
        <v>1</v>
      </c>
      <c r="C981">
        <v>0</v>
      </c>
      <c r="D981">
        <v>36</v>
      </c>
      <c r="E981">
        <v>0</v>
      </c>
      <c r="F981">
        <v>29.92</v>
      </c>
      <c r="G981">
        <v>0</v>
      </c>
      <c r="H981">
        <v>0</v>
      </c>
      <c r="I981">
        <v>4889.0367999999999</v>
      </c>
      <c r="O981" t="s">
        <v>13</v>
      </c>
      <c r="P981">
        <f t="shared" si="60"/>
        <v>0</v>
      </c>
      <c r="Q981">
        <f t="shared" si="61"/>
        <v>0</v>
      </c>
      <c r="R981">
        <f t="shared" si="62"/>
        <v>1</v>
      </c>
      <c r="S981">
        <f t="shared" si="63"/>
        <v>0</v>
      </c>
    </row>
    <row r="982" spans="1:19" x14ac:dyDescent="0.35">
      <c r="A982">
        <v>0</v>
      </c>
      <c r="B982">
        <v>0</v>
      </c>
      <c r="C982">
        <v>0</v>
      </c>
      <c r="D982">
        <v>54</v>
      </c>
      <c r="E982">
        <v>1</v>
      </c>
      <c r="F982">
        <v>25.46</v>
      </c>
      <c r="G982">
        <v>1</v>
      </c>
      <c r="H982">
        <v>0</v>
      </c>
      <c r="I982">
        <v>25517.11363</v>
      </c>
      <c r="O982" t="s">
        <v>16</v>
      </c>
      <c r="P982">
        <f t="shared" si="60"/>
        <v>1</v>
      </c>
      <c r="Q982">
        <f t="shared" si="61"/>
        <v>0</v>
      </c>
      <c r="R982">
        <f t="shared" si="62"/>
        <v>0</v>
      </c>
      <c r="S982">
        <f t="shared" si="63"/>
        <v>0</v>
      </c>
    </row>
    <row r="983" spans="1:19" x14ac:dyDescent="0.35">
      <c r="A983">
        <v>0</v>
      </c>
      <c r="B983">
        <v>0</v>
      </c>
      <c r="C983">
        <v>0</v>
      </c>
      <c r="D983">
        <v>34</v>
      </c>
      <c r="E983">
        <v>1</v>
      </c>
      <c r="F983">
        <v>21.375</v>
      </c>
      <c r="G983">
        <v>0</v>
      </c>
      <c r="H983">
        <v>0</v>
      </c>
      <c r="I983">
        <v>4500.33925</v>
      </c>
      <c r="O983" t="s">
        <v>16</v>
      </c>
      <c r="P983">
        <f t="shared" si="60"/>
        <v>1</v>
      </c>
      <c r="Q983">
        <f t="shared" si="61"/>
        <v>0</v>
      </c>
      <c r="R983">
        <f t="shared" si="62"/>
        <v>0</v>
      </c>
      <c r="S983">
        <f t="shared" si="63"/>
        <v>0</v>
      </c>
    </row>
    <row r="984" spans="1:19" x14ac:dyDescent="0.35">
      <c r="A984">
        <v>0</v>
      </c>
      <c r="B984">
        <v>0</v>
      </c>
      <c r="C984">
        <v>1</v>
      </c>
      <c r="D984">
        <v>31</v>
      </c>
      <c r="E984">
        <v>1</v>
      </c>
      <c r="F984">
        <v>25.9</v>
      </c>
      <c r="G984">
        <v>3</v>
      </c>
      <c r="H984">
        <v>1</v>
      </c>
      <c r="I984">
        <v>19199.944</v>
      </c>
      <c r="O984" t="s">
        <v>9</v>
      </c>
      <c r="P984">
        <f t="shared" si="60"/>
        <v>0</v>
      </c>
      <c r="Q984">
        <f t="shared" si="61"/>
        <v>0</v>
      </c>
      <c r="R984">
        <f t="shared" si="62"/>
        <v>0</v>
      </c>
      <c r="S984">
        <f t="shared" si="63"/>
        <v>1</v>
      </c>
    </row>
    <row r="985" spans="1:19" x14ac:dyDescent="0.35">
      <c r="A985">
        <v>0</v>
      </c>
      <c r="B985">
        <v>0</v>
      </c>
      <c r="C985">
        <v>0</v>
      </c>
      <c r="D985">
        <v>27</v>
      </c>
      <c r="E985">
        <v>0</v>
      </c>
      <c r="F985">
        <v>30.59</v>
      </c>
      <c r="G985">
        <v>1</v>
      </c>
      <c r="H985">
        <v>0</v>
      </c>
      <c r="I985">
        <v>16796.411940000002</v>
      </c>
      <c r="O985" t="s">
        <v>16</v>
      </c>
      <c r="P985">
        <f t="shared" si="60"/>
        <v>1</v>
      </c>
      <c r="Q985">
        <f t="shared" si="61"/>
        <v>0</v>
      </c>
      <c r="R985">
        <f t="shared" si="62"/>
        <v>0</v>
      </c>
      <c r="S985">
        <f t="shared" si="63"/>
        <v>0</v>
      </c>
    </row>
    <row r="986" spans="1:19" x14ac:dyDescent="0.35">
      <c r="A986">
        <v>0</v>
      </c>
      <c r="B986">
        <v>0</v>
      </c>
      <c r="C986">
        <v>0</v>
      </c>
      <c r="D986">
        <v>20</v>
      </c>
      <c r="E986">
        <v>1</v>
      </c>
      <c r="F986">
        <v>30.114999999999998</v>
      </c>
      <c r="G986">
        <v>5</v>
      </c>
      <c r="H986">
        <v>0</v>
      </c>
      <c r="I986">
        <v>4915.0598499999996</v>
      </c>
      <c r="O986" t="s">
        <v>16</v>
      </c>
      <c r="P986">
        <f t="shared" si="60"/>
        <v>1</v>
      </c>
      <c r="Q986">
        <f t="shared" si="61"/>
        <v>0</v>
      </c>
      <c r="R986">
        <f t="shared" si="62"/>
        <v>0</v>
      </c>
      <c r="S986">
        <f t="shared" si="63"/>
        <v>0</v>
      </c>
    </row>
    <row r="987" spans="1:19" x14ac:dyDescent="0.35">
      <c r="A987">
        <v>0</v>
      </c>
      <c r="B987">
        <v>0</v>
      </c>
      <c r="C987">
        <v>1</v>
      </c>
      <c r="D987">
        <v>44</v>
      </c>
      <c r="E987">
        <v>0</v>
      </c>
      <c r="F987">
        <v>25.8</v>
      </c>
      <c r="G987">
        <v>1</v>
      </c>
      <c r="H987">
        <v>0</v>
      </c>
      <c r="I987">
        <v>7624.63</v>
      </c>
      <c r="O987" t="s">
        <v>9</v>
      </c>
      <c r="P987">
        <f t="shared" si="60"/>
        <v>0</v>
      </c>
      <c r="Q987">
        <f t="shared" si="61"/>
        <v>0</v>
      </c>
      <c r="R987">
        <f t="shared" si="62"/>
        <v>0</v>
      </c>
      <c r="S987">
        <f t="shared" si="63"/>
        <v>1</v>
      </c>
    </row>
    <row r="988" spans="1:19" x14ac:dyDescent="0.35">
      <c r="A988">
        <v>1</v>
      </c>
      <c r="B988">
        <v>0</v>
      </c>
      <c r="C988">
        <v>0</v>
      </c>
      <c r="D988">
        <v>43</v>
      </c>
      <c r="E988">
        <v>1</v>
      </c>
      <c r="F988">
        <v>30.114999999999998</v>
      </c>
      <c r="G988">
        <v>3</v>
      </c>
      <c r="H988">
        <v>0</v>
      </c>
      <c r="I988">
        <v>8410.0468500000006</v>
      </c>
      <c r="O988" t="s">
        <v>14</v>
      </c>
      <c r="P988">
        <f t="shared" si="60"/>
        <v>0</v>
      </c>
      <c r="Q988">
        <f t="shared" si="61"/>
        <v>1</v>
      </c>
      <c r="R988">
        <f t="shared" si="62"/>
        <v>0</v>
      </c>
      <c r="S988">
        <f t="shared" si="63"/>
        <v>0</v>
      </c>
    </row>
    <row r="989" spans="1:19" x14ac:dyDescent="0.35">
      <c r="A989">
        <v>1</v>
      </c>
      <c r="B989">
        <v>0</v>
      </c>
      <c r="C989">
        <v>0</v>
      </c>
      <c r="D989">
        <v>45</v>
      </c>
      <c r="E989">
        <v>0</v>
      </c>
      <c r="F989">
        <v>27.645</v>
      </c>
      <c r="G989">
        <v>1</v>
      </c>
      <c r="H989">
        <v>0</v>
      </c>
      <c r="I989">
        <v>28340.188849999999</v>
      </c>
      <c r="O989" t="s">
        <v>14</v>
      </c>
      <c r="P989">
        <f t="shared" si="60"/>
        <v>0</v>
      </c>
      <c r="Q989">
        <f t="shared" si="61"/>
        <v>1</v>
      </c>
      <c r="R989">
        <f t="shared" si="62"/>
        <v>0</v>
      </c>
      <c r="S989">
        <f t="shared" si="63"/>
        <v>0</v>
      </c>
    </row>
    <row r="990" spans="1:19" x14ac:dyDescent="0.35">
      <c r="A990">
        <v>0</v>
      </c>
      <c r="B990">
        <v>0</v>
      </c>
      <c r="C990">
        <v>0</v>
      </c>
      <c r="D990">
        <v>34</v>
      </c>
      <c r="E990">
        <v>1</v>
      </c>
      <c r="F990">
        <v>34.674999999999997</v>
      </c>
      <c r="G990">
        <v>0</v>
      </c>
      <c r="H990">
        <v>0</v>
      </c>
      <c r="I990">
        <v>4518.8262500000001</v>
      </c>
      <c r="O990" t="s">
        <v>16</v>
      </c>
      <c r="P990">
        <f t="shared" si="60"/>
        <v>1</v>
      </c>
      <c r="Q990">
        <f t="shared" si="61"/>
        <v>0</v>
      </c>
      <c r="R990">
        <f t="shared" si="62"/>
        <v>0</v>
      </c>
      <c r="S990">
        <f t="shared" si="63"/>
        <v>0</v>
      </c>
    </row>
    <row r="991" spans="1:19" x14ac:dyDescent="0.35">
      <c r="A991">
        <v>0</v>
      </c>
      <c r="B991">
        <v>0</v>
      </c>
      <c r="C991">
        <v>0</v>
      </c>
      <c r="D991">
        <v>24</v>
      </c>
      <c r="E991">
        <v>0</v>
      </c>
      <c r="F991">
        <v>20.52</v>
      </c>
      <c r="G991">
        <v>0</v>
      </c>
      <c r="H991">
        <v>1</v>
      </c>
      <c r="I991">
        <v>14571.890799999999</v>
      </c>
      <c r="O991" t="s">
        <v>16</v>
      </c>
      <c r="P991">
        <f t="shared" si="60"/>
        <v>1</v>
      </c>
      <c r="Q991">
        <f t="shared" si="61"/>
        <v>0</v>
      </c>
      <c r="R991">
        <f t="shared" si="62"/>
        <v>0</v>
      </c>
      <c r="S991">
        <f t="shared" si="63"/>
        <v>0</v>
      </c>
    </row>
    <row r="992" spans="1:19" x14ac:dyDescent="0.35">
      <c r="A992">
        <v>0</v>
      </c>
      <c r="B992">
        <v>0</v>
      </c>
      <c r="C992">
        <v>1</v>
      </c>
      <c r="D992">
        <v>26</v>
      </c>
      <c r="E992">
        <v>0</v>
      </c>
      <c r="F992">
        <v>19.8</v>
      </c>
      <c r="G992">
        <v>1</v>
      </c>
      <c r="H992">
        <v>0</v>
      </c>
      <c r="I992">
        <v>3378.91</v>
      </c>
      <c r="O992" t="s">
        <v>9</v>
      </c>
      <c r="P992">
        <f t="shared" si="60"/>
        <v>0</v>
      </c>
      <c r="Q992">
        <f t="shared" si="61"/>
        <v>0</v>
      </c>
      <c r="R992">
        <f t="shared" si="62"/>
        <v>0</v>
      </c>
      <c r="S992">
        <f t="shared" si="63"/>
        <v>1</v>
      </c>
    </row>
    <row r="993" spans="1:19" x14ac:dyDescent="0.35">
      <c r="A993">
        <v>0</v>
      </c>
      <c r="B993">
        <v>0</v>
      </c>
      <c r="C993">
        <v>0</v>
      </c>
      <c r="D993">
        <v>38</v>
      </c>
      <c r="E993">
        <v>0</v>
      </c>
      <c r="F993">
        <v>27.835000000000001</v>
      </c>
      <c r="G993">
        <v>2</v>
      </c>
      <c r="H993">
        <v>0</v>
      </c>
      <c r="I993">
        <v>7144.86265</v>
      </c>
      <c r="O993" t="s">
        <v>16</v>
      </c>
      <c r="P993">
        <f t="shared" si="60"/>
        <v>1</v>
      </c>
      <c r="Q993">
        <f t="shared" si="61"/>
        <v>0</v>
      </c>
      <c r="R993">
        <f t="shared" si="62"/>
        <v>0</v>
      </c>
      <c r="S993">
        <f t="shared" si="63"/>
        <v>0</v>
      </c>
    </row>
    <row r="994" spans="1:19" x14ac:dyDescent="0.35">
      <c r="A994">
        <v>0</v>
      </c>
      <c r="B994">
        <v>0</v>
      </c>
      <c r="C994">
        <v>1</v>
      </c>
      <c r="D994">
        <v>50</v>
      </c>
      <c r="E994">
        <v>0</v>
      </c>
      <c r="F994">
        <v>31.6</v>
      </c>
      <c r="G994">
        <v>2</v>
      </c>
      <c r="H994">
        <v>0</v>
      </c>
      <c r="I994">
        <v>10118.424000000001</v>
      </c>
      <c r="O994" t="s">
        <v>9</v>
      </c>
      <c r="P994">
        <f t="shared" si="60"/>
        <v>0</v>
      </c>
      <c r="Q994">
        <f t="shared" si="61"/>
        <v>0</v>
      </c>
      <c r="R994">
        <f t="shared" si="62"/>
        <v>0</v>
      </c>
      <c r="S994">
        <f t="shared" si="63"/>
        <v>1</v>
      </c>
    </row>
    <row r="995" spans="1:19" x14ac:dyDescent="0.35">
      <c r="A995">
        <v>0</v>
      </c>
      <c r="B995">
        <v>1</v>
      </c>
      <c r="C995">
        <v>0</v>
      </c>
      <c r="D995">
        <v>38</v>
      </c>
      <c r="E995">
        <v>1</v>
      </c>
      <c r="F995">
        <v>28.27</v>
      </c>
      <c r="G995">
        <v>1</v>
      </c>
      <c r="H995">
        <v>0</v>
      </c>
      <c r="I995">
        <v>5484.4673000000003</v>
      </c>
      <c r="O995" t="s">
        <v>13</v>
      </c>
      <c r="P995">
        <f t="shared" si="60"/>
        <v>0</v>
      </c>
      <c r="Q995">
        <f t="shared" si="61"/>
        <v>0</v>
      </c>
      <c r="R995">
        <f t="shared" si="62"/>
        <v>1</v>
      </c>
      <c r="S995">
        <f t="shared" si="63"/>
        <v>0</v>
      </c>
    </row>
    <row r="996" spans="1:19" x14ac:dyDescent="0.35">
      <c r="A996">
        <v>1</v>
      </c>
      <c r="B996">
        <v>0</v>
      </c>
      <c r="C996">
        <v>0</v>
      </c>
      <c r="D996">
        <v>27</v>
      </c>
      <c r="E996">
        <v>0</v>
      </c>
      <c r="F996">
        <v>20.045000000000002</v>
      </c>
      <c r="G996">
        <v>3</v>
      </c>
      <c r="H996">
        <v>1</v>
      </c>
      <c r="I996">
        <v>16420.494549999999</v>
      </c>
      <c r="O996" t="s">
        <v>14</v>
      </c>
      <c r="P996">
        <f t="shared" si="60"/>
        <v>0</v>
      </c>
      <c r="Q996">
        <f t="shared" si="61"/>
        <v>1</v>
      </c>
      <c r="R996">
        <f t="shared" si="62"/>
        <v>0</v>
      </c>
      <c r="S996">
        <f t="shared" si="63"/>
        <v>0</v>
      </c>
    </row>
    <row r="997" spans="1:19" x14ac:dyDescent="0.35">
      <c r="A997">
        <v>0</v>
      </c>
      <c r="B997">
        <v>0</v>
      </c>
      <c r="C997">
        <v>0</v>
      </c>
      <c r="D997">
        <v>39</v>
      </c>
      <c r="E997">
        <v>0</v>
      </c>
      <c r="F997">
        <v>23.274999999999999</v>
      </c>
      <c r="G997">
        <v>3</v>
      </c>
      <c r="H997">
        <v>0</v>
      </c>
      <c r="I997">
        <v>7986.4752500000004</v>
      </c>
      <c r="O997" t="s">
        <v>16</v>
      </c>
      <c r="P997">
        <f t="shared" si="60"/>
        <v>1</v>
      </c>
      <c r="Q997">
        <f t="shared" si="61"/>
        <v>0</v>
      </c>
      <c r="R997">
        <f t="shared" si="62"/>
        <v>0</v>
      </c>
      <c r="S997">
        <f t="shared" si="63"/>
        <v>0</v>
      </c>
    </row>
    <row r="998" spans="1:19" x14ac:dyDescent="0.35">
      <c r="A998">
        <v>0</v>
      </c>
      <c r="B998">
        <v>0</v>
      </c>
      <c r="C998">
        <v>1</v>
      </c>
      <c r="D998">
        <v>39</v>
      </c>
      <c r="E998">
        <v>0</v>
      </c>
      <c r="F998">
        <v>34.1</v>
      </c>
      <c r="G998">
        <v>3</v>
      </c>
      <c r="H998">
        <v>0</v>
      </c>
      <c r="I998">
        <v>7418.5219999999999</v>
      </c>
      <c r="O998" t="s">
        <v>9</v>
      </c>
      <c r="P998">
        <f t="shared" si="60"/>
        <v>0</v>
      </c>
      <c r="Q998">
        <f t="shared" si="61"/>
        <v>0</v>
      </c>
      <c r="R998">
        <f t="shared" si="62"/>
        <v>0</v>
      </c>
      <c r="S998">
        <f t="shared" si="63"/>
        <v>1</v>
      </c>
    </row>
    <row r="999" spans="1:19" x14ac:dyDescent="0.35">
      <c r="A999">
        <v>0</v>
      </c>
      <c r="B999">
        <v>1</v>
      </c>
      <c r="C999">
        <v>0</v>
      </c>
      <c r="D999">
        <v>63</v>
      </c>
      <c r="E999">
        <v>0</v>
      </c>
      <c r="F999">
        <v>36.85</v>
      </c>
      <c r="G999">
        <v>0</v>
      </c>
      <c r="H999">
        <v>0</v>
      </c>
      <c r="I999">
        <v>13887.968500000001</v>
      </c>
      <c r="O999" t="s">
        <v>13</v>
      </c>
      <c r="P999">
        <f t="shared" si="60"/>
        <v>0</v>
      </c>
      <c r="Q999">
        <f t="shared" si="61"/>
        <v>0</v>
      </c>
      <c r="R999">
        <f t="shared" si="62"/>
        <v>1</v>
      </c>
      <c r="S999">
        <f t="shared" si="63"/>
        <v>0</v>
      </c>
    </row>
    <row r="1000" spans="1:19" x14ac:dyDescent="0.35">
      <c r="A1000">
        <v>0</v>
      </c>
      <c r="B1000">
        <v>0</v>
      </c>
      <c r="C1000">
        <v>0</v>
      </c>
      <c r="D1000">
        <v>33</v>
      </c>
      <c r="E1000">
        <v>0</v>
      </c>
      <c r="F1000">
        <v>36.29</v>
      </c>
      <c r="G1000">
        <v>3</v>
      </c>
      <c r="H1000">
        <v>0</v>
      </c>
      <c r="I1000">
        <v>6551.7501000000002</v>
      </c>
      <c r="O1000" t="s">
        <v>16</v>
      </c>
      <c r="P1000">
        <f t="shared" si="60"/>
        <v>1</v>
      </c>
      <c r="Q1000">
        <f t="shared" si="61"/>
        <v>0</v>
      </c>
      <c r="R1000">
        <f t="shared" si="62"/>
        <v>0</v>
      </c>
      <c r="S1000">
        <f t="shared" si="63"/>
        <v>0</v>
      </c>
    </row>
    <row r="1001" spans="1:19" x14ac:dyDescent="0.35">
      <c r="A1001">
        <v>1</v>
      </c>
      <c r="B1001">
        <v>0</v>
      </c>
      <c r="C1001">
        <v>0</v>
      </c>
      <c r="D1001">
        <v>36</v>
      </c>
      <c r="E1001">
        <v>0</v>
      </c>
      <c r="F1001">
        <v>26.885000000000002</v>
      </c>
      <c r="G1001">
        <v>0</v>
      </c>
      <c r="H1001">
        <v>0</v>
      </c>
      <c r="I1001">
        <v>5267.8181500000001</v>
      </c>
      <c r="O1001" t="s">
        <v>14</v>
      </c>
      <c r="P1001">
        <f t="shared" si="60"/>
        <v>0</v>
      </c>
      <c r="Q1001">
        <f t="shared" si="61"/>
        <v>1</v>
      </c>
      <c r="R1001">
        <f t="shared" si="62"/>
        <v>0</v>
      </c>
      <c r="S1001">
        <f t="shared" si="63"/>
        <v>0</v>
      </c>
    </row>
    <row r="1002" spans="1:19" x14ac:dyDescent="0.35">
      <c r="A1002">
        <v>1</v>
      </c>
      <c r="B1002">
        <v>0</v>
      </c>
      <c r="C1002">
        <v>0</v>
      </c>
      <c r="D1002">
        <v>30</v>
      </c>
      <c r="E1002">
        <v>1</v>
      </c>
      <c r="F1002">
        <v>22.99</v>
      </c>
      <c r="G1002">
        <v>2</v>
      </c>
      <c r="H1002">
        <v>1</v>
      </c>
      <c r="I1002">
        <v>17361.766100000001</v>
      </c>
      <c r="O1002" t="s">
        <v>14</v>
      </c>
      <c r="P1002">
        <f t="shared" si="60"/>
        <v>0</v>
      </c>
      <c r="Q1002">
        <f t="shared" si="61"/>
        <v>1</v>
      </c>
      <c r="R1002">
        <f t="shared" si="62"/>
        <v>0</v>
      </c>
      <c r="S1002">
        <f t="shared" si="63"/>
        <v>0</v>
      </c>
    </row>
    <row r="1003" spans="1:19" x14ac:dyDescent="0.35">
      <c r="A1003">
        <v>0</v>
      </c>
      <c r="B1003">
        <v>0</v>
      </c>
      <c r="C1003">
        <v>1</v>
      </c>
      <c r="D1003">
        <v>24</v>
      </c>
      <c r="E1003">
        <v>1</v>
      </c>
      <c r="F1003">
        <v>32.700000000000003</v>
      </c>
      <c r="G1003">
        <v>0</v>
      </c>
      <c r="H1003">
        <v>1</v>
      </c>
      <c r="I1003">
        <v>34472.841</v>
      </c>
      <c r="O1003" t="s">
        <v>9</v>
      </c>
      <c r="P1003">
        <f t="shared" si="60"/>
        <v>0</v>
      </c>
      <c r="Q1003">
        <f t="shared" si="61"/>
        <v>0</v>
      </c>
      <c r="R1003">
        <f t="shared" si="62"/>
        <v>0</v>
      </c>
      <c r="S1003">
        <f t="shared" si="63"/>
        <v>1</v>
      </c>
    </row>
    <row r="1004" spans="1:19" x14ac:dyDescent="0.35">
      <c r="A1004">
        <v>0</v>
      </c>
      <c r="B1004">
        <v>0</v>
      </c>
      <c r="C1004">
        <v>1</v>
      </c>
      <c r="D1004">
        <v>24</v>
      </c>
      <c r="E1004">
        <v>1</v>
      </c>
      <c r="F1004">
        <v>25.8</v>
      </c>
      <c r="G1004">
        <v>0</v>
      </c>
      <c r="H1004">
        <v>0</v>
      </c>
      <c r="I1004">
        <v>1972.95</v>
      </c>
      <c r="O1004" t="s">
        <v>9</v>
      </c>
      <c r="P1004">
        <f t="shared" si="60"/>
        <v>0</v>
      </c>
      <c r="Q1004">
        <f t="shared" si="61"/>
        <v>0</v>
      </c>
      <c r="R1004">
        <f t="shared" si="62"/>
        <v>0</v>
      </c>
      <c r="S1004">
        <f t="shared" si="63"/>
        <v>1</v>
      </c>
    </row>
    <row r="1005" spans="1:19" x14ac:dyDescent="0.35">
      <c r="A1005">
        <v>0</v>
      </c>
      <c r="B1005">
        <v>0</v>
      </c>
      <c r="C1005">
        <v>1</v>
      </c>
      <c r="D1005">
        <v>48</v>
      </c>
      <c r="E1005">
        <v>1</v>
      </c>
      <c r="F1005">
        <v>29.6</v>
      </c>
      <c r="G1005">
        <v>0</v>
      </c>
      <c r="H1005">
        <v>0</v>
      </c>
      <c r="I1005">
        <v>21232.182260000001</v>
      </c>
      <c r="O1005" t="s">
        <v>9</v>
      </c>
      <c r="P1005">
        <f t="shared" si="60"/>
        <v>0</v>
      </c>
      <c r="Q1005">
        <f t="shared" si="61"/>
        <v>0</v>
      </c>
      <c r="R1005">
        <f t="shared" si="62"/>
        <v>0</v>
      </c>
      <c r="S1005">
        <f t="shared" si="63"/>
        <v>1</v>
      </c>
    </row>
    <row r="1006" spans="1:19" x14ac:dyDescent="0.35">
      <c r="A1006">
        <v>0</v>
      </c>
      <c r="B1006">
        <v>0</v>
      </c>
      <c r="C1006">
        <v>0</v>
      </c>
      <c r="D1006">
        <v>47</v>
      </c>
      <c r="E1006">
        <v>1</v>
      </c>
      <c r="F1006">
        <v>19.190000000000001</v>
      </c>
      <c r="G1006">
        <v>1</v>
      </c>
      <c r="H1006">
        <v>0</v>
      </c>
      <c r="I1006">
        <v>8627.5411000000004</v>
      </c>
      <c r="O1006" t="s">
        <v>16</v>
      </c>
      <c r="P1006">
        <f t="shared" si="60"/>
        <v>1</v>
      </c>
      <c r="Q1006">
        <f t="shared" si="61"/>
        <v>0</v>
      </c>
      <c r="R1006">
        <f t="shared" si="62"/>
        <v>0</v>
      </c>
      <c r="S1006">
        <f t="shared" si="63"/>
        <v>0</v>
      </c>
    </row>
    <row r="1007" spans="1:19" x14ac:dyDescent="0.35">
      <c r="A1007">
        <v>1</v>
      </c>
      <c r="B1007">
        <v>0</v>
      </c>
      <c r="C1007">
        <v>0</v>
      </c>
      <c r="D1007">
        <v>29</v>
      </c>
      <c r="E1007">
        <v>1</v>
      </c>
      <c r="F1007">
        <v>31.73</v>
      </c>
      <c r="G1007">
        <v>2</v>
      </c>
      <c r="H1007">
        <v>0</v>
      </c>
      <c r="I1007">
        <v>4433.3877000000002</v>
      </c>
      <c r="O1007" t="s">
        <v>14</v>
      </c>
      <c r="P1007">
        <f t="shared" si="60"/>
        <v>0</v>
      </c>
      <c r="Q1007">
        <f t="shared" si="61"/>
        <v>1</v>
      </c>
      <c r="R1007">
        <f t="shared" si="62"/>
        <v>0</v>
      </c>
      <c r="S1007">
        <f t="shared" si="63"/>
        <v>0</v>
      </c>
    </row>
    <row r="1008" spans="1:19" x14ac:dyDescent="0.35">
      <c r="A1008">
        <v>0</v>
      </c>
      <c r="B1008">
        <v>0</v>
      </c>
      <c r="C1008">
        <v>0</v>
      </c>
      <c r="D1008">
        <v>28</v>
      </c>
      <c r="E1008">
        <v>1</v>
      </c>
      <c r="F1008">
        <v>29.26</v>
      </c>
      <c r="G1008">
        <v>2</v>
      </c>
      <c r="H1008">
        <v>0</v>
      </c>
      <c r="I1008">
        <v>4438.2633999999998</v>
      </c>
      <c r="O1008" t="s">
        <v>16</v>
      </c>
      <c r="P1008">
        <f t="shared" si="60"/>
        <v>1</v>
      </c>
      <c r="Q1008">
        <f t="shared" si="61"/>
        <v>0</v>
      </c>
      <c r="R1008">
        <f t="shared" si="62"/>
        <v>0</v>
      </c>
      <c r="S1008">
        <f t="shared" si="63"/>
        <v>0</v>
      </c>
    </row>
    <row r="1009" spans="1:19" x14ac:dyDescent="0.35">
      <c r="A1009">
        <v>1</v>
      </c>
      <c r="B1009">
        <v>0</v>
      </c>
      <c r="C1009">
        <v>0</v>
      </c>
      <c r="D1009">
        <v>47</v>
      </c>
      <c r="E1009">
        <v>1</v>
      </c>
      <c r="F1009">
        <v>28.215</v>
      </c>
      <c r="G1009">
        <v>3</v>
      </c>
      <c r="H1009">
        <v>1</v>
      </c>
      <c r="I1009">
        <v>24915.220850000002</v>
      </c>
      <c r="O1009" t="s">
        <v>14</v>
      </c>
      <c r="P1009">
        <f t="shared" si="60"/>
        <v>0</v>
      </c>
      <c r="Q1009">
        <f t="shared" si="61"/>
        <v>1</v>
      </c>
      <c r="R1009">
        <f t="shared" si="62"/>
        <v>0</v>
      </c>
      <c r="S1009">
        <f t="shared" si="63"/>
        <v>0</v>
      </c>
    </row>
    <row r="1010" spans="1:19" x14ac:dyDescent="0.35">
      <c r="A1010">
        <v>0</v>
      </c>
      <c r="B1010">
        <v>0</v>
      </c>
      <c r="C1010">
        <v>0</v>
      </c>
      <c r="D1010">
        <v>25</v>
      </c>
      <c r="E1010">
        <v>1</v>
      </c>
      <c r="F1010">
        <v>24.984999999999999</v>
      </c>
      <c r="G1010">
        <v>2</v>
      </c>
      <c r="H1010">
        <v>0</v>
      </c>
      <c r="I1010">
        <v>23241.47453</v>
      </c>
      <c r="O1010" t="s">
        <v>16</v>
      </c>
      <c r="P1010">
        <f t="shared" si="60"/>
        <v>1</v>
      </c>
      <c r="Q1010">
        <f t="shared" si="61"/>
        <v>0</v>
      </c>
      <c r="R1010">
        <f t="shared" si="62"/>
        <v>0</v>
      </c>
      <c r="S1010">
        <f t="shared" si="63"/>
        <v>0</v>
      </c>
    </row>
    <row r="1011" spans="1:19" x14ac:dyDescent="0.35">
      <c r="A1011">
        <v>0</v>
      </c>
      <c r="B1011">
        <v>0</v>
      </c>
      <c r="C1011">
        <v>0</v>
      </c>
      <c r="D1011">
        <v>51</v>
      </c>
      <c r="E1011">
        <v>1</v>
      </c>
      <c r="F1011">
        <v>27.74</v>
      </c>
      <c r="G1011">
        <v>1</v>
      </c>
      <c r="H1011">
        <v>0</v>
      </c>
      <c r="I1011">
        <v>9957.7216000000008</v>
      </c>
      <c r="O1011" t="s">
        <v>16</v>
      </c>
      <c r="P1011">
        <f t="shared" si="60"/>
        <v>1</v>
      </c>
      <c r="Q1011">
        <f t="shared" si="61"/>
        <v>0</v>
      </c>
      <c r="R1011">
        <f t="shared" si="62"/>
        <v>0</v>
      </c>
      <c r="S1011">
        <f t="shared" si="63"/>
        <v>0</v>
      </c>
    </row>
    <row r="1012" spans="1:19" x14ac:dyDescent="0.35">
      <c r="A1012">
        <v>0</v>
      </c>
      <c r="B1012">
        <v>0</v>
      </c>
      <c r="C1012">
        <v>1</v>
      </c>
      <c r="D1012">
        <v>48</v>
      </c>
      <c r="E1012">
        <v>0</v>
      </c>
      <c r="F1012">
        <v>22.8</v>
      </c>
      <c r="G1012">
        <v>0</v>
      </c>
      <c r="H1012">
        <v>0</v>
      </c>
      <c r="I1012">
        <v>8269.0439999999999</v>
      </c>
      <c r="O1012" t="s">
        <v>9</v>
      </c>
      <c r="P1012">
        <f t="shared" si="60"/>
        <v>0</v>
      </c>
      <c r="Q1012">
        <f t="shared" si="61"/>
        <v>0</v>
      </c>
      <c r="R1012">
        <f t="shared" si="62"/>
        <v>0</v>
      </c>
      <c r="S1012">
        <f t="shared" si="63"/>
        <v>1</v>
      </c>
    </row>
    <row r="1013" spans="1:19" x14ac:dyDescent="0.35">
      <c r="A1013">
        <v>0</v>
      </c>
      <c r="B1013">
        <v>1</v>
      </c>
      <c r="C1013">
        <v>0</v>
      </c>
      <c r="D1013">
        <v>43</v>
      </c>
      <c r="E1013">
        <v>1</v>
      </c>
      <c r="F1013">
        <v>20.13</v>
      </c>
      <c r="G1013">
        <v>2</v>
      </c>
      <c r="H1013">
        <v>1</v>
      </c>
      <c r="I1013">
        <v>18767.737700000001</v>
      </c>
      <c r="O1013" t="s">
        <v>13</v>
      </c>
      <c r="P1013">
        <f t="shared" si="60"/>
        <v>0</v>
      </c>
      <c r="Q1013">
        <f t="shared" si="61"/>
        <v>0</v>
      </c>
      <c r="R1013">
        <f t="shared" si="62"/>
        <v>1</v>
      </c>
      <c r="S1013">
        <f t="shared" si="63"/>
        <v>0</v>
      </c>
    </row>
    <row r="1014" spans="1:19" x14ac:dyDescent="0.35">
      <c r="A1014">
        <v>0</v>
      </c>
      <c r="B1014">
        <v>1</v>
      </c>
      <c r="C1014">
        <v>0</v>
      </c>
      <c r="D1014">
        <v>61</v>
      </c>
      <c r="E1014">
        <v>0</v>
      </c>
      <c r="F1014">
        <v>33.33</v>
      </c>
      <c r="G1014">
        <v>4</v>
      </c>
      <c r="H1014">
        <v>0</v>
      </c>
      <c r="I1014">
        <v>36580.282160000002</v>
      </c>
      <c r="O1014" t="s">
        <v>13</v>
      </c>
      <c r="P1014">
        <f t="shared" si="60"/>
        <v>0</v>
      </c>
      <c r="Q1014">
        <f t="shared" si="61"/>
        <v>0</v>
      </c>
      <c r="R1014">
        <f t="shared" si="62"/>
        <v>1</v>
      </c>
      <c r="S1014">
        <f t="shared" si="63"/>
        <v>0</v>
      </c>
    </row>
    <row r="1015" spans="1:19" x14ac:dyDescent="0.35">
      <c r="A1015">
        <v>1</v>
      </c>
      <c r="B1015">
        <v>0</v>
      </c>
      <c r="C1015">
        <v>0</v>
      </c>
      <c r="D1015">
        <v>48</v>
      </c>
      <c r="E1015">
        <v>1</v>
      </c>
      <c r="F1015">
        <v>32.299999999999997</v>
      </c>
      <c r="G1015">
        <v>1</v>
      </c>
      <c r="H1015">
        <v>0</v>
      </c>
      <c r="I1015">
        <v>8765.2489999999998</v>
      </c>
      <c r="O1015" t="s">
        <v>14</v>
      </c>
      <c r="P1015">
        <f t="shared" si="60"/>
        <v>0</v>
      </c>
      <c r="Q1015">
        <f t="shared" si="61"/>
        <v>1</v>
      </c>
      <c r="R1015">
        <f t="shared" si="62"/>
        <v>0</v>
      </c>
      <c r="S1015">
        <f t="shared" si="63"/>
        <v>0</v>
      </c>
    </row>
    <row r="1016" spans="1:19" x14ac:dyDescent="0.35">
      <c r="A1016">
        <v>0</v>
      </c>
      <c r="B1016">
        <v>0</v>
      </c>
      <c r="C1016">
        <v>1</v>
      </c>
      <c r="D1016">
        <v>38</v>
      </c>
      <c r="E1016">
        <v>0</v>
      </c>
      <c r="F1016">
        <v>27.6</v>
      </c>
      <c r="G1016">
        <v>0</v>
      </c>
      <c r="H1016">
        <v>0</v>
      </c>
      <c r="I1016">
        <v>5383.5360000000001</v>
      </c>
      <c r="O1016" t="s">
        <v>9</v>
      </c>
      <c r="P1016">
        <f t="shared" si="60"/>
        <v>0</v>
      </c>
      <c r="Q1016">
        <f t="shared" si="61"/>
        <v>0</v>
      </c>
      <c r="R1016">
        <f t="shared" si="62"/>
        <v>0</v>
      </c>
      <c r="S1016">
        <f t="shared" si="63"/>
        <v>1</v>
      </c>
    </row>
    <row r="1017" spans="1:19" x14ac:dyDescent="0.35">
      <c r="A1017">
        <v>1</v>
      </c>
      <c r="B1017">
        <v>0</v>
      </c>
      <c r="C1017">
        <v>0</v>
      </c>
      <c r="D1017">
        <v>59</v>
      </c>
      <c r="E1017">
        <v>1</v>
      </c>
      <c r="F1017">
        <v>25.46</v>
      </c>
      <c r="G1017">
        <v>0</v>
      </c>
      <c r="H1017">
        <v>0</v>
      </c>
      <c r="I1017">
        <v>12124.992399999999</v>
      </c>
      <c r="O1017" t="s">
        <v>14</v>
      </c>
      <c r="P1017">
        <f t="shared" si="60"/>
        <v>0</v>
      </c>
      <c r="Q1017">
        <f t="shared" si="61"/>
        <v>1</v>
      </c>
      <c r="R1017">
        <f t="shared" si="62"/>
        <v>0</v>
      </c>
      <c r="S1017">
        <f t="shared" si="63"/>
        <v>0</v>
      </c>
    </row>
    <row r="1018" spans="1:19" x14ac:dyDescent="0.35">
      <c r="A1018">
        <v>1</v>
      </c>
      <c r="B1018">
        <v>0</v>
      </c>
      <c r="C1018">
        <v>0</v>
      </c>
      <c r="D1018">
        <v>19</v>
      </c>
      <c r="E1018">
        <v>0</v>
      </c>
      <c r="F1018">
        <v>24.605</v>
      </c>
      <c r="G1018">
        <v>1</v>
      </c>
      <c r="H1018">
        <v>0</v>
      </c>
      <c r="I1018">
        <v>2709.24395</v>
      </c>
      <c r="O1018" t="s">
        <v>14</v>
      </c>
      <c r="P1018">
        <f t="shared" si="60"/>
        <v>0</v>
      </c>
      <c r="Q1018">
        <f t="shared" si="61"/>
        <v>1</v>
      </c>
      <c r="R1018">
        <f t="shared" si="62"/>
        <v>0</v>
      </c>
      <c r="S1018">
        <f t="shared" si="63"/>
        <v>0</v>
      </c>
    </row>
    <row r="1019" spans="1:19" x14ac:dyDescent="0.35">
      <c r="A1019">
        <v>0</v>
      </c>
      <c r="B1019">
        <v>0</v>
      </c>
      <c r="C1019">
        <v>1</v>
      </c>
      <c r="D1019">
        <v>26</v>
      </c>
      <c r="E1019">
        <v>0</v>
      </c>
      <c r="F1019">
        <v>34.200000000000003</v>
      </c>
      <c r="G1019">
        <v>2</v>
      </c>
      <c r="H1019">
        <v>0</v>
      </c>
      <c r="I1019">
        <v>3987.9259999999999</v>
      </c>
      <c r="O1019" t="s">
        <v>9</v>
      </c>
      <c r="P1019">
        <f t="shared" si="60"/>
        <v>0</v>
      </c>
      <c r="Q1019">
        <f t="shared" si="61"/>
        <v>0</v>
      </c>
      <c r="R1019">
        <f t="shared" si="62"/>
        <v>0</v>
      </c>
      <c r="S1019">
        <f t="shared" si="63"/>
        <v>1</v>
      </c>
    </row>
    <row r="1020" spans="1:19" x14ac:dyDescent="0.35">
      <c r="A1020">
        <v>1</v>
      </c>
      <c r="B1020">
        <v>0</v>
      </c>
      <c r="C1020">
        <v>0</v>
      </c>
      <c r="D1020">
        <v>54</v>
      </c>
      <c r="E1020">
        <v>0</v>
      </c>
      <c r="F1020">
        <v>35.814999999999998</v>
      </c>
      <c r="G1020">
        <v>3</v>
      </c>
      <c r="H1020">
        <v>0</v>
      </c>
      <c r="I1020">
        <v>12495.290849999999</v>
      </c>
      <c r="O1020" t="s">
        <v>14</v>
      </c>
      <c r="P1020">
        <f t="shared" si="60"/>
        <v>0</v>
      </c>
      <c r="Q1020">
        <f t="shared" si="61"/>
        <v>1</v>
      </c>
      <c r="R1020">
        <f t="shared" si="62"/>
        <v>0</v>
      </c>
      <c r="S1020">
        <f t="shared" si="63"/>
        <v>0</v>
      </c>
    </row>
    <row r="1021" spans="1:19" x14ac:dyDescent="0.35">
      <c r="A1021">
        <v>1</v>
      </c>
      <c r="B1021">
        <v>0</v>
      </c>
      <c r="C1021">
        <v>0</v>
      </c>
      <c r="D1021">
        <v>21</v>
      </c>
      <c r="E1021">
        <v>0</v>
      </c>
      <c r="F1021">
        <v>32.68</v>
      </c>
      <c r="G1021">
        <v>2</v>
      </c>
      <c r="H1021">
        <v>0</v>
      </c>
      <c r="I1021">
        <v>26018.950519999999</v>
      </c>
      <c r="O1021" t="s">
        <v>14</v>
      </c>
      <c r="P1021">
        <f t="shared" si="60"/>
        <v>0</v>
      </c>
      <c r="Q1021">
        <f t="shared" si="61"/>
        <v>1</v>
      </c>
      <c r="R1021">
        <f t="shared" si="62"/>
        <v>0</v>
      </c>
      <c r="S1021">
        <f t="shared" si="63"/>
        <v>0</v>
      </c>
    </row>
    <row r="1022" spans="1:19" x14ac:dyDescent="0.35">
      <c r="A1022">
        <v>0</v>
      </c>
      <c r="B1022">
        <v>0</v>
      </c>
      <c r="C1022">
        <v>1</v>
      </c>
      <c r="D1022">
        <v>51</v>
      </c>
      <c r="E1022">
        <v>1</v>
      </c>
      <c r="F1022">
        <v>37</v>
      </c>
      <c r="G1022">
        <v>0</v>
      </c>
      <c r="H1022">
        <v>0</v>
      </c>
      <c r="I1022">
        <v>8798.5930000000008</v>
      </c>
      <c r="O1022" t="s">
        <v>9</v>
      </c>
      <c r="P1022">
        <f t="shared" si="60"/>
        <v>0</v>
      </c>
      <c r="Q1022">
        <f t="shared" si="61"/>
        <v>0</v>
      </c>
      <c r="R1022">
        <f t="shared" si="62"/>
        <v>0</v>
      </c>
      <c r="S1022">
        <f t="shared" si="63"/>
        <v>1</v>
      </c>
    </row>
    <row r="1023" spans="1:19" x14ac:dyDescent="0.35">
      <c r="A1023">
        <v>0</v>
      </c>
      <c r="B1023">
        <v>1</v>
      </c>
      <c r="C1023">
        <v>0</v>
      </c>
      <c r="D1023">
        <v>22</v>
      </c>
      <c r="E1023">
        <v>0</v>
      </c>
      <c r="F1023">
        <v>31.02</v>
      </c>
      <c r="G1023">
        <v>3</v>
      </c>
      <c r="H1023">
        <v>1</v>
      </c>
      <c r="I1023">
        <v>35595.589800000002</v>
      </c>
      <c r="O1023" t="s">
        <v>13</v>
      </c>
      <c r="P1023">
        <f t="shared" si="60"/>
        <v>0</v>
      </c>
      <c r="Q1023">
        <f t="shared" si="61"/>
        <v>0</v>
      </c>
      <c r="R1023">
        <f t="shared" si="62"/>
        <v>1</v>
      </c>
      <c r="S1023">
        <f t="shared" si="63"/>
        <v>0</v>
      </c>
    </row>
    <row r="1024" spans="1:19" x14ac:dyDescent="0.35">
      <c r="A1024">
        <v>0</v>
      </c>
      <c r="B1024">
        <v>1</v>
      </c>
      <c r="C1024">
        <v>0</v>
      </c>
      <c r="D1024">
        <v>47</v>
      </c>
      <c r="E1024">
        <v>1</v>
      </c>
      <c r="F1024">
        <v>36.08</v>
      </c>
      <c r="G1024">
        <v>1</v>
      </c>
      <c r="H1024">
        <v>1</v>
      </c>
      <c r="I1024">
        <v>42211.138200000001</v>
      </c>
      <c r="O1024" t="s">
        <v>13</v>
      </c>
      <c r="P1024">
        <f t="shared" si="60"/>
        <v>0</v>
      </c>
      <c r="Q1024">
        <f t="shared" si="61"/>
        <v>0</v>
      </c>
      <c r="R1024">
        <f t="shared" si="62"/>
        <v>1</v>
      </c>
      <c r="S1024">
        <f t="shared" si="63"/>
        <v>0</v>
      </c>
    </row>
    <row r="1025" spans="1:19" x14ac:dyDescent="0.35">
      <c r="A1025">
        <v>0</v>
      </c>
      <c r="B1025">
        <v>1</v>
      </c>
      <c r="C1025">
        <v>0</v>
      </c>
      <c r="D1025">
        <v>18</v>
      </c>
      <c r="E1025">
        <v>1</v>
      </c>
      <c r="F1025">
        <v>23.32</v>
      </c>
      <c r="G1025">
        <v>1</v>
      </c>
      <c r="H1025">
        <v>0</v>
      </c>
      <c r="I1025">
        <v>1711.0268000000001</v>
      </c>
      <c r="O1025" t="s">
        <v>13</v>
      </c>
      <c r="P1025">
        <f t="shared" si="60"/>
        <v>0</v>
      </c>
      <c r="Q1025">
        <f t="shared" si="61"/>
        <v>0</v>
      </c>
      <c r="R1025">
        <f t="shared" si="62"/>
        <v>1</v>
      </c>
      <c r="S1025">
        <f t="shared" si="63"/>
        <v>0</v>
      </c>
    </row>
    <row r="1026" spans="1:19" x14ac:dyDescent="0.35">
      <c r="A1026">
        <v>0</v>
      </c>
      <c r="B1026">
        <v>1</v>
      </c>
      <c r="C1026">
        <v>0</v>
      </c>
      <c r="D1026">
        <v>47</v>
      </c>
      <c r="E1026">
        <v>0</v>
      </c>
      <c r="F1026">
        <v>45.32</v>
      </c>
      <c r="G1026">
        <v>1</v>
      </c>
      <c r="H1026">
        <v>0</v>
      </c>
      <c r="I1026">
        <v>8569.8618000000006</v>
      </c>
      <c r="O1026" t="s">
        <v>13</v>
      </c>
      <c r="P1026">
        <f t="shared" si="60"/>
        <v>0</v>
      </c>
      <c r="Q1026">
        <f t="shared" si="61"/>
        <v>0</v>
      </c>
      <c r="R1026">
        <f t="shared" si="62"/>
        <v>1</v>
      </c>
      <c r="S1026">
        <f t="shared" si="63"/>
        <v>0</v>
      </c>
    </row>
    <row r="1027" spans="1:19" x14ac:dyDescent="0.35">
      <c r="A1027">
        <v>0</v>
      </c>
      <c r="B1027">
        <v>0</v>
      </c>
      <c r="C1027">
        <v>1</v>
      </c>
      <c r="D1027">
        <v>21</v>
      </c>
      <c r="E1027">
        <v>0</v>
      </c>
      <c r="F1027">
        <v>34.6</v>
      </c>
      <c r="G1027">
        <v>0</v>
      </c>
      <c r="H1027">
        <v>0</v>
      </c>
      <c r="I1027">
        <v>2020.1769999999999</v>
      </c>
      <c r="O1027" t="s">
        <v>9</v>
      </c>
      <c r="P1027">
        <f t="shared" ref="P1027:P1090" si="64">IF(O1027="northeast",1,0)</f>
        <v>0</v>
      </c>
      <c r="Q1027">
        <f t="shared" ref="Q1027:Q1090" si="65">IF(O1027="northwest",1,0)</f>
        <v>0</v>
      </c>
      <c r="R1027">
        <f t="shared" ref="R1027:R1090" si="66">IF(O1027="southeast",1,0)</f>
        <v>0</v>
      </c>
      <c r="S1027">
        <f t="shared" ref="S1027:S1090" si="67">IF(O1027="southwest",1,0)</f>
        <v>1</v>
      </c>
    </row>
    <row r="1028" spans="1:19" x14ac:dyDescent="0.35">
      <c r="A1028">
        <v>1</v>
      </c>
      <c r="B1028">
        <v>0</v>
      </c>
      <c r="C1028">
        <v>0</v>
      </c>
      <c r="D1028">
        <v>19</v>
      </c>
      <c r="E1028">
        <v>1</v>
      </c>
      <c r="F1028">
        <v>26.03</v>
      </c>
      <c r="G1028">
        <v>1</v>
      </c>
      <c r="H1028">
        <v>1</v>
      </c>
      <c r="I1028">
        <v>16450.894700000001</v>
      </c>
      <c r="O1028" t="s">
        <v>14</v>
      </c>
      <c r="P1028">
        <f t="shared" si="64"/>
        <v>0</v>
      </c>
      <c r="Q1028">
        <f t="shared" si="65"/>
        <v>1</v>
      </c>
      <c r="R1028">
        <f t="shared" si="66"/>
        <v>0</v>
      </c>
      <c r="S1028">
        <f t="shared" si="67"/>
        <v>0</v>
      </c>
    </row>
    <row r="1029" spans="1:19" x14ac:dyDescent="0.35">
      <c r="A1029">
        <v>1</v>
      </c>
      <c r="B1029">
        <v>0</v>
      </c>
      <c r="C1029">
        <v>0</v>
      </c>
      <c r="D1029">
        <v>23</v>
      </c>
      <c r="E1029">
        <v>1</v>
      </c>
      <c r="F1029">
        <v>18.715</v>
      </c>
      <c r="G1029">
        <v>0</v>
      </c>
      <c r="H1029">
        <v>0</v>
      </c>
      <c r="I1029">
        <v>21595.382290000001</v>
      </c>
      <c r="O1029" t="s">
        <v>14</v>
      </c>
      <c r="P1029">
        <f t="shared" si="64"/>
        <v>0</v>
      </c>
      <c r="Q1029">
        <f t="shared" si="65"/>
        <v>1</v>
      </c>
      <c r="R1029">
        <f t="shared" si="66"/>
        <v>0</v>
      </c>
      <c r="S1029">
        <f t="shared" si="67"/>
        <v>0</v>
      </c>
    </row>
    <row r="1030" spans="1:19" x14ac:dyDescent="0.35">
      <c r="A1030">
        <v>0</v>
      </c>
      <c r="B1030">
        <v>0</v>
      </c>
      <c r="C1030">
        <v>1</v>
      </c>
      <c r="D1030">
        <v>54</v>
      </c>
      <c r="E1030">
        <v>1</v>
      </c>
      <c r="F1030">
        <v>31.6</v>
      </c>
      <c r="G1030">
        <v>0</v>
      </c>
      <c r="H1030">
        <v>0</v>
      </c>
      <c r="I1030">
        <v>9850.4320000000007</v>
      </c>
      <c r="O1030" t="s">
        <v>9</v>
      </c>
      <c r="P1030">
        <f t="shared" si="64"/>
        <v>0</v>
      </c>
      <c r="Q1030">
        <f t="shared" si="65"/>
        <v>0</v>
      </c>
      <c r="R1030">
        <f t="shared" si="66"/>
        <v>0</v>
      </c>
      <c r="S1030">
        <f t="shared" si="67"/>
        <v>1</v>
      </c>
    </row>
    <row r="1031" spans="1:19" x14ac:dyDescent="0.35">
      <c r="A1031">
        <v>0</v>
      </c>
      <c r="B1031">
        <v>0</v>
      </c>
      <c r="C1031">
        <v>0</v>
      </c>
      <c r="D1031">
        <v>37</v>
      </c>
      <c r="E1031">
        <v>0</v>
      </c>
      <c r="F1031">
        <v>17.29</v>
      </c>
      <c r="G1031">
        <v>2</v>
      </c>
      <c r="H1031">
        <v>0</v>
      </c>
      <c r="I1031">
        <v>6877.9800999999998</v>
      </c>
      <c r="O1031" t="s">
        <v>16</v>
      </c>
      <c r="P1031">
        <f t="shared" si="64"/>
        <v>1</v>
      </c>
      <c r="Q1031">
        <f t="shared" si="65"/>
        <v>0</v>
      </c>
      <c r="R1031">
        <f t="shared" si="66"/>
        <v>0</v>
      </c>
      <c r="S1031">
        <f t="shared" si="67"/>
        <v>0</v>
      </c>
    </row>
    <row r="1032" spans="1:19" x14ac:dyDescent="0.35">
      <c r="A1032">
        <v>1</v>
      </c>
      <c r="B1032">
        <v>0</v>
      </c>
      <c r="C1032">
        <v>0</v>
      </c>
      <c r="D1032">
        <v>46</v>
      </c>
      <c r="E1032">
        <v>0</v>
      </c>
      <c r="F1032">
        <v>23.655000000000001</v>
      </c>
      <c r="G1032">
        <v>1</v>
      </c>
      <c r="H1032">
        <v>1</v>
      </c>
      <c r="I1032">
        <v>21677.283449999999</v>
      </c>
      <c r="O1032" t="s">
        <v>14</v>
      </c>
      <c r="P1032">
        <f t="shared" si="64"/>
        <v>0</v>
      </c>
      <c r="Q1032">
        <f t="shared" si="65"/>
        <v>1</v>
      </c>
      <c r="R1032">
        <f t="shared" si="66"/>
        <v>0</v>
      </c>
      <c r="S1032">
        <f t="shared" si="67"/>
        <v>0</v>
      </c>
    </row>
    <row r="1033" spans="1:19" x14ac:dyDescent="0.35">
      <c r="A1033">
        <v>0</v>
      </c>
      <c r="B1033">
        <v>1</v>
      </c>
      <c r="C1033">
        <v>0</v>
      </c>
      <c r="D1033">
        <v>55</v>
      </c>
      <c r="E1033">
        <v>0</v>
      </c>
      <c r="F1033">
        <v>35.200000000000003</v>
      </c>
      <c r="G1033">
        <v>0</v>
      </c>
      <c r="H1033">
        <v>1</v>
      </c>
      <c r="I1033">
        <v>44423.803</v>
      </c>
      <c r="O1033" t="s">
        <v>13</v>
      </c>
      <c r="P1033">
        <f t="shared" si="64"/>
        <v>0</v>
      </c>
      <c r="Q1033">
        <f t="shared" si="65"/>
        <v>0</v>
      </c>
      <c r="R1033">
        <f t="shared" si="66"/>
        <v>1</v>
      </c>
      <c r="S1033">
        <f t="shared" si="67"/>
        <v>0</v>
      </c>
    </row>
    <row r="1034" spans="1:19" x14ac:dyDescent="0.35">
      <c r="A1034">
        <v>0</v>
      </c>
      <c r="B1034">
        <v>0</v>
      </c>
      <c r="C1034">
        <v>0</v>
      </c>
      <c r="D1034">
        <v>30</v>
      </c>
      <c r="E1034">
        <v>0</v>
      </c>
      <c r="F1034">
        <v>27.93</v>
      </c>
      <c r="G1034">
        <v>0</v>
      </c>
      <c r="H1034">
        <v>0</v>
      </c>
      <c r="I1034">
        <v>4137.5227000000004</v>
      </c>
      <c r="O1034" t="s">
        <v>16</v>
      </c>
      <c r="P1034">
        <f t="shared" si="64"/>
        <v>1</v>
      </c>
      <c r="Q1034">
        <f t="shared" si="65"/>
        <v>0</v>
      </c>
      <c r="R1034">
        <f t="shared" si="66"/>
        <v>0</v>
      </c>
      <c r="S1034">
        <f t="shared" si="67"/>
        <v>0</v>
      </c>
    </row>
    <row r="1035" spans="1:19" x14ac:dyDescent="0.35">
      <c r="A1035">
        <v>0</v>
      </c>
      <c r="B1035">
        <v>0</v>
      </c>
      <c r="C1035">
        <v>0</v>
      </c>
      <c r="D1035">
        <v>18</v>
      </c>
      <c r="E1035">
        <v>1</v>
      </c>
      <c r="F1035">
        <v>21.565000000000001</v>
      </c>
      <c r="G1035">
        <v>0</v>
      </c>
      <c r="H1035">
        <v>1</v>
      </c>
      <c r="I1035">
        <v>13747.87235</v>
      </c>
      <c r="O1035" t="s">
        <v>16</v>
      </c>
      <c r="P1035">
        <f t="shared" si="64"/>
        <v>1</v>
      </c>
      <c r="Q1035">
        <f t="shared" si="65"/>
        <v>0</v>
      </c>
      <c r="R1035">
        <f t="shared" si="66"/>
        <v>0</v>
      </c>
      <c r="S1035">
        <f t="shared" si="67"/>
        <v>0</v>
      </c>
    </row>
    <row r="1036" spans="1:19" x14ac:dyDescent="0.35">
      <c r="A1036">
        <v>1</v>
      </c>
      <c r="B1036">
        <v>0</v>
      </c>
      <c r="C1036">
        <v>0</v>
      </c>
      <c r="D1036">
        <v>61</v>
      </c>
      <c r="E1036">
        <v>1</v>
      </c>
      <c r="F1036">
        <v>38.380000000000003</v>
      </c>
      <c r="G1036">
        <v>0</v>
      </c>
      <c r="H1036">
        <v>0</v>
      </c>
      <c r="I1036">
        <v>12950.0712</v>
      </c>
      <c r="O1036" t="s">
        <v>14</v>
      </c>
      <c r="P1036">
        <f t="shared" si="64"/>
        <v>0</v>
      </c>
      <c r="Q1036">
        <f t="shared" si="65"/>
        <v>1</v>
      </c>
      <c r="R1036">
        <f t="shared" si="66"/>
        <v>0</v>
      </c>
      <c r="S1036">
        <f t="shared" si="67"/>
        <v>0</v>
      </c>
    </row>
    <row r="1037" spans="1:19" x14ac:dyDescent="0.35">
      <c r="A1037">
        <v>0</v>
      </c>
      <c r="B1037">
        <v>0</v>
      </c>
      <c r="C1037">
        <v>1</v>
      </c>
      <c r="D1037">
        <v>54</v>
      </c>
      <c r="E1037">
        <v>0</v>
      </c>
      <c r="F1037">
        <v>23</v>
      </c>
      <c r="G1037">
        <v>3</v>
      </c>
      <c r="H1037">
        <v>0</v>
      </c>
      <c r="I1037">
        <v>12094.477999999999</v>
      </c>
      <c r="O1037" t="s">
        <v>9</v>
      </c>
      <c r="P1037">
        <f t="shared" si="64"/>
        <v>0</v>
      </c>
      <c r="Q1037">
        <f t="shared" si="65"/>
        <v>0</v>
      </c>
      <c r="R1037">
        <f t="shared" si="66"/>
        <v>0</v>
      </c>
      <c r="S1037">
        <f t="shared" si="67"/>
        <v>1</v>
      </c>
    </row>
    <row r="1038" spans="1:19" x14ac:dyDescent="0.35">
      <c r="A1038">
        <v>0</v>
      </c>
      <c r="B1038">
        <v>1</v>
      </c>
      <c r="C1038">
        <v>0</v>
      </c>
      <c r="D1038">
        <v>22</v>
      </c>
      <c r="E1038">
        <v>1</v>
      </c>
      <c r="F1038">
        <v>37.07</v>
      </c>
      <c r="G1038">
        <v>2</v>
      </c>
      <c r="H1038">
        <v>1</v>
      </c>
      <c r="I1038">
        <v>37484.4493</v>
      </c>
      <c r="O1038" t="s">
        <v>13</v>
      </c>
      <c r="P1038">
        <f t="shared" si="64"/>
        <v>0</v>
      </c>
      <c r="Q1038">
        <f t="shared" si="65"/>
        <v>0</v>
      </c>
      <c r="R1038">
        <f t="shared" si="66"/>
        <v>1</v>
      </c>
      <c r="S1038">
        <f t="shared" si="67"/>
        <v>0</v>
      </c>
    </row>
    <row r="1039" spans="1:19" x14ac:dyDescent="0.35">
      <c r="A1039">
        <v>1</v>
      </c>
      <c r="B1039">
        <v>0</v>
      </c>
      <c r="C1039">
        <v>0</v>
      </c>
      <c r="D1039">
        <v>45</v>
      </c>
      <c r="E1039">
        <v>0</v>
      </c>
      <c r="F1039">
        <v>30.495000000000001</v>
      </c>
      <c r="G1039">
        <v>1</v>
      </c>
      <c r="H1039">
        <v>1</v>
      </c>
      <c r="I1039">
        <v>39725.518049999999</v>
      </c>
      <c r="O1039" t="s">
        <v>14</v>
      </c>
      <c r="P1039">
        <f t="shared" si="64"/>
        <v>0</v>
      </c>
      <c r="Q1039">
        <f t="shared" si="65"/>
        <v>1</v>
      </c>
      <c r="R1039">
        <f t="shared" si="66"/>
        <v>0</v>
      </c>
      <c r="S1039">
        <f t="shared" si="67"/>
        <v>0</v>
      </c>
    </row>
    <row r="1040" spans="1:19" x14ac:dyDescent="0.35">
      <c r="A1040">
        <v>0</v>
      </c>
      <c r="B1040">
        <v>0</v>
      </c>
      <c r="C1040">
        <v>0</v>
      </c>
      <c r="D1040">
        <v>22</v>
      </c>
      <c r="E1040">
        <v>1</v>
      </c>
      <c r="F1040">
        <v>28.88</v>
      </c>
      <c r="G1040">
        <v>0</v>
      </c>
      <c r="H1040">
        <v>0</v>
      </c>
      <c r="I1040">
        <v>2250.8352</v>
      </c>
      <c r="O1040" t="s">
        <v>16</v>
      </c>
      <c r="P1040">
        <f t="shared" si="64"/>
        <v>1</v>
      </c>
      <c r="Q1040">
        <f t="shared" si="65"/>
        <v>0</v>
      </c>
      <c r="R1040">
        <f t="shared" si="66"/>
        <v>0</v>
      </c>
      <c r="S1040">
        <f t="shared" si="67"/>
        <v>0</v>
      </c>
    </row>
    <row r="1041" spans="1:19" x14ac:dyDescent="0.35">
      <c r="A1041">
        <v>1</v>
      </c>
      <c r="B1041">
        <v>0</v>
      </c>
      <c r="C1041">
        <v>0</v>
      </c>
      <c r="D1041">
        <v>19</v>
      </c>
      <c r="E1041">
        <v>1</v>
      </c>
      <c r="F1041">
        <v>27.265000000000001</v>
      </c>
      <c r="G1041">
        <v>2</v>
      </c>
      <c r="H1041">
        <v>0</v>
      </c>
      <c r="I1041">
        <v>22493.659640000002</v>
      </c>
      <c r="O1041" t="s">
        <v>14</v>
      </c>
      <c r="P1041">
        <f t="shared" si="64"/>
        <v>0</v>
      </c>
      <c r="Q1041">
        <f t="shared" si="65"/>
        <v>1</v>
      </c>
      <c r="R1041">
        <f t="shared" si="66"/>
        <v>0</v>
      </c>
      <c r="S1041">
        <f t="shared" si="67"/>
        <v>0</v>
      </c>
    </row>
    <row r="1042" spans="1:19" x14ac:dyDescent="0.35">
      <c r="A1042">
        <v>1</v>
      </c>
      <c r="B1042">
        <v>0</v>
      </c>
      <c r="C1042">
        <v>0</v>
      </c>
      <c r="D1042">
        <v>35</v>
      </c>
      <c r="E1042">
        <v>0</v>
      </c>
      <c r="F1042">
        <v>28.024999999999999</v>
      </c>
      <c r="G1042">
        <v>0</v>
      </c>
      <c r="H1042">
        <v>1</v>
      </c>
      <c r="I1042">
        <v>20234.854749999999</v>
      </c>
      <c r="O1042" t="s">
        <v>14</v>
      </c>
      <c r="P1042">
        <f t="shared" si="64"/>
        <v>0</v>
      </c>
      <c r="Q1042">
        <f t="shared" si="65"/>
        <v>1</v>
      </c>
      <c r="R1042">
        <f t="shared" si="66"/>
        <v>0</v>
      </c>
      <c r="S1042">
        <f t="shared" si="67"/>
        <v>0</v>
      </c>
    </row>
    <row r="1043" spans="1:19" x14ac:dyDescent="0.35">
      <c r="A1043">
        <v>0</v>
      </c>
      <c r="B1043">
        <v>0</v>
      </c>
      <c r="C1043">
        <v>0</v>
      </c>
      <c r="D1043">
        <v>18</v>
      </c>
      <c r="E1043">
        <v>1</v>
      </c>
      <c r="F1043">
        <v>23.085000000000001</v>
      </c>
      <c r="G1043">
        <v>0</v>
      </c>
      <c r="H1043">
        <v>0</v>
      </c>
      <c r="I1043">
        <v>1704.7001499999999</v>
      </c>
      <c r="O1043" t="s">
        <v>16</v>
      </c>
      <c r="P1043">
        <f t="shared" si="64"/>
        <v>1</v>
      </c>
      <c r="Q1043">
        <f t="shared" si="65"/>
        <v>0</v>
      </c>
      <c r="R1043">
        <f t="shared" si="66"/>
        <v>0</v>
      </c>
      <c r="S1043">
        <f t="shared" si="67"/>
        <v>0</v>
      </c>
    </row>
    <row r="1044" spans="1:19" x14ac:dyDescent="0.35">
      <c r="A1044">
        <v>0</v>
      </c>
      <c r="B1044">
        <v>0</v>
      </c>
      <c r="C1044">
        <v>0</v>
      </c>
      <c r="D1044">
        <v>20</v>
      </c>
      <c r="E1044">
        <v>1</v>
      </c>
      <c r="F1044">
        <v>30.684999999999999</v>
      </c>
      <c r="G1044">
        <v>0</v>
      </c>
      <c r="H1044">
        <v>1</v>
      </c>
      <c r="I1044">
        <v>33475.817150000003</v>
      </c>
      <c r="O1044" t="s">
        <v>16</v>
      </c>
      <c r="P1044">
        <f t="shared" si="64"/>
        <v>1</v>
      </c>
      <c r="Q1044">
        <f t="shared" si="65"/>
        <v>0</v>
      </c>
      <c r="R1044">
        <f t="shared" si="66"/>
        <v>0</v>
      </c>
      <c r="S1044">
        <f t="shared" si="67"/>
        <v>0</v>
      </c>
    </row>
    <row r="1045" spans="1:19" x14ac:dyDescent="0.35">
      <c r="A1045">
        <v>0</v>
      </c>
      <c r="B1045">
        <v>0</v>
      </c>
      <c r="C1045">
        <v>1</v>
      </c>
      <c r="D1045">
        <v>28</v>
      </c>
      <c r="E1045">
        <v>0</v>
      </c>
      <c r="F1045">
        <v>25.8</v>
      </c>
      <c r="G1045">
        <v>0</v>
      </c>
      <c r="H1045">
        <v>0</v>
      </c>
      <c r="I1045">
        <v>3161.4540000000002</v>
      </c>
      <c r="O1045" t="s">
        <v>9</v>
      </c>
      <c r="P1045">
        <f t="shared" si="64"/>
        <v>0</v>
      </c>
      <c r="Q1045">
        <f t="shared" si="65"/>
        <v>0</v>
      </c>
      <c r="R1045">
        <f t="shared" si="66"/>
        <v>0</v>
      </c>
      <c r="S1045">
        <f t="shared" si="67"/>
        <v>1</v>
      </c>
    </row>
    <row r="1046" spans="1:19" x14ac:dyDescent="0.35">
      <c r="A1046">
        <v>0</v>
      </c>
      <c r="B1046">
        <v>0</v>
      </c>
      <c r="C1046">
        <v>0</v>
      </c>
      <c r="D1046">
        <v>55</v>
      </c>
      <c r="E1046">
        <v>1</v>
      </c>
      <c r="F1046">
        <v>35.244999999999997</v>
      </c>
      <c r="G1046">
        <v>1</v>
      </c>
      <c r="H1046">
        <v>0</v>
      </c>
      <c r="I1046">
        <v>11394.065549999999</v>
      </c>
      <c r="O1046" t="s">
        <v>16</v>
      </c>
      <c r="P1046">
        <f t="shared" si="64"/>
        <v>1</v>
      </c>
      <c r="Q1046">
        <f t="shared" si="65"/>
        <v>0</v>
      </c>
      <c r="R1046">
        <f t="shared" si="66"/>
        <v>0</v>
      </c>
      <c r="S1046">
        <f t="shared" si="67"/>
        <v>0</v>
      </c>
    </row>
    <row r="1047" spans="1:19" x14ac:dyDescent="0.35">
      <c r="A1047">
        <v>1</v>
      </c>
      <c r="B1047">
        <v>0</v>
      </c>
      <c r="C1047">
        <v>0</v>
      </c>
      <c r="D1047">
        <v>43</v>
      </c>
      <c r="E1047">
        <v>0</v>
      </c>
      <c r="F1047">
        <v>24.7</v>
      </c>
      <c r="G1047">
        <v>2</v>
      </c>
      <c r="H1047">
        <v>1</v>
      </c>
      <c r="I1047">
        <v>21880.82</v>
      </c>
      <c r="O1047" t="s">
        <v>14</v>
      </c>
      <c r="P1047">
        <f t="shared" si="64"/>
        <v>0</v>
      </c>
      <c r="Q1047">
        <f t="shared" si="65"/>
        <v>1</v>
      </c>
      <c r="R1047">
        <f t="shared" si="66"/>
        <v>0</v>
      </c>
      <c r="S1047">
        <f t="shared" si="67"/>
        <v>0</v>
      </c>
    </row>
    <row r="1048" spans="1:19" x14ac:dyDescent="0.35">
      <c r="A1048">
        <v>0</v>
      </c>
      <c r="B1048">
        <v>0</v>
      </c>
      <c r="C1048">
        <v>0</v>
      </c>
      <c r="D1048">
        <v>43</v>
      </c>
      <c r="E1048">
        <v>0</v>
      </c>
      <c r="F1048">
        <v>25.08</v>
      </c>
      <c r="G1048">
        <v>0</v>
      </c>
      <c r="H1048">
        <v>0</v>
      </c>
      <c r="I1048">
        <v>7325.0482000000002</v>
      </c>
      <c r="O1048" t="s">
        <v>16</v>
      </c>
      <c r="P1048">
        <f t="shared" si="64"/>
        <v>1</v>
      </c>
      <c r="Q1048">
        <f t="shared" si="65"/>
        <v>0</v>
      </c>
      <c r="R1048">
        <f t="shared" si="66"/>
        <v>0</v>
      </c>
      <c r="S1048">
        <f t="shared" si="67"/>
        <v>0</v>
      </c>
    </row>
    <row r="1049" spans="1:19" x14ac:dyDescent="0.35">
      <c r="A1049">
        <v>0</v>
      </c>
      <c r="B1049">
        <v>1</v>
      </c>
      <c r="C1049">
        <v>0</v>
      </c>
      <c r="D1049">
        <v>22</v>
      </c>
      <c r="E1049">
        <v>1</v>
      </c>
      <c r="F1049">
        <v>52.58</v>
      </c>
      <c r="G1049">
        <v>1</v>
      </c>
      <c r="H1049">
        <v>1</v>
      </c>
      <c r="I1049">
        <v>44501.398200000003</v>
      </c>
      <c r="O1049" t="s">
        <v>13</v>
      </c>
      <c r="P1049">
        <f t="shared" si="64"/>
        <v>0</v>
      </c>
      <c r="Q1049">
        <f t="shared" si="65"/>
        <v>0</v>
      </c>
      <c r="R1049">
        <f t="shared" si="66"/>
        <v>1</v>
      </c>
      <c r="S1049">
        <f t="shared" si="67"/>
        <v>0</v>
      </c>
    </row>
    <row r="1050" spans="1:19" x14ac:dyDescent="0.35">
      <c r="A1050">
        <v>1</v>
      </c>
      <c r="B1050">
        <v>0</v>
      </c>
      <c r="C1050">
        <v>0</v>
      </c>
      <c r="D1050">
        <v>25</v>
      </c>
      <c r="E1050">
        <v>0</v>
      </c>
      <c r="F1050">
        <v>22.515000000000001</v>
      </c>
      <c r="G1050">
        <v>1</v>
      </c>
      <c r="H1050">
        <v>0</v>
      </c>
      <c r="I1050">
        <v>3594.17085</v>
      </c>
      <c r="O1050" t="s">
        <v>14</v>
      </c>
      <c r="P1050">
        <f t="shared" si="64"/>
        <v>0</v>
      </c>
      <c r="Q1050">
        <f t="shared" si="65"/>
        <v>1</v>
      </c>
      <c r="R1050">
        <f t="shared" si="66"/>
        <v>0</v>
      </c>
      <c r="S1050">
        <f t="shared" si="67"/>
        <v>0</v>
      </c>
    </row>
    <row r="1051" spans="1:19" x14ac:dyDescent="0.35">
      <c r="A1051">
        <v>0</v>
      </c>
      <c r="B1051">
        <v>0</v>
      </c>
      <c r="C1051">
        <v>1</v>
      </c>
      <c r="D1051">
        <v>49</v>
      </c>
      <c r="E1051">
        <v>1</v>
      </c>
      <c r="F1051">
        <v>30.9</v>
      </c>
      <c r="G1051">
        <v>0</v>
      </c>
      <c r="H1051">
        <v>1</v>
      </c>
      <c r="I1051">
        <v>39727.614000000001</v>
      </c>
      <c r="O1051" t="s">
        <v>9</v>
      </c>
      <c r="P1051">
        <f t="shared" si="64"/>
        <v>0</v>
      </c>
      <c r="Q1051">
        <f t="shared" si="65"/>
        <v>0</v>
      </c>
      <c r="R1051">
        <f t="shared" si="66"/>
        <v>0</v>
      </c>
      <c r="S1051">
        <f t="shared" si="67"/>
        <v>1</v>
      </c>
    </row>
    <row r="1052" spans="1:19" x14ac:dyDescent="0.35">
      <c r="A1052">
        <v>1</v>
      </c>
      <c r="B1052">
        <v>0</v>
      </c>
      <c r="C1052">
        <v>0</v>
      </c>
      <c r="D1052">
        <v>44</v>
      </c>
      <c r="E1052">
        <v>0</v>
      </c>
      <c r="F1052">
        <v>36.954999999999998</v>
      </c>
      <c r="G1052">
        <v>1</v>
      </c>
      <c r="H1052">
        <v>0</v>
      </c>
      <c r="I1052">
        <v>8023.1354499999998</v>
      </c>
      <c r="O1052" t="s">
        <v>14</v>
      </c>
      <c r="P1052">
        <f t="shared" si="64"/>
        <v>0</v>
      </c>
      <c r="Q1052">
        <f t="shared" si="65"/>
        <v>1</v>
      </c>
      <c r="R1052">
        <f t="shared" si="66"/>
        <v>0</v>
      </c>
      <c r="S1052">
        <f t="shared" si="67"/>
        <v>0</v>
      </c>
    </row>
    <row r="1053" spans="1:19" x14ac:dyDescent="0.35">
      <c r="A1053">
        <v>0</v>
      </c>
      <c r="B1053">
        <v>0</v>
      </c>
      <c r="C1053">
        <v>0</v>
      </c>
      <c r="D1053">
        <v>64</v>
      </c>
      <c r="E1053">
        <v>1</v>
      </c>
      <c r="F1053">
        <v>26.41</v>
      </c>
      <c r="G1053">
        <v>0</v>
      </c>
      <c r="H1053">
        <v>0</v>
      </c>
      <c r="I1053">
        <v>14394.5579</v>
      </c>
      <c r="O1053" t="s">
        <v>16</v>
      </c>
      <c r="P1053">
        <f t="shared" si="64"/>
        <v>1</v>
      </c>
      <c r="Q1053">
        <f t="shared" si="65"/>
        <v>0</v>
      </c>
      <c r="R1053">
        <f t="shared" si="66"/>
        <v>0</v>
      </c>
      <c r="S1053">
        <f t="shared" si="67"/>
        <v>0</v>
      </c>
    </row>
    <row r="1054" spans="1:19" x14ac:dyDescent="0.35">
      <c r="A1054">
        <v>0</v>
      </c>
      <c r="B1054">
        <v>0</v>
      </c>
      <c r="C1054">
        <v>0</v>
      </c>
      <c r="D1054">
        <v>49</v>
      </c>
      <c r="E1054">
        <v>1</v>
      </c>
      <c r="F1054">
        <v>29.83</v>
      </c>
      <c r="G1054">
        <v>1</v>
      </c>
      <c r="H1054">
        <v>0</v>
      </c>
      <c r="I1054">
        <v>9288.0267000000003</v>
      </c>
      <c r="O1054" t="s">
        <v>16</v>
      </c>
      <c r="P1054">
        <f t="shared" si="64"/>
        <v>1</v>
      </c>
      <c r="Q1054">
        <f t="shared" si="65"/>
        <v>0</v>
      </c>
      <c r="R1054">
        <f t="shared" si="66"/>
        <v>0</v>
      </c>
      <c r="S1054">
        <f t="shared" si="67"/>
        <v>0</v>
      </c>
    </row>
    <row r="1055" spans="1:19" x14ac:dyDescent="0.35">
      <c r="A1055">
        <v>0</v>
      </c>
      <c r="B1055">
        <v>0</v>
      </c>
      <c r="C1055">
        <v>1</v>
      </c>
      <c r="D1055">
        <v>47</v>
      </c>
      <c r="E1055">
        <v>1</v>
      </c>
      <c r="F1055">
        <v>29.8</v>
      </c>
      <c r="G1055">
        <v>3</v>
      </c>
      <c r="H1055">
        <v>1</v>
      </c>
      <c r="I1055">
        <v>25309.489000000001</v>
      </c>
      <c r="O1055" t="s">
        <v>9</v>
      </c>
      <c r="P1055">
        <f t="shared" si="64"/>
        <v>0</v>
      </c>
      <c r="Q1055">
        <f t="shared" si="65"/>
        <v>0</v>
      </c>
      <c r="R1055">
        <f t="shared" si="66"/>
        <v>0</v>
      </c>
      <c r="S1055">
        <f t="shared" si="67"/>
        <v>1</v>
      </c>
    </row>
    <row r="1056" spans="1:19" x14ac:dyDescent="0.35">
      <c r="A1056">
        <v>1</v>
      </c>
      <c r="B1056">
        <v>0</v>
      </c>
      <c r="C1056">
        <v>0</v>
      </c>
      <c r="D1056">
        <v>27</v>
      </c>
      <c r="E1056">
        <v>0</v>
      </c>
      <c r="F1056">
        <v>21.47</v>
      </c>
      <c r="G1056">
        <v>0</v>
      </c>
      <c r="H1056">
        <v>0</v>
      </c>
      <c r="I1056">
        <v>3353.4703</v>
      </c>
      <c r="O1056" t="s">
        <v>14</v>
      </c>
      <c r="P1056">
        <f t="shared" si="64"/>
        <v>0</v>
      </c>
      <c r="Q1056">
        <f t="shared" si="65"/>
        <v>1</v>
      </c>
      <c r="R1056">
        <f t="shared" si="66"/>
        <v>0</v>
      </c>
      <c r="S1056">
        <f t="shared" si="67"/>
        <v>0</v>
      </c>
    </row>
    <row r="1057" spans="1:19" x14ac:dyDescent="0.35">
      <c r="A1057">
        <v>1</v>
      </c>
      <c r="B1057">
        <v>0</v>
      </c>
      <c r="C1057">
        <v>0</v>
      </c>
      <c r="D1057">
        <v>55</v>
      </c>
      <c r="E1057">
        <v>1</v>
      </c>
      <c r="F1057">
        <v>27.645</v>
      </c>
      <c r="G1057">
        <v>0</v>
      </c>
      <c r="H1057">
        <v>0</v>
      </c>
      <c r="I1057">
        <v>10594.501550000001</v>
      </c>
      <c r="O1057" t="s">
        <v>14</v>
      </c>
      <c r="P1057">
        <f t="shared" si="64"/>
        <v>0</v>
      </c>
      <c r="Q1057">
        <f t="shared" si="65"/>
        <v>1</v>
      </c>
      <c r="R1057">
        <f t="shared" si="66"/>
        <v>0</v>
      </c>
      <c r="S1057">
        <f t="shared" si="67"/>
        <v>0</v>
      </c>
    </row>
    <row r="1058" spans="1:19" x14ac:dyDescent="0.35">
      <c r="A1058">
        <v>0</v>
      </c>
      <c r="B1058">
        <v>0</v>
      </c>
      <c r="C1058">
        <v>1</v>
      </c>
      <c r="D1058">
        <v>48</v>
      </c>
      <c r="E1058">
        <v>0</v>
      </c>
      <c r="F1058">
        <v>28.9</v>
      </c>
      <c r="G1058">
        <v>0</v>
      </c>
      <c r="H1058">
        <v>0</v>
      </c>
      <c r="I1058">
        <v>8277.5229999999992</v>
      </c>
      <c r="O1058" t="s">
        <v>9</v>
      </c>
      <c r="P1058">
        <f t="shared" si="64"/>
        <v>0</v>
      </c>
      <c r="Q1058">
        <f t="shared" si="65"/>
        <v>0</v>
      </c>
      <c r="R1058">
        <f t="shared" si="66"/>
        <v>0</v>
      </c>
      <c r="S1058">
        <f t="shared" si="67"/>
        <v>1</v>
      </c>
    </row>
    <row r="1059" spans="1:19" x14ac:dyDescent="0.35">
      <c r="A1059">
        <v>0</v>
      </c>
      <c r="B1059">
        <v>1</v>
      </c>
      <c r="C1059">
        <v>0</v>
      </c>
      <c r="D1059">
        <v>45</v>
      </c>
      <c r="E1059">
        <v>0</v>
      </c>
      <c r="F1059">
        <v>31.79</v>
      </c>
      <c r="G1059">
        <v>0</v>
      </c>
      <c r="H1059">
        <v>0</v>
      </c>
      <c r="I1059">
        <v>17929.303370000001</v>
      </c>
      <c r="O1059" t="s">
        <v>13</v>
      </c>
      <c r="P1059">
        <f t="shared" si="64"/>
        <v>0</v>
      </c>
      <c r="Q1059">
        <f t="shared" si="65"/>
        <v>0</v>
      </c>
      <c r="R1059">
        <f t="shared" si="66"/>
        <v>1</v>
      </c>
      <c r="S1059">
        <f t="shared" si="67"/>
        <v>0</v>
      </c>
    </row>
    <row r="1060" spans="1:19" x14ac:dyDescent="0.35">
      <c r="A1060">
        <v>0</v>
      </c>
      <c r="B1060">
        <v>1</v>
      </c>
      <c r="C1060">
        <v>0</v>
      </c>
      <c r="D1060">
        <v>24</v>
      </c>
      <c r="E1060">
        <v>0</v>
      </c>
      <c r="F1060">
        <v>39.49</v>
      </c>
      <c r="G1060">
        <v>0</v>
      </c>
      <c r="H1060">
        <v>0</v>
      </c>
      <c r="I1060">
        <v>2480.9791</v>
      </c>
      <c r="O1060" t="s">
        <v>13</v>
      </c>
      <c r="P1060">
        <f t="shared" si="64"/>
        <v>0</v>
      </c>
      <c r="Q1060">
        <f t="shared" si="65"/>
        <v>0</v>
      </c>
      <c r="R1060">
        <f t="shared" si="66"/>
        <v>1</v>
      </c>
      <c r="S1060">
        <f t="shared" si="67"/>
        <v>0</v>
      </c>
    </row>
    <row r="1061" spans="1:19" x14ac:dyDescent="0.35">
      <c r="A1061">
        <v>1</v>
      </c>
      <c r="B1061">
        <v>0</v>
      </c>
      <c r="C1061">
        <v>0</v>
      </c>
      <c r="D1061">
        <v>32</v>
      </c>
      <c r="E1061">
        <v>1</v>
      </c>
      <c r="F1061">
        <v>33.82</v>
      </c>
      <c r="G1061">
        <v>1</v>
      </c>
      <c r="H1061">
        <v>0</v>
      </c>
      <c r="I1061">
        <v>4462.7218000000003</v>
      </c>
      <c r="O1061" t="s">
        <v>14</v>
      </c>
      <c r="P1061">
        <f t="shared" si="64"/>
        <v>0</v>
      </c>
      <c r="Q1061">
        <f t="shared" si="65"/>
        <v>1</v>
      </c>
      <c r="R1061">
        <f t="shared" si="66"/>
        <v>0</v>
      </c>
      <c r="S1061">
        <f t="shared" si="67"/>
        <v>0</v>
      </c>
    </row>
    <row r="1062" spans="1:19" x14ac:dyDescent="0.35">
      <c r="A1062">
        <v>0</v>
      </c>
      <c r="B1062">
        <v>1</v>
      </c>
      <c r="C1062">
        <v>0</v>
      </c>
      <c r="D1062">
        <v>24</v>
      </c>
      <c r="E1062">
        <v>1</v>
      </c>
      <c r="F1062">
        <v>32.01</v>
      </c>
      <c r="G1062">
        <v>0</v>
      </c>
      <c r="H1062">
        <v>0</v>
      </c>
      <c r="I1062">
        <v>1981.5818999999999</v>
      </c>
      <c r="O1062" t="s">
        <v>13</v>
      </c>
      <c r="P1062">
        <f t="shared" si="64"/>
        <v>0</v>
      </c>
      <c r="Q1062">
        <f t="shared" si="65"/>
        <v>0</v>
      </c>
      <c r="R1062">
        <f t="shared" si="66"/>
        <v>1</v>
      </c>
      <c r="S1062">
        <f t="shared" si="67"/>
        <v>0</v>
      </c>
    </row>
    <row r="1063" spans="1:19" x14ac:dyDescent="0.35">
      <c r="A1063">
        <v>0</v>
      </c>
      <c r="B1063">
        <v>1</v>
      </c>
      <c r="C1063">
        <v>0</v>
      </c>
      <c r="D1063">
        <v>57</v>
      </c>
      <c r="E1063">
        <v>1</v>
      </c>
      <c r="F1063">
        <v>27.94</v>
      </c>
      <c r="G1063">
        <v>1</v>
      </c>
      <c r="H1063">
        <v>0</v>
      </c>
      <c r="I1063">
        <v>11554.223599999999</v>
      </c>
      <c r="O1063" t="s">
        <v>13</v>
      </c>
      <c r="P1063">
        <f t="shared" si="64"/>
        <v>0</v>
      </c>
      <c r="Q1063">
        <f t="shared" si="65"/>
        <v>0</v>
      </c>
      <c r="R1063">
        <f t="shared" si="66"/>
        <v>1</v>
      </c>
      <c r="S1063">
        <f t="shared" si="67"/>
        <v>0</v>
      </c>
    </row>
    <row r="1064" spans="1:19" x14ac:dyDescent="0.35">
      <c r="A1064">
        <v>0</v>
      </c>
      <c r="B1064">
        <v>1</v>
      </c>
      <c r="C1064">
        <v>0</v>
      </c>
      <c r="D1064">
        <v>59</v>
      </c>
      <c r="E1064">
        <v>1</v>
      </c>
      <c r="F1064">
        <v>41.14</v>
      </c>
      <c r="G1064">
        <v>1</v>
      </c>
      <c r="H1064">
        <v>1</v>
      </c>
      <c r="I1064">
        <v>48970.247600000002</v>
      </c>
      <c r="O1064" t="s">
        <v>13</v>
      </c>
      <c r="P1064">
        <f t="shared" si="64"/>
        <v>0</v>
      </c>
      <c r="Q1064">
        <f t="shared" si="65"/>
        <v>0</v>
      </c>
      <c r="R1064">
        <f t="shared" si="66"/>
        <v>1</v>
      </c>
      <c r="S1064">
        <f t="shared" si="67"/>
        <v>0</v>
      </c>
    </row>
    <row r="1065" spans="1:19" x14ac:dyDescent="0.35">
      <c r="A1065">
        <v>1</v>
      </c>
      <c r="B1065">
        <v>0</v>
      </c>
      <c r="C1065">
        <v>0</v>
      </c>
      <c r="D1065">
        <v>36</v>
      </c>
      <c r="E1065">
        <v>1</v>
      </c>
      <c r="F1065">
        <v>28.594999999999999</v>
      </c>
      <c r="G1065">
        <v>3</v>
      </c>
      <c r="H1065">
        <v>0</v>
      </c>
      <c r="I1065">
        <v>6548.1950500000003</v>
      </c>
      <c r="O1065" t="s">
        <v>14</v>
      </c>
      <c r="P1065">
        <f t="shared" si="64"/>
        <v>0</v>
      </c>
      <c r="Q1065">
        <f t="shared" si="65"/>
        <v>1</v>
      </c>
      <c r="R1065">
        <f t="shared" si="66"/>
        <v>0</v>
      </c>
      <c r="S1065">
        <f t="shared" si="67"/>
        <v>0</v>
      </c>
    </row>
    <row r="1066" spans="1:19" x14ac:dyDescent="0.35">
      <c r="A1066">
        <v>0</v>
      </c>
      <c r="B1066">
        <v>0</v>
      </c>
      <c r="C1066">
        <v>1</v>
      </c>
      <c r="D1066">
        <v>29</v>
      </c>
      <c r="E1066">
        <v>0</v>
      </c>
      <c r="F1066">
        <v>25.6</v>
      </c>
      <c r="G1066">
        <v>4</v>
      </c>
      <c r="H1066">
        <v>0</v>
      </c>
      <c r="I1066">
        <v>5708.8670000000002</v>
      </c>
      <c r="O1066" t="s">
        <v>9</v>
      </c>
      <c r="P1066">
        <f t="shared" si="64"/>
        <v>0</v>
      </c>
      <c r="Q1066">
        <f t="shared" si="65"/>
        <v>0</v>
      </c>
      <c r="R1066">
        <f t="shared" si="66"/>
        <v>0</v>
      </c>
      <c r="S1066">
        <f t="shared" si="67"/>
        <v>1</v>
      </c>
    </row>
    <row r="1067" spans="1:19" x14ac:dyDescent="0.35">
      <c r="A1067">
        <v>0</v>
      </c>
      <c r="B1067">
        <v>0</v>
      </c>
      <c r="C1067">
        <v>1</v>
      </c>
      <c r="D1067">
        <v>42</v>
      </c>
      <c r="E1067">
        <v>0</v>
      </c>
      <c r="F1067">
        <v>25.3</v>
      </c>
      <c r="G1067">
        <v>1</v>
      </c>
      <c r="H1067">
        <v>0</v>
      </c>
      <c r="I1067">
        <v>7045.4989999999998</v>
      </c>
      <c r="O1067" t="s">
        <v>9</v>
      </c>
      <c r="P1067">
        <f t="shared" si="64"/>
        <v>0</v>
      </c>
      <c r="Q1067">
        <f t="shared" si="65"/>
        <v>0</v>
      </c>
      <c r="R1067">
        <f t="shared" si="66"/>
        <v>0</v>
      </c>
      <c r="S1067">
        <f t="shared" si="67"/>
        <v>1</v>
      </c>
    </row>
    <row r="1068" spans="1:19" x14ac:dyDescent="0.35">
      <c r="A1068">
        <v>0</v>
      </c>
      <c r="B1068">
        <v>1</v>
      </c>
      <c r="C1068">
        <v>0</v>
      </c>
      <c r="D1068">
        <v>48</v>
      </c>
      <c r="E1068">
        <v>1</v>
      </c>
      <c r="F1068">
        <v>37.29</v>
      </c>
      <c r="G1068">
        <v>2</v>
      </c>
      <c r="H1068">
        <v>0</v>
      </c>
      <c r="I1068">
        <v>8978.1851000000006</v>
      </c>
      <c r="O1068" t="s">
        <v>13</v>
      </c>
      <c r="P1068">
        <f t="shared" si="64"/>
        <v>0</v>
      </c>
      <c r="Q1068">
        <f t="shared" si="65"/>
        <v>0</v>
      </c>
      <c r="R1068">
        <f t="shared" si="66"/>
        <v>1</v>
      </c>
      <c r="S1068">
        <f t="shared" si="67"/>
        <v>0</v>
      </c>
    </row>
    <row r="1069" spans="1:19" x14ac:dyDescent="0.35">
      <c r="A1069">
        <v>0</v>
      </c>
      <c r="B1069">
        <v>0</v>
      </c>
      <c r="C1069">
        <v>0</v>
      </c>
      <c r="D1069">
        <v>39</v>
      </c>
      <c r="E1069">
        <v>1</v>
      </c>
      <c r="F1069">
        <v>42.655000000000001</v>
      </c>
      <c r="G1069">
        <v>0</v>
      </c>
      <c r="H1069">
        <v>0</v>
      </c>
      <c r="I1069">
        <v>5757.41345</v>
      </c>
      <c r="O1069" t="s">
        <v>16</v>
      </c>
      <c r="P1069">
        <f t="shared" si="64"/>
        <v>1</v>
      </c>
      <c r="Q1069">
        <f t="shared" si="65"/>
        <v>0</v>
      </c>
      <c r="R1069">
        <f t="shared" si="66"/>
        <v>0</v>
      </c>
      <c r="S1069">
        <f t="shared" si="67"/>
        <v>0</v>
      </c>
    </row>
    <row r="1070" spans="1:19" x14ac:dyDescent="0.35">
      <c r="A1070">
        <v>1</v>
      </c>
      <c r="B1070">
        <v>0</v>
      </c>
      <c r="C1070">
        <v>0</v>
      </c>
      <c r="D1070">
        <v>63</v>
      </c>
      <c r="E1070">
        <v>1</v>
      </c>
      <c r="F1070">
        <v>21.66</v>
      </c>
      <c r="G1070">
        <v>1</v>
      </c>
      <c r="H1070">
        <v>0</v>
      </c>
      <c r="I1070">
        <v>14349.8544</v>
      </c>
      <c r="O1070" t="s">
        <v>14</v>
      </c>
      <c r="P1070">
        <f t="shared" si="64"/>
        <v>0</v>
      </c>
      <c r="Q1070">
        <f t="shared" si="65"/>
        <v>1</v>
      </c>
      <c r="R1070">
        <f t="shared" si="66"/>
        <v>0</v>
      </c>
      <c r="S1070">
        <f t="shared" si="67"/>
        <v>0</v>
      </c>
    </row>
    <row r="1071" spans="1:19" x14ac:dyDescent="0.35">
      <c r="A1071">
        <v>0</v>
      </c>
      <c r="B1071">
        <v>1</v>
      </c>
      <c r="C1071">
        <v>0</v>
      </c>
      <c r="D1071">
        <v>54</v>
      </c>
      <c r="E1071">
        <v>0</v>
      </c>
      <c r="F1071">
        <v>31.9</v>
      </c>
      <c r="G1071">
        <v>1</v>
      </c>
      <c r="H1071">
        <v>0</v>
      </c>
      <c r="I1071">
        <v>10928.849</v>
      </c>
      <c r="O1071" t="s">
        <v>13</v>
      </c>
      <c r="P1071">
        <f t="shared" si="64"/>
        <v>0</v>
      </c>
      <c r="Q1071">
        <f t="shared" si="65"/>
        <v>0</v>
      </c>
      <c r="R1071">
        <f t="shared" si="66"/>
        <v>1</v>
      </c>
      <c r="S1071">
        <f t="shared" si="67"/>
        <v>0</v>
      </c>
    </row>
    <row r="1072" spans="1:19" x14ac:dyDescent="0.35">
      <c r="A1072">
        <v>0</v>
      </c>
      <c r="B1072">
        <v>1</v>
      </c>
      <c r="C1072">
        <v>0</v>
      </c>
      <c r="D1072">
        <v>37</v>
      </c>
      <c r="E1072">
        <v>1</v>
      </c>
      <c r="F1072">
        <v>37.07</v>
      </c>
      <c r="G1072">
        <v>1</v>
      </c>
      <c r="H1072">
        <v>1</v>
      </c>
      <c r="I1072">
        <v>39871.704299999998</v>
      </c>
      <c r="O1072" t="s">
        <v>13</v>
      </c>
      <c r="P1072">
        <f t="shared" si="64"/>
        <v>0</v>
      </c>
      <c r="Q1072">
        <f t="shared" si="65"/>
        <v>0</v>
      </c>
      <c r="R1072">
        <f t="shared" si="66"/>
        <v>1</v>
      </c>
      <c r="S1072">
        <f t="shared" si="67"/>
        <v>0</v>
      </c>
    </row>
    <row r="1073" spans="1:19" x14ac:dyDescent="0.35">
      <c r="A1073">
        <v>0</v>
      </c>
      <c r="B1073">
        <v>0</v>
      </c>
      <c r="C1073">
        <v>0</v>
      </c>
      <c r="D1073">
        <v>63</v>
      </c>
      <c r="E1073">
        <v>1</v>
      </c>
      <c r="F1073">
        <v>31.445</v>
      </c>
      <c r="G1073">
        <v>0</v>
      </c>
      <c r="H1073">
        <v>0</v>
      </c>
      <c r="I1073">
        <v>13974.455550000001</v>
      </c>
      <c r="O1073" t="s">
        <v>16</v>
      </c>
      <c r="P1073">
        <f t="shared" si="64"/>
        <v>1</v>
      </c>
      <c r="Q1073">
        <f t="shared" si="65"/>
        <v>0</v>
      </c>
      <c r="R1073">
        <f t="shared" si="66"/>
        <v>0</v>
      </c>
      <c r="S1073">
        <f t="shared" si="67"/>
        <v>0</v>
      </c>
    </row>
    <row r="1074" spans="1:19" x14ac:dyDescent="0.35">
      <c r="A1074">
        <v>1</v>
      </c>
      <c r="B1074">
        <v>0</v>
      </c>
      <c r="C1074">
        <v>0</v>
      </c>
      <c r="D1074">
        <v>21</v>
      </c>
      <c r="E1074">
        <v>1</v>
      </c>
      <c r="F1074">
        <v>31.254999999999999</v>
      </c>
      <c r="G1074">
        <v>0</v>
      </c>
      <c r="H1074">
        <v>0</v>
      </c>
      <c r="I1074">
        <v>1909.52745</v>
      </c>
      <c r="O1074" t="s">
        <v>14</v>
      </c>
      <c r="P1074">
        <f t="shared" si="64"/>
        <v>0</v>
      </c>
      <c r="Q1074">
        <f t="shared" si="65"/>
        <v>1</v>
      </c>
      <c r="R1074">
        <f t="shared" si="66"/>
        <v>0</v>
      </c>
      <c r="S1074">
        <f t="shared" si="67"/>
        <v>0</v>
      </c>
    </row>
    <row r="1075" spans="1:19" x14ac:dyDescent="0.35">
      <c r="A1075">
        <v>0</v>
      </c>
      <c r="B1075">
        <v>0</v>
      </c>
      <c r="C1075">
        <v>0</v>
      </c>
      <c r="D1075">
        <v>54</v>
      </c>
      <c r="E1075">
        <v>0</v>
      </c>
      <c r="F1075">
        <v>28.88</v>
      </c>
      <c r="G1075">
        <v>2</v>
      </c>
      <c r="H1075">
        <v>0</v>
      </c>
      <c r="I1075">
        <v>12096.6512</v>
      </c>
      <c r="O1075" t="s">
        <v>16</v>
      </c>
      <c r="P1075">
        <f t="shared" si="64"/>
        <v>1</v>
      </c>
      <c r="Q1075">
        <f t="shared" si="65"/>
        <v>0</v>
      </c>
      <c r="R1075">
        <f t="shared" si="66"/>
        <v>0</v>
      </c>
      <c r="S1075">
        <f t="shared" si="67"/>
        <v>0</v>
      </c>
    </row>
    <row r="1076" spans="1:19" x14ac:dyDescent="0.35">
      <c r="A1076">
        <v>0</v>
      </c>
      <c r="B1076">
        <v>0</v>
      </c>
      <c r="C1076">
        <v>0</v>
      </c>
      <c r="D1076">
        <v>60</v>
      </c>
      <c r="E1076">
        <v>0</v>
      </c>
      <c r="F1076">
        <v>18.335000000000001</v>
      </c>
      <c r="G1076">
        <v>0</v>
      </c>
      <c r="H1076">
        <v>0</v>
      </c>
      <c r="I1076">
        <v>13204.28565</v>
      </c>
      <c r="O1076" t="s">
        <v>16</v>
      </c>
      <c r="P1076">
        <f t="shared" si="64"/>
        <v>1</v>
      </c>
      <c r="Q1076">
        <f t="shared" si="65"/>
        <v>0</v>
      </c>
      <c r="R1076">
        <f t="shared" si="66"/>
        <v>0</v>
      </c>
      <c r="S1076">
        <f t="shared" si="67"/>
        <v>0</v>
      </c>
    </row>
    <row r="1077" spans="1:19" x14ac:dyDescent="0.35">
      <c r="A1077">
        <v>0</v>
      </c>
      <c r="B1077">
        <v>1</v>
      </c>
      <c r="C1077">
        <v>0</v>
      </c>
      <c r="D1077">
        <v>32</v>
      </c>
      <c r="E1077">
        <v>0</v>
      </c>
      <c r="F1077">
        <v>29.59</v>
      </c>
      <c r="G1077">
        <v>1</v>
      </c>
      <c r="H1077">
        <v>0</v>
      </c>
      <c r="I1077">
        <v>4562.8420999999998</v>
      </c>
      <c r="O1077" t="s">
        <v>13</v>
      </c>
      <c r="P1077">
        <f t="shared" si="64"/>
        <v>0</v>
      </c>
      <c r="Q1077">
        <f t="shared" si="65"/>
        <v>0</v>
      </c>
      <c r="R1077">
        <f t="shared" si="66"/>
        <v>1</v>
      </c>
      <c r="S1077">
        <f t="shared" si="67"/>
        <v>0</v>
      </c>
    </row>
    <row r="1078" spans="1:19" x14ac:dyDescent="0.35">
      <c r="A1078">
        <v>0</v>
      </c>
      <c r="B1078">
        <v>0</v>
      </c>
      <c r="C1078">
        <v>1</v>
      </c>
      <c r="D1078">
        <v>47</v>
      </c>
      <c r="E1078">
        <v>0</v>
      </c>
      <c r="F1078">
        <v>32</v>
      </c>
      <c r="G1078">
        <v>1</v>
      </c>
      <c r="H1078">
        <v>0</v>
      </c>
      <c r="I1078">
        <v>8551.3469999999998</v>
      </c>
      <c r="O1078" t="s">
        <v>9</v>
      </c>
      <c r="P1078">
        <f t="shared" si="64"/>
        <v>0</v>
      </c>
      <c r="Q1078">
        <f t="shared" si="65"/>
        <v>0</v>
      </c>
      <c r="R1078">
        <f t="shared" si="66"/>
        <v>0</v>
      </c>
      <c r="S1078">
        <f t="shared" si="67"/>
        <v>1</v>
      </c>
    </row>
    <row r="1079" spans="1:19" x14ac:dyDescent="0.35">
      <c r="A1079">
        <v>0</v>
      </c>
      <c r="B1079">
        <v>0</v>
      </c>
      <c r="C1079">
        <v>0</v>
      </c>
      <c r="D1079">
        <v>21</v>
      </c>
      <c r="E1079">
        <v>1</v>
      </c>
      <c r="F1079">
        <v>26.03</v>
      </c>
      <c r="G1079">
        <v>0</v>
      </c>
      <c r="H1079">
        <v>0</v>
      </c>
      <c r="I1079">
        <v>2102.2647000000002</v>
      </c>
      <c r="O1079" t="s">
        <v>16</v>
      </c>
      <c r="P1079">
        <f t="shared" si="64"/>
        <v>1</v>
      </c>
      <c r="Q1079">
        <f t="shared" si="65"/>
        <v>0</v>
      </c>
      <c r="R1079">
        <f t="shared" si="66"/>
        <v>0</v>
      </c>
      <c r="S1079">
        <f t="shared" si="67"/>
        <v>0</v>
      </c>
    </row>
    <row r="1080" spans="1:19" x14ac:dyDescent="0.35">
      <c r="A1080">
        <v>0</v>
      </c>
      <c r="B1080">
        <v>1</v>
      </c>
      <c r="C1080">
        <v>0</v>
      </c>
      <c r="D1080">
        <v>28</v>
      </c>
      <c r="E1080">
        <v>1</v>
      </c>
      <c r="F1080">
        <v>31.68</v>
      </c>
      <c r="G1080">
        <v>0</v>
      </c>
      <c r="H1080">
        <v>1</v>
      </c>
      <c r="I1080">
        <v>34672.147199999999</v>
      </c>
      <c r="O1080" t="s">
        <v>13</v>
      </c>
      <c r="P1080">
        <f t="shared" si="64"/>
        <v>0</v>
      </c>
      <c r="Q1080">
        <f t="shared" si="65"/>
        <v>0</v>
      </c>
      <c r="R1080">
        <f t="shared" si="66"/>
        <v>1</v>
      </c>
      <c r="S1080">
        <f t="shared" si="67"/>
        <v>0</v>
      </c>
    </row>
    <row r="1081" spans="1:19" x14ac:dyDescent="0.35">
      <c r="A1081">
        <v>0</v>
      </c>
      <c r="B1081">
        <v>1</v>
      </c>
      <c r="C1081">
        <v>0</v>
      </c>
      <c r="D1081">
        <v>63</v>
      </c>
      <c r="E1081">
        <v>1</v>
      </c>
      <c r="F1081">
        <v>33.659999999999997</v>
      </c>
      <c r="G1081">
        <v>3</v>
      </c>
      <c r="H1081">
        <v>0</v>
      </c>
      <c r="I1081">
        <v>15161.5344</v>
      </c>
      <c r="O1081" t="s">
        <v>13</v>
      </c>
      <c r="P1081">
        <f t="shared" si="64"/>
        <v>0</v>
      </c>
      <c r="Q1081">
        <f t="shared" si="65"/>
        <v>0</v>
      </c>
      <c r="R1081">
        <f t="shared" si="66"/>
        <v>1</v>
      </c>
      <c r="S1081">
        <f t="shared" si="67"/>
        <v>0</v>
      </c>
    </row>
    <row r="1082" spans="1:19" x14ac:dyDescent="0.35">
      <c r="A1082">
        <v>0</v>
      </c>
      <c r="B1082">
        <v>1</v>
      </c>
      <c r="C1082">
        <v>0</v>
      </c>
      <c r="D1082">
        <v>18</v>
      </c>
      <c r="E1082">
        <v>1</v>
      </c>
      <c r="F1082">
        <v>21.78</v>
      </c>
      <c r="G1082">
        <v>2</v>
      </c>
      <c r="H1082">
        <v>0</v>
      </c>
      <c r="I1082">
        <v>11884.048580000001</v>
      </c>
      <c r="O1082" t="s">
        <v>13</v>
      </c>
      <c r="P1082">
        <f t="shared" si="64"/>
        <v>0</v>
      </c>
      <c r="Q1082">
        <f t="shared" si="65"/>
        <v>0</v>
      </c>
      <c r="R1082">
        <f t="shared" si="66"/>
        <v>1</v>
      </c>
      <c r="S1082">
        <f t="shared" si="67"/>
        <v>0</v>
      </c>
    </row>
    <row r="1083" spans="1:19" x14ac:dyDescent="0.35">
      <c r="A1083">
        <v>1</v>
      </c>
      <c r="B1083">
        <v>0</v>
      </c>
      <c r="C1083">
        <v>0</v>
      </c>
      <c r="D1083">
        <v>32</v>
      </c>
      <c r="E1083">
        <v>1</v>
      </c>
      <c r="F1083">
        <v>27.835000000000001</v>
      </c>
      <c r="G1083">
        <v>1</v>
      </c>
      <c r="H1083">
        <v>0</v>
      </c>
      <c r="I1083">
        <v>4454.40265</v>
      </c>
      <c r="O1083" t="s">
        <v>14</v>
      </c>
      <c r="P1083">
        <f t="shared" si="64"/>
        <v>0</v>
      </c>
      <c r="Q1083">
        <f t="shared" si="65"/>
        <v>1</v>
      </c>
      <c r="R1083">
        <f t="shared" si="66"/>
        <v>0</v>
      </c>
      <c r="S1083">
        <f t="shared" si="67"/>
        <v>0</v>
      </c>
    </row>
    <row r="1084" spans="1:19" x14ac:dyDescent="0.35">
      <c r="A1084">
        <v>1</v>
      </c>
      <c r="B1084">
        <v>0</v>
      </c>
      <c r="C1084">
        <v>0</v>
      </c>
      <c r="D1084">
        <v>38</v>
      </c>
      <c r="E1084">
        <v>1</v>
      </c>
      <c r="F1084">
        <v>19.95</v>
      </c>
      <c r="G1084">
        <v>1</v>
      </c>
      <c r="H1084">
        <v>0</v>
      </c>
      <c r="I1084">
        <v>5855.9025000000001</v>
      </c>
      <c r="O1084" t="s">
        <v>14</v>
      </c>
      <c r="P1084">
        <f t="shared" si="64"/>
        <v>0</v>
      </c>
      <c r="Q1084">
        <f t="shared" si="65"/>
        <v>1</v>
      </c>
      <c r="R1084">
        <f t="shared" si="66"/>
        <v>0</v>
      </c>
      <c r="S1084">
        <f t="shared" si="67"/>
        <v>0</v>
      </c>
    </row>
    <row r="1085" spans="1:19" x14ac:dyDescent="0.35">
      <c r="A1085">
        <v>0</v>
      </c>
      <c r="B1085">
        <v>0</v>
      </c>
      <c r="C1085">
        <v>1</v>
      </c>
      <c r="D1085">
        <v>32</v>
      </c>
      <c r="E1085">
        <v>1</v>
      </c>
      <c r="F1085">
        <v>31.5</v>
      </c>
      <c r="G1085">
        <v>1</v>
      </c>
      <c r="H1085">
        <v>0</v>
      </c>
      <c r="I1085">
        <v>4076.4969999999998</v>
      </c>
      <c r="O1085" t="s">
        <v>9</v>
      </c>
      <c r="P1085">
        <f t="shared" si="64"/>
        <v>0</v>
      </c>
      <c r="Q1085">
        <f t="shared" si="65"/>
        <v>0</v>
      </c>
      <c r="R1085">
        <f t="shared" si="66"/>
        <v>0</v>
      </c>
      <c r="S1085">
        <f t="shared" si="67"/>
        <v>1</v>
      </c>
    </row>
    <row r="1086" spans="1:19" x14ac:dyDescent="0.35">
      <c r="A1086">
        <v>1</v>
      </c>
      <c r="B1086">
        <v>0</v>
      </c>
      <c r="C1086">
        <v>0</v>
      </c>
      <c r="D1086">
        <v>62</v>
      </c>
      <c r="E1086">
        <v>0</v>
      </c>
      <c r="F1086">
        <v>30.495000000000001</v>
      </c>
      <c r="G1086">
        <v>2</v>
      </c>
      <c r="H1086">
        <v>0</v>
      </c>
      <c r="I1086">
        <v>15019.760050000001</v>
      </c>
      <c r="O1086" t="s">
        <v>14</v>
      </c>
      <c r="P1086">
        <f t="shared" si="64"/>
        <v>0</v>
      </c>
      <c r="Q1086">
        <f t="shared" si="65"/>
        <v>1</v>
      </c>
      <c r="R1086">
        <f t="shared" si="66"/>
        <v>0</v>
      </c>
      <c r="S1086">
        <f t="shared" si="67"/>
        <v>0</v>
      </c>
    </row>
    <row r="1087" spans="1:19" x14ac:dyDescent="0.35">
      <c r="A1087">
        <v>0</v>
      </c>
      <c r="B1087">
        <v>0</v>
      </c>
      <c r="C1087">
        <v>1</v>
      </c>
      <c r="D1087">
        <v>39</v>
      </c>
      <c r="E1087">
        <v>0</v>
      </c>
      <c r="F1087">
        <v>18.3</v>
      </c>
      <c r="G1087">
        <v>5</v>
      </c>
      <c r="H1087">
        <v>1</v>
      </c>
      <c r="I1087">
        <v>19023.259999999998</v>
      </c>
      <c r="O1087" t="s">
        <v>9</v>
      </c>
      <c r="P1087">
        <f t="shared" si="64"/>
        <v>0</v>
      </c>
      <c r="Q1087">
        <f t="shared" si="65"/>
        <v>0</v>
      </c>
      <c r="R1087">
        <f t="shared" si="66"/>
        <v>0</v>
      </c>
      <c r="S1087">
        <f t="shared" si="67"/>
        <v>1</v>
      </c>
    </row>
    <row r="1088" spans="1:19" x14ac:dyDescent="0.35">
      <c r="A1088">
        <v>0</v>
      </c>
      <c r="B1088">
        <v>0</v>
      </c>
      <c r="C1088">
        <v>0</v>
      </c>
      <c r="D1088">
        <v>55</v>
      </c>
      <c r="E1088">
        <v>1</v>
      </c>
      <c r="F1088">
        <v>28.975000000000001</v>
      </c>
      <c r="G1088">
        <v>0</v>
      </c>
      <c r="H1088">
        <v>0</v>
      </c>
      <c r="I1088">
        <v>10796.35025</v>
      </c>
      <c r="O1088" t="s">
        <v>16</v>
      </c>
      <c r="P1088">
        <f t="shared" si="64"/>
        <v>1</v>
      </c>
      <c r="Q1088">
        <f t="shared" si="65"/>
        <v>0</v>
      </c>
      <c r="R1088">
        <f t="shared" si="66"/>
        <v>0</v>
      </c>
      <c r="S1088">
        <f t="shared" si="67"/>
        <v>0</v>
      </c>
    </row>
    <row r="1089" spans="1:19" x14ac:dyDescent="0.35">
      <c r="A1089">
        <v>1</v>
      </c>
      <c r="B1089">
        <v>0</v>
      </c>
      <c r="C1089">
        <v>0</v>
      </c>
      <c r="D1089">
        <v>57</v>
      </c>
      <c r="E1089">
        <v>1</v>
      </c>
      <c r="F1089">
        <v>31.54</v>
      </c>
      <c r="G1089">
        <v>0</v>
      </c>
      <c r="H1089">
        <v>0</v>
      </c>
      <c r="I1089">
        <v>11353.2276</v>
      </c>
      <c r="O1089" t="s">
        <v>14</v>
      </c>
      <c r="P1089">
        <f t="shared" si="64"/>
        <v>0</v>
      </c>
      <c r="Q1089">
        <f t="shared" si="65"/>
        <v>1</v>
      </c>
      <c r="R1089">
        <f t="shared" si="66"/>
        <v>0</v>
      </c>
      <c r="S1089">
        <f t="shared" si="67"/>
        <v>0</v>
      </c>
    </row>
    <row r="1090" spans="1:19" x14ac:dyDescent="0.35">
      <c r="A1090">
        <v>0</v>
      </c>
      <c r="B1090">
        <v>1</v>
      </c>
      <c r="C1090">
        <v>0</v>
      </c>
      <c r="D1090">
        <v>52</v>
      </c>
      <c r="E1090">
        <v>1</v>
      </c>
      <c r="F1090">
        <v>47.74</v>
      </c>
      <c r="G1090">
        <v>1</v>
      </c>
      <c r="H1090">
        <v>0</v>
      </c>
      <c r="I1090">
        <v>9748.9105999999992</v>
      </c>
      <c r="O1090" t="s">
        <v>13</v>
      </c>
      <c r="P1090">
        <f t="shared" si="64"/>
        <v>0</v>
      </c>
      <c r="Q1090">
        <f t="shared" si="65"/>
        <v>0</v>
      </c>
      <c r="R1090">
        <f t="shared" si="66"/>
        <v>1</v>
      </c>
      <c r="S1090">
        <f t="shared" si="67"/>
        <v>0</v>
      </c>
    </row>
    <row r="1091" spans="1:19" x14ac:dyDescent="0.35">
      <c r="A1091">
        <v>0</v>
      </c>
      <c r="B1091">
        <v>0</v>
      </c>
      <c r="C1091">
        <v>1</v>
      </c>
      <c r="D1091">
        <v>56</v>
      </c>
      <c r="E1091">
        <v>1</v>
      </c>
      <c r="F1091">
        <v>22.1</v>
      </c>
      <c r="G1091">
        <v>0</v>
      </c>
      <c r="H1091">
        <v>0</v>
      </c>
      <c r="I1091">
        <v>10577.087</v>
      </c>
      <c r="O1091" t="s">
        <v>9</v>
      </c>
      <c r="P1091">
        <f t="shared" ref="P1091:P1154" si="68">IF(O1091="northeast",1,0)</f>
        <v>0</v>
      </c>
      <c r="Q1091">
        <f t="shared" ref="Q1091:Q1154" si="69">IF(O1091="northwest",1,0)</f>
        <v>0</v>
      </c>
      <c r="R1091">
        <f t="shared" ref="R1091:R1154" si="70">IF(O1091="southeast",1,0)</f>
        <v>0</v>
      </c>
      <c r="S1091">
        <f t="shared" ref="S1091:S1154" si="71">IF(O1091="southwest",1,0)</f>
        <v>1</v>
      </c>
    </row>
    <row r="1092" spans="1:19" x14ac:dyDescent="0.35">
      <c r="A1092">
        <v>0</v>
      </c>
      <c r="B1092">
        <v>1</v>
      </c>
      <c r="C1092">
        <v>0</v>
      </c>
      <c r="D1092">
        <v>47</v>
      </c>
      <c r="E1092">
        <v>1</v>
      </c>
      <c r="F1092">
        <v>36.19</v>
      </c>
      <c r="G1092">
        <v>0</v>
      </c>
      <c r="H1092">
        <v>1</v>
      </c>
      <c r="I1092">
        <v>41676.081100000003</v>
      </c>
      <c r="O1092" t="s">
        <v>13</v>
      </c>
      <c r="P1092">
        <f t="shared" si="68"/>
        <v>0</v>
      </c>
      <c r="Q1092">
        <f t="shared" si="69"/>
        <v>0</v>
      </c>
      <c r="R1092">
        <f t="shared" si="70"/>
        <v>1</v>
      </c>
      <c r="S1092">
        <f t="shared" si="71"/>
        <v>0</v>
      </c>
    </row>
    <row r="1093" spans="1:19" x14ac:dyDescent="0.35">
      <c r="A1093">
        <v>0</v>
      </c>
      <c r="B1093">
        <v>0</v>
      </c>
      <c r="C1093">
        <v>0</v>
      </c>
      <c r="D1093">
        <v>55</v>
      </c>
      <c r="E1093">
        <v>0</v>
      </c>
      <c r="F1093">
        <v>29.83</v>
      </c>
      <c r="G1093">
        <v>0</v>
      </c>
      <c r="H1093">
        <v>0</v>
      </c>
      <c r="I1093">
        <v>11286.538699999999</v>
      </c>
      <c r="O1093" t="s">
        <v>16</v>
      </c>
      <c r="P1093">
        <f t="shared" si="68"/>
        <v>1</v>
      </c>
      <c r="Q1093">
        <f t="shared" si="69"/>
        <v>0</v>
      </c>
      <c r="R1093">
        <f t="shared" si="70"/>
        <v>0</v>
      </c>
      <c r="S1093">
        <f t="shared" si="71"/>
        <v>0</v>
      </c>
    </row>
    <row r="1094" spans="1:19" x14ac:dyDescent="0.35">
      <c r="A1094">
        <v>0</v>
      </c>
      <c r="B1094">
        <v>0</v>
      </c>
      <c r="C1094">
        <v>1</v>
      </c>
      <c r="D1094">
        <v>23</v>
      </c>
      <c r="E1094">
        <v>1</v>
      </c>
      <c r="F1094">
        <v>32.700000000000003</v>
      </c>
      <c r="G1094">
        <v>3</v>
      </c>
      <c r="H1094">
        <v>0</v>
      </c>
      <c r="I1094">
        <v>3591.48</v>
      </c>
      <c r="O1094" t="s">
        <v>9</v>
      </c>
      <c r="P1094">
        <f t="shared" si="68"/>
        <v>0</v>
      </c>
      <c r="Q1094">
        <f t="shared" si="69"/>
        <v>0</v>
      </c>
      <c r="R1094">
        <f t="shared" si="70"/>
        <v>0</v>
      </c>
      <c r="S1094">
        <f t="shared" si="71"/>
        <v>1</v>
      </c>
    </row>
    <row r="1095" spans="1:19" x14ac:dyDescent="0.35">
      <c r="A1095">
        <v>1</v>
      </c>
      <c r="B1095">
        <v>0</v>
      </c>
      <c r="C1095">
        <v>0</v>
      </c>
      <c r="D1095">
        <v>22</v>
      </c>
      <c r="E1095">
        <v>0</v>
      </c>
      <c r="F1095">
        <v>30.4</v>
      </c>
      <c r="G1095">
        <v>0</v>
      </c>
      <c r="H1095">
        <v>1</v>
      </c>
      <c r="I1095">
        <v>33907.548000000003</v>
      </c>
      <c r="O1095" t="s">
        <v>14</v>
      </c>
      <c r="P1095">
        <f t="shared" si="68"/>
        <v>0</v>
      </c>
      <c r="Q1095">
        <f t="shared" si="69"/>
        <v>1</v>
      </c>
      <c r="R1095">
        <f t="shared" si="70"/>
        <v>0</v>
      </c>
      <c r="S1095">
        <f t="shared" si="71"/>
        <v>0</v>
      </c>
    </row>
    <row r="1096" spans="1:19" x14ac:dyDescent="0.35">
      <c r="A1096">
        <v>0</v>
      </c>
      <c r="B1096">
        <v>0</v>
      </c>
      <c r="C1096">
        <v>1</v>
      </c>
      <c r="D1096">
        <v>50</v>
      </c>
      <c r="E1096">
        <v>0</v>
      </c>
      <c r="F1096">
        <v>33.700000000000003</v>
      </c>
      <c r="G1096">
        <v>4</v>
      </c>
      <c r="H1096">
        <v>0</v>
      </c>
      <c r="I1096">
        <v>11299.343000000001</v>
      </c>
      <c r="O1096" t="s">
        <v>9</v>
      </c>
      <c r="P1096">
        <f t="shared" si="68"/>
        <v>0</v>
      </c>
      <c r="Q1096">
        <f t="shared" si="69"/>
        <v>0</v>
      </c>
      <c r="R1096">
        <f t="shared" si="70"/>
        <v>0</v>
      </c>
      <c r="S1096">
        <f t="shared" si="71"/>
        <v>1</v>
      </c>
    </row>
    <row r="1097" spans="1:19" x14ac:dyDescent="0.35">
      <c r="A1097">
        <v>0</v>
      </c>
      <c r="B1097">
        <v>0</v>
      </c>
      <c r="C1097">
        <v>0</v>
      </c>
      <c r="D1097">
        <v>18</v>
      </c>
      <c r="E1097">
        <v>0</v>
      </c>
      <c r="F1097">
        <v>31.35</v>
      </c>
      <c r="G1097">
        <v>4</v>
      </c>
      <c r="H1097">
        <v>0</v>
      </c>
      <c r="I1097">
        <v>4561.1885000000002</v>
      </c>
      <c r="O1097" t="s">
        <v>16</v>
      </c>
      <c r="P1097">
        <f t="shared" si="68"/>
        <v>1</v>
      </c>
      <c r="Q1097">
        <f t="shared" si="69"/>
        <v>0</v>
      </c>
      <c r="R1097">
        <f t="shared" si="70"/>
        <v>0</v>
      </c>
      <c r="S1097">
        <f t="shared" si="71"/>
        <v>0</v>
      </c>
    </row>
    <row r="1098" spans="1:19" x14ac:dyDescent="0.35">
      <c r="A1098">
        <v>0</v>
      </c>
      <c r="B1098">
        <v>0</v>
      </c>
      <c r="C1098">
        <v>0</v>
      </c>
      <c r="D1098">
        <v>51</v>
      </c>
      <c r="E1098">
        <v>0</v>
      </c>
      <c r="F1098">
        <v>34.96</v>
      </c>
      <c r="G1098">
        <v>2</v>
      </c>
      <c r="H1098">
        <v>1</v>
      </c>
      <c r="I1098">
        <v>44641.197399999997</v>
      </c>
      <c r="O1098" t="s">
        <v>16</v>
      </c>
      <c r="P1098">
        <f t="shared" si="68"/>
        <v>1</v>
      </c>
      <c r="Q1098">
        <f t="shared" si="69"/>
        <v>0</v>
      </c>
      <c r="R1098">
        <f t="shared" si="70"/>
        <v>0</v>
      </c>
      <c r="S1098">
        <f t="shared" si="71"/>
        <v>0</v>
      </c>
    </row>
    <row r="1099" spans="1:19" x14ac:dyDescent="0.35">
      <c r="A1099">
        <v>0</v>
      </c>
      <c r="B1099">
        <v>1</v>
      </c>
      <c r="C1099">
        <v>0</v>
      </c>
      <c r="D1099">
        <v>22</v>
      </c>
      <c r="E1099">
        <v>1</v>
      </c>
      <c r="F1099">
        <v>33.770000000000003</v>
      </c>
      <c r="G1099">
        <v>0</v>
      </c>
      <c r="H1099">
        <v>0</v>
      </c>
      <c r="I1099">
        <v>1674.6323</v>
      </c>
      <c r="O1099" t="s">
        <v>13</v>
      </c>
      <c r="P1099">
        <f t="shared" si="68"/>
        <v>0</v>
      </c>
      <c r="Q1099">
        <f t="shared" si="69"/>
        <v>0</v>
      </c>
      <c r="R1099">
        <f t="shared" si="70"/>
        <v>1</v>
      </c>
      <c r="S1099">
        <f t="shared" si="71"/>
        <v>0</v>
      </c>
    </row>
    <row r="1100" spans="1:19" x14ac:dyDescent="0.35">
      <c r="A1100">
        <v>0</v>
      </c>
      <c r="B1100">
        <v>0</v>
      </c>
      <c r="C1100">
        <v>0</v>
      </c>
      <c r="D1100">
        <v>52</v>
      </c>
      <c r="E1100">
        <v>0</v>
      </c>
      <c r="F1100">
        <v>30.875</v>
      </c>
      <c r="G1100">
        <v>0</v>
      </c>
      <c r="H1100">
        <v>0</v>
      </c>
      <c r="I1100">
        <v>23045.566159999998</v>
      </c>
      <c r="O1100" t="s">
        <v>16</v>
      </c>
      <c r="P1100">
        <f t="shared" si="68"/>
        <v>1</v>
      </c>
      <c r="Q1100">
        <f t="shared" si="69"/>
        <v>0</v>
      </c>
      <c r="R1100">
        <f t="shared" si="70"/>
        <v>0</v>
      </c>
      <c r="S1100">
        <f t="shared" si="71"/>
        <v>0</v>
      </c>
    </row>
    <row r="1101" spans="1:19" x14ac:dyDescent="0.35">
      <c r="A1101">
        <v>0</v>
      </c>
      <c r="B1101">
        <v>1</v>
      </c>
      <c r="C1101">
        <v>0</v>
      </c>
      <c r="D1101">
        <v>25</v>
      </c>
      <c r="E1101">
        <v>0</v>
      </c>
      <c r="F1101">
        <v>33.99</v>
      </c>
      <c r="G1101">
        <v>1</v>
      </c>
      <c r="H1101">
        <v>0</v>
      </c>
      <c r="I1101">
        <v>3227.1210999999998</v>
      </c>
      <c r="O1101" t="s">
        <v>13</v>
      </c>
      <c r="P1101">
        <f t="shared" si="68"/>
        <v>0</v>
      </c>
      <c r="Q1101">
        <f t="shared" si="69"/>
        <v>0</v>
      </c>
      <c r="R1101">
        <f t="shared" si="70"/>
        <v>1</v>
      </c>
      <c r="S1101">
        <f t="shared" si="71"/>
        <v>0</v>
      </c>
    </row>
    <row r="1102" spans="1:19" x14ac:dyDescent="0.35">
      <c r="A1102">
        <v>0</v>
      </c>
      <c r="B1102">
        <v>0</v>
      </c>
      <c r="C1102">
        <v>0</v>
      </c>
      <c r="D1102">
        <v>33</v>
      </c>
      <c r="E1102">
        <v>0</v>
      </c>
      <c r="F1102">
        <v>19.094999999999999</v>
      </c>
      <c r="G1102">
        <v>2</v>
      </c>
      <c r="H1102">
        <v>1</v>
      </c>
      <c r="I1102">
        <v>16776.304049999999</v>
      </c>
      <c r="O1102" t="s">
        <v>16</v>
      </c>
      <c r="P1102">
        <f t="shared" si="68"/>
        <v>1</v>
      </c>
      <c r="Q1102">
        <f t="shared" si="69"/>
        <v>0</v>
      </c>
      <c r="R1102">
        <f t="shared" si="70"/>
        <v>0</v>
      </c>
      <c r="S1102">
        <f t="shared" si="71"/>
        <v>0</v>
      </c>
    </row>
    <row r="1103" spans="1:19" x14ac:dyDescent="0.35">
      <c r="A1103">
        <v>0</v>
      </c>
      <c r="B1103">
        <v>0</v>
      </c>
      <c r="C1103">
        <v>1</v>
      </c>
      <c r="D1103">
        <v>53</v>
      </c>
      <c r="E1103">
        <v>1</v>
      </c>
      <c r="F1103">
        <v>28.6</v>
      </c>
      <c r="G1103">
        <v>3</v>
      </c>
      <c r="H1103">
        <v>0</v>
      </c>
      <c r="I1103">
        <v>11253.421</v>
      </c>
      <c r="O1103" t="s">
        <v>9</v>
      </c>
      <c r="P1103">
        <f t="shared" si="68"/>
        <v>0</v>
      </c>
      <c r="Q1103">
        <f t="shared" si="69"/>
        <v>0</v>
      </c>
      <c r="R1103">
        <f t="shared" si="70"/>
        <v>0</v>
      </c>
      <c r="S1103">
        <f t="shared" si="71"/>
        <v>1</v>
      </c>
    </row>
    <row r="1104" spans="1:19" x14ac:dyDescent="0.35">
      <c r="A1104">
        <v>0</v>
      </c>
      <c r="B1104">
        <v>1</v>
      </c>
      <c r="C1104">
        <v>0</v>
      </c>
      <c r="D1104">
        <v>29</v>
      </c>
      <c r="E1104">
        <v>1</v>
      </c>
      <c r="F1104">
        <v>38.94</v>
      </c>
      <c r="G1104">
        <v>1</v>
      </c>
      <c r="H1104">
        <v>0</v>
      </c>
      <c r="I1104">
        <v>3471.4096</v>
      </c>
      <c r="O1104" t="s">
        <v>13</v>
      </c>
      <c r="P1104">
        <f t="shared" si="68"/>
        <v>0</v>
      </c>
      <c r="Q1104">
        <f t="shared" si="69"/>
        <v>0</v>
      </c>
      <c r="R1104">
        <f t="shared" si="70"/>
        <v>1</v>
      </c>
      <c r="S1104">
        <f t="shared" si="71"/>
        <v>0</v>
      </c>
    </row>
    <row r="1105" spans="1:19" x14ac:dyDescent="0.35">
      <c r="A1105">
        <v>0</v>
      </c>
      <c r="B1105">
        <v>1</v>
      </c>
      <c r="C1105">
        <v>0</v>
      </c>
      <c r="D1105">
        <v>58</v>
      </c>
      <c r="E1105">
        <v>1</v>
      </c>
      <c r="F1105">
        <v>36.08</v>
      </c>
      <c r="G1105">
        <v>0</v>
      </c>
      <c r="H1105">
        <v>0</v>
      </c>
      <c r="I1105">
        <v>11363.2832</v>
      </c>
      <c r="O1105" t="s">
        <v>13</v>
      </c>
      <c r="P1105">
        <f t="shared" si="68"/>
        <v>0</v>
      </c>
      <c r="Q1105">
        <f t="shared" si="69"/>
        <v>0</v>
      </c>
      <c r="R1105">
        <f t="shared" si="70"/>
        <v>1</v>
      </c>
      <c r="S1105">
        <f t="shared" si="71"/>
        <v>0</v>
      </c>
    </row>
    <row r="1106" spans="1:19" x14ac:dyDescent="0.35">
      <c r="A1106">
        <v>0</v>
      </c>
      <c r="B1106">
        <v>0</v>
      </c>
      <c r="C1106">
        <v>1</v>
      </c>
      <c r="D1106">
        <v>37</v>
      </c>
      <c r="E1106">
        <v>1</v>
      </c>
      <c r="F1106">
        <v>29.8</v>
      </c>
      <c r="G1106">
        <v>0</v>
      </c>
      <c r="H1106">
        <v>0</v>
      </c>
      <c r="I1106">
        <v>20420.604650000001</v>
      </c>
      <c r="O1106" t="s">
        <v>9</v>
      </c>
      <c r="P1106">
        <f t="shared" si="68"/>
        <v>0</v>
      </c>
      <c r="Q1106">
        <f t="shared" si="69"/>
        <v>0</v>
      </c>
      <c r="R1106">
        <f t="shared" si="70"/>
        <v>0</v>
      </c>
      <c r="S1106">
        <f t="shared" si="71"/>
        <v>1</v>
      </c>
    </row>
    <row r="1107" spans="1:19" x14ac:dyDescent="0.35">
      <c r="A1107">
        <v>0</v>
      </c>
      <c r="B1107">
        <v>1</v>
      </c>
      <c r="C1107">
        <v>0</v>
      </c>
      <c r="D1107">
        <v>54</v>
      </c>
      <c r="E1107">
        <v>0</v>
      </c>
      <c r="F1107">
        <v>31.24</v>
      </c>
      <c r="G1107">
        <v>0</v>
      </c>
      <c r="H1107">
        <v>0</v>
      </c>
      <c r="I1107">
        <v>10338.9316</v>
      </c>
      <c r="O1107" t="s">
        <v>13</v>
      </c>
      <c r="P1107">
        <f t="shared" si="68"/>
        <v>0</v>
      </c>
      <c r="Q1107">
        <f t="shared" si="69"/>
        <v>0</v>
      </c>
      <c r="R1107">
        <f t="shared" si="70"/>
        <v>1</v>
      </c>
      <c r="S1107">
        <f t="shared" si="71"/>
        <v>0</v>
      </c>
    </row>
    <row r="1108" spans="1:19" x14ac:dyDescent="0.35">
      <c r="A1108">
        <v>1</v>
      </c>
      <c r="B1108">
        <v>0</v>
      </c>
      <c r="C1108">
        <v>0</v>
      </c>
      <c r="D1108">
        <v>49</v>
      </c>
      <c r="E1108">
        <v>0</v>
      </c>
      <c r="F1108">
        <v>29.925000000000001</v>
      </c>
      <c r="G1108">
        <v>0</v>
      </c>
      <c r="H1108">
        <v>0</v>
      </c>
      <c r="I1108">
        <v>8988.1587500000005</v>
      </c>
      <c r="O1108" t="s">
        <v>14</v>
      </c>
      <c r="P1108">
        <f t="shared" si="68"/>
        <v>0</v>
      </c>
      <c r="Q1108">
        <f t="shared" si="69"/>
        <v>1</v>
      </c>
      <c r="R1108">
        <f t="shared" si="70"/>
        <v>0</v>
      </c>
      <c r="S1108">
        <f t="shared" si="71"/>
        <v>0</v>
      </c>
    </row>
    <row r="1109" spans="1:19" x14ac:dyDescent="0.35">
      <c r="A1109">
        <v>1</v>
      </c>
      <c r="B1109">
        <v>0</v>
      </c>
      <c r="C1109">
        <v>0</v>
      </c>
      <c r="D1109">
        <v>50</v>
      </c>
      <c r="E1109">
        <v>0</v>
      </c>
      <c r="F1109">
        <v>26.22</v>
      </c>
      <c r="G1109">
        <v>2</v>
      </c>
      <c r="H1109">
        <v>0</v>
      </c>
      <c r="I1109">
        <v>10493.9458</v>
      </c>
      <c r="O1109" t="s">
        <v>14</v>
      </c>
      <c r="P1109">
        <f t="shared" si="68"/>
        <v>0</v>
      </c>
      <c r="Q1109">
        <f t="shared" si="69"/>
        <v>1</v>
      </c>
      <c r="R1109">
        <f t="shared" si="70"/>
        <v>0</v>
      </c>
      <c r="S1109">
        <f t="shared" si="71"/>
        <v>0</v>
      </c>
    </row>
    <row r="1110" spans="1:19" x14ac:dyDescent="0.35">
      <c r="A1110">
        <v>0</v>
      </c>
      <c r="B1110">
        <v>0</v>
      </c>
      <c r="C1110">
        <v>1</v>
      </c>
      <c r="D1110">
        <v>26</v>
      </c>
      <c r="E1110">
        <v>1</v>
      </c>
      <c r="F1110">
        <v>30</v>
      </c>
      <c r="G1110">
        <v>1</v>
      </c>
      <c r="H1110">
        <v>0</v>
      </c>
      <c r="I1110">
        <v>2904.0880000000002</v>
      </c>
      <c r="O1110" t="s">
        <v>9</v>
      </c>
      <c r="P1110">
        <f t="shared" si="68"/>
        <v>0</v>
      </c>
      <c r="Q1110">
        <f t="shared" si="69"/>
        <v>0</v>
      </c>
      <c r="R1110">
        <f t="shared" si="70"/>
        <v>0</v>
      </c>
      <c r="S1110">
        <f t="shared" si="71"/>
        <v>1</v>
      </c>
    </row>
    <row r="1111" spans="1:19" x14ac:dyDescent="0.35">
      <c r="A1111">
        <v>0</v>
      </c>
      <c r="B1111">
        <v>1</v>
      </c>
      <c r="C1111">
        <v>0</v>
      </c>
      <c r="D1111">
        <v>45</v>
      </c>
      <c r="E1111">
        <v>1</v>
      </c>
      <c r="F1111">
        <v>20.350000000000001</v>
      </c>
      <c r="G1111">
        <v>3</v>
      </c>
      <c r="H1111">
        <v>0</v>
      </c>
      <c r="I1111">
        <v>8605.3615000000009</v>
      </c>
      <c r="O1111" t="s">
        <v>13</v>
      </c>
      <c r="P1111">
        <f t="shared" si="68"/>
        <v>0</v>
      </c>
      <c r="Q1111">
        <f t="shared" si="69"/>
        <v>0</v>
      </c>
      <c r="R1111">
        <f t="shared" si="70"/>
        <v>1</v>
      </c>
      <c r="S1111">
        <f t="shared" si="71"/>
        <v>0</v>
      </c>
    </row>
    <row r="1112" spans="1:19" x14ac:dyDescent="0.35">
      <c r="A1112">
        <v>0</v>
      </c>
      <c r="B1112">
        <v>0</v>
      </c>
      <c r="C1112">
        <v>0</v>
      </c>
      <c r="D1112">
        <v>54</v>
      </c>
      <c r="E1112">
        <v>0</v>
      </c>
      <c r="F1112">
        <v>32.299999999999997</v>
      </c>
      <c r="G1112">
        <v>1</v>
      </c>
      <c r="H1112">
        <v>0</v>
      </c>
      <c r="I1112">
        <v>11512.405000000001</v>
      </c>
      <c r="O1112" t="s">
        <v>16</v>
      </c>
      <c r="P1112">
        <f t="shared" si="68"/>
        <v>1</v>
      </c>
      <c r="Q1112">
        <f t="shared" si="69"/>
        <v>0</v>
      </c>
      <c r="R1112">
        <f t="shared" si="70"/>
        <v>0</v>
      </c>
      <c r="S1112">
        <f t="shared" si="71"/>
        <v>0</v>
      </c>
    </row>
    <row r="1113" spans="1:19" x14ac:dyDescent="0.35">
      <c r="A1113">
        <v>0</v>
      </c>
      <c r="B1113">
        <v>1</v>
      </c>
      <c r="C1113">
        <v>0</v>
      </c>
      <c r="D1113">
        <v>38</v>
      </c>
      <c r="E1113">
        <v>1</v>
      </c>
      <c r="F1113">
        <v>38.39</v>
      </c>
      <c r="G1113">
        <v>3</v>
      </c>
      <c r="H1113">
        <v>1</v>
      </c>
      <c r="I1113">
        <v>41949.244100000004</v>
      </c>
      <c r="O1113" t="s">
        <v>13</v>
      </c>
      <c r="P1113">
        <f t="shared" si="68"/>
        <v>0</v>
      </c>
      <c r="Q1113">
        <f t="shared" si="69"/>
        <v>0</v>
      </c>
      <c r="R1113">
        <f t="shared" si="70"/>
        <v>1</v>
      </c>
      <c r="S1113">
        <f t="shared" si="71"/>
        <v>0</v>
      </c>
    </row>
    <row r="1114" spans="1:19" x14ac:dyDescent="0.35">
      <c r="A1114">
        <v>0</v>
      </c>
      <c r="B1114">
        <v>1</v>
      </c>
      <c r="C1114">
        <v>0</v>
      </c>
      <c r="D1114">
        <v>48</v>
      </c>
      <c r="E1114">
        <v>0</v>
      </c>
      <c r="F1114">
        <v>25.85</v>
      </c>
      <c r="G1114">
        <v>3</v>
      </c>
      <c r="H1114">
        <v>1</v>
      </c>
      <c r="I1114">
        <v>24180.933499999999</v>
      </c>
      <c r="O1114" t="s">
        <v>13</v>
      </c>
      <c r="P1114">
        <f t="shared" si="68"/>
        <v>0</v>
      </c>
      <c r="Q1114">
        <f t="shared" si="69"/>
        <v>0</v>
      </c>
      <c r="R1114">
        <f t="shared" si="70"/>
        <v>1</v>
      </c>
      <c r="S1114">
        <f t="shared" si="71"/>
        <v>0</v>
      </c>
    </row>
    <row r="1115" spans="1:19" x14ac:dyDescent="0.35">
      <c r="A1115">
        <v>1</v>
      </c>
      <c r="B1115">
        <v>0</v>
      </c>
      <c r="C1115">
        <v>0</v>
      </c>
      <c r="D1115">
        <v>28</v>
      </c>
      <c r="E1115">
        <v>0</v>
      </c>
      <c r="F1115">
        <v>26.315000000000001</v>
      </c>
      <c r="G1115">
        <v>3</v>
      </c>
      <c r="H1115">
        <v>0</v>
      </c>
      <c r="I1115">
        <v>5312.1698500000002</v>
      </c>
      <c r="O1115" t="s">
        <v>14</v>
      </c>
      <c r="P1115">
        <f t="shared" si="68"/>
        <v>0</v>
      </c>
      <c r="Q1115">
        <f t="shared" si="69"/>
        <v>1</v>
      </c>
      <c r="R1115">
        <f t="shared" si="70"/>
        <v>0</v>
      </c>
      <c r="S1115">
        <f t="shared" si="71"/>
        <v>0</v>
      </c>
    </row>
    <row r="1116" spans="1:19" x14ac:dyDescent="0.35">
      <c r="A1116">
        <v>0</v>
      </c>
      <c r="B1116">
        <v>0</v>
      </c>
      <c r="C1116">
        <v>0</v>
      </c>
      <c r="D1116">
        <v>23</v>
      </c>
      <c r="E1116">
        <v>1</v>
      </c>
      <c r="F1116">
        <v>24.51</v>
      </c>
      <c r="G1116">
        <v>0</v>
      </c>
      <c r="H1116">
        <v>0</v>
      </c>
      <c r="I1116">
        <v>2396.0958999999998</v>
      </c>
      <c r="O1116" t="s">
        <v>16</v>
      </c>
      <c r="P1116">
        <f t="shared" si="68"/>
        <v>1</v>
      </c>
      <c r="Q1116">
        <f t="shared" si="69"/>
        <v>0</v>
      </c>
      <c r="R1116">
        <f t="shared" si="70"/>
        <v>0</v>
      </c>
      <c r="S1116">
        <f t="shared" si="71"/>
        <v>0</v>
      </c>
    </row>
    <row r="1117" spans="1:19" x14ac:dyDescent="0.35">
      <c r="A1117">
        <v>0</v>
      </c>
      <c r="B1117">
        <v>1</v>
      </c>
      <c r="C1117">
        <v>0</v>
      </c>
      <c r="D1117">
        <v>55</v>
      </c>
      <c r="E1117">
        <v>1</v>
      </c>
      <c r="F1117">
        <v>32.67</v>
      </c>
      <c r="G1117">
        <v>1</v>
      </c>
      <c r="H1117">
        <v>0</v>
      </c>
      <c r="I1117">
        <v>10807.4863</v>
      </c>
      <c r="O1117" t="s">
        <v>13</v>
      </c>
      <c r="P1117">
        <f t="shared" si="68"/>
        <v>0</v>
      </c>
      <c r="Q1117">
        <f t="shared" si="69"/>
        <v>0</v>
      </c>
      <c r="R1117">
        <f t="shared" si="70"/>
        <v>1</v>
      </c>
      <c r="S1117">
        <f t="shared" si="71"/>
        <v>0</v>
      </c>
    </row>
    <row r="1118" spans="1:19" x14ac:dyDescent="0.35">
      <c r="A1118">
        <v>0</v>
      </c>
      <c r="B1118">
        <v>0</v>
      </c>
      <c r="C1118">
        <v>0</v>
      </c>
      <c r="D1118">
        <v>41</v>
      </c>
      <c r="E1118">
        <v>1</v>
      </c>
      <c r="F1118">
        <v>29.64</v>
      </c>
      <c r="G1118">
        <v>5</v>
      </c>
      <c r="H1118">
        <v>0</v>
      </c>
      <c r="I1118">
        <v>9222.4025999999994</v>
      </c>
      <c r="O1118" t="s">
        <v>16</v>
      </c>
      <c r="P1118">
        <f t="shared" si="68"/>
        <v>1</v>
      </c>
      <c r="Q1118">
        <f t="shared" si="69"/>
        <v>0</v>
      </c>
      <c r="R1118">
        <f t="shared" si="70"/>
        <v>0</v>
      </c>
      <c r="S1118">
        <f t="shared" si="71"/>
        <v>0</v>
      </c>
    </row>
    <row r="1119" spans="1:19" x14ac:dyDescent="0.35">
      <c r="A1119">
        <v>0</v>
      </c>
      <c r="B1119">
        <v>1</v>
      </c>
      <c r="C1119">
        <v>0</v>
      </c>
      <c r="D1119">
        <v>25</v>
      </c>
      <c r="E1119">
        <v>1</v>
      </c>
      <c r="F1119">
        <v>33.33</v>
      </c>
      <c r="G1119">
        <v>2</v>
      </c>
      <c r="H1119">
        <v>1</v>
      </c>
      <c r="I1119">
        <v>36124.573700000001</v>
      </c>
      <c r="O1119" t="s">
        <v>13</v>
      </c>
      <c r="P1119">
        <f t="shared" si="68"/>
        <v>0</v>
      </c>
      <c r="Q1119">
        <f t="shared" si="69"/>
        <v>0</v>
      </c>
      <c r="R1119">
        <f t="shared" si="70"/>
        <v>1</v>
      </c>
      <c r="S1119">
        <f t="shared" si="71"/>
        <v>0</v>
      </c>
    </row>
    <row r="1120" spans="1:19" x14ac:dyDescent="0.35">
      <c r="A1120">
        <v>0</v>
      </c>
      <c r="B1120">
        <v>1</v>
      </c>
      <c r="C1120">
        <v>0</v>
      </c>
      <c r="D1120">
        <v>33</v>
      </c>
      <c r="E1120">
        <v>1</v>
      </c>
      <c r="F1120">
        <v>35.75</v>
      </c>
      <c r="G1120">
        <v>1</v>
      </c>
      <c r="H1120">
        <v>1</v>
      </c>
      <c r="I1120">
        <v>38282.749499999998</v>
      </c>
      <c r="O1120" t="s">
        <v>13</v>
      </c>
      <c r="P1120">
        <f t="shared" si="68"/>
        <v>0</v>
      </c>
      <c r="Q1120">
        <f t="shared" si="69"/>
        <v>0</v>
      </c>
      <c r="R1120">
        <f t="shared" si="70"/>
        <v>1</v>
      </c>
      <c r="S1120">
        <f t="shared" si="71"/>
        <v>0</v>
      </c>
    </row>
    <row r="1121" spans="1:19" x14ac:dyDescent="0.35">
      <c r="A1121">
        <v>1</v>
      </c>
      <c r="B1121">
        <v>0</v>
      </c>
      <c r="C1121">
        <v>0</v>
      </c>
      <c r="D1121">
        <v>30</v>
      </c>
      <c r="E1121">
        <v>0</v>
      </c>
      <c r="F1121">
        <v>19.95</v>
      </c>
      <c r="G1121">
        <v>3</v>
      </c>
      <c r="H1121">
        <v>0</v>
      </c>
      <c r="I1121">
        <v>5693.4305000000004</v>
      </c>
      <c r="O1121" t="s">
        <v>14</v>
      </c>
      <c r="P1121">
        <f t="shared" si="68"/>
        <v>0</v>
      </c>
      <c r="Q1121">
        <f t="shared" si="69"/>
        <v>1</v>
      </c>
      <c r="R1121">
        <f t="shared" si="70"/>
        <v>0</v>
      </c>
      <c r="S1121">
        <f t="shared" si="71"/>
        <v>0</v>
      </c>
    </row>
    <row r="1122" spans="1:19" x14ac:dyDescent="0.35">
      <c r="A1122">
        <v>0</v>
      </c>
      <c r="B1122">
        <v>0</v>
      </c>
      <c r="C1122">
        <v>1</v>
      </c>
      <c r="D1122">
        <v>23</v>
      </c>
      <c r="E1122">
        <v>0</v>
      </c>
      <c r="F1122">
        <v>31.4</v>
      </c>
      <c r="G1122">
        <v>0</v>
      </c>
      <c r="H1122">
        <v>1</v>
      </c>
      <c r="I1122">
        <v>34166.273000000001</v>
      </c>
      <c r="O1122" t="s">
        <v>9</v>
      </c>
      <c r="P1122">
        <f t="shared" si="68"/>
        <v>0</v>
      </c>
      <c r="Q1122">
        <f t="shared" si="69"/>
        <v>0</v>
      </c>
      <c r="R1122">
        <f t="shared" si="70"/>
        <v>0</v>
      </c>
      <c r="S1122">
        <f t="shared" si="71"/>
        <v>1</v>
      </c>
    </row>
    <row r="1123" spans="1:19" x14ac:dyDescent="0.35">
      <c r="A1123">
        <v>0</v>
      </c>
      <c r="B1123">
        <v>1</v>
      </c>
      <c r="C1123">
        <v>0</v>
      </c>
      <c r="D1123">
        <v>46</v>
      </c>
      <c r="E1123">
        <v>1</v>
      </c>
      <c r="F1123">
        <v>38.17</v>
      </c>
      <c r="G1123">
        <v>2</v>
      </c>
      <c r="H1123">
        <v>0</v>
      </c>
      <c r="I1123">
        <v>8347.1643000000004</v>
      </c>
      <c r="O1123" t="s">
        <v>13</v>
      </c>
      <c r="P1123">
        <f t="shared" si="68"/>
        <v>0</v>
      </c>
      <c r="Q1123">
        <f t="shared" si="69"/>
        <v>0</v>
      </c>
      <c r="R1123">
        <f t="shared" si="70"/>
        <v>1</v>
      </c>
      <c r="S1123">
        <f t="shared" si="71"/>
        <v>0</v>
      </c>
    </row>
    <row r="1124" spans="1:19" x14ac:dyDescent="0.35">
      <c r="A1124">
        <v>1</v>
      </c>
      <c r="B1124">
        <v>0</v>
      </c>
      <c r="C1124">
        <v>0</v>
      </c>
      <c r="D1124">
        <v>53</v>
      </c>
      <c r="E1124">
        <v>0</v>
      </c>
      <c r="F1124">
        <v>36.86</v>
      </c>
      <c r="G1124">
        <v>3</v>
      </c>
      <c r="H1124">
        <v>1</v>
      </c>
      <c r="I1124">
        <v>46661.4424</v>
      </c>
      <c r="O1124" t="s">
        <v>14</v>
      </c>
      <c r="P1124">
        <f t="shared" si="68"/>
        <v>0</v>
      </c>
      <c r="Q1124">
        <f t="shared" si="69"/>
        <v>1</v>
      </c>
      <c r="R1124">
        <f t="shared" si="70"/>
        <v>0</v>
      </c>
      <c r="S1124">
        <f t="shared" si="71"/>
        <v>0</v>
      </c>
    </row>
    <row r="1125" spans="1:19" x14ac:dyDescent="0.35">
      <c r="A1125">
        <v>0</v>
      </c>
      <c r="B1125">
        <v>0</v>
      </c>
      <c r="C1125">
        <v>0</v>
      </c>
      <c r="D1125">
        <v>27</v>
      </c>
      <c r="E1125">
        <v>0</v>
      </c>
      <c r="F1125">
        <v>32.395000000000003</v>
      </c>
      <c r="G1125">
        <v>1</v>
      </c>
      <c r="H1125">
        <v>0</v>
      </c>
      <c r="I1125">
        <v>18903.491409999999</v>
      </c>
      <c r="O1125" t="s">
        <v>16</v>
      </c>
      <c r="P1125">
        <f t="shared" si="68"/>
        <v>1</v>
      </c>
      <c r="Q1125">
        <f t="shared" si="69"/>
        <v>0</v>
      </c>
      <c r="R1125">
        <f t="shared" si="70"/>
        <v>0</v>
      </c>
      <c r="S1125">
        <f t="shared" si="71"/>
        <v>0</v>
      </c>
    </row>
    <row r="1126" spans="1:19" x14ac:dyDescent="0.35">
      <c r="A1126">
        <v>0</v>
      </c>
      <c r="B1126">
        <v>0</v>
      </c>
      <c r="C1126">
        <v>0</v>
      </c>
      <c r="D1126">
        <v>23</v>
      </c>
      <c r="E1126">
        <v>0</v>
      </c>
      <c r="F1126">
        <v>42.75</v>
      </c>
      <c r="G1126">
        <v>1</v>
      </c>
      <c r="H1126">
        <v>1</v>
      </c>
      <c r="I1126">
        <v>40904.199500000002</v>
      </c>
      <c r="O1126" t="s">
        <v>16</v>
      </c>
      <c r="P1126">
        <f t="shared" si="68"/>
        <v>1</v>
      </c>
      <c r="Q1126">
        <f t="shared" si="69"/>
        <v>0</v>
      </c>
      <c r="R1126">
        <f t="shared" si="70"/>
        <v>0</v>
      </c>
      <c r="S1126">
        <f t="shared" si="71"/>
        <v>0</v>
      </c>
    </row>
    <row r="1127" spans="1:19" x14ac:dyDescent="0.35">
      <c r="A1127">
        <v>1</v>
      </c>
      <c r="B1127">
        <v>0</v>
      </c>
      <c r="C1127">
        <v>0</v>
      </c>
      <c r="D1127">
        <v>63</v>
      </c>
      <c r="E1127">
        <v>0</v>
      </c>
      <c r="F1127">
        <v>25.08</v>
      </c>
      <c r="G1127">
        <v>0</v>
      </c>
      <c r="H1127">
        <v>0</v>
      </c>
      <c r="I1127">
        <v>14254.608200000001</v>
      </c>
      <c r="O1127" t="s">
        <v>14</v>
      </c>
      <c r="P1127">
        <f t="shared" si="68"/>
        <v>0</v>
      </c>
      <c r="Q1127">
        <f t="shared" si="69"/>
        <v>1</v>
      </c>
      <c r="R1127">
        <f t="shared" si="70"/>
        <v>0</v>
      </c>
      <c r="S1127">
        <f t="shared" si="71"/>
        <v>0</v>
      </c>
    </row>
    <row r="1128" spans="1:19" x14ac:dyDescent="0.35">
      <c r="A1128">
        <v>0</v>
      </c>
      <c r="B1128">
        <v>0</v>
      </c>
      <c r="C1128">
        <v>1</v>
      </c>
      <c r="D1128">
        <v>55</v>
      </c>
      <c r="E1128">
        <v>1</v>
      </c>
      <c r="F1128">
        <v>29.9</v>
      </c>
      <c r="G1128">
        <v>0</v>
      </c>
      <c r="H1128">
        <v>0</v>
      </c>
      <c r="I1128">
        <v>10214.636</v>
      </c>
      <c r="O1128" t="s">
        <v>9</v>
      </c>
      <c r="P1128">
        <f t="shared" si="68"/>
        <v>0</v>
      </c>
      <c r="Q1128">
        <f t="shared" si="69"/>
        <v>0</v>
      </c>
      <c r="R1128">
        <f t="shared" si="70"/>
        <v>0</v>
      </c>
      <c r="S1128">
        <f t="shared" si="71"/>
        <v>1</v>
      </c>
    </row>
    <row r="1129" spans="1:19" x14ac:dyDescent="0.35">
      <c r="A1129">
        <v>0</v>
      </c>
      <c r="B1129">
        <v>1</v>
      </c>
      <c r="C1129">
        <v>0</v>
      </c>
      <c r="D1129">
        <v>35</v>
      </c>
      <c r="E1129">
        <v>0</v>
      </c>
      <c r="F1129">
        <v>35.86</v>
      </c>
      <c r="G1129">
        <v>2</v>
      </c>
      <c r="H1129">
        <v>0</v>
      </c>
      <c r="I1129">
        <v>5836.5204000000003</v>
      </c>
      <c r="O1129" t="s">
        <v>13</v>
      </c>
      <c r="P1129">
        <f t="shared" si="68"/>
        <v>0</v>
      </c>
      <c r="Q1129">
        <f t="shared" si="69"/>
        <v>0</v>
      </c>
      <c r="R1129">
        <f t="shared" si="70"/>
        <v>1</v>
      </c>
      <c r="S1129">
        <f t="shared" si="71"/>
        <v>0</v>
      </c>
    </row>
    <row r="1130" spans="1:19" x14ac:dyDescent="0.35">
      <c r="A1130">
        <v>0</v>
      </c>
      <c r="B1130">
        <v>0</v>
      </c>
      <c r="C1130">
        <v>1</v>
      </c>
      <c r="D1130">
        <v>34</v>
      </c>
      <c r="E1130">
        <v>1</v>
      </c>
      <c r="F1130">
        <v>32.799999999999997</v>
      </c>
      <c r="G1130">
        <v>1</v>
      </c>
      <c r="H1130">
        <v>0</v>
      </c>
      <c r="I1130">
        <v>14358.364369999999</v>
      </c>
      <c r="O1130" t="s">
        <v>9</v>
      </c>
      <c r="P1130">
        <f t="shared" si="68"/>
        <v>0</v>
      </c>
      <c r="Q1130">
        <f t="shared" si="69"/>
        <v>0</v>
      </c>
      <c r="R1130">
        <f t="shared" si="70"/>
        <v>0</v>
      </c>
      <c r="S1130">
        <f t="shared" si="71"/>
        <v>1</v>
      </c>
    </row>
    <row r="1131" spans="1:19" x14ac:dyDescent="0.35">
      <c r="A1131">
        <v>0</v>
      </c>
      <c r="B1131">
        <v>0</v>
      </c>
      <c r="C1131">
        <v>1</v>
      </c>
      <c r="D1131">
        <v>19</v>
      </c>
      <c r="E1131">
        <v>0</v>
      </c>
      <c r="F1131">
        <v>18.600000000000001</v>
      </c>
      <c r="G1131">
        <v>0</v>
      </c>
      <c r="H1131">
        <v>0</v>
      </c>
      <c r="I1131">
        <v>1728.8969999999999</v>
      </c>
      <c r="O1131" t="s">
        <v>9</v>
      </c>
      <c r="P1131">
        <f t="shared" si="68"/>
        <v>0</v>
      </c>
      <c r="Q1131">
        <f t="shared" si="69"/>
        <v>0</v>
      </c>
      <c r="R1131">
        <f t="shared" si="70"/>
        <v>0</v>
      </c>
      <c r="S1131">
        <f t="shared" si="71"/>
        <v>1</v>
      </c>
    </row>
    <row r="1132" spans="1:19" x14ac:dyDescent="0.35">
      <c r="A1132">
        <v>0</v>
      </c>
      <c r="B1132">
        <v>1</v>
      </c>
      <c r="C1132">
        <v>0</v>
      </c>
      <c r="D1132">
        <v>39</v>
      </c>
      <c r="E1132">
        <v>0</v>
      </c>
      <c r="F1132">
        <v>23.87</v>
      </c>
      <c r="G1132">
        <v>5</v>
      </c>
      <c r="H1132">
        <v>0</v>
      </c>
      <c r="I1132">
        <v>8582.3022999999994</v>
      </c>
      <c r="O1132" t="s">
        <v>13</v>
      </c>
      <c r="P1132">
        <f t="shared" si="68"/>
        <v>0</v>
      </c>
      <c r="Q1132">
        <f t="shared" si="69"/>
        <v>0</v>
      </c>
      <c r="R1132">
        <f t="shared" si="70"/>
        <v>1</v>
      </c>
      <c r="S1132">
        <f t="shared" si="71"/>
        <v>0</v>
      </c>
    </row>
    <row r="1133" spans="1:19" x14ac:dyDescent="0.35">
      <c r="A1133">
        <v>0</v>
      </c>
      <c r="B1133">
        <v>0</v>
      </c>
      <c r="C1133">
        <v>1</v>
      </c>
      <c r="D1133">
        <v>27</v>
      </c>
      <c r="E1133">
        <v>1</v>
      </c>
      <c r="F1133">
        <v>45.9</v>
      </c>
      <c r="G1133">
        <v>2</v>
      </c>
      <c r="H1133">
        <v>0</v>
      </c>
      <c r="I1133">
        <v>3693.4279999999999</v>
      </c>
      <c r="O1133" t="s">
        <v>9</v>
      </c>
      <c r="P1133">
        <f t="shared" si="68"/>
        <v>0</v>
      </c>
      <c r="Q1133">
        <f t="shared" si="69"/>
        <v>0</v>
      </c>
      <c r="R1133">
        <f t="shared" si="70"/>
        <v>0</v>
      </c>
      <c r="S1133">
        <f t="shared" si="71"/>
        <v>1</v>
      </c>
    </row>
    <row r="1134" spans="1:19" x14ac:dyDescent="0.35">
      <c r="A1134">
        <v>0</v>
      </c>
      <c r="B1134">
        <v>0</v>
      </c>
      <c r="C1134">
        <v>0</v>
      </c>
      <c r="D1134">
        <v>57</v>
      </c>
      <c r="E1134">
        <v>1</v>
      </c>
      <c r="F1134">
        <v>40.28</v>
      </c>
      <c r="G1134">
        <v>0</v>
      </c>
      <c r="H1134">
        <v>0</v>
      </c>
      <c r="I1134">
        <v>20709.020339999999</v>
      </c>
      <c r="O1134" t="s">
        <v>16</v>
      </c>
      <c r="P1134">
        <f t="shared" si="68"/>
        <v>1</v>
      </c>
      <c r="Q1134">
        <f t="shared" si="69"/>
        <v>0</v>
      </c>
      <c r="R1134">
        <f t="shared" si="70"/>
        <v>0</v>
      </c>
      <c r="S1134">
        <f t="shared" si="71"/>
        <v>0</v>
      </c>
    </row>
    <row r="1135" spans="1:19" x14ac:dyDescent="0.35">
      <c r="A1135">
        <v>1</v>
      </c>
      <c r="B1135">
        <v>0</v>
      </c>
      <c r="C1135">
        <v>0</v>
      </c>
      <c r="D1135">
        <v>52</v>
      </c>
      <c r="E1135">
        <v>0</v>
      </c>
      <c r="F1135">
        <v>18.335000000000001</v>
      </c>
      <c r="G1135">
        <v>0</v>
      </c>
      <c r="H1135">
        <v>0</v>
      </c>
      <c r="I1135">
        <v>9991.0376500000002</v>
      </c>
      <c r="O1135" t="s">
        <v>14</v>
      </c>
      <c r="P1135">
        <f t="shared" si="68"/>
        <v>0</v>
      </c>
      <c r="Q1135">
        <f t="shared" si="69"/>
        <v>1</v>
      </c>
      <c r="R1135">
        <f t="shared" si="70"/>
        <v>0</v>
      </c>
      <c r="S1135">
        <f t="shared" si="71"/>
        <v>0</v>
      </c>
    </row>
    <row r="1136" spans="1:19" x14ac:dyDescent="0.35">
      <c r="A1136">
        <v>1</v>
      </c>
      <c r="B1136">
        <v>0</v>
      </c>
      <c r="C1136">
        <v>0</v>
      </c>
      <c r="D1136">
        <v>28</v>
      </c>
      <c r="E1136">
        <v>1</v>
      </c>
      <c r="F1136">
        <v>33.82</v>
      </c>
      <c r="G1136">
        <v>0</v>
      </c>
      <c r="H1136">
        <v>0</v>
      </c>
      <c r="I1136">
        <v>19673.335729999999</v>
      </c>
      <c r="O1136" t="s">
        <v>14</v>
      </c>
      <c r="P1136">
        <f t="shared" si="68"/>
        <v>0</v>
      </c>
      <c r="Q1136">
        <f t="shared" si="69"/>
        <v>1</v>
      </c>
      <c r="R1136">
        <f t="shared" si="70"/>
        <v>0</v>
      </c>
      <c r="S1136">
        <f t="shared" si="71"/>
        <v>0</v>
      </c>
    </row>
    <row r="1137" spans="1:19" x14ac:dyDescent="0.35">
      <c r="A1137">
        <v>1</v>
      </c>
      <c r="B1137">
        <v>0</v>
      </c>
      <c r="C1137">
        <v>0</v>
      </c>
      <c r="D1137">
        <v>50</v>
      </c>
      <c r="E1137">
        <v>0</v>
      </c>
      <c r="F1137">
        <v>28.12</v>
      </c>
      <c r="G1137">
        <v>3</v>
      </c>
      <c r="H1137">
        <v>0</v>
      </c>
      <c r="I1137">
        <v>11085.586799999999</v>
      </c>
      <c r="O1137" t="s">
        <v>14</v>
      </c>
      <c r="P1137">
        <f t="shared" si="68"/>
        <v>0</v>
      </c>
      <c r="Q1137">
        <f t="shared" si="69"/>
        <v>1</v>
      </c>
      <c r="R1137">
        <f t="shared" si="70"/>
        <v>0</v>
      </c>
      <c r="S1137">
        <f t="shared" si="71"/>
        <v>0</v>
      </c>
    </row>
    <row r="1138" spans="1:19" x14ac:dyDescent="0.35">
      <c r="A1138">
        <v>0</v>
      </c>
      <c r="B1138">
        <v>0</v>
      </c>
      <c r="C1138">
        <v>1</v>
      </c>
      <c r="D1138">
        <v>44</v>
      </c>
      <c r="E1138">
        <v>0</v>
      </c>
      <c r="F1138">
        <v>25</v>
      </c>
      <c r="G1138">
        <v>1</v>
      </c>
      <c r="H1138">
        <v>0</v>
      </c>
      <c r="I1138">
        <v>7623.518</v>
      </c>
      <c r="O1138" t="s">
        <v>9</v>
      </c>
      <c r="P1138">
        <f t="shared" si="68"/>
        <v>0</v>
      </c>
      <c r="Q1138">
        <f t="shared" si="69"/>
        <v>0</v>
      </c>
      <c r="R1138">
        <f t="shared" si="70"/>
        <v>0</v>
      </c>
      <c r="S1138">
        <f t="shared" si="71"/>
        <v>1</v>
      </c>
    </row>
    <row r="1139" spans="1:19" x14ac:dyDescent="0.35">
      <c r="A1139">
        <v>1</v>
      </c>
      <c r="B1139">
        <v>0</v>
      </c>
      <c r="C1139">
        <v>0</v>
      </c>
      <c r="D1139">
        <v>26</v>
      </c>
      <c r="E1139">
        <v>0</v>
      </c>
      <c r="F1139">
        <v>22.23</v>
      </c>
      <c r="G1139">
        <v>0</v>
      </c>
      <c r="H1139">
        <v>0</v>
      </c>
      <c r="I1139">
        <v>3176.2876999999999</v>
      </c>
      <c r="O1139" t="s">
        <v>14</v>
      </c>
      <c r="P1139">
        <f t="shared" si="68"/>
        <v>0</v>
      </c>
      <c r="Q1139">
        <f t="shared" si="69"/>
        <v>1</v>
      </c>
      <c r="R1139">
        <f t="shared" si="70"/>
        <v>0</v>
      </c>
      <c r="S1139">
        <f t="shared" si="71"/>
        <v>0</v>
      </c>
    </row>
    <row r="1140" spans="1:19" x14ac:dyDescent="0.35">
      <c r="A1140">
        <v>0</v>
      </c>
      <c r="B1140">
        <v>1</v>
      </c>
      <c r="C1140">
        <v>0</v>
      </c>
      <c r="D1140">
        <v>33</v>
      </c>
      <c r="E1140">
        <v>1</v>
      </c>
      <c r="F1140">
        <v>30.25</v>
      </c>
      <c r="G1140">
        <v>0</v>
      </c>
      <c r="H1140">
        <v>0</v>
      </c>
      <c r="I1140">
        <v>3704.3544999999999</v>
      </c>
      <c r="O1140" t="s">
        <v>13</v>
      </c>
      <c r="P1140">
        <f t="shared" si="68"/>
        <v>0</v>
      </c>
      <c r="Q1140">
        <f t="shared" si="69"/>
        <v>0</v>
      </c>
      <c r="R1140">
        <f t="shared" si="70"/>
        <v>1</v>
      </c>
      <c r="S1140">
        <f t="shared" si="71"/>
        <v>0</v>
      </c>
    </row>
    <row r="1141" spans="1:19" x14ac:dyDescent="0.35">
      <c r="A1141">
        <v>1</v>
      </c>
      <c r="B1141">
        <v>0</v>
      </c>
      <c r="C1141">
        <v>0</v>
      </c>
      <c r="D1141">
        <v>19</v>
      </c>
      <c r="E1141">
        <v>0</v>
      </c>
      <c r="F1141">
        <v>32.49</v>
      </c>
      <c r="G1141">
        <v>0</v>
      </c>
      <c r="H1141">
        <v>1</v>
      </c>
      <c r="I1141">
        <v>36898.733079999998</v>
      </c>
      <c r="O1141" t="s">
        <v>14</v>
      </c>
      <c r="P1141">
        <f t="shared" si="68"/>
        <v>0</v>
      </c>
      <c r="Q1141">
        <f t="shared" si="69"/>
        <v>1</v>
      </c>
      <c r="R1141">
        <f t="shared" si="70"/>
        <v>0</v>
      </c>
      <c r="S1141">
        <f t="shared" si="71"/>
        <v>0</v>
      </c>
    </row>
    <row r="1142" spans="1:19" x14ac:dyDescent="0.35">
      <c r="A1142">
        <v>0</v>
      </c>
      <c r="B1142">
        <v>1</v>
      </c>
      <c r="C1142">
        <v>0</v>
      </c>
      <c r="D1142">
        <v>50</v>
      </c>
      <c r="E1142">
        <v>1</v>
      </c>
      <c r="F1142">
        <v>37.07</v>
      </c>
      <c r="G1142">
        <v>1</v>
      </c>
      <c r="H1142">
        <v>0</v>
      </c>
      <c r="I1142">
        <v>9048.0272999999997</v>
      </c>
      <c r="O1142" t="s">
        <v>13</v>
      </c>
      <c r="P1142">
        <f t="shared" si="68"/>
        <v>0</v>
      </c>
      <c r="Q1142">
        <f t="shared" si="69"/>
        <v>0</v>
      </c>
      <c r="R1142">
        <f t="shared" si="70"/>
        <v>1</v>
      </c>
      <c r="S1142">
        <f t="shared" si="71"/>
        <v>0</v>
      </c>
    </row>
    <row r="1143" spans="1:19" x14ac:dyDescent="0.35">
      <c r="A1143">
        <v>0</v>
      </c>
      <c r="B1143">
        <v>0</v>
      </c>
      <c r="C1143">
        <v>1</v>
      </c>
      <c r="D1143">
        <v>41</v>
      </c>
      <c r="E1143">
        <v>0</v>
      </c>
      <c r="F1143">
        <v>32.6</v>
      </c>
      <c r="G1143">
        <v>3</v>
      </c>
      <c r="H1143">
        <v>0</v>
      </c>
      <c r="I1143">
        <v>7954.5169999999998</v>
      </c>
      <c r="O1143" t="s">
        <v>9</v>
      </c>
      <c r="P1143">
        <f t="shared" si="68"/>
        <v>0</v>
      </c>
      <c r="Q1143">
        <f t="shared" si="69"/>
        <v>0</v>
      </c>
      <c r="R1143">
        <f t="shared" si="70"/>
        <v>0</v>
      </c>
      <c r="S1143">
        <f t="shared" si="71"/>
        <v>1</v>
      </c>
    </row>
    <row r="1144" spans="1:19" x14ac:dyDescent="0.35">
      <c r="A1144">
        <v>0</v>
      </c>
      <c r="B1144">
        <v>1</v>
      </c>
      <c r="C1144">
        <v>0</v>
      </c>
      <c r="D1144">
        <v>52</v>
      </c>
      <c r="E1144">
        <v>0</v>
      </c>
      <c r="F1144">
        <v>24.86</v>
      </c>
      <c r="G1144">
        <v>0</v>
      </c>
      <c r="H1144">
        <v>0</v>
      </c>
      <c r="I1144">
        <v>27117.993780000001</v>
      </c>
      <c r="O1144" t="s">
        <v>13</v>
      </c>
      <c r="P1144">
        <f t="shared" si="68"/>
        <v>0</v>
      </c>
      <c r="Q1144">
        <f t="shared" si="69"/>
        <v>0</v>
      </c>
      <c r="R1144">
        <f t="shared" si="70"/>
        <v>1</v>
      </c>
      <c r="S1144">
        <f t="shared" si="71"/>
        <v>0</v>
      </c>
    </row>
    <row r="1145" spans="1:19" x14ac:dyDescent="0.35">
      <c r="A1145">
        <v>0</v>
      </c>
      <c r="B1145">
        <v>1</v>
      </c>
      <c r="C1145">
        <v>0</v>
      </c>
      <c r="D1145">
        <v>39</v>
      </c>
      <c r="E1145">
        <v>1</v>
      </c>
      <c r="F1145">
        <v>32.340000000000003</v>
      </c>
      <c r="G1145">
        <v>2</v>
      </c>
      <c r="H1145">
        <v>0</v>
      </c>
      <c r="I1145">
        <v>6338.0756000000001</v>
      </c>
      <c r="O1145" t="s">
        <v>13</v>
      </c>
      <c r="P1145">
        <f t="shared" si="68"/>
        <v>0</v>
      </c>
      <c r="Q1145">
        <f t="shared" si="69"/>
        <v>0</v>
      </c>
      <c r="R1145">
        <f t="shared" si="70"/>
        <v>1</v>
      </c>
      <c r="S1145">
        <f t="shared" si="71"/>
        <v>0</v>
      </c>
    </row>
    <row r="1146" spans="1:19" x14ac:dyDescent="0.35">
      <c r="A1146">
        <v>0</v>
      </c>
      <c r="B1146">
        <v>0</v>
      </c>
      <c r="C1146">
        <v>1</v>
      </c>
      <c r="D1146">
        <v>50</v>
      </c>
      <c r="E1146">
        <v>1</v>
      </c>
      <c r="F1146">
        <v>32.299999999999997</v>
      </c>
      <c r="G1146">
        <v>2</v>
      </c>
      <c r="H1146">
        <v>0</v>
      </c>
      <c r="I1146">
        <v>9630.3970000000008</v>
      </c>
      <c r="O1146" t="s">
        <v>9</v>
      </c>
      <c r="P1146">
        <f t="shared" si="68"/>
        <v>0</v>
      </c>
      <c r="Q1146">
        <f t="shared" si="69"/>
        <v>0</v>
      </c>
      <c r="R1146">
        <f t="shared" si="70"/>
        <v>0</v>
      </c>
      <c r="S1146">
        <f t="shared" si="71"/>
        <v>1</v>
      </c>
    </row>
    <row r="1147" spans="1:19" x14ac:dyDescent="0.35">
      <c r="A1147">
        <v>1</v>
      </c>
      <c r="B1147">
        <v>0</v>
      </c>
      <c r="C1147">
        <v>0</v>
      </c>
      <c r="D1147">
        <v>52</v>
      </c>
      <c r="E1147">
        <v>1</v>
      </c>
      <c r="F1147">
        <v>32.774999999999999</v>
      </c>
      <c r="G1147">
        <v>3</v>
      </c>
      <c r="H1147">
        <v>0</v>
      </c>
      <c r="I1147">
        <v>11289.10925</v>
      </c>
      <c r="O1147" t="s">
        <v>14</v>
      </c>
      <c r="P1147">
        <f t="shared" si="68"/>
        <v>0</v>
      </c>
      <c r="Q1147">
        <f t="shared" si="69"/>
        <v>1</v>
      </c>
      <c r="R1147">
        <f t="shared" si="70"/>
        <v>0</v>
      </c>
      <c r="S1147">
        <f t="shared" si="71"/>
        <v>0</v>
      </c>
    </row>
    <row r="1148" spans="1:19" x14ac:dyDescent="0.35">
      <c r="A1148">
        <v>0</v>
      </c>
      <c r="B1148">
        <v>0</v>
      </c>
      <c r="C1148">
        <v>1</v>
      </c>
      <c r="D1148">
        <v>60</v>
      </c>
      <c r="E1148">
        <v>1</v>
      </c>
      <c r="F1148">
        <v>32.799999999999997</v>
      </c>
      <c r="G1148">
        <v>0</v>
      </c>
      <c r="H1148">
        <v>1</v>
      </c>
      <c r="I1148">
        <v>52590.829389999999</v>
      </c>
      <c r="O1148" t="s">
        <v>9</v>
      </c>
      <c r="P1148">
        <f t="shared" si="68"/>
        <v>0</v>
      </c>
      <c r="Q1148">
        <f t="shared" si="69"/>
        <v>0</v>
      </c>
      <c r="R1148">
        <f t="shared" si="70"/>
        <v>0</v>
      </c>
      <c r="S1148">
        <f t="shared" si="71"/>
        <v>1</v>
      </c>
    </row>
    <row r="1149" spans="1:19" x14ac:dyDescent="0.35">
      <c r="A1149">
        <v>1</v>
      </c>
      <c r="B1149">
        <v>0</v>
      </c>
      <c r="C1149">
        <v>0</v>
      </c>
      <c r="D1149">
        <v>20</v>
      </c>
      <c r="E1149">
        <v>0</v>
      </c>
      <c r="F1149">
        <v>31.92</v>
      </c>
      <c r="G1149">
        <v>0</v>
      </c>
      <c r="H1149">
        <v>0</v>
      </c>
      <c r="I1149">
        <v>2261.5688</v>
      </c>
      <c r="O1149" t="s">
        <v>14</v>
      </c>
      <c r="P1149">
        <f t="shared" si="68"/>
        <v>0</v>
      </c>
      <c r="Q1149">
        <f t="shared" si="69"/>
        <v>1</v>
      </c>
      <c r="R1149">
        <f t="shared" si="70"/>
        <v>0</v>
      </c>
      <c r="S1149">
        <f t="shared" si="71"/>
        <v>0</v>
      </c>
    </row>
    <row r="1150" spans="1:19" x14ac:dyDescent="0.35">
      <c r="A1150">
        <v>0</v>
      </c>
      <c r="B1150">
        <v>0</v>
      </c>
      <c r="C1150">
        <v>1</v>
      </c>
      <c r="D1150">
        <v>55</v>
      </c>
      <c r="E1150">
        <v>1</v>
      </c>
      <c r="F1150">
        <v>21.5</v>
      </c>
      <c r="G1150">
        <v>1</v>
      </c>
      <c r="H1150">
        <v>0</v>
      </c>
      <c r="I1150">
        <v>10791.96</v>
      </c>
      <c r="O1150" t="s">
        <v>9</v>
      </c>
      <c r="P1150">
        <f t="shared" si="68"/>
        <v>0</v>
      </c>
      <c r="Q1150">
        <f t="shared" si="69"/>
        <v>0</v>
      </c>
      <c r="R1150">
        <f t="shared" si="70"/>
        <v>0</v>
      </c>
      <c r="S1150">
        <f t="shared" si="71"/>
        <v>1</v>
      </c>
    </row>
    <row r="1151" spans="1:19" x14ac:dyDescent="0.35">
      <c r="A1151">
        <v>0</v>
      </c>
      <c r="B1151">
        <v>0</v>
      </c>
      <c r="C1151">
        <v>1</v>
      </c>
      <c r="D1151">
        <v>42</v>
      </c>
      <c r="E1151">
        <v>1</v>
      </c>
      <c r="F1151">
        <v>34.1</v>
      </c>
      <c r="G1151">
        <v>0</v>
      </c>
      <c r="H1151">
        <v>0</v>
      </c>
      <c r="I1151">
        <v>5979.7309999999998</v>
      </c>
      <c r="O1151" t="s">
        <v>9</v>
      </c>
      <c r="P1151">
        <f t="shared" si="68"/>
        <v>0</v>
      </c>
      <c r="Q1151">
        <f t="shared" si="69"/>
        <v>0</v>
      </c>
      <c r="R1151">
        <f t="shared" si="70"/>
        <v>0</v>
      </c>
      <c r="S1151">
        <f t="shared" si="71"/>
        <v>1</v>
      </c>
    </row>
    <row r="1152" spans="1:19" x14ac:dyDescent="0.35">
      <c r="A1152">
        <v>0</v>
      </c>
      <c r="B1152">
        <v>0</v>
      </c>
      <c r="C1152">
        <v>0</v>
      </c>
      <c r="D1152">
        <v>18</v>
      </c>
      <c r="E1152">
        <v>0</v>
      </c>
      <c r="F1152">
        <v>30.305</v>
      </c>
      <c r="G1152">
        <v>0</v>
      </c>
      <c r="H1152">
        <v>0</v>
      </c>
      <c r="I1152">
        <v>2203.7359499999998</v>
      </c>
      <c r="O1152" t="s">
        <v>16</v>
      </c>
      <c r="P1152">
        <f t="shared" si="68"/>
        <v>1</v>
      </c>
      <c r="Q1152">
        <f t="shared" si="69"/>
        <v>0</v>
      </c>
      <c r="R1152">
        <f t="shared" si="70"/>
        <v>0</v>
      </c>
      <c r="S1152">
        <f t="shared" si="71"/>
        <v>0</v>
      </c>
    </row>
    <row r="1153" spans="1:19" x14ac:dyDescent="0.35">
      <c r="A1153">
        <v>1</v>
      </c>
      <c r="B1153">
        <v>0</v>
      </c>
      <c r="C1153">
        <v>0</v>
      </c>
      <c r="D1153">
        <v>58</v>
      </c>
      <c r="E1153">
        <v>0</v>
      </c>
      <c r="F1153">
        <v>36.479999999999997</v>
      </c>
      <c r="G1153">
        <v>0</v>
      </c>
      <c r="H1153">
        <v>0</v>
      </c>
      <c r="I1153">
        <v>12235.8392</v>
      </c>
      <c r="O1153" t="s">
        <v>14</v>
      </c>
      <c r="P1153">
        <f t="shared" si="68"/>
        <v>0</v>
      </c>
      <c r="Q1153">
        <f t="shared" si="69"/>
        <v>1</v>
      </c>
      <c r="R1153">
        <f t="shared" si="70"/>
        <v>0</v>
      </c>
      <c r="S1153">
        <f t="shared" si="71"/>
        <v>0</v>
      </c>
    </row>
    <row r="1154" spans="1:19" x14ac:dyDescent="0.35">
      <c r="A1154">
        <v>0</v>
      </c>
      <c r="B1154">
        <v>1</v>
      </c>
      <c r="C1154">
        <v>0</v>
      </c>
      <c r="D1154">
        <v>43</v>
      </c>
      <c r="E1154">
        <v>0</v>
      </c>
      <c r="F1154">
        <v>32.56</v>
      </c>
      <c r="G1154">
        <v>3</v>
      </c>
      <c r="H1154">
        <v>1</v>
      </c>
      <c r="I1154">
        <v>40941.285400000001</v>
      </c>
      <c r="O1154" t="s">
        <v>13</v>
      </c>
      <c r="P1154">
        <f t="shared" si="68"/>
        <v>0</v>
      </c>
      <c r="Q1154">
        <f t="shared" si="69"/>
        <v>0</v>
      </c>
      <c r="R1154">
        <f t="shared" si="70"/>
        <v>1</v>
      </c>
      <c r="S1154">
        <f t="shared" si="71"/>
        <v>0</v>
      </c>
    </row>
    <row r="1155" spans="1:19" x14ac:dyDescent="0.35">
      <c r="A1155">
        <v>1</v>
      </c>
      <c r="B1155">
        <v>0</v>
      </c>
      <c r="C1155">
        <v>0</v>
      </c>
      <c r="D1155">
        <v>35</v>
      </c>
      <c r="E1155">
        <v>0</v>
      </c>
      <c r="F1155">
        <v>35.814999999999998</v>
      </c>
      <c r="G1155">
        <v>1</v>
      </c>
      <c r="H1155">
        <v>0</v>
      </c>
      <c r="I1155">
        <v>5630.4578499999998</v>
      </c>
      <c r="O1155" t="s">
        <v>14</v>
      </c>
      <c r="P1155">
        <f t="shared" ref="P1155:P1218" si="72">IF(O1155="northeast",1,0)</f>
        <v>0</v>
      </c>
      <c r="Q1155">
        <f t="shared" ref="Q1155:Q1218" si="73">IF(O1155="northwest",1,0)</f>
        <v>1</v>
      </c>
      <c r="R1155">
        <f t="shared" ref="R1155:R1218" si="74">IF(O1155="southeast",1,0)</f>
        <v>0</v>
      </c>
      <c r="S1155">
        <f t="shared" ref="S1155:S1218" si="75">IF(O1155="southwest",1,0)</f>
        <v>0</v>
      </c>
    </row>
    <row r="1156" spans="1:19" x14ac:dyDescent="0.35">
      <c r="A1156">
        <v>1</v>
      </c>
      <c r="B1156">
        <v>0</v>
      </c>
      <c r="C1156">
        <v>0</v>
      </c>
      <c r="D1156">
        <v>48</v>
      </c>
      <c r="E1156">
        <v>0</v>
      </c>
      <c r="F1156">
        <v>27.93</v>
      </c>
      <c r="G1156">
        <v>4</v>
      </c>
      <c r="H1156">
        <v>0</v>
      </c>
      <c r="I1156">
        <v>11015.1747</v>
      </c>
      <c r="O1156" t="s">
        <v>14</v>
      </c>
      <c r="P1156">
        <f t="shared" si="72"/>
        <v>0</v>
      </c>
      <c r="Q1156">
        <f t="shared" si="73"/>
        <v>1</v>
      </c>
      <c r="R1156">
        <f t="shared" si="74"/>
        <v>0</v>
      </c>
      <c r="S1156">
        <f t="shared" si="75"/>
        <v>0</v>
      </c>
    </row>
    <row r="1157" spans="1:19" x14ac:dyDescent="0.35">
      <c r="A1157">
        <v>0</v>
      </c>
      <c r="B1157">
        <v>0</v>
      </c>
      <c r="C1157">
        <v>0</v>
      </c>
      <c r="D1157">
        <v>36</v>
      </c>
      <c r="E1157">
        <v>0</v>
      </c>
      <c r="F1157">
        <v>22.135000000000002</v>
      </c>
      <c r="G1157">
        <v>3</v>
      </c>
      <c r="H1157">
        <v>0</v>
      </c>
      <c r="I1157">
        <v>7228.2156500000001</v>
      </c>
      <c r="O1157" t="s">
        <v>16</v>
      </c>
      <c r="P1157">
        <f t="shared" si="72"/>
        <v>1</v>
      </c>
      <c r="Q1157">
        <f t="shared" si="73"/>
        <v>0</v>
      </c>
      <c r="R1157">
        <f t="shared" si="74"/>
        <v>0</v>
      </c>
      <c r="S1157">
        <f t="shared" si="75"/>
        <v>0</v>
      </c>
    </row>
    <row r="1158" spans="1:19" x14ac:dyDescent="0.35">
      <c r="A1158">
        <v>0</v>
      </c>
      <c r="B1158">
        <v>1</v>
      </c>
      <c r="C1158">
        <v>0</v>
      </c>
      <c r="D1158">
        <v>19</v>
      </c>
      <c r="E1158">
        <v>1</v>
      </c>
      <c r="F1158">
        <v>44.88</v>
      </c>
      <c r="G1158">
        <v>0</v>
      </c>
      <c r="H1158">
        <v>1</v>
      </c>
      <c r="I1158">
        <v>39722.746200000001</v>
      </c>
      <c r="O1158" t="s">
        <v>13</v>
      </c>
      <c r="P1158">
        <f t="shared" si="72"/>
        <v>0</v>
      </c>
      <c r="Q1158">
        <f t="shared" si="73"/>
        <v>0</v>
      </c>
      <c r="R1158">
        <f t="shared" si="74"/>
        <v>1</v>
      </c>
      <c r="S1158">
        <f t="shared" si="75"/>
        <v>0</v>
      </c>
    </row>
    <row r="1159" spans="1:19" x14ac:dyDescent="0.35">
      <c r="A1159">
        <v>1</v>
      </c>
      <c r="B1159">
        <v>0</v>
      </c>
      <c r="C1159">
        <v>0</v>
      </c>
      <c r="D1159">
        <v>23</v>
      </c>
      <c r="E1159">
        <v>0</v>
      </c>
      <c r="F1159">
        <v>23.18</v>
      </c>
      <c r="G1159">
        <v>2</v>
      </c>
      <c r="H1159">
        <v>0</v>
      </c>
      <c r="I1159">
        <v>14426.073850000001</v>
      </c>
      <c r="O1159" t="s">
        <v>14</v>
      </c>
      <c r="P1159">
        <f t="shared" si="72"/>
        <v>0</v>
      </c>
      <c r="Q1159">
        <f t="shared" si="73"/>
        <v>1</v>
      </c>
      <c r="R1159">
        <f t="shared" si="74"/>
        <v>0</v>
      </c>
      <c r="S1159">
        <f t="shared" si="75"/>
        <v>0</v>
      </c>
    </row>
    <row r="1160" spans="1:19" x14ac:dyDescent="0.35">
      <c r="A1160">
        <v>0</v>
      </c>
      <c r="B1160">
        <v>0</v>
      </c>
      <c r="C1160">
        <v>0</v>
      </c>
      <c r="D1160">
        <v>20</v>
      </c>
      <c r="E1160">
        <v>0</v>
      </c>
      <c r="F1160">
        <v>30.59</v>
      </c>
      <c r="G1160">
        <v>0</v>
      </c>
      <c r="H1160">
        <v>0</v>
      </c>
      <c r="I1160">
        <v>2459.7201</v>
      </c>
      <c r="O1160" t="s">
        <v>16</v>
      </c>
      <c r="P1160">
        <f t="shared" si="72"/>
        <v>1</v>
      </c>
      <c r="Q1160">
        <f t="shared" si="73"/>
        <v>0</v>
      </c>
      <c r="R1160">
        <f t="shared" si="74"/>
        <v>0</v>
      </c>
      <c r="S1160">
        <f t="shared" si="75"/>
        <v>0</v>
      </c>
    </row>
    <row r="1161" spans="1:19" x14ac:dyDescent="0.35">
      <c r="A1161">
        <v>0</v>
      </c>
      <c r="B1161">
        <v>0</v>
      </c>
      <c r="C1161">
        <v>1</v>
      </c>
      <c r="D1161">
        <v>32</v>
      </c>
      <c r="E1161">
        <v>0</v>
      </c>
      <c r="F1161">
        <v>41.1</v>
      </c>
      <c r="G1161">
        <v>0</v>
      </c>
      <c r="H1161">
        <v>0</v>
      </c>
      <c r="I1161">
        <v>3989.8409999999999</v>
      </c>
      <c r="O1161" t="s">
        <v>9</v>
      </c>
      <c r="P1161">
        <f t="shared" si="72"/>
        <v>0</v>
      </c>
      <c r="Q1161">
        <f t="shared" si="73"/>
        <v>0</v>
      </c>
      <c r="R1161">
        <f t="shared" si="74"/>
        <v>0</v>
      </c>
      <c r="S1161">
        <f t="shared" si="75"/>
        <v>1</v>
      </c>
    </row>
    <row r="1162" spans="1:19" x14ac:dyDescent="0.35">
      <c r="A1162">
        <v>1</v>
      </c>
      <c r="B1162">
        <v>0</v>
      </c>
      <c r="C1162">
        <v>0</v>
      </c>
      <c r="D1162">
        <v>43</v>
      </c>
      <c r="E1162">
        <v>0</v>
      </c>
      <c r="F1162">
        <v>34.58</v>
      </c>
      <c r="G1162">
        <v>1</v>
      </c>
      <c r="H1162">
        <v>0</v>
      </c>
      <c r="I1162">
        <v>7727.2532000000001</v>
      </c>
      <c r="O1162" t="s">
        <v>14</v>
      </c>
      <c r="P1162">
        <f t="shared" si="72"/>
        <v>0</v>
      </c>
      <c r="Q1162">
        <f t="shared" si="73"/>
        <v>1</v>
      </c>
      <c r="R1162">
        <f t="shared" si="74"/>
        <v>0</v>
      </c>
      <c r="S1162">
        <f t="shared" si="75"/>
        <v>0</v>
      </c>
    </row>
    <row r="1163" spans="1:19" x14ac:dyDescent="0.35">
      <c r="A1163">
        <v>0</v>
      </c>
      <c r="B1163">
        <v>1</v>
      </c>
      <c r="C1163">
        <v>0</v>
      </c>
      <c r="D1163">
        <v>34</v>
      </c>
      <c r="E1163">
        <v>1</v>
      </c>
      <c r="F1163">
        <v>42.13</v>
      </c>
      <c r="G1163">
        <v>2</v>
      </c>
      <c r="H1163">
        <v>0</v>
      </c>
      <c r="I1163">
        <v>5124.1886999999997</v>
      </c>
      <c r="O1163" t="s">
        <v>13</v>
      </c>
      <c r="P1163">
        <f t="shared" si="72"/>
        <v>0</v>
      </c>
      <c r="Q1163">
        <f t="shared" si="73"/>
        <v>0</v>
      </c>
      <c r="R1163">
        <f t="shared" si="74"/>
        <v>1</v>
      </c>
      <c r="S1163">
        <f t="shared" si="75"/>
        <v>0</v>
      </c>
    </row>
    <row r="1164" spans="1:19" x14ac:dyDescent="0.35">
      <c r="A1164">
        <v>0</v>
      </c>
      <c r="B1164">
        <v>1</v>
      </c>
      <c r="C1164">
        <v>0</v>
      </c>
      <c r="D1164">
        <v>30</v>
      </c>
      <c r="E1164">
        <v>1</v>
      </c>
      <c r="F1164">
        <v>38.83</v>
      </c>
      <c r="G1164">
        <v>1</v>
      </c>
      <c r="H1164">
        <v>0</v>
      </c>
      <c r="I1164">
        <v>18963.171920000001</v>
      </c>
      <c r="O1164" t="s">
        <v>13</v>
      </c>
      <c r="P1164">
        <f t="shared" si="72"/>
        <v>0</v>
      </c>
      <c r="Q1164">
        <f t="shared" si="73"/>
        <v>0</v>
      </c>
      <c r="R1164">
        <f t="shared" si="74"/>
        <v>1</v>
      </c>
      <c r="S1164">
        <f t="shared" si="75"/>
        <v>0</v>
      </c>
    </row>
    <row r="1165" spans="1:19" x14ac:dyDescent="0.35">
      <c r="A1165">
        <v>0</v>
      </c>
      <c r="B1165">
        <v>0</v>
      </c>
      <c r="C1165">
        <v>0</v>
      </c>
      <c r="D1165">
        <v>18</v>
      </c>
      <c r="E1165">
        <v>0</v>
      </c>
      <c r="F1165">
        <v>28.215</v>
      </c>
      <c r="G1165">
        <v>0</v>
      </c>
      <c r="H1165">
        <v>0</v>
      </c>
      <c r="I1165">
        <v>2200.8308499999998</v>
      </c>
      <c r="O1165" t="s">
        <v>16</v>
      </c>
      <c r="P1165">
        <f t="shared" si="72"/>
        <v>1</v>
      </c>
      <c r="Q1165">
        <f t="shared" si="73"/>
        <v>0</v>
      </c>
      <c r="R1165">
        <f t="shared" si="74"/>
        <v>0</v>
      </c>
      <c r="S1165">
        <f t="shared" si="75"/>
        <v>0</v>
      </c>
    </row>
    <row r="1166" spans="1:19" x14ac:dyDescent="0.35">
      <c r="A1166">
        <v>1</v>
      </c>
      <c r="B1166">
        <v>0</v>
      </c>
      <c r="C1166">
        <v>0</v>
      </c>
      <c r="D1166">
        <v>41</v>
      </c>
      <c r="E1166">
        <v>0</v>
      </c>
      <c r="F1166">
        <v>28.31</v>
      </c>
      <c r="G1166">
        <v>1</v>
      </c>
      <c r="H1166">
        <v>0</v>
      </c>
      <c r="I1166">
        <v>7153.5538999999999</v>
      </c>
      <c r="O1166" t="s">
        <v>14</v>
      </c>
      <c r="P1166">
        <f t="shared" si="72"/>
        <v>0</v>
      </c>
      <c r="Q1166">
        <f t="shared" si="73"/>
        <v>1</v>
      </c>
      <c r="R1166">
        <f t="shared" si="74"/>
        <v>0</v>
      </c>
      <c r="S1166">
        <f t="shared" si="75"/>
        <v>0</v>
      </c>
    </row>
    <row r="1167" spans="1:19" x14ac:dyDescent="0.35">
      <c r="A1167">
        <v>0</v>
      </c>
      <c r="B1167">
        <v>0</v>
      </c>
      <c r="C1167">
        <v>0</v>
      </c>
      <c r="D1167">
        <v>35</v>
      </c>
      <c r="E1167">
        <v>0</v>
      </c>
      <c r="F1167">
        <v>26.125</v>
      </c>
      <c r="G1167">
        <v>0</v>
      </c>
      <c r="H1167">
        <v>0</v>
      </c>
      <c r="I1167">
        <v>5227.9887500000004</v>
      </c>
      <c r="O1167" t="s">
        <v>16</v>
      </c>
      <c r="P1167">
        <f t="shared" si="72"/>
        <v>1</v>
      </c>
      <c r="Q1167">
        <f t="shared" si="73"/>
        <v>0</v>
      </c>
      <c r="R1167">
        <f t="shared" si="74"/>
        <v>0</v>
      </c>
      <c r="S1167">
        <f t="shared" si="75"/>
        <v>0</v>
      </c>
    </row>
    <row r="1168" spans="1:19" x14ac:dyDescent="0.35">
      <c r="A1168">
        <v>0</v>
      </c>
      <c r="B1168">
        <v>1</v>
      </c>
      <c r="C1168">
        <v>0</v>
      </c>
      <c r="D1168">
        <v>57</v>
      </c>
      <c r="E1168">
        <v>1</v>
      </c>
      <c r="F1168">
        <v>40.369999999999997</v>
      </c>
      <c r="G1168">
        <v>0</v>
      </c>
      <c r="H1168">
        <v>0</v>
      </c>
      <c r="I1168">
        <v>10982.5013</v>
      </c>
      <c r="O1168" t="s">
        <v>13</v>
      </c>
      <c r="P1168">
        <f t="shared" si="72"/>
        <v>0</v>
      </c>
      <c r="Q1168">
        <f t="shared" si="73"/>
        <v>0</v>
      </c>
      <c r="R1168">
        <f t="shared" si="74"/>
        <v>1</v>
      </c>
      <c r="S1168">
        <f t="shared" si="75"/>
        <v>0</v>
      </c>
    </row>
    <row r="1169" spans="1:19" x14ac:dyDescent="0.35">
      <c r="A1169">
        <v>0</v>
      </c>
      <c r="B1169">
        <v>0</v>
      </c>
      <c r="C1169">
        <v>1</v>
      </c>
      <c r="D1169">
        <v>29</v>
      </c>
      <c r="E1169">
        <v>0</v>
      </c>
      <c r="F1169">
        <v>24.6</v>
      </c>
      <c r="G1169">
        <v>2</v>
      </c>
      <c r="H1169">
        <v>0</v>
      </c>
      <c r="I1169">
        <v>4529.4769999999999</v>
      </c>
      <c r="O1169" t="s">
        <v>9</v>
      </c>
      <c r="P1169">
        <f t="shared" si="72"/>
        <v>0</v>
      </c>
      <c r="Q1169">
        <f t="shared" si="73"/>
        <v>0</v>
      </c>
      <c r="R1169">
        <f t="shared" si="74"/>
        <v>0</v>
      </c>
      <c r="S1169">
        <f t="shared" si="75"/>
        <v>1</v>
      </c>
    </row>
    <row r="1170" spans="1:19" x14ac:dyDescent="0.35">
      <c r="A1170">
        <v>0</v>
      </c>
      <c r="B1170">
        <v>0</v>
      </c>
      <c r="C1170">
        <v>1</v>
      </c>
      <c r="D1170">
        <v>32</v>
      </c>
      <c r="E1170">
        <v>1</v>
      </c>
      <c r="F1170">
        <v>35.200000000000003</v>
      </c>
      <c r="G1170">
        <v>2</v>
      </c>
      <c r="H1170">
        <v>0</v>
      </c>
      <c r="I1170">
        <v>4670.6400000000003</v>
      </c>
      <c r="O1170" t="s">
        <v>9</v>
      </c>
      <c r="P1170">
        <f t="shared" si="72"/>
        <v>0</v>
      </c>
      <c r="Q1170">
        <f t="shared" si="73"/>
        <v>0</v>
      </c>
      <c r="R1170">
        <f t="shared" si="74"/>
        <v>0</v>
      </c>
      <c r="S1170">
        <f t="shared" si="75"/>
        <v>1</v>
      </c>
    </row>
    <row r="1171" spans="1:19" x14ac:dyDescent="0.35">
      <c r="A1171">
        <v>1</v>
      </c>
      <c r="B1171">
        <v>0</v>
      </c>
      <c r="C1171">
        <v>0</v>
      </c>
      <c r="D1171">
        <v>37</v>
      </c>
      <c r="E1171">
        <v>0</v>
      </c>
      <c r="F1171">
        <v>34.104999999999997</v>
      </c>
      <c r="G1171">
        <v>1</v>
      </c>
      <c r="H1171">
        <v>0</v>
      </c>
      <c r="I1171">
        <v>6112.3529500000004</v>
      </c>
      <c r="O1171" t="s">
        <v>14</v>
      </c>
      <c r="P1171">
        <f t="shared" si="72"/>
        <v>0</v>
      </c>
      <c r="Q1171">
        <f t="shared" si="73"/>
        <v>1</v>
      </c>
      <c r="R1171">
        <f t="shared" si="74"/>
        <v>0</v>
      </c>
      <c r="S1171">
        <f t="shared" si="75"/>
        <v>0</v>
      </c>
    </row>
    <row r="1172" spans="1:19" x14ac:dyDescent="0.35">
      <c r="A1172">
        <v>0</v>
      </c>
      <c r="B1172">
        <v>0</v>
      </c>
      <c r="C1172">
        <v>0</v>
      </c>
      <c r="D1172">
        <v>18</v>
      </c>
      <c r="E1172">
        <v>1</v>
      </c>
      <c r="F1172">
        <v>27.36</v>
      </c>
      <c r="G1172">
        <v>1</v>
      </c>
      <c r="H1172">
        <v>1</v>
      </c>
      <c r="I1172">
        <v>17178.682400000002</v>
      </c>
      <c r="O1172" t="s">
        <v>16</v>
      </c>
      <c r="P1172">
        <f t="shared" si="72"/>
        <v>1</v>
      </c>
      <c r="Q1172">
        <f t="shared" si="73"/>
        <v>0</v>
      </c>
      <c r="R1172">
        <f t="shared" si="74"/>
        <v>0</v>
      </c>
      <c r="S1172">
        <f t="shared" si="75"/>
        <v>0</v>
      </c>
    </row>
    <row r="1173" spans="1:19" x14ac:dyDescent="0.35">
      <c r="A1173">
        <v>0</v>
      </c>
      <c r="B1173">
        <v>0</v>
      </c>
      <c r="C1173">
        <v>1</v>
      </c>
      <c r="D1173">
        <v>43</v>
      </c>
      <c r="E1173">
        <v>0</v>
      </c>
      <c r="F1173">
        <v>26.7</v>
      </c>
      <c r="G1173">
        <v>2</v>
      </c>
      <c r="H1173">
        <v>1</v>
      </c>
      <c r="I1173">
        <v>22478.6</v>
      </c>
      <c r="O1173" t="s">
        <v>9</v>
      </c>
      <c r="P1173">
        <f t="shared" si="72"/>
        <v>0</v>
      </c>
      <c r="Q1173">
        <f t="shared" si="73"/>
        <v>0</v>
      </c>
      <c r="R1173">
        <f t="shared" si="74"/>
        <v>0</v>
      </c>
      <c r="S1173">
        <f t="shared" si="75"/>
        <v>1</v>
      </c>
    </row>
    <row r="1174" spans="1:19" x14ac:dyDescent="0.35">
      <c r="A1174">
        <v>0</v>
      </c>
      <c r="B1174">
        <v>1</v>
      </c>
      <c r="C1174">
        <v>0</v>
      </c>
      <c r="D1174">
        <v>56</v>
      </c>
      <c r="E1174">
        <v>0</v>
      </c>
      <c r="F1174">
        <v>41.91</v>
      </c>
      <c r="G1174">
        <v>0</v>
      </c>
      <c r="H1174">
        <v>0</v>
      </c>
      <c r="I1174">
        <v>11093.6229</v>
      </c>
      <c r="O1174" t="s">
        <v>13</v>
      </c>
      <c r="P1174">
        <f t="shared" si="72"/>
        <v>0</v>
      </c>
      <c r="Q1174">
        <f t="shared" si="73"/>
        <v>0</v>
      </c>
      <c r="R1174">
        <f t="shared" si="74"/>
        <v>1</v>
      </c>
      <c r="S1174">
        <f t="shared" si="75"/>
        <v>0</v>
      </c>
    </row>
    <row r="1175" spans="1:19" x14ac:dyDescent="0.35">
      <c r="A1175">
        <v>1</v>
      </c>
      <c r="B1175">
        <v>0</v>
      </c>
      <c r="C1175">
        <v>0</v>
      </c>
      <c r="D1175">
        <v>38</v>
      </c>
      <c r="E1175">
        <v>1</v>
      </c>
      <c r="F1175">
        <v>29.26</v>
      </c>
      <c r="G1175">
        <v>2</v>
      </c>
      <c r="H1175">
        <v>0</v>
      </c>
      <c r="I1175">
        <v>6457.8433999999997</v>
      </c>
      <c r="O1175" t="s">
        <v>14</v>
      </c>
      <c r="P1175">
        <f t="shared" si="72"/>
        <v>0</v>
      </c>
      <c r="Q1175">
        <f t="shared" si="73"/>
        <v>1</v>
      </c>
      <c r="R1175">
        <f t="shared" si="74"/>
        <v>0</v>
      </c>
      <c r="S1175">
        <f t="shared" si="75"/>
        <v>0</v>
      </c>
    </row>
    <row r="1176" spans="1:19" x14ac:dyDescent="0.35">
      <c r="A1176">
        <v>1</v>
      </c>
      <c r="B1176">
        <v>0</v>
      </c>
      <c r="C1176">
        <v>0</v>
      </c>
      <c r="D1176">
        <v>29</v>
      </c>
      <c r="E1176">
        <v>1</v>
      </c>
      <c r="F1176">
        <v>32.11</v>
      </c>
      <c r="G1176">
        <v>2</v>
      </c>
      <c r="H1176">
        <v>0</v>
      </c>
      <c r="I1176">
        <v>4433.9159</v>
      </c>
      <c r="O1176" t="s">
        <v>14</v>
      </c>
      <c r="P1176">
        <f t="shared" si="72"/>
        <v>0</v>
      </c>
      <c r="Q1176">
        <f t="shared" si="73"/>
        <v>1</v>
      </c>
      <c r="R1176">
        <f t="shared" si="74"/>
        <v>0</v>
      </c>
      <c r="S1176">
        <f t="shared" si="75"/>
        <v>0</v>
      </c>
    </row>
    <row r="1177" spans="1:19" x14ac:dyDescent="0.35">
      <c r="A1177">
        <v>0</v>
      </c>
      <c r="B1177">
        <v>0</v>
      </c>
      <c r="C1177">
        <v>1</v>
      </c>
      <c r="D1177">
        <v>22</v>
      </c>
      <c r="E1177">
        <v>0</v>
      </c>
      <c r="F1177">
        <v>27.1</v>
      </c>
      <c r="G1177">
        <v>0</v>
      </c>
      <c r="H1177">
        <v>0</v>
      </c>
      <c r="I1177">
        <v>2154.3609999999999</v>
      </c>
      <c r="O1177" t="s">
        <v>9</v>
      </c>
      <c r="P1177">
        <f t="shared" si="72"/>
        <v>0</v>
      </c>
      <c r="Q1177">
        <f t="shared" si="73"/>
        <v>0</v>
      </c>
      <c r="R1177">
        <f t="shared" si="74"/>
        <v>0</v>
      </c>
      <c r="S1177">
        <f t="shared" si="75"/>
        <v>1</v>
      </c>
    </row>
    <row r="1178" spans="1:19" x14ac:dyDescent="0.35">
      <c r="A1178">
        <v>1</v>
      </c>
      <c r="B1178">
        <v>0</v>
      </c>
      <c r="C1178">
        <v>0</v>
      </c>
      <c r="D1178">
        <v>52</v>
      </c>
      <c r="E1178">
        <v>0</v>
      </c>
      <c r="F1178">
        <v>24.13</v>
      </c>
      <c r="G1178">
        <v>1</v>
      </c>
      <c r="H1178">
        <v>1</v>
      </c>
      <c r="I1178">
        <v>23887.662700000001</v>
      </c>
      <c r="O1178" t="s">
        <v>14</v>
      </c>
      <c r="P1178">
        <f t="shared" si="72"/>
        <v>0</v>
      </c>
      <c r="Q1178">
        <f t="shared" si="73"/>
        <v>1</v>
      </c>
      <c r="R1178">
        <f t="shared" si="74"/>
        <v>0</v>
      </c>
      <c r="S1178">
        <f t="shared" si="75"/>
        <v>0</v>
      </c>
    </row>
    <row r="1179" spans="1:19" x14ac:dyDescent="0.35">
      <c r="A1179">
        <v>0</v>
      </c>
      <c r="B1179">
        <v>0</v>
      </c>
      <c r="C1179">
        <v>1</v>
      </c>
      <c r="D1179">
        <v>40</v>
      </c>
      <c r="E1179">
        <v>0</v>
      </c>
      <c r="F1179">
        <v>27.4</v>
      </c>
      <c r="G1179">
        <v>1</v>
      </c>
      <c r="H1179">
        <v>0</v>
      </c>
      <c r="I1179">
        <v>6496.8860000000004</v>
      </c>
      <c r="O1179" t="s">
        <v>9</v>
      </c>
      <c r="P1179">
        <f t="shared" si="72"/>
        <v>0</v>
      </c>
      <c r="Q1179">
        <f t="shared" si="73"/>
        <v>0</v>
      </c>
      <c r="R1179">
        <f t="shared" si="74"/>
        <v>0</v>
      </c>
      <c r="S1179">
        <f t="shared" si="75"/>
        <v>1</v>
      </c>
    </row>
    <row r="1180" spans="1:19" x14ac:dyDescent="0.35">
      <c r="A1180">
        <v>0</v>
      </c>
      <c r="B1180">
        <v>0</v>
      </c>
      <c r="C1180">
        <v>0</v>
      </c>
      <c r="D1180">
        <v>23</v>
      </c>
      <c r="E1180">
        <v>0</v>
      </c>
      <c r="F1180">
        <v>34.865000000000002</v>
      </c>
      <c r="G1180">
        <v>0</v>
      </c>
      <c r="H1180">
        <v>0</v>
      </c>
      <c r="I1180">
        <v>2899.4893499999998</v>
      </c>
      <c r="O1180" t="s">
        <v>16</v>
      </c>
      <c r="P1180">
        <f t="shared" si="72"/>
        <v>1</v>
      </c>
      <c r="Q1180">
        <f t="shared" si="73"/>
        <v>0</v>
      </c>
      <c r="R1180">
        <f t="shared" si="74"/>
        <v>0</v>
      </c>
      <c r="S1180">
        <f t="shared" si="75"/>
        <v>0</v>
      </c>
    </row>
    <row r="1181" spans="1:19" x14ac:dyDescent="0.35">
      <c r="A1181">
        <v>0</v>
      </c>
      <c r="B1181">
        <v>1</v>
      </c>
      <c r="C1181">
        <v>0</v>
      </c>
      <c r="D1181">
        <v>31</v>
      </c>
      <c r="E1181">
        <v>1</v>
      </c>
      <c r="F1181">
        <v>29.81</v>
      </c>
      <c r="G1181">
        <v>0</v>
      </c>
      <c r="H1181">
        <v>1</v>
      </c>
      <c r="I1181">
        <v>19350.368900000001</v>
      </c>
      <c r="O1181" t="s">
        <v>13</v>
      </c>
      <c r="P1181">
        <f t="shared" si="72"/>
        <v>0</v>
      </c>
      <c r="Q1181">
        <f t="shared" si="73"/>
        <v>0</v>
      </c>
      <c r="R1181">
        <f t="shared" si="74"/>
        <v>1</v>
      </c>
      <c r="S1181">
        <f t="shared" si="75"/>
        <v>0</v>
      </c>
    </row>
    <row r="1182" spans="1:19" x14ac:dyDescent="0.35">
      <c r="A1182">
        <v>0</v>
      </c>
      <c r="B1182">
        <v>0</v>
      </c>
      <c r="C1182">
        <v>0</v>
      </c>
      <c r="D1182">
        <v>42</v>
      </c>
      <c r="E1182">
        <v>0</v>
      </c>
      <c r="F1182">
        <v>41.325000000000003</v>
      </c>
      <c r="G1182">
        <v>1</v>
      </c>
      <c r="H1182">
        <v>0</v>
      </c>
      <c r="I1182">
        <v>7650.7737500000003</v>
      </c>
      <c r="O1182" t="s">
        <v>16</v>
      </c>
      <c r="P1182">
        <f t="shared" si="72"/>
        <v>1</v>
      </c>
      <c r="Q1182">
        <f t="shared" si="73"/>
        <v>0</v>
      </c>
      <c r="R1182">
        <f t="shared" si="74"/>
        <v>0</v>
      </c>
      <c r="S1182">
        <f t="shared" si="75"/>
        <v>0</v>
      </c>
    </row>
    <row r="1183" spans="1:19" x14ac:dyDescent="0.35">
      <c r="A1183">
        <v>1</v>
      </c>
      <c r="B1183">
        <v>0</v>
      </c>
      <c r="C1183">
        <v>0</v>
      </c>
      <c r="D1183">
        <v>24</v>
      </c>
      <c r="E1183">
        <v>0</v>
      </c>
      <c r="F1183">
        <v>29.925000000000001</v>
      </c>
      <c r="G1183">
        <v>0</v>
      </c>
      <c r="H1183">
        <v>0</v>
      </c>
      <c r="I1183">
        <v>2850.6837500000001</v>
      </c>
      <c r="O1183" t="s">
        <v>14</v>
      </c>
      <c r="P1183">
        <f t="shared" si="72"/>
        <v>0</v>
      </c>
      <c r="Q1183">
        <f t="shared" si="73"/>
        <v>1</v>
      </c>
      <c r="R1183">
        <f t="shared" si="74"/>
        <v>0</v>
      </c>
      <c r="S1183">
        <f t="shared" si="75"/>
        <v>0</v>
      </c>
    </row>
    <row r="1184" spans="1:19" x14ac:dyDescent="0.35">
      <c r="A1184">
        <v>0</v>
      </c>
      <c r="B1184">
        <v>0</v>
      </c>
      <c r="C1184">
        <v>1</v>
      </c>
      <c r="D1184">
        <v>25</v>
      </c>
      <c r="E1184">
        <v>0</v>
      </c>
      <c r="F1184">
        <v>30.3</v>
      </c>
      <c r="G1184">
        <v>0</v>
      </c>
      <c r="H1184">
        <v>0</v>
      </c>
      <c r="I1184">
        <v>2632.9920000000002</v>
      </c>
      <c r="O1184" t="s">
        <v>9</v>
      </c>
      <c r="P1184">
        <f t="shared" si="72"/>
        <v>0</v>
      </c>
      <c r="Q1184">
        <f t="shared" si="73"/>
        <v>0</v>
      </c>
      <c r="R1184">
        <f t="shared" si="74"/>
        <v>0</v>
      </c>
      <c r="S1184">
        <f t="shared" si="75"/>
        <v>1</v>
      </c>
    </row>
    <row r="1185" spans="1:19" x14ac:dyDescent="0.35">
      <c r="A1185">
        <v>0</v>
      </c>
      <c r="B1185">
        <v>0</v>
      </c>
      <c r="C1185">
        <v>0</v>
      </c>
      <c r="D1185">
        <v>48</v>
      </c>
      <c r="E1185">
        <v>0</v>
      </c>
      <c r="F1185">
        <v>27.36</v>
      </c>
      <c r="G1185">
        <v>1</v>
      </c>
      <c r="H1185">
        <v>0</v>
      </c>
      <c r="I1185">
        <v>9447.3824000000004</v>
      </c>
      <c r="O1185" t="s">
        <v>16</v>
      </c>
      <c r="P1185">
        <f t="shared" si="72"/>
        <v>1</v>
      </c>
      <c r="Q1185">
        <f t="shared" si="73"/>
        <v>0</v>
      </c>
      <c r="R1185">
        <f t="shared" si="74"/>
        <v>0</v>
      </c>
      <c r="S1185">
        <f t="shared" si="75"/>
        <v>0</v>
      </c>
    </row>
    <row r="1186" spans="1:19" x14ac:dyDescent="0.35">
      <c r="A1186">
        <v>0</v>
      </c>
      <c r="B1186">
        <v>1</v>
      </c>
      <c r="C1186">
        <v>0</v>
      </c>
      <c r="D1186">
        <v>23</v>
      </c>
      <c r="E1186">
        <v>0</v>
      </c>
      <c r="F1186">
        <v>28.49</v>
      </c>
      <c r="G1186">
        <v>1</v>
      </c>
      <c r="H1186">
        <v>1</v>
      </c>
      <c r="I1186">
        <v>18328.238099999999</v>
      </c>
      <c r="O1186" t="s">
        <v>13</v>
      </c>
      <c r="P1186">
        <f t="shared" si="72"/>
        <v>0</v>
      </c>
      <c r="Q1186">
        <f t="shared" si="73"/>
        <v>0</v>
      </c>
      <c r="R1186">
        <f t="shared" si="74"/>
        <v>1</v>
      </c>
      <c r="S1186">
        <f t="shared" si="75"/>
        <v>0</v>
      </c>
    </row>
    <row r="1187" spans="1:19" x14ac:dyDescent="0.35">
      <c r="A1187">
        <v>0</v>
      </c>
      <c r="B1187">
        <v>0</v>
      </c>
      <c r="C1187">
        <v>0</v>
      </c>
      <c r="D1187">
        <v>45</v>
      </c>
      <c r="E1187">
        <v>1</v>
      </c>
      <c r="F1187">
        <v>23.56</v>
      </c>
      <c r="G1187">
        <v>2</v>
      </c>
      <c r="H1187">
        <v>0</v>
      </c>
      <c r="I1187">
        <v>8603.8233999999993</v>
      </c>
      <c r="O1187" t="s">
        <v>16</v>
      </c>
      <c r="P1187">
        <f t="shared" si="72"/>
        <v>1</v>
      </c>
      <c r="Q1187">
        <f t="shared" si="73"/>
        <v>0</v>
      </c>
      <c r="R1187">
        <f t="shared" si="74"/>
        <v>0</v>
      </c>
      <c r="S1187">
        <f t="shared" si="75"/>
        <v>0</v>
      </c>
    </row>
    <row r="1188" spans="1:19" x14ac:dyDescent="0.35">
      <c r="A1188">
        <v>1</v>
      </c>
      <c r="B1188">
        <v>0</v>
      </c>
      <c r="C1188">
        <v>0</v>
      </c>
      <c r="D1188">
        <v>20</v>
      </c>
      <c r="E1188">
        <v>1</v>
      </c>
      <c r="F1188">
        <v>35.625</v>
      </c>
      <c r="G1188">
        <v>3</v>
      </c>
      <c r="H1188">
        <v>1</v>
      </c>
      <c r="I1188">
        <v>37465.34375</v>
      </c>
      <c r="O1188" t="s">
        <v>14</v>
      </c>
      <c r="P1188">
        <f t="shared" si="72"/>
        <v>0</v>
      </c>
      <c r="Q1188">
        <f t="shared" si="73"/>
        <v>1</v>
      </c>
      <c r="R1188">
        <f t="shared" si="74"/>
        <v>0</v>
      </c>
      <c r="S1188">
        <f t="shared" si="75"/>
        <v>0</v>
      </c>
    </row>
    <row r="1189" spans="1:19" x14ac:dyDescent="0.35">
      <c r="A1189">
        <v>1</v>
      </c>
      <c r="B1189">
        <v>0</v>
      </c>
      <c r="C1189">
        <v>0</v>
      </c>
      <c r="D1189">
        <v>62</v>
      </c>
      <c r="E1189">
        <v>0</v>
      </c>
      <c r="F1189">
        <v>32.68</v>
      </c>
      <c r="G1189">
        <v>0</v>
      </c>
      <c r="H1189">
        <v>0</v>
      </c>
      <c r="I1189">
        <v>13844.797200000001</v>
      </c>
      <c r="O1189" t="s">
        <v>14</v>
      </c>
      <c r="P1189">
        <f t="shared" si="72"/>
        <v>0</v>
      </c>
      <c r="Q1189">
        <f t="shared" si="73"/>
        <v>1</v>
      </c>
      <c r="R1189">
        <f t="shared" si="74"/>
        <v>0</v>
      </c>
      <c r="S1189">
        <f t="shared" si="75"/>
        <v>0</v>
      </c>
    </row>
    <row r="1190" spans="1:19" x14ac:dyDescent="0.35">
      <c r="A1190">
        <v>0</v>
      </c>
      <c r="B1190">
        <v>0</v>
      </c>
      <c r="C1190">
        <v>0</v>
      </c>
      <c r="D1190">
        <v>43</v>
      </c>
      <c r="E1190">
        <v>0</v>
      </c>
      <c r="F1190">
        <v>25.27</v>
      </c>
      <c r="G1190">
        <v>1</v>
      </c>
      <c r="H1190">
        <v>1</v>
      </c>
      <c r="I1190">
        <v>21771.3423</v>
      </c>
      <c r="O1190" t="s">
        <v>16</v>
      </c>
      <c r="P1190">
        <f t="shared" si="72"/>
        <v>1</v>
      </c>
      <c r="Q1190">
        <f t="shared" si="73"/>
        <v>0</v>
      </c>
      <c r="R1190">
        <f t="shared" si="74"/>
        <v>0</v>
      </c>
      <c r="S1190">
        <f t="shared" si="75"/>
        <v>0</v>
      </c>
    </row>
    <row r="1191" spans="1:19" x14ac:dyDescent="0.35">
      <c r="A1191">
        <v>0</v>
      </c>
      <c r="B1191">
        <v>0</v>
      </c>
      <c r="C1191">
        <v>1</v>
      </c>
      <c r="D1191">
        <v>23</v>
      </c>
      <c r="E1191">
        <v>0</v>
      </c>
      <c r="F1191">
        <v>28</v>
      </c>
      <c r="G1191">
        <v>0</v>
      </c>
      <c r="H1191">
        <v>0</v>
      </c>
      <c r="I1191">
        <v>13126.677449999999</v>
      </c>
      <c r="O1191" t="s">
        <v>9</v>
      </c>
      <c r="P1191">
        <f t="shared" si="72"/>
        <v>0</v>
      </c>
      <c r="Q1191">
        <f t="shared" si="73"/>
        <v>0</v>
      </c>
      <c r="R1191">
        <f t="shared" si="74"/>
        <v>0</v>
      </c>
      <c r="S1191">
        <f t="shared" si="75"/>
        <v>1</v>
      </c>
    </row>
    <row r="1192" spans="1:19" x14ac:dyDescent="0.35">
      <c r="A1192">
        <v>1</v>
      </c>
      <c r="B1192">
        <v>0</v>
      </c>
      <c r="C1192">
        <v>0</v>
      </c>
      <c r="D1192">
        <v>31</v>
      </c>
      <c r="E1192">
        <v>0</v>
      </c>
      <c r="F1192">
        <v>32.774999999999999</v>
      </c>
      <c r="G1192">
        <v>2</v>
      </c>
      <c r="H1192">
        <v>0</v>
      </c>
      <c r="I1192">
        <v>5327.4002499999997</v>
      </c>
      <c r="O1192" t="s">
        <v>14</v>
      </c>
      <c r="P1192">
        <f t="shared" si="72"/>
        <v>0</v>
      </c>
      <c r="Q1192">
        <f t="shared" si="73"/>
        <v>1</v>
      </c>
      <c r="R1192">
        <f t="shared" si="74"/>
        <v>0</v>
      </c>
      <c r="S1192">
        <f t="shared" si="75"/>
        <v>0</v>
      </c>
    </row>
    <row r="1193" spans="1:19" x14ac:dyDescent="0.35">
      <c r="A1193">
        <v>0</v>
      </c>
      <c r="B1193">
        <v>0</v>
      </c>
      <c r="C1193">
        <v>0</v>
      </c>
      <c r="D1193">
        <v>41</v>
      </c>
      <c r="E1193">
        <v>0</v>
      </c>
      <c r="F1193">
        <v>21.754999999999999</v>
      </c>
      <c r="G1193">
        <v>1</v>
      </c>
      <c r="H1193">
        <v>0</v>
      </c>
      <c r="I1193">
        <v>13725.47184</v>
      </c>
      <c r="O1193" t="s">
        <v>16</v>
      </c>
      <c r="P1193">
        <f t="shared" si="72"/>
        <v>1</v>
      </c>
      <c r="Q1193">
        <f t="shared" si="73"/>
        <v>0</v>
      </c>
      <c r="R1193">
        <f t="shared" si="74"/>
        <v>0</v>
      </c>
      <c r="S1193">
        <f t="shared" si="75"/>
        <v>0</v>
      </c>
    </row>
    <row r="1194" spans="1:19" x14ac:dyDescent="0.35">
      <c r="A1194">
        <v>0</v>
      </c>
      <c r="B1194">
        <v>0</v>
      </c>
      <c r="C1194">
        <v>0</v>
      </c>
      <c r="D1194">
        <v>58</v>
      </c>
      <c r="E1194">
        <v>0</v>
      </c>
      <c r="F1194">
        <v>32.395000000000003</v>
      </c>
      <c r="G1194">
        <v>1</v>
      </c>
      <c r="H1194">
        <v>0</v>
      </c>
      <c r="I1194">
        <v>13019.161050000001</v>
      </c>
      <c r="O1194" t="s">
        <v>16</v>
      </c>
      <c r="P1194">
        <f t="shared" si="72"/>
        <v>1</v>
      </c>
      <c r="Q1194">
        <f t="shared" si="73"/>
        <v>0</v>
      </c>
      <c r="R1194">
        <f t="shared" si="74"/>
        <v>0</v>
      </c>
      <c r="S1194">
        <f t="shared" si="75"/>
        <v>0</v>
      </c>
    </row>
    <row r="1195" spans="1:19" x14ac:dyDescent="0.35">
      <c r="A1195">
        <v>1</v>
      </c>
      <c r="B1195">
        <v>0</v>
      </c>
      <c r="C1195">
        <v>0</v>
      </c>
      <c r="D1195">
        <v>48</v>
      </c>
      <c r="E1195">
        <v>0</v>
      </c>
      <c r="F1195">
        <v>36.575000000000003</v>
      </c>
      <c r="G1195">
        <v>0</v>
      </c>
      <c r="H1195">
        <v>0</v>
      </c>
      <c r="I1195">
        <v>8671.1912499999999</v>
      </c>
      <c r="O1195" t="s">
        <v>14</v>
      </c>
      <c r="P1195">
        <f t="shared" si="72"/>
        <v>0</v>
      </c>
      <c r="Q1195">
        <f t="shared" si="73"/>
        <v>1</v>
      </c>
      <c r="R1195">
        <f t="shared" si="74"/>
        <v>0</v>
      </c>
      <c r="S1195">
        <f t="shared" si="75"/>
        <v>0</v>
      </c>
    </row>
    <row r="1196" spans="1:19" x14ac:dyDescent="0.35">
      <c r="A1196">
        <v>1</v>
      </c>
      <c r="B1196">
        <v>0</v>
      </c>
      <c r="C1196">
        <v>0</v>
      </c>
      <c r="D1196">
        <v>31</v>
      </c>
      <c r="E1196">
        <v>0</v>
      </c>
      <c r="F1196">
        <v>21.754999999999999</v>
      </c>
      <c r="G1196">
        <v>0</v>
      </c>
      <c r="H1196">
        <v>0</v>
      </c>
      <c r="I1196">
        <v>4134.0824499999999</v>
      </c>
      <c r="O1196" t="s">
        <v>14</v>
      </c>
      <c r="P1196">
        <f t="shared" si="72"/>
        <v>0</v>
      </c>
      <c r="Q1196">
        <f t="shared" si="73"/>
        <v>1</v>
      </c>
      <c r="R1196">
        <f t="shared" si="74"/>
        <v>0</v>
      </c>
      <c r="S1196">
        <f t="shared" si="75"/>
        <v>0</v>
      </c>
    </row>
    <row r="1197" spans="1:19" x14ac:dyDescent="0.35">
      <c r="A1197">
        <v>1</v>
      </c>
      <c r="B1197">
        <v>0</v>
      </c>
      <c r="C1197">
        <v>0</v>
      </c>
      <c r="D1197">
        <v>19</v>
      </c>
      <c r="E1197">
        <v>0</v>
      </c>
      <c r="F1197">
        <v>27.93</v>
      </c>
      <c r="G1197">
        <v>3</v>
      </c>
      <c r="H1197">
        <v>0</v>
      </c>
      <c r="I1197">
        <v>18838.703659999999</v>
      </c>
      <c r="O1197" t="s">
        <v>14</v>
      </c>
      <c r="P1197">
        <f t="shared" si="72"/>
        <v>0</v>
      </c>
      <c r="Q1197">
        <f t="shared" si="73"/>
        <v>1</v>
      </c>
      <c r="R1197">
        <f t="shared" si="74"/>
        <v>0</v>
      </c>
      <c r="S1197">
        <f t="shared" si="75"/>
        <v>0</v>
      </c>
    </row>
    <row r="1198" spans="1:19" x14ac:dyDescent="0.35">
      <c r="A1198">
        <v>1</v>
      </c>
      <c r="B1198">
        <v>0</v>
      </c>
      <c r="C1198">
        <v>0</v>
      </c>
      <c r="D1198">
        <v>19</v>
      </c>
      <c r="E1198">
        <v>0</v>
      </c>
      <c r="F1198">
        <v>30.02</v>
      </c>
      <c r="G1198">
        <v>0</v>
      </c>
      <c r="H1198">
        <v>1</v>
      </c>
      <c r="I1198">
        <v>33307.550799999997</v>
      </c>
      <c r="O1198" t="s">
        <v>14</v>
      </c>
      <c r="P1198">
        <f t="shared" si="72"/>
        <v>0</v>
      </c>
      <c r="Q1198">
        <f t="shared" si="73"/>
        <v>1</v>
      </c>
      <c r="R1198">
        <f t="shared" si="74"/>
        <v>0</v>
      </c>
      <c r="S1198">
        <f t="shared" si="75"/>
        <v>0</v>
      </c>
    </row>
    <row r="1199" spans="1:19" x14ac:dyDescent="0.35">
      <c r="A1199">
        <v>0</v>
      </c>
      <c r="B1199">
        <v>1</v>
      </c>
      <c r="C1199">
        <v>0</v>
      </c>
      <c r="D1199">
        <v>41</v>
      </c>
      <c r="E1199">
        <v>1</v>
      </c>
      <c r="F1199">
        <v>33.549999999999997</v>
      </c>
      <c r="G1199">
        <v>0</v>
      </c>
      <c r="H1199">
        <v>0</v>
      </c>
      <c r="I1199">
        <v>5699.8374999999996</v>
      </c>
      <c r="O1199" t="s">
        <v>13</v>
      </c>
      <c r="P1199">
        <f t="shared" si="72"/>
        <v>0</v>
      </c>
      <c r="Q1199">
        <f t="shared" si="73"/>
        <v>0</v>
      </c>
      <c r="R1199">
        <f t="shared" si="74"/>
        <v>1</v>
      </c>
      <c r="S1199">
        <f t="shared" si="75"/>
        <v>0</v>
      </c>
    </row>
    <row r="1200" spans="1:19" x14ac:dyDescent="0.35">
      <c r="A1200">
        <v>1</v>
      </c>
      <c r="B1200">
        <v>0</v>
      </c>
      <c r="C1200">
        <v>0</v>
      </c>
      <c r="D1200">
        <v>40</v>
      </c>
      <c r="E1200">
        <v>1</v>
      </c>
      <c r="F1200">
        <v>29.355</v>
      </c>
      <c r="G1200">
        <v>1</v>
      </c>
      <c r="H1200">
        <v>0</v>
      </c>
      <c r="I1200">
        <v>6393.6034499999996</v>
      </c>
      <c r="O1200" t="s">
        <v>14</v>
      </c>
      <c r="P1200">
        <f t="shared" si="72"/>
        <v>0</v>
      </c>
      <c r="Q1200">
        <f t="shared" si="73"/>
        <v>1</v>
      </c>
      <c r="R1200">
        <f t="shared" si="74"/>
        <v>0</v>
      </c>
      <c r="S1200">
        <f t="shared" si="75"/>
        <v>0</v>
      </c>
    </row>
    <row r="1201" spans="1:19" x14ac:dyDescent="0.35">
      <c r="A1201">
        <v>0</v>
      </c>
      <c r="B1201">
        <v>0</v>
      </c>
      <c r="C1201">
        <v>1</v>
      </c>
      <c r="D1201">
        <v>31</v>
      </c>
      <c r="E1201">
        <v>0</v>
      </c>
      <c r="F1201">
        <v>25.8</v>
      </c>
      <c r="G1201">
        <v>2</v>
      </c>
      <c r="H1201">
        <v>0</v>
      </c>
      <c r="I1201">
        <v>4934.7049999999999</v>
      </c>
      <c r="O1201" t="s">
        <v>9</v>
      </c>
      <c r="P1201">
        <f t="shared" si="72"/>
        <v>0</v>
      </c>
      <c r="Q1201">
        <f t="shared" si="73"/>
        <v>0</v>
      </c>
      <c r="R1201">
        <f t="shared" si="74"/>
        <v>0</v>
      </c>
      <c r="S1201">
        <f t="shared" si="75"/>
        <v>1</v>
      </c>
    </row>
    <row r="1202" spans="1:19" x14ac:dyDescent="0.35">
      <c r="A1202">
        <v>1</v>
      </c>
      <c r="B1202">
        <v>0</v>
      </c>
      <c r="C1202">
        <v>0</v>
      </c>
      <c r="D1202">
        <v>37</v>
      </c>
      <c r="E1202">
        <v>1</v>
      </c>
      <c r="F1202">
        <v>24.32</v>
      </c>
      <c r="G1202">
        <v>2</v>
      </c>
      <c r="H1202">
        <v>0</v>
      </c>
      <c r="I1202">
        <v>6198.7518</v>
      </c>
      <c r="O1202" t="s">
        <v>14</v>
      </c>
      <c r="P1202">
        <f t="shared" si="72"/>
        <v>0</v>
      </c>
      <c r="Q1202">
        <f t="shared" si="73"/>
        <v>1</v>
      </c>
      <c r="R1202">
        <f t="shared" si="74"/>
        <v>0</v>
      </c>
      <c r="S1202">
        <f t="shared" si="75"/>
        <v>0</v>
      </c>
    </row>
    <row r="1203" spans="1:19" x14ac:dyDescent="0.35">
      <c r="A1203">
        <v>1</v>
      </c>
      <c r="B1203">
        <v>0</v>
      </c>
      <c r="C1203">
        <v>0</v>
      </c>
      <c r="D1203">
        <v>46</v>
      </c>
      <c r="E1203">
        <v>1</v>
      </c>
      <c r="F1203">
        <v>40.375</v>
      </c>
      <c r="G1203">
        <v>2</v>
      </c>
      <c r="H1203">
        <v>0</v>
      </c>
      <c r="I1203">
        <v>8733.2292500000003</v>
      </c>
      <c r="O1203" t="s">
        <v>14</v>
      </c>
      <c r="P1203">
        <f t="shared" si="72"/>
        <v>0</v>
      </c>
      <c r="Q1203">
        <f t="shared" si="73"/>
        <v>1</v>
      </c>
      <c r="R1203">
        <f t="shared" si="74"/>
        <v>0</v>
      </c>
      <c r="S1203">
        <f t="shared" si="75"/>
        <v>0</v>
      </c>
    </row>
    <row r="1204" spans="1:19" x14ac:dyDescent="0.35">
      <c r="A1204">
        <v>1</v>
      </c>
      <c r="B1204">
        <v>0</v>
      </c>
      <c r="C1204">
        <v>0</v>
      </c>
      <c r="D1204">
        <v>22</v>
      </c>
      <c r="E1204">
        <v>1</v>
      </c>
      <c r="F1204">
        <v>32.11</v>
      </c>
      <c r="G1204">
        <v>0</v>
      </c>
      <c r="H1204">
        <v>0</v>
      </c>
      <c r="I1204">
        <v>2055.3249000000001</v>
      </c>
      <c r="O1204" t="s">
        <v>14</v>
      </c>
      <c r="P1204">
        <f t="shared" si="72"/>
        <v>0</v>
      </c>
      <c r="Q1204">
        <f t="shared" si="73"/>
        <v>1</v>
      </c>
      <c r="R1204">
        <f t="shared" si="74"/>
        <v>0</v>
      </c>
      <c r="S1204">
        <f t="shared" si="75"/>
        <v>0</v>
      </c>
    </row>
    <row r="1205" spans="1:19" x14ac:dyDescent="0.35">
      <c r="A1205">
        <v>0</v>
      </c>
      <c r="B1205">
        <v>0</v>
      </c>
      <c r="C1205">
        <v>0</v>
      </c>
      <c r="D1205">
        <v>51</v>
      </c>
      <c r="E1205">
        <v>1</v>
      </c>
      <c r="F1205">
        <v>32.299999999999997</v>
      </c>
      <c r="G1205">
        <v>1</v>
      </c>
      <c r="H1205">
        <v>0</v>
      </c>
      <c r="I1205">
        <v>9964.06</v>
      </c>
      <c r="O1205" t="s">
        <v>16</v>
      </c>
      <c r="P1205">
        <f t="shared" si="72"/>
        <v>1</v>
      </c>
      <c r="Q1205">
        <f t="shared" si="73"/>
        <v>0</v>
      </c>
      <c r="R1205">
        <f t="shared" si="74"/>
        <v>0</v>
      </c>
      <c r="S1205">
        <f t="shared" si="75"/>
        <v>0</v>
      </c>
    </row>
    <row r="1206" spans="1:19" x14ac:dyDescent="0.35">
      <c r="A1206">
        <v>0</v>
      </c>
      <c r="B1206">
        <v>1</v>
      </c>
      <c r="C1206">
        <v>0</v>
      </c>
      <c r="D1206">
        <v>18</v>
      </c>
      <c r="E1206">
        <v>0</v>
      </c>
      <c r="F1206">
        <v>27.28</v>
      </c>
      <c r="G1206">
        <v>3</v>
      </c>
      <c r="H1206">
        <v>1</v>
      </c>
      <c r="I1206">
        <v>18223.4512</v>
      </c>
      <c r="O1206" t="s">
        <v>13</v>
      </c>
      <c r="P1206">
        <f t="shared" si="72"/>
        <v>0</v>
      </c>
      <c r="Q1206">
        <f t="shared" si="73"/>
        <v>0</v>
      </c>
      <c r="R1206">
        <f t="shared" si="74"/>
        <v>1</v>
      </c>
      <c r="S1206">
        <f t="shared" si="75"/>
        <v>0</v>
      </c>
    </row>
    <row r="1207" spans="1:19" x14ac:dyDescent="0.35">
      <c r="A1207">
        <v>1</v>
      </c>
      <c r="B1207">
        <v>0</v>
      </c>
      <c r="C1207">
        <v>0</v>
      </c>
      <c r="D1207">
        <v>35</v>
      </c>
      <c r="E1207">
        <v>1</v>
      </c>
      <c r="F1207">
        <v>17.86</v>
      </c>
      <c r="G1207">
        <v>1</v>
      </c>
      <c r="H1207">
        <v>0</v>
      </c>
      <c r="I1207">
        <v>5116.5003999999999</v>
      </c>
      <c r="O1207" t="s">
        <v>14</v>
      </c>
      <c r="P1207">
        <f t="shared" si="72"/>
        <v>0</v>
      </c>
      <c r="Q1207">
        <f t="shared" si="73"/>
        <v>1</v>
      </c>
      <c r="R1207">
        <f t="shared" si="74"/>
        <v>0</v>
      </c>
      <c r="S1207">
        <f t="shared" si="75"/>
        <v>0</v>
      </c>
    </row>
    <row r="1208" spans="1:19" x14ac:dyDescent="0.35">
      <c r="A1208">
        <v>0</v>
      </c>
      <c r="B1208">
        <v>0</v>
      </c>
      <c r="C1208">
        <v>1</v>
      </c>
      <c r="D1208">
        <v>59</v>
      </c>
      <c r="E1208">
        <v>0</v>
      </c>
      <c r="F1208">
        <v>34.799999999999997</v>
      </c>
      <c r="G1208">
        <v>2</v>
      </c>
      <c r="H1208">
        <v>0</v>
      </c>
      <c r="I1208">
        <v>36910.608030000003</v>
      </c>
      <c r="O1208" t="s">
        <v>9</v>
      </c>
      <c r="P1208">
        <f t="shared" si="72"/>
        <v>0</v>
      </c>
      <c r="Q1208">
        <f t="shared" si="73"/>
        <v>0</v>
      </c>
      <c r="R1208">
        <f t="shared" si="74"/>
        <v>0</v>
      </c>
      <c r="S1208">
        <f t="shared" si="75"/>
        <v>1</v>
      </c>
    </row>
    <row r="1209" spans="1:19" x14ac:dyDescent="0.35">
      <c r="A1209">
        <v>0</v>
      </c>
      <c r="B1209">
        <v>0</v>
      </c>
      <c r="C1209">
        <v>1</v>
      </c>
      <c r="D1209">
        <v>36</v>
      </c>
      <c r="E1209">
        <v>1</v>
      </c>
      <c r="F1209">
        <v>33.4</v>
      </c>
      <c r="G1209">
        <v>2</v>
      </c>
      <c r="H1209">
        <v>1</v>
      </c>
      <c r="I1209">
        <v>38415.474000000002</v>
      </c>
      <c r="O1209" t="s">
        <v>9</v>
      </c>
      <c r="P1209">
        <f t="shared" si="72"/>
        <v>0</v>
      </c>
      <c r="Q1209">
        <f t="shared" si="73"/>
        <v>0</v>
      </c>
      <c r="R1209">
        <f t="shared" si="74"/>
        <v>0</v>
      </c>
      <c r="S1209">
        <f t="shared" si="75"/>
        <v>1</v>
      </c>
    </row>
    <row r="1210" spans="1:19" x14ac:dyDescent="0.35">
      <c r="A1210">
        <v>0</v>
      </c>
      <c r="B1210">
        <v>0</v>
      </c>
      <c r="C1210">
        <v>0</v>
      </c>
      <c r="D1210">
        <v>37</v>
      </c>
      <c r="E1210">
        <v>0</v>
      </c>
      <c r="F1210">
        <v>25.555</v>
      </c>
      <c r="G1210">
        <v>1</v>
      </c>
      <c r="H1210">
        <v>1</v>
      </c>
      <c r="I1210">
        <v>20296.863450000001</v>
      </c>
      <c r="O1210" t="s">
        <v>16</v>
      </c>
      <c r="P1210">
        <f t="shared" si="72"/>
        <v>1</v>
      </c>
      <c r="Q1210">
        <f t="shared" si="73"/>
        <v>0</v>
      </c>
      <c r="R1210">
        <f t="shared" si="74"/>
        <v>0</v>
      </c>
      <c r="S1210">
        <f t="shared" si="75"/>
        <v>0</v>
      </c>
    </row>
    <row r="1211" spans="1:19" x14ac:dyDescent="0.35">
      <c r="A1211">
        <v>0</v>
      </c>
      <c r="B1211">
        <v>0</v>
      </c>
      <c r="C1211">
        <v>1</v>
      </c>
      <c r="D1211">
        <v>59</v>
      </c>
      <c r="E1211">
        <v>1</v>
      </c>
      <c r="F1211">
        <v>37.1</v>
      </c>
      <c r="G1211">
        <v>1</v>
      </c>
      <c r="H1211">
        <v>0</v>
      </c>
      <c r="I1211">
        <v>12347.172</v>
      </c>
      <c r="O1211" t="s">
        <v>9</v>
      </c>
      <c r="P1211">
        <f t="shared" si="72"/>
        <v>0</v>
      </c>
      <c r="Q1211">
        <f t="shared" si="73"/>
        <v>0</v>
      </c>
      <c r="R1211">
        <f t="shared" si="74"/>
        <v>0</v>
      </c>
      <c r="S1211">
        <f t="shared" si="75"/>
        <v>1</v>
      </c>
    </row>
    <row r="1212" spans="1:19" x14ac:dyDescent="0.35">
      <c r="A1212">
        <v>1</v>
      </c>
      <c r="B1212">
        <v>0</v>
      </c>
      <c r="C1212">
        <v>0</v>
      </c>
      <c r="D1212">
        <v>36</v>
      </c>
      <c r="E1212">
        <v>1</v>
      </c>
      <c r="F1212">
        <v>30.875</v>
      </c>
      <c r="G1212">
        <v>1</v>
      </c>
      <c r="H1212">
        <v>0</v>
      </c>
      <c r="I1212">
        <v>5373.3642499999996</v>
      </c>
      <c r="O1212" t="s">
        <v>14</v>
      </c>
      <c r="P1212">
        <f t="shared" si="72"/>
        <v>0</v>
      </c>
      <c r="Q1212">
        <f t="shared" si="73"/>
        <v>1</v>
      </c>
      <c r="R1212">
        <f t="shared" si="74"/>
        <v>0</v>
      </c>
      <c r="S1212">
        <f t="shared" si="75"/>
        <v>0</v>
      </c>
    </row>
    <row r="1213" spans="1:19" x14ac:dyDescent="0.35">
      <c r="A1213">
        <v>0</v>
      </c>
      <c r="B1213">
        <v>1</v>
      </c>
      <c r="C1213">
        <v>0</v>
      </c>
      <c r="D1213">
        <v>39</v>
      </c>
      <c r="E1213">
        <v>1</v>
      </c>
      <c r="F1213">
        <v>34.1</v>
      </c>
      <c r="G1213">
        <v>2</v>
      </c>
      <c r="H1213">
        <v>0</v>
      </c>
      <c r="I1213">
        <v>23563.016179999999</v>
      </c>
      <c r="O1213" t="s">
        <v>13</v>
      </c>
      <c r="P1213">
        <f t="shared" si="72"/>
        <v>0</v>
      </c>
      <c r="Q1213">
        <f t="shared" si="73"/>
        <v>0</v>
      </c>
      <c r="R1213">
        <f t="shared" si="74"/>
        <v>1</v>
      </c>
      <c r="S1213">
        <f t="shared" si="75"/>
        <v>0</v>
      </c>
    </row>
    <row r="1214" spans="1:19" x14ac:dyDescent="0.35">
      <c r="A1214">
        <v>0</v>
      </c>
      <c r="B1214">
        <v>0</v>
      </c>
      <c r="C1214">
        <v>0</v>
      </c>
      <c r="D1214">
        <v>18</v>
      </c>
      <c r="E1214">
        <v>1</v>
      </c>
      <c r="F1214">
        <v>21.47</v>
      </c>
      <c r="G1214">
        <v>0</v>
      </c>
      <c r="H1214">
        <v>0</v>
      </c>
      <c r="I1214">
        <v>1702.4553000000001</v>
      </c>
      <c r="O1214" t="s">
        <v>16</v>
      </c>
      <c r="P1214">
        <f t="shared" si="72"/>
        <v>1</v>
      </c>
      <c r="Q1214">
        <f t="shared" si="73"/>
        <v>0</v>
      </c>
      <c r="R1214">
        <f t="shared" si="74"/>
        <v>0</v>
      </c>
      <c r="S1214">
        <f t="shared" si="75"/>
        <v>0</v>
      </c>
    </row>
    <row r="1215" spans="1:19" x14ac:dyDescent="0.35">
      <c r="A1215">
        <v>0</v>
      </c>
      <c r="B1215">
        <v>0</v>
      </c>
      <c r="C1215">
        <v>1</v>
      </c>
      <c r="D1215">
        <v>52</v>
      </c>
      <c r="E1215">
        <v>0</v>
      </c>
      <c r="F1215">
        <v>33.299999999999997</v>
      </c>
      <c r="G1215">
        <v>2</v>
      </c>
      <c r="H1215">
        <v>0</v>
      </c>
      <c r="I1215">
        <v>10806.839</v>
      </c>
      <c r="O1215" t="s">
        <v>9</v>
      </c>
      <c r="P1215">
        <f t="shared" si="72"/>
        <v>0</v>
      </c>
      <c r="Q1215">
        <f t="shared" si="73"/>
        <v>0</v>
      </c>
      <c r="R1215">
        <f t="shared" si="74"/>
        <v>0</v>
      </c>
      <c r="S1215">
        <f t="shared" si="75"/>
        <v>1</v>
      </c>
    </row>
    <row r="1216" spans="1:19" x14ac:dyDescent="0.35">
      <c r="A1216">
        <v>1</v>
      </c>
      <c r="B1216">
        <v>0</v>
      </c>
      <c r="C1216">
        <v>0</v>
      </c>
      <c r="D1216">
        <v>27</v>
      </c>
      <c r="E1216">
        <v>0</v>
      </c>
      <c r="F1216">
        <v>31.254999999999999</v>
      </c>
      <c r="G1216">
        <v>1</v>
      </c>
      <c r="H1216">
        <v>0</v>
      </c>
      <c r="I1216">
        <v>3956.0714499999999</v>
      </c>
      <c r="O1216" t="s">
        <v>14</v>
      </c>
      <c r="P1216">
        <f t="shared" si="72"/>
        <v>0</v>
      </c>
      <c r="Q1216">
        <f t="shared" si="73"/>
        <v>1</v>
      </c>
      <c r="R1216">
        <f t="shared" si="74"/>
        <v>0</v>
      </c>
      <c r="S1216">
        <f t="shared" si="75"/>
        <v>0</v>
      </c>
    </row>
    <row r="1217" spans="1:19" x14ac:dyDescent="0.35">
      <c r="A1217">
        <v>0</v>
      </c>
      <c r="B1217">
        <v>0</v>
      </c>
      <c r="C1217">
        <v>0</v>
      </c>
      <c r="D1217">
        <v>18</v>
      </c>
      <c r="E1217">
        <v>1</v>
      </c>
      <c r="F1217">
        <v>39.14</v>
      </c>
      <c r="G1217">
        <v>0</v>
      </c>
      <c r="H1217">
        <v>0</v>
      </c>
      <c r="I1217">
        <v>12890.057650000001</v>
      </c>
      <c r="O1217" t="s">
        <v>16</v>
      </c>
      <c r="P1217">
        <f t="shared" si="72"/>
        <v>1</v>
      </c>
      <c r="Q1217">
        <f t="shared" si="73"/>
        <v>0</v>
      </c>
      <c r="R1217">
        <f t="shared" si="74"/>
        <v>0</v>
      </c>
      <c r="S1217">
        <f t="shared" si="75"/>
        <v>0</v>
      </c>
    </row>
    <row r="1218" spans="1:19" x14ac:dyDescent="0.35">
      <c r="A1218">
        <v>0</v>
      </c>
      <c r="B1218">
        <v>1</v>
      </c>
      <c r="C1218">
        <v>0</v>
      </c>
      <c r="D1218">
        <v>40</v>
      </c>
      <c r="E1218">
        <v>1</v>
      </c>
      <c r="F1218">
        <v>25.08</v>
      </c>
      <c r="G1218">
        <v>0</v>
      </c>
      <c r="H1218">
        <v>0</v>
      </c>
      <c r="I1218">
        <v>5415.6611999999996</v>
      </c>
      <c r="O1218" t="s">
        <v>13</v>
      </c>
      <c r="P1218">
        <f t="shared" si="72"/>
        <v>0</v>
      </c>
      <c r="Q1218">
        <f t="shared" si="73"/>
        <v>0</v>
      </c>
      <c r="R1218">
        <f t="shared" si="74"/>
        <v>1</v>
      </c>
      <c r="S1218">
        <f t="shared" si="75"/>
        <v>0</v>
      </c>
    </row>
    <row r="1219" spans="1:19" x14ac:dyDescent="0.35">
      <c r="A1219">
        <v>0</v>
      </c>
      <c r="B1219">
        <v>1</v>
      </c>
      <c r="C1219">
        <v>0</v>
      </c>
      <c r="D1219">
        <v>29</v>
      </c>
      <c r="E1219">
        <v>1</v>
      </c>
      <c r="F1219">
        <v>37.29</v>
      </c>
      <c r="G1219">
        <v>2</v>
      </c>
      <c r="H1219">
        <v>0</v>
      </c>
      <c r="I1219">
        <v>4058.1161000000002</v>
      </c>
      <c r="O1219" t="s">
        <v>13</v>
      </c>
      <c r="P1219">
        <f t="shared" ref="P1219:P1282" si="76">IF(O1219="northeast",1,0)</f>
        <v>0</v>
      </c>
      <c r="Q1219">
        <f t="shared" ref="Q1219:Q1282" si="77">IF(O1219="northwest",1,0)</f>
        <v>0</v>
      </c>
      <c r="R1219">
        <f t="shared" ref="R1219:R1282" si="78">IF(O1219="southeast",1,0)</f>
        <v>1</v>
      </c>
      <c r="S1219">
        <f t="shared" ref="S1219:S1282" si="79">IF(O1219="southwest",1,0)</f>
        <v>0</v>
      </c>
    </row>
    <row r="1220" spans="1:19" x14ac:dyDescent="0.35">
      <c r="A1220">
        <v>0</v>
      </c>
      <c r="B1220">
        <v>0</v>
      </c>
      <c r="C1220">
        <v>1</v>
      </c>
      <c r="D1220">
        <v>46</v>
      </c>
      <c r="E1220">
        <v>0</v>
      </c>
      <c r="F1220">
        <v>34.6</v>
      </c>
      <c r="G1220">
        <v>1</v>
      </c>
      <c r="H1220">
        <v>1</v>
      </c>
      <c r="I1220">
        <v>41661.601999999999</v>
      </c>
      <c r="O1220" t="s">
        <v>9</v>
      </c>
      <c r="P1220">
        <f t="shared" si="76"/>
        <v>0</v>
      </c>
      <c r="Q1220">
        <f t="shared" si="77"/>
        <v>0</v>
      </c>
      <c r="R1220">
        <f t="shared" si="78"/>
        <v>0</v>
      </c>
      <c r="S1220">
        <f t="shared" si="79"/>
        <v>1</v>
      </c>
    </row>
    <row r="1221" spans="1:19" x14ac:dyDescent="0.35">
      <c r="A1221">
        <v>1</v>
      </c>
      <c r="B1221">
        <v>0</v>
      </c>
      <c r="C1221">
        <v>0</v>
      </c>
      <c r="D1221">
        <v>38</v>
      </c>
      <c r="E1221">
        <v>0</v>
      </c>
      <c r="F1221">
        <v>30.21</v>
      </c>
      <c r="G1221">
        <v>3</v>
      </c>
      <c r="H1221">
        <v>0</v>
      </c>
      <c r="I1221">
        <v>7537.1638999999996</v>
      </c>
      <c r="O1221" t="s">
        <v>14</v>
      </c>
      <c r="P1221">
        <f t="shared" si="76"/>
        <v>0</v>
      </c>
      <c r="Q1221">
        <f t="shared" si="77"/>
        <v>1</v>
      </c>
      <c r="R1221">
        <f t="shared" si="78"/>
        <v>0</v>
      </c>
      <c r="S1221">
        <f t="shared" si="79"/>
        <v>0</v>
      </c>
    </row>
    <row r="1222" spans="1:19" x14ac:dyDescent="0.35">
      <c r="A1222">
        <v>0</v>
      </c>
      <c r="B1222">
        <v>0</v>
      </c>
      <c r="C1222">
        <v>0</v>
      </c>
      <c r="D1222">
        <v>30</v>
      </c>
      <c r="E1222">
        <v>0</v>
      </c>
      <c r="F1222">
        <v>21.945</v>
      </c>
      <c r="G1222">
        <v>1</v>
      </c>
      <c r="H1222">
        <v>0</v>
      </c>
      <c r="I1222">
        <v>4718.2035500000002</v>
      </c>
      <c r="O1222" t="s">
        <v>16</v>
      </c>
      <c r="P1222">
        <f t="shared" si="76"/>
        <v>1</v>
      </c>
      <c r="Q1222">
        <f t="shared" si="77"/>
        <v>0</v>
      </c>
      <c r="R1222">
        <f t="shared" si="78"/>
        <v>0</v>
      </c>
      <c r="S1222">
        <f t="shared" si="79"/>
        <v>0</v>
      </c>
    </row>
    <row r="1223" spans="1:19" x14ac:dyDescent="0.35">
      <c r="A1223">
        <v>0</v>
      </c>
      <c r="B1223">
        <v>1</v>
      </c>
      <c r="C1223">
        <v>0</v>
      </c>
      <c r="D1223">
        <v>40</v>
      </c>
      <c r="E1223">
        <v>1</v>
      </c>
      <c r="F1223">
        <v>24.97</v>
      </c>
      <c r="G1223">
        <v>2</v>
      </c>
      <c r="H1223">
        <v>0</v>
      </c>
      <c r="I1223">
        <v>6593.5083000000004</v>
      </c>
      <c r="O1223" t="s">
        <v>13</v>
      </c>
      <c r="P1223">
        <f t="shared" si="76"/>
        <v>0</v>
      </c>
      <c r="Q1223">
        <f t="shared" si="77"/>
        <v>0</v>
      </c>
      <c r="R1223">
        <f t="shared" si="78"/>
        <v>1</v>
      </c>
      <c r="S1223">
        <f t="shared" si="79"/>
        <v>0</v>
      </c>
    </row>
    <row r="1224" spans="1:19" x14ac:dyDescent="0.35">
      <c r="A1224">
        <v>0</v>
      </c>
      <c r="B1224">
        <v>1</v>
      </c>
      <c r="C1224">
        <v>0</v>
      </c>
      <c r="D1224">
        <v>50</v>
      </c>
      <c r="E1224">
        <v>1</v>
      </c>
      <c r="F1224">
        <v>25.3</v>
      </c>
      <c r="G1224">
        <v>0</v>
      </c>
      <c r="H1224">
        <v>0</v>
      </c>
      <c r="I1224">
        <v>8442.6669999999995</v>
      </c>
      <c r="O1224" t="s">
        <v>13</v>
      </c>
      <c r="P1224">
        <f t="shared" si="76"/>
        <v>0</v>
      </c>
      <c r="Q1224">
        <f t="shared" si="77"/>
        <v>0</v>
      </c>
      <c r="R1224">
        <f t="shared" si="78"/>
        <v>1</v>
      </c>
      <c r="S1224">
        <f t="shared" si="79"/>
        <v>0</v>
      </c>
    </row>
    <row r="1225" spans="1:19" x14ac:dyDescent="0.35">
      <c r="A1225">
        <v>0</v>
      </c>
      <c r="B1225">
        <v>1</v>
      </c>
      <c r="C1225">
        <v>0</v>
      </c>
      <c r="D1225">
        <v>20</v>
      </c>
      <c r="E1225">
        <v>0</v>
      </c>
      <c r="F1225">
        <v>24.42</v>
      </c>
      <c r="G1225">
        <v>0</v>
      </c>
      <c r="H1225">
        <v>1</v>
      </c>
      <c r="I1225">
        <v>26125.674770000001</v>
      </c>
      <c r="O1225" t="s">
        <v>13</v>
      </c>
      <c r="P1225">
        <f t="shared" si="76"/>
        <v>0</v>
      </c>
      <c r="Q1225">
        <f t="shared" si="77"/>
        <v>0</v>
      </c>
      <c r="R1225">
        <f t="shared" si="78"/>
        <v>1</v>
      </c>
      <c r="S1225">
        <f t="shared" si="79"/>
        <v>0</v>
      </c>
    </row>
    <row r="1226" spans="1:19" x14ac:dyDescent="0.35">
      <c r="A1226">
        <v>0</v>
      </c>
      <c r="B1226">
        <v>0</v>
      </c>
      <c r="C1226">
        <v>0</v>
      </c>
      <c r="D1226">
        <v>41</v>
      </c>
      <c r="E1226">
        <v>1</v>
      </c>
      <c r="F1226">
        <v>23.94</v>
      </c>
      <c r="G1226">
        <v>1</v>
      </c>
      <c r="H1226">
        <v>0</v>
      </c>
      <c r="I1226">
        <v>6858.4795999999997</v>
      </c>
      <c r="O1226" t="s">
        <v>16</v>
      </c>
      <c r="P1226">
        <f t="shared" si="76"/>
        <v>1</v>
      </c>
      <c r="Q1226">
        <f t="shared" si="77"/>
        <v>0</v>
      </c>
      <c r="R1226">
        <f t="shared" si="78"/>
        <v>0</v>
      </c>
      <c r="S1226">
        <f t="shared" si="79"/>
        <v>0</v>
      </c>
    </row>
    <row r="1227" spans="1:19" x14ac:dyDescent="0.35">
      <c r="A1227">
        <v>0</v>
      </c>
      <c r="B1227">
        <v>1</v>
      </c>
      <c r="C1227">
        <v>0</v>
      </c>
      <c r="D1227">
        <v>33</v>
      </c>
      <c r="E1227">
        <v>0</v>
      </c>
      <c r="F1227">
        <v>39.82</v>
      </c>
      <c r="G1227">
        <v>1</v>
      </c>
      <c r="H1227">
        <v>0</v>
      </c>
      <c r="I1227">
        <v>4795.6567999999997</v>
      </c>
      <c r="O1227" t="s">
        <v>13</v>
      </c>
      <c r="P1227">
        <f t="shared" si="76"/>
        <v>0</v>
      </c>
      <c r="Q1227">
        <f t="shared" si="77"/>
        <v>0</v>
      </c>
      <c r="R1227">
        <f t="shared" si="78"/>
        <v>1</v>
      </c>
      <c r="S1227">
        <f t="shared" si="79"/>
        <v>0</v>
      </c>
    </row>
    <row r="1228" spans="1:19" x14ac:dyDescent="0.35">
      <c r="A1228">
        <v>0</v>
      </c>
      <c r="B1228">
        <v>0</v>
      </c>
      <c r="C1228">
        <v>0</v>
      </c>
      <c r="D1228">
        <v>38</v>
      </c>
      <c r="E1228">
        <v>1</v>
      </c>
      <c r="F1228">
        <v>16.815000000000001</v>
      </c>
      <c r="G1228">
        <v>2</v>
      </c>
      <c r="H1228">
        <v>0</v>
      </c>
      <c r="I1228">
        <v>6640.5448500000002</v>
      </c>
      <c r="O1228" t="s">
        <v>16</v>
      </c>
      <c r="P1228">
        <f t="shared" si="76"/>
        <v>1</v>
      </c>
      <c r="Q1228">
        <f t="shared" si="77"/>
        <v>0</v>
      </c>
      <c r="R1228">
        <f t="shared" si="78"/>
        <v>0</v>
      </c>
      <c r="S1228">
        <f t="shared" si="79"/>
        <v>0</v>
      </c>
    </row>
    <row r="1229" spans="1:19" x14ac:dyDescent="0.35">
      <c r="A1229">
        <v>0</v>
      </c>
      <c r="B1229">
        <v>1</v>
      </c>
      <c r="C1229">
        <v>0</v>
      </c>
      <c r="D1229">
        <v>42</v>
      </c>
      <c r="E1229">
        <v>1</v>
      </c>
      <c r="F1229">
        <v>37.18</v>
      </c>
      <c r="G1229">
        <v>2</v>
      </c>
      <c r="H1229">
        <v>0</v>
      </c>
      <c r="I1229">
        <v>7162.0122000000001</v>
      </c>
      <c r="O1229" t="s">
        <v>13</v>
      </c>
      <c r="P1229">
        <f t="shared" si="76"/>
        <v>0</v>
      </c>
      <c r="Q1229">
        <f t="shared" si="77"/>
        <v>0</v>
      </c>
      <c r="R1229">
        <f t="shared" si="78"/>
        <v>1</v>
      </c>
      <c r="S1229">
        <f t="shared" si="79"/>
        <v>0</v>
      </c>
    </row>
    <row r="1230" spans="1:19" x14ac:dyDescent="0.35">
      <c r="A1230">
        <v>0</v>
      </c>
      <c r="B1230">
        <v>1</v>
      </c>
      <c r="C1230">
        <v>0</v>
      </c>
      <c r="D1230">
        <v>56</v>
      </c>
      <c r="E1230">
        <v>1</v>
      </c>
      <c r="F1230">
        <v>34.43</v>
      </c>
      <c r="G1230">
        <v>0</v>
      </c>
      <c r="H1230">
        <v>0</v>
      </c>
      <c r="I1230">
        <v>10594.225700000001</v>
      </c>
      <c r="O1230" t="s">
        <v>13</v>
      </c>
      <c r="P1230">
        <f t="shared" si="76"/>
        <v>0</v>
      </c>
      <c r="Q1230">
        <f t="shared" si="77"/>
        <v>0</v>
      </c>
      <c r="R1230">
        <f t="shared" si="78"/>
        <v>1</v>
      </c>
      <c r="S1230">
        <f t="shared" si="79"/>
        <v>0</v>
      </c>
    </row>
    <row r="1231" spans="1:19" x14ac:dyDescent="0.35">
      <c r="A1231">
        <v>0</v>
      </c>
      <c r="B1231">
        <v>0</v>
      </c>
      <c r="C1231">
        <v>0</v>
      </c>
      <c r="D1231">
        <v>58</v>
      </c>
      <c r="E1231">
        <v>1</v>
      </c>
      <c r="F1231">
        <v>30.305</v>
      </c>
      <c r="G1231">
        <v>0</v>
      </c>
      <c r="H1231">
        <v>0</v>
      </c>
      <c r="I1231">
        <v>11938.255950000001</v>
      </c>
      <c r="O1231" t="s">
        <v>16</v>
      </c>
      <c r="P1231">
        <f t="shared" si="76"/>
        <v>1</v>
      </c>
      <c r="Q1231">
        <f t="shared" si="77"/>
        <v>0</v>
      </c>
      <c r="R1231">
        <f t="shared" si="78"/>
        <v>0</v>
      </c>
      <c r="S1231">
        <f t="shared" si="79"/>
        <v>0</v>
      </c>
    </row>
    <row r="1232" spans="1:19" x14ac:dyDescent="0.35">
      <c r="A1232">
        <v>1</v>
      </c>
      <c r="B1232">
        <v>0</v>
      </c>
      <c r="C1232">
        <v>0</v>
      </c>
      <c r="D1232">
        <v>52</v>
      </c>
      <c r="E1232">
        <v>1</v>
      </c>
      <c r="F1232">
        <v>34.484999999999999</v>
      </c>
      <c r="G1232">
        <v>3</v>
      </c>
      <c r="H1232">
        <v>1</v>
      </c>
      <c r="I1232">
        <v>60021.398970000002</v>
      </c>
      <c r="O1232" t="s">
        <v>14</v>
      </c>
      <c r="P1232">
        <f t="shared" si="76"/>
        <v>0</v>
      </c>
      <c r="Q1232">
        <f t="shared" si="77"/>
        <v>1</v>
      </c>
      <c r="R1232">
        <f t="shared" si="78"/>
        <v>0</v>
      </c>
      <c r="S1232">
        <f t="shared" si="79"/>
        <v>0</v>
      </c>
    </row>
    <row r="1233" spans="1:19" x14ac:dyDescent="0.35">
      <c r="A1233">
        <v>0</v>
      </c>
      <c r="B1233">
        <v>0</v>
      </c>
      <c r="C1233">
        <v>1</v>
      </c>
      <c r="D1233">
        <v>20</v>
      </c>
      <c r="E1233">
        <v>0</v>
      </c>
      <c r="F1233">
        <v>21.8</v>
      </c>
      <c r="G1233">
        <v>0</v>
      </c>
      <c r="H1233">
        <v>1</v>
      </c>
      <c r="I1233">
        <v>20167.336029999999</v>
      </c>
      <c r="O1233" t="s">
        <v>9</v>
      </c>
      <c r="P1233">
        <f t="shared" si="76"/>
        <v>0</v>
      </c>
      <c r="Q1233">
        <f t="shared" si="77"/>
        <v>0</v>
      </c>
      <c r="R1233">
        <f t="shared" si="78"/>
        <v>0</v>
      </c>
      <c r="S1233">
        <f t="shared" si="79"/>
        <v>1</v>
      </c>
    </row>
    <row r="1234" spans="1:19" x14ac:dyDescent="0.35">
      <c r="A1234">
        <v>1</v>
      </c>
      <c r="B1234">
        <v>0</v>
      </c>
      <c r="C1234">
        <v>0</v>
      </c>
      <c r="D1234">
        <v>54</v>
      </c>
      <c r="E1234">
        <v>0</v>
      </c>
      <c r="F1234">
        <v>24.605</v>
      </c>
      <c r="G1234">
        <v>3</v>
      </c>
      <c r="H1234">
        <v>0</v>
      </c>
      <c r="I1234">
        <v>12479.70895</v>
      </c>
      <c r="O1234" t="s">
        <v>14</v>
      </c>
      <c r="P1234">
        <f t="shared" si="76"/>
        <v>0</v>
      </c>
      <c r="Q1234">
        <f t="shared" si="77"/>
        <v>1</v>
      </c>
      <c r="R1234">
        <f t="shared" si="78"/>
        <v>0</v>
      </c>
      <c r="S1234">
        <f t="shared" si="79"/>
        <v>0</v>
      </c>
    </row>
    <row r="1235" spans="1:19" x14ac:dyDescent="0.35">
      <c r="A1235">
        <v>0</v>
      </c>
      <c r="B1235">
        <v>0</v>
      </c>
      <c r="C1235">
        <v>1</v>
      </c>
      <c r="D1235">
        <v>58</v>
      </c>
      <c r="E1235">
        <v>1</v>
      </c>
      <c r="F1235">
        <v>23.3</v>
      </c>
      <c r="G1235">
        <v>0</v>
      </c>
      <c r="H1235">
        <v>0</v>
      </c>
      <c r="I1235">
        <v>11345.519</v>
      </c>
      <c r="O1235" t="s">
        <v>9</v>
      </c>
      <c r="P1235">
        <f t="shared" si="76"/>
        <v>0</v>
      </c>
      <c r="Q1235">
        <f t="shared" si="77"/>
        <v>0</v>
      </c>
      <c r="R1235">
        <f t="shared" si="78"/>
        <v>0</v>
      </c>
      <c r="S1235">
        <f t="shared" si="79"/>
        <v>1</v>
      </c>
    </row>
    <row r="1236" spans="1:19" x14ac:dyDescent="0.35">
      <c r="A1236">
        <v>0</v>
      </c>
      <c r="B1236">
        <v>1</v>
      </c>
      <c r="C1236">
        <v>0</v>
      </c>
      <c r="D1236">
        <v>45</v>
      </c>
      <c r="E1236">
        <v>0</v>
      </c>
      <c r="F1236">
        <v>27.83</v>
      </c>
      <c r="G1236">
        <v>2</v>
      </c>
      <c r="H1236">
        <v>0</v>
      </c>
      <c r="I1236">
        <v>8515.7587000000003</v>
      </c>
      <c r="O1236" t="s">
        <v>13</v>
      </c>
      <c r="P1236">
        <f t="shared" si="76"/>
        <v>0</v>
      </c>
      <c r="Q1236">
        <f t="shared" si="77"/>
        <v>0</v>
      </c>
      <c r="R1236">
        <f t="shared" si="78"/>
        <v>1</v>
      </c>
      <c r="S1236">
        <f t="shared" si="79"/>
        <v>0</v>
      </c>
    </row>
    <row r="1237" spans="1:19" x14ac:dyDescent="0.35">
      <c r="A1237">
        <v>1</v>
      </c>
      <c r="B1237">
        <v>0</v>
      </c>
      <c r="C1237">
        <v>0</v>
      </c>
      <c r="D1237">
        <v>26</v>
      </c>
      <c r="E1237">
        <v>1</v>
      </c>
      <c r="F1237">
        <v>31.065000000000001</v>
      </c>
      <c r="G1237">
        <v>0</v>
      </c>
      <c r="H1237">
        <v>0</v>
      </c>
      <c r="I1237">
        <v>2699.56835</v>
      </c>
      <c r="O1237" t="s">
        <v>14</v>
      </c>
      <c r="P1237">
        <f t="shared" si="76"/>
        <v>0</v>
      </c>
      <c r="Q1237">
        <f t="shared" si="77"/>
        <v>1</v>
      </c>
      <c r="R1237">
        <f t="shared" si="78"/>
        <v>0</v>
      </c>
      <c r="S1237">
        <f t="shared" si="79"/>
        <v>0</v>
      </c>
    </row>
    <row r="1238" spans="1:19" x14ac:dyDescent="0.35">
      <c r="A1238">
        <v>0</v>
      </c>
      <c r="B1238">
        <v>0</v>
      </c>
      <c r="C1238">
        <v>0</v>
      </c>
      <c r="D1238">
        <v>63</v>
      </c>
      <c r="E1238">
        <v>0</v>
      </c>
      <c r="F1238">
        <v>21.66</v>
      </c>
      <c r="G1238">
        <v>0</v>
      </c>
      <c r="H1238">
        <v>0</v>
      </c>
      <c r="I1238">
        <v>14449.8544</v>
      </c>
      <c r="O1238" t="s">
        <v>16</v>
      </c>
      <c r="P1238">
        <f t="shared" si="76"/>
        <v>1</v>
      </c>
      <c r="Q1238">
        <f t="shared" si="77"/>
        <v>0</v>
      </c>
      <c r="R1238">
        <f t="shared" si="78"/>
        <v>0</v>
      </c>
      <c r="S1238">
        <f t="shared" si="79"/>
        <v>0</v>
      </c>
    </row>
    <row r="1239" spans="1:19" x14ac:dyDescent="0.35">
      <c r="A1239">
        <v>1</v>
      </c>
      <c r="B1239">
        <v>0</v>
      </c>
      <c r="C1239">
        <v>0</v>
      </c>
      <c r="D1239">
        <v>58</v>
      </c>
      <c r="E1239">
        <v>0</v>
      </c>
      <c r="F1239">
        <v>28.215</v>
      </c>
      <c r="G1239">
        <v>0</v>
      </c>
      <c r="H1239">
        <v>0</v>
      </c>
      <c r="I1239">
        <v>12224.350850000001</v>
      </c>
      <c r="O1239" t="s">
        <v>14</v>
      </c>
      <c r="P1239">
        <f t="shared" si="76"/>
        <v>0</v>
      </c>
      <c r="Q1239">
        <f t="shared" si="77"/>
        <v>1</v>
      </c>
      <c r="R1239">
        <f t="shared" si="78"/>
        <v>0</v>
      </c>
      <c r="S1239">
        <f t="shared" si="79"/>
        <v>0</v>
      </c>
    </row>
    <row r="1240" spans="1:19" x14ac:dyDescent="0.35">
      <c r="A1240">
        <v>0</v>
      </c>
      <c r="B1240">
        <v>0</v>
      </c>
      <c r="C1240">
        <v>0</v>
      </c>
      <c r="D1240">
        <v>37</v>
      </c>
      <c r="E1240">
        <v>1</v>
      </c>
      <c r="F1240">
        <v>22.704999999999998</v>
      </c>
      <c r="G1240">
        <v>3</v>
      </c>
      <c r="H1240">
        <v>0</v>
      </c>
      <c r="I1240">
        <v>6985.50695</v>
      </c>
      <c r="O1240" t="s">
        <v>16</v>
      </c>
      <c r="P1240">
        <f t="shared" si="76"/>
        <v>1</v>
      </c>
      <c r="Q1240">
        <f t="shared" si="77"/>
        <v>0</v>
      </c>
      <c r="R1240">
        <f t="shared" si="78"/>
        <v>0</v>
      </c>
      <c r="S1240">
        <f t="shared" si="79"/>
        <v>0</v>
      </c>
    </row>
    <row r="1241" spans="1:19" x14ac:dyDescent="0.35">
      <c r="A1241">
        <v>0</v>
      </c>
      <c r="B1241">
        <v>1</v>
      </c>
      <c r="C1241">
        <v>0</v>
      </c>
      <c r="D1241">
        <v>25</v>
      </c>
      <c r="E1241">
        <v>0</v>
      </c>
      <c r="F1241">
        <v>42.13</v>
      </c>
      <c r="G1241">
        <v>1</v>
      </c>
      <c r="H1241">
        <v>0</v>
      </c>
      <c r="I1241">
        <v>3238.4357</v>
      </c>
      <c r="O1241" t="s">
        <v>13</v>
      </c>
      <c r="P1241">
        <f t="shared" si="76"/>
        <v>0</v>
      </c>
      <c r="Q1241">
        <f t="shared" si="77"/>
        <v>0</v>
      </c>
      <c r="R1241">
        <f t="shared" si="78"/>
        <v>1</v>
      </c>
      <c r="S1241">
        <f t="shared" si="79"/>
        <v>0</v>
      </c>
    </row>
    <row r="1242" spans="1:19" x14ac:dyDescent="0.35">
      <c r="A1242">
        <v>0</v>
      </c>
      <c r="B1242">
        <v>1</v>
      </c>
      <c r="C1242">
        <v>0</v>
      </c>
      <c r="D1242">
        <v>52</v>
      </c>
      <c r="E1242">
        <v>1</v>
      </c>
      <c r="F1242">
        <v>41.8</v>
      </c>
      <c r="G1242">
        <v>2</v>
      </c>
      <c r="H1242">
        <v>1</v>
      </c>
      <c r="I1242">
        <v>47269.853999999999</v>
      </c>
      <c r="O1242" t="s">
        <v>13</v>
      </c>
      <c r="P1242">
        <f t="shared" si="76"/>
        <v>0</v>
      </c>
      <c r="Q1242">
        <f t="shared" si="77"/>
        <v>0</v>
      </c>
      <c r="R1242">
        <f t="shared" si="78"/>
        <v>1</v>
      </c>
      <c r="S1242">
        <f t="shared" si="79"/>
        <v>0</v>
      </c>
    </row>
    <row r="1243" spans="1:19" x14ac:dyDescent="0.35">
      <c r="A1243">
        <v>0</v>
      </c>
      <c r="B1243">
        <v>1</v>
      </c>
      <c r="C1243">
        <v>0</v>
      </c>
      <c r="D1243">
        <v>64</v>
      </c>
      <c r="E1243">
        <v>1</v>
      </c>
      <c r="F1243">
        <v>36.96</v>
      </c>
      <c r="G1243">
        <v>2</v>
      </c>
      <c r="H1243">
        <v>1</v>
      </c>
      <c r="I1243">
        <v>49577.662400000001</v>
      </c>
      <c r="O1243" t="s">
        <v>13</v>
      </c>
      <c r="P1243">
        <f t="shared" si="76"/>
        <v>0</v>
      </c>
      <c r="Q1243">
        <f t="shared" si="77"/>
        <v>0</v>
      </c>
      <c r="R1243">
        <f t="shared" si="78"/>
        <v>1</v>
      </c>
      <c r="S1243">
        <f t="shared" si="79"/>
        <v>0</v>
      </c>
    </row>
    <row r="1244" spans="1:19" x14ac:dyDescent="0.35">
      <c r="A1244">
        <v>1</v>
      </c>
      <c r="B1244">
        <v>0</v>
      </c>
      <c r="C1244">
        <v>0</v>
      </c>
      <c r="D1244">
        <v>22</v>
      </c>
      <c r="E1244">
        <v>0</v>
      </c>
      <c r="F1244">
        <v>21.28</v>
      </c>
      <c r="G1244">
        <v>3</v>
      </c>
      <c r="H1244">
        <v>0</v>
      </c>
      <c r="I1244">
        <v>4296.2712000000001</v>
      </c>
      <c r="O1244" t="s">
        <v>14</v>
      </c>
      <c r="P1244">
        <f t="shared" si="76"/>
        <v>0</v>
      </c>
      <c r="Q1244">
        <f t="shared" si="77"/>
        <v>1</v>
      </c>
      <c r="R1244">
        <f t="shared" si="78"/>
        <v>0</v>
      </c>
      <c r="S1244">
        <f t="shared" si="79"/>
        <v>0</v>
      </c>
    </row>
    <row r="1245" spans="1:19" x14ac:dyDescent="0.35">
      <c r="A1245">
        <v>0</v>
      </c>
      <c r="B1245">
        <v>1</v>
      </c>
      <c r="C1245">
        <v>0</v>
      </c>
      <c r="D1245">
        <v>28</v>
      </c>
      <c r="E1245">
        <v>0</v>
      </c>
      <c r="F1245">
        <v>33.11</v>
      </c>
      <c r="G1245">
        <v>0</v>
      </c>
      <c r="H1245">
        <v>0</v>
      </c>
      <c r="I1245">
        <v>3171.6149</v>
      </c>
      <c r="O1245" t="s">
        <v>13</v>
      </c>
      <c r="P1245">
        <f t="shared" si="76"/>
        <v>0</v>
      </c>
      <c r="Q1245">
        <f t="shared" si="77"/>
        <v>0</v>
      </c>
      <c r="R1245">
        <f t="shared" si="78"/>
        <v>1</v>
      </c>
      <c r="S1245">
        <f t="shared" si="79"/>
        <v>0</v>
      </c>
    </row>
    <row r="1246" spans="1:19" x14ac:dyDescent="0.35">
      <c r="A1246">
        <v>0</v>
      </c>
      <c r="B1246">
        <v>1</v>
      </c>
      <c r="C1246">
        <v>0</v>
      </c>
      <c r="D1246">
        <v>18</v>
      </c>
      <c r="E1246">
        <v>1</v>
      </c>
      <c r="F1246">
        <v>33.33</v>
      </c>
      <c r="G1246">
        <v>0</v>
      </c>
      <c r="H1246">
        <v>0</v>
      </c>
      <c r="I1246">
        <v>1135.9407000000001</v>
      </c>
      <c r="O1246" t="s">
        <v>13</v>
      </c>
      <c r="P1246">
        <f t="shared" si="76"/>
        <v>0</v>
      </c>
      <c r="Q1246">
        <f t="shared" si="77"/>
        <v>0</v>
      </c>
      <c r="R1246">
        <f t="shared" si="78"/>
        <v>1</v>
      </c>
      <c r="S1246">
        <f t="shared" si="79"/>
        <v>0</v>
      </c>
    </row>
    <row r="1247" spans="1:19" x14ac:dyDescent="0.35">
      <c r="A1247">
        <v>0</v>
      </c>
      <c r="B1247">
        <v>0</v>
      </c>
      <c r="C1247">
        <v>1</v>
      </c>
      <c r="D1247">
        <v>28</v>
      </c>
      <c r="E1247">
        <v>1</v>
      </c>
      <c r="F1247">
        <v>24.3</v>
      </c>
      <c r="G1247">
        <v>5</v>
      </c>
      <c r="H1247">
        <v>0</v>
      </c>
      <c r="I1247">
        <v>5615.3689999999997</v>
      </c>
      <c r="O1247" t="s">
        <v>9</v>
      </c>
      <c r="P1247">
        <f t="shared" si="76"/>
        <v>0</v>
      </c>
      <c r="Q1247">
        <f t="shared" si="77"/>
        <v>0</v>
      </c>
      <c r="R1247">
        <f t="shared" si="78"/>
        <v>0</v>
      </c>
      <c r="S1247">
        <f t="shared" si="79"/>
        <v>1</v>
      </c>
    </row>
    <row r="1248" spans="1:19" x14ac:dyDescent="0.35">
      <c r="A1248">
        <v>0</v>
      </c>
      <c r="B1248">
        <v>0</v>
      </c>
      <c r="C1248">
        <v>1</v>
      </c>
      <c r="D1248">
        <v>45</v>
      </c>
      <c r="E1248">
        <v>0</v>
      </c>
      <c r="F1248">
        <v>25.7</v>
      </c>
      <c r="G1248">
        <v>3</v>
      </c>
      <c r="H1248">
        <v>0</v>
      </c>
      <c r="I1248">
        <v>9101.7980000000007</v>
      </c>
      <c r="O1248" t="s">
        <v>9</v>
      </c>
      <c r="P1248">
        <f t="shared" si="76"/>
        <v>0</v>
      </c>
      <c r="Q1248">
        <f t="shared" si="77"/>
        <v>0</v>
      </c>
      <c r="R1248">
        <f t="shared" si="78"/>
        <v>0</v>
      </c>
      <c r="S1248">
        <f t="shared" si="79"/>
        <v>1</v>
      </c>
    </row>
    <row r="1249" spans="1:19" x14ac:dyDescent="0.35">
      <c r="A1249">
        <v>0</v>
      </c>
      <c r="B1249">
        <v>0</v>
      </c>
      <c r="C1249">
        <v>1</v>
      </c>
      <c r="D1249">
        <v>33</v>
      </c>
      <c r="E1249">
        <v>1</v>
      </c>
      <c r="F1249">
        <v>29.4</v>
      </c>
      <c r="G1249">
        <v>4</v>
      </c>
      <c r="H1249">
        <v>0</v>
      </c>
      <c r="I1249">
        <v>6059.1729999999998</v>
      </c>
      <c r="O1249" t="s">
        <v>9</v>
      </c>
      <c r="P1249">
        <f t="shared" si="76"/>
        <v>0</v>
      </c>
      <c r="Q1249">
        <f t="shared" si="77"/>
        <v>0</v>
      </c>
      <c r="R1249">
        <f t="shared" si="78"/>
        <v>0</v>
      </c>
      <c r="S1249">
        <f t="shared" si="79"/>
        <v>1</v>
      </c>
    </row>
    <row r="1250" spans="1:19" x14ac:dyDescent="0.35">
      <c r="A1250">
        <v>0</v>
      </c>
      <c r="B1250">
        <v>1</v>
      </c>
      <c r="C1250">
        <v>0</v>
      </c>
      <c r="D1250">
        <v>18</v>
      </c>
      <c r="E1250">
        <v>0</v>
      </c>
      <c r="F1250">
        <v>39.82</v>
      </c>
      <c r="G1250">
        <v>0</v>
      </c>
      <c r="H1250">
        <v>0</v>
      </c>
      <c r="I1250">
        <v>1633.9618</v>
      </c>
      <c r="O1250" t="s">
        <v>13</v>
      </c>
      <c r="P1250">
        <f t="shared" si="76"/>
        <v>0</v>
      </c>
      <c r="Q1250">
        <f t="shared" si="77"/>
        <v>0</v>
      </c>
      <c r="R1250">
        <f t="shared" si="78"/>
        <v>1</v>
      </c>
      <c r="S1250">
        <f t="shared" si="79"/>
        <v>0</v>
      </c>
    </row>
    <row r="1251" spans="1:19" x14ac:dyDescent="0.35">
      <c r="A1251">
        <v>0</v>
      </c>
      <c r="B1251">
        <v>0</v>
      </c>
      <c r="C1251">
        <v>0</v>
      </c>
      <c r="D1251">
        <v>32</v>
      </c>
      <c r="E1251">
        <v>1</v>
      </c>
      <c r="F1251">
        <v>33.630000000000003</v>
      </c>
      <c r="G1251">
        <v>1</v>
      </c>
      <c r="H1251">
        <v>1</v>
      </c>
      <c r="I1251">
        <v>37607.527699999999</v>
      </c>
      <c r="O1251" t="s">
        <v>16</v>
      </c>
      <c r="P1251">
        <f t="shared" si="76"/>
        <v>1</v>
      </c>
      <c r="Q1251">
        <f t="shared" si="77"/>
        <v>0</v>
      </c>
      <c r="R1251">
        <f t="shared" si="78"/>
        <v>0</v>
      </c>
      <c r="S1251">
        <f t="shared" si="79"/>
        <v>0</v>
      </c>
    </row>
    <row r="1252" spans="1:19" x14ac:dyDescent="0.35">
      <c r="A1252">
        <v>0</v>
      </c>
      <c r="B1252">
        <v>0</v>
      </c>
      <c r="C1252">
        <v>0</v>
      </c>
      <c r="D1252">
        <v>24</v>
      </c>
      <c r="E1252">
        <v>1</v>
      </c>
      <c r="F1252">
        <v>29.83</v>
      </c>
      <c r="G1252">
        <v>0</v>
      </c>
      <c r="H1252">
        <v>1</v>
      </c>
      <c r="I1252">
        <v>18648.421699999999</v>
      </c>
      <c r="O1252" t="s">
        <v>16</v>
      </c>
      <c r="P1252">
        <f t="shared" si="76"/>
        <v>1</v>
      </c>
      <c r="Q1252">
        <f t="shared" si="77"/>
        <v>0</v>
      </c>
      <c r="R1252">
        <f t="shared" si="78"/>
        <v>0</v>
      </c>
      <c r="S1252">
        <f t="shared" si="79"/>
        <v>0</v>
      </c>
    </row>
    <row r="1253" spans="1:19" x14ac:dyDescent="0.35">
      <c r="A1253">
        <v>0</v>
      </c>
      <c r="B1253">
        <v>0</v>
      </c>
      <c r="C1253">
        <v>1</v>
      </c>
      <c r="D1253">
        <v>19</v>
      </c>
      <c r="E1253">
        <v>1</v>
      </c>
      <c r="F1253">
        <v>19.8</v>
      </c>
      <c r="G1253">
        <v>0</v>
      </c>
      <c r="H1253">
        <v>0</v>
      </c>
      <c r="I1253">
        <v>1241.5650000000001</v>
      </c>
      <c r="O1253" t="s">
        <v>9</v>
      </c>
      <c r="P1253">
        <f t="shared" si="76"/>
        <v>0</v>
      </c>
      <c r="Q1253">
        <f t="shared" si="77"/>
        <v>0</v>
      </c>
      <c r="R1253">
        <f t="shared" si="78"/>
        <v>0</v>
      </c>
      <c r="S1253">
        <f t="shared" si="79"/>
        <v>1</v>
      </c>
    </row>
    <row r="1254" spans="1:19" x14ac:dyDescent="0.35">
      <c r="A1254">
        <v>0</v>
      </c>
      <c r="B1254">
        <v>0</v>
      </c>
      <c r="C1254">
        <v>1</v>
      </c>
      <c r="D1254">
        <v>20</v>
      </c>
      <c r="E1254">
        <v>1</v>
      </c>
      <c r="F1254">
        <v>27.3</v>
      </c>
      <c r="G1254">
        <v>0</v>
      </c>
      <c r="H1254">
        <v>1</v>
      </c>
      <c r="I1254">
        <v>16232.847</v>
      </c>
      <c r="O1254" t="s">
        <v>9</v>
      </c>
      <c r="P1254">
        <f t="shared" si="76"/>
        <v>0</v>
      </c>
      <c r="Q1254">
        <f t="shared" si="77"/>
        <v>0</v>
      </c>
      <c r="R1254">
        <f t="shared" si="78"/>
        <v>0</v>
      </c>
      <c r="S1254">
        <f t="shared" si="79"/>
        <v>1</v>
      </c>
    </row>
    <row r="1255" spans="1:19" x14ac:dyDescent="0.35">
      <c r="A1255">
        <v>0</v>
      </c>
      <c r="B1255">
        <v>0</v>
      </c>
      <c r="C1255">
        <v>1</v>
      </c>
      <c r="D1255">
        <v>40</v>
      </c>
      <c r="E1255">
        <v>0</v>
      </c>
      <c r="F1255">
        <v>29.3</v>
      </c>
      <c r="G1255">
        <v>4</v>
      </c>
      <c r="H1255">
        <v>0</v>
      </c>
      <c r="I1255">
        <v>15828.82173</v>
      </c>
      <c r="O1255" t="s">
        <v>9</v>
      </c>
      <c r="P1255">
        <f t="shared" si="76"/>
        <v>0</v>
      </c>
      <c r="Q1255">
        <f t="shared" si="77"/>
        <v>0</v>
      </c>
      <c r="R1255">
        <f t="shared" si="78"/>
        <v>0</v>
      </c>
      <c r="S1255">
        <f t="shared" si="79"/>
        <v>1</v>
      </c>
    </row>
    <row r="1256" spans="1:19" x14ac:dyDescent="0.35">
      <c r="A1256">
        <v>0</v>
      </c>
      <c r="B1256">
        <v>1</v>
      </c>
      <c r="C1256">
        <v>0</v>
      </c>
      <c r="D1256">
        <v>34</v>
      </c>
      <c r="E1256">
        <v>0</v>
      </c>
      <c r="F1256">
        <v>27.72</v>
      </c>
      <c r="G1256">
        <v>0</v>
      </c>
      <c r="H1256">
        <v>0</v>
      </c>
      <c r="I1256">
        <v>4415.1588000000002</v>
      </c>
      <c r="O1256" t="s">
        <v>13</v>
      </c>
      <c r="P1256">
        <f t="shared" si="76"/>
        <v>0</v>
      </c>
      <c r="Q1256">
        <f t="shared" si="77"/>
        <v>0</v>
      </c>
      <c r="R1256">
        <f t="shared" si="78"/>
        <v>1</v>
      </c>
      <c r="S1256">
        <f t="shared" si="79"/>
        <v>0</v>
      </c>
    </row>
    <row r="1257" spans="1:19" x14ac:dyDescent="0.35">
      <c r="A1257">
        <v>0</v>
      </c>
      <c r="B1257">
        <v>0</v>
      </c>
      <c r="C1257">
        <v>1</v>
      </c>
      <c r="D1257">
        <v>42</v>
      </c>
      <c r="E1257">
        <v>0</v>
      </c>
      <c r="F1257">
        <v>37.9</v>
      </c>
      <c r="G1257">
        <v>0</v>
      </c>
      <c r="H1257">
        <v>0</v>
      </c>
      <c r="I1257">
        <v>6474.0129999999999</v>
      </c>
      <c r="O1257" t="s">
        <v>9</v>
      </c>
      <c r="P1257">
        <f t="shared" si="76"/>
        <v>0</v>
      </c>
      <c r="Q1257">
        <f t="shared" si="77"/>
        <v>0</v>
      </c>
      <c r="R1257">
        <f t="shared" si="78"/>
        <v>0</v>
      </c>
      <c r="S1257">
        <f t="shared" si="79"/>
        <v>1</v>
      </c>
    </row>
    <row r="1258" spans="1:19" x14ac:dyDescent="0.35">
      <c r="A1258">
        <v>1</v>
      </c>
      <c r="B1258">
        <v>0</v>
      </c>
      <c r="C1258">
        <v>0</v>
      </c>
      <c r="D1258">
        <v>51</v>
      </c>
      <c r="E1258">
        <v>0</v>
      </c>
      <c r="F1258">
        <v>36.384999999999998</v>
      </c>
      <c r="G1258">
        <v>3</v>
      </c>
      <c r="H1258">
        <v>0</v>
      </c>
      <c r="I1258">
        <v>11436.738149999999</v>
      </c>
      <c r="O1258" t="s">
        <v>14</v>
      </c>
      <c r="P1258">
        <f t="shared" si="76"/>
        <v>0</v>
      </c>
      <c r="Q1258">
        <f t="shared" si="77"/>
        <v>1</v>
      </c>
      <c r="R1258">
        <f t="shared" si="78"/>
        <v>0</v>
      </c>
      <c r="S1258">
        <f t="shared" si="79"/>
        <v>0</v>
      </c>
    </row>
    <row r="1259" spans="1:19" x14ac:dyDescent="0.35">
      <c r="A1259">
        <v>1</v>
      </c>
      <c r="B1259">
        <v>0</v>
      </c>
      <c r="C1259">
        <v>0</v>
      </c>
      <c r="D1259">
        <v>54</v>
      </c>
      <c r="E1259">
        <v>0</v>
      </c>
      <c r="F1259">
        <v>27.645</v>
      </c>
      <c r="G1259">
        <v>1</v>
      </c>
      <c r="H1259">
        <v>0</v>
      </c>
      <c r="I1259">
        <v>11305.93455</v>
      </c>
      <c r="O1259" t="s">
        <v>14</v>
      </c>
      <c r="P1259">
        <f t="shared" si="76"/>
        <v>0</v>
      </c>
      <c r="Q1259">
        <f t="shared" si="77"/>
        <v>1</v>
      </c>
      <c r="R1259">
        <f t="shared" si="78"/>
        <v>0</v>
      </c>
      <c r="S1259">
        <f t="shared" si="79"/>
        <v>0</v>
      </c>
    </row>
    <row r="1260" spans="1:19" x14ac:dyDescent="0.35">
      <c r="A1260">
        <v>1</v>
      </c>
      <c r="B1260">
        <v>0</v>
      </c>
      <c r="C1260">
        <v>0</v>
      </c>
      <c r="D1260">
        <v>55</v>
      </c>
      <c r="E1260">
        <v>1</v>
      </c>
      <c r="F1260">
        <v>37.715000000000003</v>
      </c>
      <c r="G1260">
        <v>3</v>
      </c>
      <c r="H1260">
        <v>0</v>
      </c>
      <c r="I1260">
        <v>30063.580549999999</v>
      </c>
      <c r="O1260" t="s">
        <v>14</v>
      </c>
      <c r="P1260">
        <f t="shared" si="76"/>
        <v>0</v>
      </c>
      <c r="Q1260">
        <f t="shared" si="77"/>
        <v>1</v>
      </c>
      <c r="R1260">
        <f t="shared" si="78"/>
        <v>0</v>
      </c>
      <c r="S1260">
        <f t="shared" si="79"/>
        <v>0</v>
      </c>
    </row>
    <row r="1261" spans="1:19" x14ac:dyDescent="0.35">
      <c r="A1261">
        <v>0</v>
      </c>
      <c r="B1261">
        <v>0</v>
      </c>
      <c r="C1261">
        <v>0</v>
      </c>
      <c r="D1261">
        <v>52</v>
      </c>
      <c r="E1261">
        <v>0</v>
      </c>
      <c r="F1261">
        <v>23.18</v>
      </c>
      <c r="G1261">
        <v>0</v>
      </c>
      <c r="H1261">
        <v>0</v>
      </c>
      <c r="I1261">
        <v>10197.772199999999</v>
      </c>
      <c r="O1261" t="s">
        <v>16</v>
      </c>
      <c r="P1261">
        <f t="shared" si="76"/>
        <v>1</v>
      </c>
      <c r="Q1261">
        <f t="shared" si="77"/>
        <v>0</v>
      </c>
      <c r="R1261">
        <f t="shared" si="78"/>
        <v>0</v>
      </c>
      <c r="S1261">
        <f t="shared" si="79"/>
        <v>0</v>
      </c>
    </row>
    <row r="1262" spans="1:19" x14ac:dyDescent="0.35">
      <c r="A1262">
        <v>0</v>
      </c>
      <c r="B1262">
        <v>0</v>
      </c>
      <c r="C1262">
        <v>0</v>
      </c>
      <c r="D1262">
        <v>32</v>
      </c>
      <c r="E1262">
        <v>0</v>
      </c>
      <c r="F1262">
        <v>20.52</v>
      </c>
      <c r="G1262">
        <v>0</v>
      </c>
      <c r="H1262">
        <v>0</v>
      </c>
      <c r="I1262">
        <v>4544.2348000000002</v>
      </c>
      <c r="O1262" t="s">
        <v>16</v>
      </c>
      <c r="P1262">
        <f t="shared" si="76"/>
        <v>1</v>
      </c>
      <c r="Q1262">
        <f t="shared" si="77"/>
        <v>0</v>
      </c>
      <c r="R1262">
        <f t="shared" si="78"/>
        <v>0</v>
      </c>
      <c r="S1262">
        <f t="shared" si="79"/>
        <v>0</v>
      </c>
    </row>
    <row r="1263" spans="1:19" x14ac:dyDescent="0.35">
      <c r="A1263">
        <v>0</v>
      </c>
      <c r="B1263">
        <v>0</v>
      </c>
      <c r="C1263">
        <v>1</v>
      </c>
      <c r="D1263">
        <v>28</v>
      </c>
      <c r="E1263">
        <v>1</v>
      </c>
      <c r="F1263">
        <v>37.1</v>
      </c>
      <c r="G1263">
        <v>1</v>
      </c>
      <c r="H1263">
        <v>0</v>
      </c>
      <c r="I1263">
        <v>3277.1610000000001</v>
      </c>
      <c r="O1263" t="s">
        <v>9</v>
      </c>
      <c r="P1263">
        <f t="shared" si="76"/>
        <v>0</v>
      </c>
      <c r="Q1263">
        <f t="shared" si="77"/>
        <v>0</v>
      </c>
      <c r="R1263">
        <f t="shared" si="78"/>
        <v>0</v>
      </c>
      <c r="S1263">
        <f t="shared" si="79"/>
        <v>1</v>
      </c>
    </row>
    <row r="1264" spans="1:19" x14ac:dyDescent="0.35">
      <c r="A1264">
        <v>0</v>
      </c>
      <c r="B1264">
        <v>1</v>
      </c>
      <c r="C1264">
        <v>0</v>
      </c>
      <c r="D1264">
        <v>41</v>
      </c>
      <c r="E1264">
        <v>0</v>
      </c>
      <c r="F1264">
        <v>28.05</v>
      </c>
      <c r="G1264">
        <v>1</v>
      </c>
      <c r="H1264">
        <v>0</v>
      </c>
      <c r="I1264">
        <v>6770.1925000000001</v>
      </c>
      <c r="O1264" t="s">
        <v>13</v>
      </c>
      <c r="P1264">
        <f t="shared" si="76"/>
        <v>0</v>
      </c>
      <c r="Q1264">
        <f t="shared" si="77"/>
        <v>0</v>
      </c>
      <c r="R1264">
        <f t="shared" si="78"/>
        <v>1</v>
      </c>
      <c r="S1264">
        <f t="shared" si="79"/>
        <v>0</v>
      </c>
    </row>
    <row r="1265" spans="1:19" x14ac:dyDescent="0.35">
      <c r="A1265">
        <v>0</v>
      </c>
      <c r="B1265">
        <v>0</v>
      </c>
      <c r="C1265">
        <v>1</v>
      </c>
      <c r="D1265">
        <v>43</v>
      </c>
      <c r="E1265">
        <v>0</v>
      </c>
      <c r="F1265">
        <v>29.9</v>
      </c>
      <c r="G1265">
        <v>1</v>
      </c>
      <c r="H1265">
        <v>0</v>
      </c>
      <c r="I1265">
        <v>7337.7479999999996</v>
      </c>
      <c r="O1265" t="s">
        <v>9</v>
      </c>
      <c r="P1265">
        <f t="shared" si="76"/>
        <v>0</v>
      </c>
      <c r="Q1265">
        <f t="shared" si="77"/>
        <v>0</v>
      </c>
      <c r="R1265">
        <f t="shared" si="78"/>
        <v>0</v>
      </c>
      <c r="S1265">
        <f t="shared" si="79"/>
        <v>1</v>
      </c>
    </row>
    <row r="1266" spans="1:19" x14ac:dyDescent="0.35">
      <c r="A1266">
        <v>0</v>
      </c>
      <c r="B1266">
        <v>0</v>
      </c>
      <c r="C1266">
        <v>0</v>
      </c>
      <c r="D1266">
        <v>49</v>
      </c>
      <c r="E1266">
        <v>0</v>
      </c>
      <c r="F1266">
        <v>33.344999999999999</v>
      </c>
      <c r="G1266">
        <v>2</v>
      </c>
      <c r="H1266">
        <v>0</v>
      </c>
      <c r="I1266">
        <v>10370.912549999999</v>
      </c>
      <c r="O1266" t="s">
        <v>16</v>
      </c>
      <c r="P1266">
        <f t="shared" si="76"/>
        <v>1</v>
      </c>
      <c r="Q1266">
        <f t="shared" si="77"/>
        <v>0</v>
      </c>
      <c r="R1266">
        <f t="shared" si="78"/>
        <v>0</v>
      </c>
      <c r="S1266">
        <f t="shared" si="79"/>
        <v>0</v>
      </c>
    </row>
    <row r="1267" spans="1:19" x14ac:dyDescent="0.35">
      <c r="A1267">
        <v>0</v>
      </c>
      <c r="B1267">
        <v>1</v>
      </c>
      <c r="C1267">
        <v>0</v>
      </c>
      <c r="D1267">
        <v>64</v>
      </c>
      <c r="E1267">
        <v>1</v>
      </c>
      <c r="F1267">
        <v>23.76</v>
      </c>
      <c r="G1267">
        <v>0</v>
      </c>
      <c r="H1267">
        <v>1</v>
      </c>
      <c r="I1267">
        <v>26926.5144</v>
      </c>
      <c r="O1267" t="s">
        <v>13</v>
      </c>
      <c r="P1267">
        <f t="shared" si="76"/>
        <v>0</v>
      </c>
      <c r="Q1267">
        <f t="shared" si="77"/>
        <v>0</v>
      </c>
      <c r="R1267">
        <f t="shared" si="78"/>
        <v>1</v>
      </c>
      <c r="S1267">
        <f t="shared" si="79"/>
        <v>0</v>
      </c>
    </row>
    <row r="1268" spans="1:19" x14ac:dyDescent="0.35">
      <c r="A1268">
        <v>0</v>
      </c>
      <c r="B1268">
        <v>0</v>
      </c>
      <c r="C1268">
        <v>1</v>
      </c>
      <c r="D1268">
        <v>55</v>
      </c>
      <c r="E1268">
        <v>0</v>
      </c>
      <c r="F1268">
        <v>30.5</v>
      </c>
      <c r="G1268">
        <v>0</v>
      </c>
      <c r="H1268">
        <v>0</v>
      </c>
      <c r="I1268">
        <v>10704.47</v>
      </c>
      <c r="O1268" t="s">
        <v>9</v>
      </c>
      <c r="P1268">
        <f t="shared" si="76"/>
        <v>0</v>
      </c>
      <c r="Q1268">
        <f t="shared" si="77"/>
        <v>0</v>
      </c>
      <c r="R1268">
        <f t="shared" si="78"/>
        <v>0</v>
      </c>
      <c r="S1268">
        <f t="shared" si="79"/>
        <v>1</v>
      </c>
    </row>
    <row r="1269" spans="1:19" x14ac:dyDescent="0.35">
      <c r="A1269">
        <v>0</v>
      </c>
      <c r="B1269">
        <v>0</v>
      </c>
      <c r="C1269">
        <v>0</v>
      </c>
      <c r="D1269">
        <v>24</v>
      </c>
      <c r="E1269">
        <v>1</v>
      </c>
      <c r="F1269">
        <v>31.065000000000001</v>
      </c>
      <c r="G1269">
        <v>0</v>
      </c>
      <c r="H1269">
        <v>1</v>
      </c>
      <c r="I1269">
        <v>34254.053350000002</v>
      </c>
      <c r="O1269" t="s">
        <v>16</v>
      </c>
      <c r="P1269">
        <f t="shared" si="76"/>
        <v>1</v>
      </c>
      <c r="Q1269">
        <f t="shared" si="77"/>
        <v>0</v>
      </c>
      <c r="R1269">
        <f t="shared" si="78"/>
        <v>0</v>
      </c>
      <c r="S1269">
        <f t="shared" si="79"/>
        <v>0</v>
      </c>
    </row>
    <row r="1270" spans="1:19" x14ac:dyDescent="0.35">
      <c r="A1270">
        <v>0</v>
      </c>
      <c r="B1270">
        <v>0</v>
      </c>
      <c r="C1270">
        <v>1</v>
      </c>
      <c r="D1270">
        <v>20</v>
      </c>
      <c r="E1270">
        <v>0</v>
      </c>
      <c r="F1270">
        <v>33.299999999999997</v>
      </c>
      <c r="G1270">
        <v>0</v>
      </c>
      <c r="H1270">
        <v>0</v>
      </c>
      <c r="I1270">
        <v>1880.4870000000001</v>
      </c>
      <c r="O1270" t="s">
        <v>9</v>
      </c>
      <c r="P1270">
        <f t="shared" si="76"/>
        <v>0</v>
      </c>
      <c r="Q1270">
        <f t="shared" si="77"/>
        <v>0</v>
      </c>
      <c r="R1270">
        <f t="shared" si="78"/>
        <v>0</v>
      </c>
      <c r="S1270">
        <f t="shared" si="79"/>
        <v>1</v>
      </c>
    </row>
    <row r="1271" spans="1:19" x14ac:dyDescent="0.35">
      <c r="A1271">
        <v>0</v>
      </c>
      <c r="B1271">
        <v>0</v>
      </c>
      <c r="C1271">
        <v>1</v>
      </c>
      <c r="D1271">
        <v>45</v>
      </c>
      <c r="E1271">
        <v>1</v>
      </c>
      <c r="F1271">
        <v>27.5</v>
      </c>
      <c r="G1271">
        <v>3</v>
      </c>
      <c r="H1271">
        <v>0</v>
      </c>
      <c r="I1271">
        <v>8615.2999999999993</v>
      </c>
      <c r="O1271" t="s">
        <v>9</v>
      </c>
      <c r="P1271">
        <f t="shared" si="76"/>
        <v>0</v>
      </c>
      <c r="Q1271">
        <f t="shared" si="77"/>
        <v>0</v>
      </c>
      <c r="R1271">
        <f t="shared" si="78"/>
        <v>0</v>
      </c>
      <c r="S1271">
        <f t="shared" si="79"/>
        <v>1</v>
      </c>
    </row>
    <row r="1272" spans="1:19" x14ac:dyDescent="0.35">
      <c r="A1272">
        <v>1</v>
      </c>
      <c r="B1272">
        <v>0</v>
      </c>
      <c r="C1272">
        <v>0</v>
      </c>
      <c r="D1272">
        <v>26</v>
      </c>
      <c r="E1272">
        <v>1</v>
      </c>
      <c r="F1272">
        <v>33.914999999999999</v>
      </c>
      <c r="G1272">
        <v>1</v>
      </c>
      <c r="H1272">
        <v>0</v>
      </c>
      <c r="I1272">
        <v>3292.5298499999999</v>
      </c>
      <c r="O1272" t="s">
        <v>14</v>
      </c>
      <c r="P1272">
        <f t="shared" si="76"/>
        <v>0</v>
      </c>
      <c r="Q1272">
        <f t="shared" si="77"/>
        <v>1</v>
      </c>
      <c r="R1272">
        <f t="shared" si="78"/>
        <v>0</v>
      </c>
      <c r="S1272">
        <f t="shared" si="79"/>
        <v>0</v>
      </c>
    </row>
    <row r="1273" spans="1:19" x14ac:dyDescent="0.35">
      <c r="A1273">
        <v>1</v>
      </c>
      <c r="B1273">
        <v>0</v>
      </c>
      <c r="C1273">
        <v>0</v>
      </c>
      <c r="D1273">
        <v>25</v>
      </c>
      <c r="E1273">
        <v>0</v>
      </c>
      <c r="F1273">
        <v>34.484999999999999</v>
      </c>
      <c r="G1273">
        <v>0</v>
      </c>
      <c r="H1273">
        <v>0</v>
      </c>
      <c r="I1273">
        <v>3021.80915</v>
      </c>
      <c r="O1273" t="s">
        <v>14</v>
      </c>
      <c r="P1273">
        <f t="shared" si="76"/>
        <v>0</v>
      </c>
      <c r="Q1273">
        <f t="shared" si="77"/>
        <v>1</v>
      </c>
      <c r="R1273">
        <f t="shared" si="78"/>
        <v>0</v>
      </c>
      <c r="S1273">
        <f t="shared" si="79"/>
        <v>0</v>
      </c>
    </row>
    <row r="1274" spans="1:19" x14ac:dyDescent="0.35">
      <c r="A1274">
        <v>0</v>
      </c>
      <c r="B1274">
        <v>1</v>
      </c>
      <c r="C1274">
        <v>0</v>
      </c>
      <c r="D1274">
        <v>43</v>
      </c>
      <c r="E1274">
        <v>1</v>
      </c>
      <c r="F1274">
        <v>25.52</v>
      </c>
      <c r="G1274">
        <v>5</v>
      </c>
      <c r="H1274">
        <v>0</v>
      </c>
      <c r="I1274">
        <v>14478.33015</v>
      </c>
      <c r="O1274" t="s">
        <v>13</v>
      </c>
      <c r="P1274">
        <f t="shared" si="76"/>
        <v>0</v>
      </c>
      <c r="Q1274">
        <f t="shared" si="77"/>
        <v>0</v>
      </c>
      <c r="R1274">
        <f t="shared" si="78"/>
        <v>1</v>
      </c>
      <c r="S1274">
        <f t="shared" si="79"/>
        <v>0</v>
      </c>
    </row>
    <row r="1275" spans="1:19" x14ac:dyDescent="0.35">
      <c r="A1275">
        <v>0</v>
      </c>
      <c r="B1275">
        <v>1</v>
      </c>
      <c r="C1275">
        <v>0</v>
      </c>
      <c r="D1275">
        <v>35</v>
      </c>
      <c r="E1275">
        <v>1</v>
      </c>
      <c r="F1275">
        <v>27.61</v>
      </c>
      <c r="G1275">
        <v>1</v>
      </c>
      <c r="H1275">
        <v>0</v>
      </c>
      <c r="I1275">
        <v>4747.0528999999997</v>
      </c>
      <c r="O1275" t="s">
        <v>13</v>
      </c>
      <c r="P1275">
        <f t="shared" si="76"/>
        <v>0</v>
      </c>
      <c r="Q1275">
        <f t="shared" si="77"/>
        <v>0</v>
      </c>
      <c r="R1275">
        <f t="shared" si="78"/>
        <v>1</v>
      </c>
      <c r="S1275">
        <f t="shared" si="79"/>
        <v>0</v>
      </c>
    </row>
    <row r="1276" spans="1:19" x14ac:dyDescent="0.35">
      <c r="A1276">
        <v>0</v>
      </c>
      <c r="B1276">
        <v>1</v>
      </c>
      <c r="C1276">
        <v>0</v>
      </c>
      <c r="D1276">
        <v>26</v>
      </c>
      <c r="E1276">
        <v>1</v>
      </c>
      <c r="F1276">
        <v>27.06</v>
      </c>
      <c r="G1276">
        <v>0</v>
      </c>
      <c r="H1276">
        <v>1</v>
      </c>
      <c r="I1276">
        <v>17043.341400000001</v>
      </c>
      <c r="O1276" t="s">
        <v>13</v>
      </c>
      <c r="P1276">
        <f t="shared" si="76"/>
        <v>0</v>
      </c>
      <c r="Q1276">
        <f t="shared" si="77"/>
        <v>0</v>
      </c>
      <c r="R1276">
        <f t="shared" si="78"/>
        <v>1</v>
      </c>
      <c r="S1276">
        <f t="shared" si="79"/>
        <v>0</v>
      </c>
    </row>
    <row r="1277" spans="1:19" x14ac:dyDescent="0.35">
      <c r="A1277">
        <v>0</v>
      </c>
      <c r="B1277">
        <v>0</v>
      </c>
      <c r="C1277">
        <v>1</v>
      </c>
      <c r="D1277">
        <v>57</v>
      </c>
      <c r="E1277">
        <v>1</v>
      </c>
      <c r="F1277">
        <v>23.7</v>
      </c>
      <c r="G1277">
        <v>0</v>
      </c>
      <c r="H1277">
        <v>0</v>
      </c>
      <c r="I1277">
        <v>10959.33</v>
      </c>
      <c r="O1277" t="s">
        <v>9</v>
      </c>
      <c r="P1277">
        <f t="shared" si="76"/>
        <v>0</v>
      </c>
      <c r="Q1277">
        <f t="shared" si="77"/>
        <v>0</v>
      </c>
      <c r="R1277">
        <f t="shared" si="78"/>
        <v>0</v>
      </c>
      <c r="S1277">
        <f t="shared" si="79"/>
        <v>1</v>
      </c>
    </row>
    <row r="1278" spans="1:19" x14ac:dyDescent="0.35">
      <c r="A1278">
        <v>0</v>
      </c>
      <c r="B1278">
        <v>0</v>
      </c>
      <c r="C1278">
        <v>0</v>
      </c>
      <c r="D1278">
        <v>22</v>
      </c>
      <c r="E1278">
        <v>0</v>
      </c>
      <c r="F1278">
        <v>30.4</v>
      </c>
      <c r="G1278">
        <v>0</v>
      </c>
      <c r="H1278">
        <v>0</v>
      </c>
      <c r="I1278">
        <v>2741.9479999999999</v>
      </c>
      <c r="O1278" t="s">
        <v>16</v>
      </c>
      <c r="P1278">
        <f t="shared" si="76"/>
        <v>1</v>
      </c>
      <c r="Q1278">
        <f t="shared" si="77"/>
        <v>0</v>
      </c>
      <c r="R1278">
        <f t="shared" si="78"/>
        <v>0</v>
      </c>
      <c r="S1278">
        <f t="shared" si="79"/>
        <v>0</v>
      </c>
    </row>
    <row r="1279" spans="1:19" x14ac:dyDescent="0.35">
      <c r="A1279">
        <v>1</v>
      </c>
      <c r="B1279">
        <v>0</v>
      </c>
      <c r="C1279">
        <v>0</v>
      </c>
      <c r="D1279">
        <v>32</v>
      </c>
      <c r="E1279">
        <v>0</v>
      </c>
      <c r="F1279">
        <v>29.734999999999999</v>
      </c>
      <c r="G1279">
        <v>0</v>
      </c>
      <c r="H1279">
        <v>0</v>
      </c>
      <c r="I1279">
        <v>4357.0436499999996</v>
      </c>
      <c r="O1279" t="s">
        <v>14</v>
      </c>
      <c r="P1279">
        <f t="shared" si="76"/>
        <v>0</v>
      </c>
      <c r="Q1279">
        <f t="shared" si="77"/>
        <v>1</v>
      </c>
      <c r="R1279">
        <f t="shared" si="78"/>
        <v>0</v>
      </c>
      <c r="S1279">
        <f t="shared" si="79"/>
        <v>0</v>
      </c>
    </row>
    <row r="1280" spans="1:19" x14ac:dyDescent="0.35">
      <c r="A1280">
        <v>0</v>
      </c>
      <c r="B1280">
        <v>0</v>
      </c>
      <c r="C1280">
        <v>0</v>
      </c>
      <c r="D1280">
        <v>39</v>
      </c>
      <c r="E1280">
        <v>1</v>
      </c>
      <c r="F1280">
        <v>29.925000000000001</v>
      </c>
      <c r="G1280">
        <v>1</v>
      </c>
      <c r="H1280">
        <v>1</v>
      </c>
      <c r="I1280">
        <v>22462.043750000001</v>
      </c>
      <c r="O1280" t="s">
        <v>16</v>
      </c>
      <c r="P1280">
        <f t="shared" si="76"/>
        <v>1</v>
      </c>
      <c r="Q1280">
        <f t="shared" si="77"/>
        <v>0</v>
      </c>
      <c r="R1280">
        <f t="shared" si="78"/>
        <v>0</v>
      </c>
      <c r="S1280">
        <f t="shared" si="79"/>
        <v>0</v>
      </c>
    </row>
    <row r="1281" spans="1:19" x14ac:dyDescent="0.35">
      <c r="A1281">
        <v>1</v>
      </c>
      <c r="B1281">
        <v>0</v>
      </c>
      <c r="C1281">
        <v>0</v>
      </c>
      <c r="D1281">
        <v>25</v>
      </c>
      <c r="E1281">
        <v>0</v>
      </c>
      <c r="F1281">
        <v>26.79</v>
      </c>
      <c r="G1281">
        <v>2</v>
      </c>
      <c r="H1281">
        <v>0</v>
      </c>
      <c r="I1281">
        <v>4189.1130999999996</v>
      </c>
      <c r="O1281" t="s">
        <v>14</v>
      </c>
      <c r="P1281">
        <f t="shared" si="76"/>
        <v>0</v>
      </c>
      <c r="Q1281">
        <f t="shared" si="77"/>
        <v>1</v>
      </c>
      <c r="R1281">
        <f t="shared" si="78"/>
        <v>0</v>
      </c>
      <c r="S1281">
        <f t="shared" si="79"/>
        <v>0</v>
      </c>
    </row>
    <row r="1282" spans="1:19" x14ac:dyDescent="0.35">
      <c r="A1282">
        <v>0</v>
      </c>
      <c r="B1282">
        <v>1</v>
      </c>
      <c r="C1282">
        <v>0</v>
      </c>
      <c r="D1282">
        <v>48</v>
      </c>
      <c r="E1282">
        <v>0</v>
      </c>
      <c r="F1282">
        <v>33.33</v>
      </c>
      <c r="G1282">
        <v>0</v>
      </c>
      <c r="H1282">
        <v>0</v>
      </c>
      <c r="I1282">
        <v>8283.6807000000008</v>
      </c>
      <c r="O1282" t="s">
        <v>13</v>
      </c>
      <c r="P1282">
        <f t="shared" si="76"/>
        <v>0</v>
      </c>
      <c r="Q1282">
        <f t="shared" si="77"/>
        <v>0</v>
      </c>
      <c r="R1282">
        <f t="shared" si="78"/>
        <v>1</v>
      </c>
      <c r="S1282">
        <f t="shared" si="79"/>
        <v>0</v>
      </c>
    </row>
    <row r="1283" spans="1:19" x14ac:dyDescent="0.35">
      <c r="A1283">
        <v>1</v>
      </c>
      <c r="B1283">
        <v>0</v>
      </c>
      <c r="C1283">
        <v>0</v>
      </c>
      <c r="D1283">
        <v>47</v>
      </c>
      <c r="E1283">
        <v>0</v>
      </c>
      <c r="F1283">
        <v>27.645</v>
      </c>
      <c r="G1283">
        <v>2</v>
      </c>
      <c r="H1283">
        <v>1</v>
      </c>
      <c r="I1283">
        <v>24535.698550000001</v>
      </c>
      <c r="O1283" t="s">
        <v>14</v>
      </c>
      <c r="P1283">
        <f t="shared" ref="P1283:P1339" si="80">IF(O1283="northeast",1,0)</f>
        <v>0</v>
      </c>
      <c r="Q1283">
        <f t="shared" ref="Q1283:Q1339" si="81">IF(O1283="northwest",1,0)</f>
        <v>1</v>
      </c>
      <c r="R1283">
        <f t="shared" ref="R1283:R1339" si="82">IF(O1283="southeast",1,0)</f>
        <v>0</v>
      </c>
      <c r="S1283">
        <f t="shared" ref="S1283:S1339" si="83">IF(O1283="southwest",1,0)</f>
        <v>0</v>
      </c>
    </row>
    <row r="1284" spans="1:19" x14ac:dyDescent="0.35">
      <c r="A1284">
        <v>0</v>
      </c>
      <c r="B1284">
        <v>0</v>
      </c>
      <c r="C1284">
        <v>0</v>
      </c>
      <c r="D1284">
        <v>18</v>
      </c>
      <c r="E1284">
        <v>0</v>
      </c>
      <c r="F1284">
        <v>21.66</v>
      </c>
      <c r="G1284">
        <v>0</v>
      </c>
      <c r="H1284">
        <v>1</v>
      </c>
      <c r="I1284">
        <v>14283.4594</v>
      </c>
      <c r="O1284" t="s">
        <v>16</v>
      </c>
      <c r="P1284">
        <f t="shared" si="80"/>
        <v>1</v>
      </c>
      <c r="Q1284">
        <f t="shared" si="81"/>
        <v>0</v>
      </c>
      <c r="R1284">
        <f t="shared" si="82"/>
        <v>0</v>
      </c>
      <c r="S1284">
        <f t="shared" si="83"/>
        <v>0</v>
      </c>
    </row>
    <row r="1285" spans="1:19" x14ac:dyDescent="0.35">
      <c r="A1285">
        <v>0</v>
      </c>
      <c r="B1285">
        <v>1</v>
      </c>
      <c r="C1285">
        <v>0</v>
      </c>
      <c r="D1285">
        <v>18</v>
      </c>
      <c r="E1285">
        <v>1</v>
      </c>
      <c r="F1285">
        <v>30.03</v>
      </c>
      <c r="G1285">
        <v>1</v>
      </c>
      <c r="H1285">
        <v>0</v>
      </c>
      <c r="I1285">
        <v>1720.3536999999999</v>
      </c>
      <c r="O1285" t="s">
        <v>13</v>
      </c>
      <c r="P1285">
        <f t="shared" si="80"/>
        <v>0</v>
      </c>
      <c r="Q1285">
        <f t="shared" si="81"/>
        <v>0</v>
      </c>
      <c r="R1285">
        <f t="shared" si="82"/>
        <v>1</v>
      </c>
      <c r="S1285">
        <f t="shared" si="83"/>
        <v>0</v>
      </c>
    </row>
    <row r="1286" spans="1:19" x14ac:dyDescent="0.35">
      <c r="A1286">
        <v>0</v>
      </c>
      <c r="B1286">
        <v>0</v>
      </c>
      <c r="C1286">
        <v>1</v>
      </c>
      <c r="D1286">
        <v>61</v>
      </c>
      <c r="E1286">
        <v>1</v>
      </c>
      <c r="F1286">
        <v>36.299999999999997</v>
      </c>
      <c r="G1286">
        <v>1</v>
      </c>
      <c r="H1286">
        <v>1</v>
      </c>
      <c r="I1286">
        <v>47403.88</v>
      </c>
      <c r="O1286" t="s">
        <v>9</v>
      </c>
      <c r="P1286">
        <f t="shared" si="80"/>
        <v>0</v>
      </c>
      <c r="Q1286">
        <f t="shared" si="81"/>
        <v>0</v>
      </c>
      <c r="R1286">
        <f t="shared" si="82"/>
        <v>0</v>
      </c>
      <c r="S1286">
        <f t="shared" si="83"/>
        <v>1</v>
      </c>
    </row>
    <row r="1287" spans="1:19" x14ac:dyDescent="0.35">
      <c r="A1287">
        <v>0</v>
      </c>
      <c r="B1287">
        <v>0</v>
      </c>
      <c r="C1287">
        <v>0</v>
      </c>
      <c r="D1287">
        <v>47</v>
      </c>
      <c r="E1287">
        <v>0</v>
      </c>
      <c r="F1287">
        <v>24.32</v>
      </c>
      <c r="G1287">
        <v>0</v>
      </c>
      <c r="H1287">
        <v>0</v>
      </c>
      <c r="I1287">
        <v>8534.6718000000001</v>
      </c>
      <c r="O1287" t="s">
        <v>16</v>
      </c>
      <c r="P1287">
        <f t="shared" si="80"/>
        <v>1</v>
      </c>
      <c r="Q1287">
        <f t="shared" si="81"/>
        <v>0</v>
      </c>
      <c r="R1287">
        <f t="shared" si="82"/>
        <v>0</v>
      </c>
      <c r="S1287">
        <f t="shared" si="83"/>
        <v>0</v>
      </c>
    </row>
    <row r="1288" spans="1:19" x14ac:dyDescent="0.35">
      <c r="A1288">
        <v>0</v>
      </c>
      <c r="B1288">
        <v>0</v>
      </c>
      <c r="C1288">
        <v>0</v>
      </c>
      <c r="D1288">
        <v>28</v>
      </c>
      <c r="E1288">
        <v>0</v>
      </c>
      <c r="F1288">
        <v>17.29</v>
      </c>
      <c r="G1288">
        <v>0</v>
      </c>
      <c r="H1288">
        <v>0</v>
      </c>
      <c r="I1288">
        <v>3732.6251000000002</v>
      </c>
      <c r="O1288" t="s">
        <v>16</v>
      </c>
      <c r="P1288">
        <f t="shared" si="80"/>
        <v>1</v>
      </c>
      <c r="Q1288">
        <f t="shared" si="81"/>
        <v>0</v>
      </c>
      <c r="R1288">
        <f t="shared" si="82"/>
        <v>0</v>
      </c>
      <c r="S1288">
        <f t="shared" si="83"/>
        <v>0</v>
      </c>
    </row>
    <row r="1289" spans="1:19" x14ac:dyDescent="0.35">
      <c r="A1289">
        <v>0</v>
      </c>
      <c r="B1289">
        <v>0</v>
      </c>
      <c r="C1289">
        <v>1</v>
      </c>
      <c r="D1289">
        <v>36</v>
      </c>
      <c r="E1289">
        <v>0</v>
      </c>
      <c r="F1289">
        <v>25.9</v>
      </c>
      <c r="G1289">
        <v>1</v>
      </c>
      <c r="H1289">
        <v>0</v>
      </c>
      <c r="I1289">
        <v>5472.4489999999996</v>
      </c>
      <c r="O1289" t="s">
        <v>9</v>
      </c>
      <c r="P1289">
        <f t="shared" si="80"/>
        <v>0</v>
      </c>
      <c r="Q1289">
        <f t="shared" si="81"/>
        <v>0</v>
      </c>
      <c r="R1289">
        <f t="shared" si="82"/>
        <v>0</v>
      </c>
      <c r="S1289">
        <f t="shared" si="83"/>
        <v>1</v>
      </c>
    </row>
    <row r="1290" spans="1:19" x14ac:dyDescent="0.35">
      <c r="A1290">
        <v>0</v>
      </c>
      <c r="B1290">
        <v>0</v>
      </c>
      <c r="C1290">
        <v>1</v>
      </c>
      <c r="D1290">
        <v>20</v>
      </c>
      <c r="E1290">
        <v>1</v>
      </c>
      <c r="F1290">
        <v>39.4</v>
      </c>
      <c r="G1290">
        <v>2</v>
      </c>
      <c r="H1290">
        <v>1</v>
      </c>
      <c r="I1290">
        <v>38344.565999999999</v>
      </c>
      <c r="O1290" t="s">
        <v>9</v>
      </c>
      <c r="P1290">
        <f t="shared" si="80"/>
        <v>0</v>
      </c>
      <c r="Q1290">
        <f t="shared" si="81"/>
        <v>0</v>
      </c>
      <c r="R1290">
        <f t="shared" si="82"/>
        <v>0</v>
      </c>
      <c r="S1290">
        <f t="shared" si="83"/>
        <v>1</v>
      </c>
    </row>
    <row r="1291" spans="1:19" x14ac:dyDescent="0.35">
      <c r="A1291">
        <v>0</v>
      </c>
      <c r="B1291">
        <v>1</v>
      </c>
      <c r="C1291">
        <v>0</v>
      </c>
      <c r="D1291">
        <v>44</v>
      </c>
      <c r="E1291">
        <v>1</v>
      </c>
      <c r="F1291">
        <v>34.32</v>
      </c>
      <c r="G1291">
        <v>1</v>
      </c>
      <c r="H1291">
        <v>0</v>
      </c>
      <c r="I1291">
        <v>7147.4727999999996</v>
      </c>
      <c r="O1291" t="s">
        <v>13</v>
      </c>
      <c r="P1291">
        <f t="shared" si="80"/>
        <v>0</v>
      </c>
      <c r="Q1291">
        <f t="shared" si="81"/>
        <v>0</v>
      </c>
      <c r="R1291">
        <f t="shared" si="82"/>
        <v>1</v>
      </c>
      <c r="S1291">
        <f t="shared" si="83"/>
        <v>0</v>
      </c>
    </row>
    <row r="1292" spans="1:19" x14ac:dyDescent="0.35">
      <c r="A1292">
        <v>0</v>
      </c>
      <c r="B1292">
        <v>0</v>
      </c>
      <c r="C1292">
        <v>0</v>
      </c>
      <c r="D1292">
        <v>38</v>
      </c>
      <c r="E1292">
        <v>0</v>
      </c>
      <c r="F1292">
        <v>19.95</v>
      </c>
      <c r="G1292">
        <v>2</v>
      </c>
      <c r="H1292">
        <v>0</v>
      </c>
      <c r="I1292">
        <v>7133.9025000000001</v>
      </c>
      <c r="O1292" t="s">
        <v>16</v>
      </c>
      <c r="P1292">
        <f t="shared" si="80"/>
        <v>1</v>
      </c>
      <c r="Q1292">
        <f t="shared" si="81"/>
        <v>0</v>
      </c>
      <c r="R1292">
        <f t="shared" si="82"/>
        <v>0</v>
      </c>
      <c r="S1292">
        <f t="shared" si="83"/>
        <v>0</v>
      </c>
    </row>
    <row r="1293" spans="1:19" x14ac:dyDescent="0.35">
      <c r="A1293">
        <v>0</v>
      </c>
      <c r="B1293">
        <v>0</v>
      </c>
      <c r="C1293">
        <v>1</v>
      </c>
      <c r="D1293">
        <v>19</v>
      </c>
      <c r="E1293">
        <v>1</v>
      </c>
      <c r="F1293">
        <v>34.9</v>
      </c>
      <c r="G1293">
        <v>0</v>
      </c>
      <c r="H1293">
        <v>1</v>
      </c>
      <c r="I1293">
        <v>34828.654000000002</v>
      </c>
      <c r="O1293" t="s">
        <v>9</v>
      </c>
      <c r="P1293">
        <f t="shared" si="80"/>
        <v>0</v>
      </c>
      <c r="Q1293">
        <f t="shared" si="81"/>
        <v>0</v>
      </c>
      <c r="R1293">
        <f t="shared" si="82"/>
        <v>0</v>
      </c>
      <c r="S1293">
        <f t="shared" si="83"/>
        <v>1</v>
      </c>
    </row>
    <row r="1294" spans="1:19" x14ac:dyDescent="0.35">
      <c r="A1294">
        <v>0</v>
      </c>
      <c r="B1294">
        <v>1</v>
      </c>
      <c r="C1294">
        <v>0</v>
      </c>
      <c r="D1294">
        <v>21</v>
      </c>
      <c r="E1294">
        <v>1</v>
      </c>
      <c r="F1294">
        <v>23.21</v>
      </c>
      <c r="G1294">
        <v>0</v>
      </c>
      <c r="H1294">
        <v>0</v>
      </c>
      <c r="I1294">
        <v>1515.3449000000001</v>
      </c>
      <c r="O1294" t="s">
        <v>13</v>
      </c>
      <c r="P1294">
        <f t="shared" si="80"/>
        <v>0</v>
      </c>
      <c r="Q1294">
        <f t="shared" si="81"/>
        <v>0</v>
      </c>
      <c r="R1294">
        <f t="shared" si="82"/>
        <v>1</v>
      </c>
      <c r="S1294">
        <f t="shared" si="83"/>
        <v>0</v>
      </c>
    </row>
    <row r="1295" spans="1:19" x14ac:dyDescent="0.35">
      <c r="A1295">
        <v>1</v>
      </c>
      <c r="B1295">
        <v>0</v>
      </c>
      <c r="C1295">
        <v>0</v>
      </c>
      <c r="D1295">
        <v>46</v>
      </c>
      <c r="E1295">
        <v>1</v>
      </c>
      <c r="F1295">
        <v>25.745000000000001</v>
      </c>
      <c r="G1295">
        <v>3</v>
      </c>
      <c r="H1295">
        <v>0</v>
      </c>
      <c r="I1295">
        <v>9301.8935500000007</v>
      </c>
      <c r="O1295" t="s">
        <v>14</v>
      </c>
      <c r="P1295">
        <f t="shared" si="80"/>
        <v>0</v>
      </c>
      <c r="Q1295">
        <f t="shared" si="81"/>
        <v>1</v>
      </c>
      <c r="R1295">
        <f t="shared" si="82"/>
        <v>0</v>
      </c>
      <c r="S1295">
        <f t="shared" si="83"/>
        <v>0</v>
      </c>
    </row>
    <row r="1296" spans="1:19" x14ac:dyDescent="0.35">
      <c r="A1296">
        <v>0</v>
      </c>
      <c r="B1296">
        <v>0</v>
      </c>
      <c r="C1296">
        <v>0</v>
      </c>
      <c r="D1296">
        <v>58</v>
      </c>
      <c r="E1296">
        <v>1</v>
      </c>
      <c r="F1296">
        <v>25.175000000000001</v>
      </c>
      <c r="G1296">
        <v>0</v>
      </c>
      <c r="H1296">
        <v>0</v>
      </c>
      <c r="I1296">
        <v>11931.125249999999</v>
      </c>
      <c r="O1296" t="s">
        <v>16</v>
      </c>
      <c r="P1296">
        <f t="shared" si="80"/>
        <v>1</v>
      </c>
      <c r="Q1296">
        <f t="shared" si="81"/>
        <v>0</v>
      </c>
      <c r="R1296">
        <f t="shared" si="82"/>
        <v>0</v>
      </c>
      <c r="S1296">
        <f t="shared" si="83"/>
        <v>0</v>
      </c>
    </row>
    <row r="1297" spans="1:19" x14ac:dyDescent="0.35">
      <c r="A1297">
        <v>0</v>
      </c>
      <c r="B1297">
        <v>0</v>
      </c>
      <c r="C1297">
        <v>1</v>
      </c>
      <c r="D1297">
        <v>20</v>
      </c>
      <c r="E1297">
        <v>1</v>
      </c>
      <c r="F1297">
        <v>22</v>
      </c>
      <c r="G1297">
        <v>1</v>
      </c>
      <c r="H1297">
        <v>0</v>
      </c>
      <c r="I1297">
        <v>1964.78</v>
      </c>
      <c r="O1297" t="s">
        <v>9</v>
      </c>
      <c r="P1297">
        <f t="shared" si="80"/>
        <v>0</v>
      </c>
      <c r="Q1297">
        <f t="shared" si="81"/>
        <v>0</v>
      </c>
      <c r="R1297">
        <f t="shared" si="82"/>
        <v>0</v>
      </c>
      <c r="S1297">
        <f t="shared" si="83"/>
        <v>1</v>
      </c>
    </row>
    <row r="1298" spans="1:19" x14ac:dyDescent="0.35">
      <c r="A1298">
        <v>0</v>
      </c>
      <c r="B1298">
        <v>0</v>
      </c>
      <c r="C1298">
        <v>0</v>
      </c>
      <c r="D1298">
        <v>18</v>
      </c>
      <c r="E1298">
        <v>1</v>
      </c>
      <c r="F1298">
        <v>26.125</v>
      </c>
      <c r="G1298">
        <v>0</v>
      </c>
      <c r="H1298">
        <v>0</v>
      </c>
      <c r="I1298">
        <v>1708.9257500000001</v>
      </c>
      <c r="O1298" t="s">
        <v>16</v>
      </c>
      <c r="P1298">
        <f t="shared" si="80"/>
        <v>1</v>
      </c>
      <c r="Q1298">
        <f t="shared" si="81"/>
        <v>0</v>
      </c>
      <c r="R1298">
        <f t="shared" si="82"/>
        <v>0</v>
      </c>
      <c r="S1298">
        <f t="shared" si="83"/>
        <v>0</v>
      </c>
    </row>
    <row r="1299" spans="1:19" x14ac:dyDescent="0.35">
      <c r="A1299">
        <v>0</v>
      </c>
      <c r="B1299">
        <v>1</v>
      </c>
      <c r="C1299">
        <v>0</v>
      </c>
      <c r="D1299">
        <v>28</v>
      </c>
      <c r="E1299">
        <v>0</v>
      </c>
      <c r="F1299">
        <v>26.51</v>
      </c>
      <c r="G1299">
        <v>2</v>
      </c>
      <c r="H1299">
        <v>0</v>
      </c>
      <c r="I1299">
        <v>4340.4408999999996</v>
      </c>
      <c r="O1299" t="s">
        <v>13</v>
      </c>
      <c r="P1299">
        <f t="shared" si="80"/>
        <v>0</v>
      </c>
      <c r="Q1299">
        <f t="shared" si="81"/>
        <v>0</v>
      </c>
      <c r="R1299">
        <f t="shared" si="82"/>
        <v>1</v>
      </c>
      <c r="S1299">
        <f t="shared" si="83"/>
        <v>0</v>
      </c>
    </row>
    <row r="1300" spans="1:19" x14ac:dyDescent="0.35">
      <c r="A1300">
        <v>1</v>
      </c>
      <c r="B1300">
        <v>0</v>
      </c>
      <c r="C1300">
        <v>0</v>
      </c>
      <c r="D1300">
        <v>33</v>
      </c>
      <c r="E1300">
        <v>1</v>
      </c>
      <c r="F1300">
        <v>27.454999999999998</v>
      </c>
      <c r="G1300">
        <v>2</v>
      </c>
      <c r="H1300">
        <v>0</v>
      </c>
      <c r="I1300">
        <v>5261.4694499999996</v>
      </c>
      <c r="O1300" t="s">
        <v>14</v>
      </c>
      <c r="P1300">
        <f t="shared" si="80"/>
        <v>0</v>
      </c>
      <c r="Q1300">
        <f t="shared" si="81"/>
        <v>1</v>
      </c>
      <c r="R1300">
        <f t="shared" si="82"/>
        <v>0</v>
      </c>
      <c r="S1300">
        <f t="shared" si="83"/>
        <v>0</v>
      </c>
    </row>
    <row r="1301" spans="1:19" x14ac:dyDescent="0.35">
      <c r="A1301">
        <v>1</v>
      </c>
      <c r="B1301">
        <v>0</v>
      </c>
      <c r="C1301">
        <v>0</v>
      </c>
      <c r="D1301">
        <v>19</v>
      </c>
      <c r="E1301">
        <v>0</v>
      </c>
      <c r="F1301">
        <v>25.745000000000001</v>
      </c>
      <c r="G1301">
        <v>1</v>
      </c>
      <c r="H1301">
        <v>0</v>
      </c>
      <c r="I1301">
        <v>2710.8285500000002</v>
      </c>
      <c r="O1301" t="s">
        <v>14</v>
      </c>
      <c r="P1301">
        <f t="shared" si="80"/>
        <v>0</v>
      </c>
      <c r="Q1301">
        <f t="shared" si="81"/>
        <v>1</v>
      </c>
      <c r="R1301">
        <f t="shared" si="82"/>
        <v>0</v>
      </c>
      <c r="S1301">
        <f t="shared" si="83"/>
        <v>0</v>
      </c>
    </row>
    <row r="1302" spans="1:19" x14ac:dyDescent="0.35">
      <c r="A1302">
        <v>0</v>
      </c>
      <c r="B1302">
        <v>1</v>
      </c>
      <c r="C1302">
        <v>0</v>
      </c>
      <c r="D1302">
        <v>45</v>
      </c>
      <c r="E1302">
        <v>1</v>
      </c>
      <c r="F1302">
        <v>30.36</v>
      </c>
      <c r="G1302">
        <v>0</v>
      </c>
      <c r="H1302">
        <v>1</v>
      </c>
      <c r="I1302">
        <v>62592.873090000001</v>
      </c>
      <c r="O1302" t="s">
        <v>13</v>
      </c>
      <c r="P1302">
        <f t="shared" si="80"/>
        <v>0</v>
      </c>
      <c r="Q1302">
        <f t="shared" si="81"/>
        <v>0</v>
      </c>
      <c r="R1302">
        <f t="shared" si="82"/>
        <v>1</v>
      </c>
      <c r="S1302">
        <f t="shared" si="83"/>
        <v>0</v>
      </c>
    </row>
    <row r="1303" spans="1:19" x14ac:dyDescent="0.35">
      <c r="A1303">
        <v>1</v>
      </c>
      <c r="B1303">
        <v>0</v>
      </c>
      <c r="C1303">
        <v>0</v>
      </c>
      <c r="D1303">
        <v>62</v>
      </c>
      <c r="E1303">
        <v>1</v>
      </c>
      <c r="F1303">
        <v>30.875</v>
      </c>
      <c r="G1303">
        <v>3</v>
      </c>
      <c r="H1303">
        <v>1</v>
      </c>
      <c r="I1303">
        <v>46718.163249999998</v>
      </c>
      <c r="O1303" t="s">
        <v>14</v>
      </c>
      <c r="P1303">
        <f t="shared" si="80"/>
        <v>0</v>
      </c>
      <c r="Q1303">
        <f t="shared" si="81"/>
        <v>1</v>
      </c>
      <c r="R1303">
        <f t="shared" si="82"/>
        <v>0</v>
      </c>
      <c r="S1303">
        <f t="shared" si="83"/>
        <v>0</v>
      </c>
    </row>
    <row r="1304" spans="1:19" x14ac:dyDescent="0.35">
      <c r="A1304">
        <v>0</v>
      </c>
      <c r="B1304">
        <v>0</v>
      </c>
      <c r="C1304">
        <v>1</v>
      </c>
      <c r="D1304">
        <v>25</v>
      </c>
      <c r="E1304">
        <v>0</v>
      </c>
      <c r="F1304">
        <v>20.8</v>
      </c>
      <c r="G1304">
        <v>1</v>
      </c>
      <c r="H1304">
        <v>0</v>
      </c>
      <c r="I1304">
        <v>3208.7869999999998</v>
      </c>
      <c r="O1304" t="s">
        <v>9</v>
      </c>
      <c r="P1304">
        <f t="shared" si="80"/>
        <v>0</v>
      </c>
      <c r="Q1304">
        <f t="shared" si="81"/>
        <v>0</v>
      </c>
      <c r="R1304">
        <f t="shared" si="82"/>
        <v>0</v>
      </c>
      <c r="S1304">
        <f t="shared" si="83"/>
        <v>1</v>
      </c>
    </row>
    <row r="1305" spans="1:19" x14ac:dyDescent="0.35">
      <c r="A1305">
        <v>0</v>
      </c>
      <c r="B1305">
        <v>0</v>
      </c>
      <c r="C1305">
        <v>1</v>
      </c>
      <c r="D1305">
        <v>43</v>
      </c>
      <c r="E1305">
        <v>1</v>
      </c>
      <c r="F1305">
        <v>27.8</v>
      </c>
      <c r="G1305">
        <v>0</v>
      </c>
      <c r="H1305">
        <v>1</v>
      </c>
      <c r="I1305">
        <v>37829.724199999997</v>
      </c>
      <c r="O1305" t="s">
        <v>9</v>
      </c>
      <c r="P1305">
        <f t="shared" si="80"/>
        <v>0</v>
      </c>
      <c r="Q1305">
        <f t="shared" si="81"/>
        <v>0</v>
      </c>
      <c r="R1305">
        <f t="shared" si="82"/>
        <v>0</v>
      </c>
      <c r="S1305">
        <f t="shared" si="83"/>
        <v>1</v>
      </c>
    </row>
    <row r="1306" spans="1:19" x14ac:dyDescent="0.35">
      <c r="A1306">
        <v>0</v>
      </c>
      <c r="B1306">
        <v>0</v>
      </c>
      <c r="C1306">
        <v>0</v>
      </c>
      <c r="D1306">
        <v>42</v>
      </c>
      <c r="E1306">
        <v>1</v>
      </c>
      <c r="F1306">
        <v>24.605</v>
      </c>
      <c r="G1306">
        <v>2</v>
      </c>
      <c r="H1306">
        <v>1</v>
      </c>
      <c r="I1306">
        <v>21259.377949999998</v>
      </c>
      <c r="O1306" t="s">
        <v>16</v>
      </c>
      <c r="P1306">
        <f t="shared" si="80"/>
        <v>1</v>
      </c>
      <c r="Q1306">
        <f t="shared" si="81"/>
        <v>0</v>
      </c>
      <c r="R1306">
        <f t="shared" si="82"/>
        <v>0</v>
      </c>
      <c r="S1306">
        <f t="shared" si="83"/>
        <v>0</v>
      </c>
    </row>
    <row r="1307" spans="1:19" x14ac:dyDescent="0.35">
      <c r="A1307">
        <v>0</v>
      </c>
      <c r="B1307">
        <v>1</v>
      </c>
      <c r="C1307">
        <v>0</v>
      </c>
      <c r="D1307">
        <v>24</v>
      </c>
      <c r="E1307">
        <v>0</v>
      </c>
      <c r="F1307">
        <v>27.72</v>
      </c>
      <c r="G1307">
        <v>0</v>
      </c>
      <c r="H1307">
        <v>0</v>
      </c>
      <c r="I1307">
        <v>2464.6188000000002</v>
      </c>
      <c r="O1307" t="s">
        <v>13</v>
      </c>
      <c r="P1307">
        <f t="shared" si="80"/>
        <v>0</v>
      </c>
      <c r="Q1307">
        <f t="shared" si="81"/>
        <v>0</v>
      </c>
      <c r="R1307">
        <f t="shared" si="82"/>
        <v>1</v>
      </c>
      <c r="S1307">
        <f t="shared" si="83"/>
        <v>0</v>
      </c>
    </row>
    <row r="1308" spans="1:19" x14ac:dyDescent="0.35">
      <c r="A1308">
        <v>0</v>
      </c>
      <c r="B1308">
        <v>0</v>
      </c>
      <c r="C1308">
        <v>0</v>
      </c>
      <c r="D1308">
        <v>29</v>
      </c>
      <c r="E1308">
        <v>0</v>
      </c>
      <c r="F1308">
        <v>21.85</v>
      </c>
      <c r="G1308">
        <v>0</v>
      </c>
      <c r="H1308">
        <v>1</v>
      </c>
      <c r="I1308">
        <v>16115.3045</v>
      </c>
      <c r="O1308" t="s">
        <v>16</v>
      </c>
      <c r="P1308">
        <f t="shared" si="80"/>
        <v>1</v>
      </c>
      <c r="Q1308">
        <f t="shared" si="81"/>
        <v>0</v>
      </c>
      <c r="R1308">
        <f t="shared" si="82"/>
        <v>0</v>
      </c>
      <c r="S1308">
        <f t="shared" si="83"/>
        <v>0</v>
      </c>
    </row>
    <row r="1309" spans="1:19" x14ac:dyDescent="0.35">
      <c r="A1309">
        <v>1</v>
      </c>
      <c r="B1309">
        <v>0</v>
      </c>
      <c r="C1309">
        <v>0</v>
      </c>
      <c r="D1309">
        <v>32</v>
      </c>
      <c r="E1309">
        <v>1</v>
      </c>
      <c r="F1309">
        <v>28.12</v>
      </c>
      <c r="G1309">
        <v>4</v>
      </c>
      <c r="H1309">
        <v>1</v>
      </c>
      <c r="I1309">
        <v>21472.478800000001</v>
      </c>
      <c r="O1309" t="s">
        <v>14</v>
      </c>
      <c r="P1309">
        <f t="shared" si="80"/>
        <v>0</v>
      </c>
      <c r="Q1309">
        <f t="shared" si="81"/>
        <v>1</v>
      </c>
      <c r="R1309">
        <f t="shared" si="82"/>
        <v>0</v>
      </c>
      <c r="S1309">
        <f t="shared" si="83"/>
        <v>0</v>
      </c>
    </row>
    <row r="1310" spans="1:19" x14ac:dyDescent="0.35">
      <c r="A1310">
        <v>0</v>
      </c>
      <c r="B1310">
        <v>0</v>
      </c>
      <c r="C1310">
        <v>1</v>
      </c>
      <c r="D1310">
        <v>25</v>
      </c>
      <c r="E1310">
        <v>0</v>
      </c>
      <c r="F1310">
        <v>30.2</v>
      </c>
      <c r="G1310">
        <v>0</v>
      </c>
      <c r="H1310">
        <v>1</v>
      </c>
      <c r="I1310">
        <v>33900.652999999998</v>
      </c>
      <c r="O1310" t="s">
        <v>9</v>
      </c>
      <c r="P1310">
        <f t="shared" si="80"/>
        <v>0</v>
      </c>
      <c r="Q1310">
        <f t="shared" si="81"/>
        <v>0</v>
      </c>
      <c r="R1310">
        <f t="shared" si="82"/>
        <v>0</v>
      </c>
      <c r="S1310">
        <f t="shared" si="83"/>
        <v>1</v>
      </c>
    </row>
    <row r="1311" spans="1:19" x14ac:dyDescent="0.35">
      <c r="A1311">
        <v>0</v>
      </c>
      <c r="B1311">
        <v>0</v>
      </c>
      <c r="C1311">
        <v>1</v>
      </c>
      <c r="D1311">
        <v>41</v>
      </c>
      <c r="E1311">
        <v>1</v>
      </c>
      <c r="F1311">
        <v>32.200000000000003</v>
      </c>
      <c r="G1311">
        <v>2</v>
      </c>
      <c r="H1311">
        <v>0</v>
      </c>
      <c r="I1311">
        <v>6875.9610000000002</v>
      </c>
      <c r="O1311" t="s">
        <v>9</v>
      </c>
      <c r="P1311">
        <f t="shared" si="80"/>
        <v>0</v>
      </c>
      <c r="Q1311">
        <f t="shared" si="81"/>
        <v>0</v>
      </c>
      <c r="R1311">
        <f t="shared" si="82"/>
        <v>0</v>
      </c>
      <c r="S1311">
        <f t="shared" si="83"/>
        <v>1</v>
      </c>
    </row>
    <row r="1312" spans="1:19" x14ac:dyDescent="0.35">
      <c r="A1312">
        <v>1</v>
      </c>
      <c r="B1312">
        <v>0</v>
      </c>
      <c r="C1312">
        <v>0</v>
      </c>
      <c r="D1312">
        <v>42</v>
      </c>
      <c r="E1312">
        <v>1</v>
      </c>
      <c r="F1312">
        <v>26.315000000000001</v>
      </c>
      <c r="G1312">
        <v>1</v>
      </c>
      <c r="H1312">
        <v>0</v>
      </c>
      <c r="I1312">
        <v>6940.90985</v>
      </c>
      <c r="O1312" t="s">
        <v>14</v>
      </c>
      <c r="P1312">
        <f t="shared" si="80"/>
        <v>0</v>
      </c>
      <c r="Q1312">
        <f t="shared" si="81"/>
        <v>1</v>
      </c>
      <c r="R1312">
        <f t="shared" si="82"/>
        <v>0</v>
      </c>
      <c r="S1312">
        <f t="shared" si="83"/>
        <v>0</v>
      </c>
    </row>
    <row r="1313" spans="1:19" x14ac:dyDescent="0.35">
      <c r="A1313">
        <v>1</v>
      </c>
      <c r="B1313">
        <v>0</v>
      </c>
      <c r="C1313">
        <v>0</v>
      </c>
      <c r="D1313">
        <v>33</v>
      </c>
      <c r="E1313">
        <v>0</v>
      </c>
      <c r="F1313">
        <v>26.695</v>
      </c>
      <c r="G1313">
        <v>0</v>
      </c>
      <c r="H1313">
        <v>0</v>
      </c>
      <c r="I1313">
        <v>4571.4130500000001</v>
      </c>
      <c r="O1313" t="s">
        <v>14</v>
      </c>
      <c r="P1313">
        <f t="shared" si="80"/>
        <v>0</v>
      </c>
      <c r="Q1313">
        <f t="shared" si="81"/>
        <v>1</v>
      </c>
      <c r="R1313">
        <f t="shared" si="82"/>
        <v>0</v>
      </c>
      <c r="S1313">
        <f t="shared" si="83"/>
        <v>0</v>
      </c>
    </row>
    <row r="1314" spans="1:19" x14ac:dyDescent="0.35">
      <c r="A1314">
        <v>0</v>
      </c>
      <c r="B1314">
        <v>0</v>
      </c>
      <c r="C1314">
        <v>1</v>
      </c>
      <c r="D1314">
        <v>34</v>
      </c>
      <c r="E1314">
        <v>1</v>
      </c>
      <c r="F1314">
        <v>42.9</v>
      </c>
      <c r="G1314">
        <v>1</v>
      </c>
      <c r="H1314">
        <v>0</v>
      </c>
      <c r="I1314">
        <v>4536.259</v>
      </c>
      <c r="O1314" t="s">
        <v>9</v>
      </c>
      <c r="P1314">
        <f t="shared" si="80"/>
        <v>0</v>
      </c>
      <c r="Q1314">
        <f t="shared" si="81"/>
        <v>0</v>
      </c>
      <c r="R1314">
        <f t="shared" si="82"/>
        <v>0</v>
      </c>
      <c r="S1314">
        <f t="shared" si="83"/>
        <v>1</v>
      </c>
    </row>
    <row r="1315" spans="1:19" x14ac:dyDescent="0.35">
      <c r="A1315">
        <v>0</v>
      </c>
      <c r="B1315">
        <v>0</v>
      </c>
      <c r="C1315">
        <v>1</v>
      </c>
      <c r="D1315">
        <v>19</v>
      </c>
      <c r="E1315">
        <v>0</v>
      </c>
      <c r="F1315">
        <v>34.700000000000003</v>
      </c>
      <c r="G1315">
        <v>2</v>
      </c>
      <c r="H1315">
        <v>1</v>
      </c>
      <c r="I1315">
        <v>36397.576000000001</v>
      </c>
      <c r="O1315" t="s">
        <v>9</v>
      </c>
      <c r="P1315">
        <f t="shared" si="80"/>
        <v>0</v>
      </c>
      <c r="Q1315">
        <f t="shared" si="81"/>
        <v>0</v>
      </c>
      <c r="R1315">
        <f t="shared" si="82"/>
        <v>0</v>
      </c>
      <c r="S1315">
        <f t="shared" si="83"/>
        <v>1</v>
      </c>
    </row>
    <row r="1316" spans="1:19" x14ac:dyDescent="0.35">
      <c r="A1316">
        <v>1</v>
      </c>
      <c r="B1316">
        <v>0</v>
      </c>
      <c r="C1316">
        <v>0</v>
      </c>
      <c r="D1316">
        <v>30</v>
      </c>
      <c r="E1316">
        <v>0</v>
      </c>
      <c r="F1316">
        <v>23.655000000000001</v>
      </c>
      <c r="G1316">
        <v>3</v>
      </c>
      <c r="H1316">
        <v>1</v>
      </c>
      <c r="I1316">
        <v>18765.87545</v>
      </c>
      <c r="O1316" t="s">
        <v>14</v>
      </c>
      <c r="P1316">
        <f t="shared" si="80"/>
        <v>0</v>
      </c>
      <c r="Q1316">
        <f t="shared" si="81"/>
        <v>1</v>
      </c>
      <c r="R1316">
        <f t="shared" si="82"/>
        <v>0</v>
      </c>
      <c r="S1316">
        <f t="shared" si="83"/>
        <v>0</v>
      </c>
    </row>
    <row r="1317" spans="1:19" x14ac:dyDescent="0.35">
      <c r="A1317">
        <v>0</v>
      </c>
      <c r="B1317">
        <v>0</v>
      </c>
      <c r="C1317">
        <v>0</v>
      </c>
      <c r="D1317">
        <v>18</v>
      </c>
      <c r="E1317">
        <v>1</v>
      </c>
      <c r="F1317">
        <v>28.31</v>
      </c>
      <c r="G1317">
        <v>1</v>
      </c>
      <c r="H1317">
        <v>0</v>
      </c>
      <c r="I1317">
        <v>11272.331389999999</v>
      </c>
      <c r="O1317" t="s">
        <v>16</v>
      </c>
      <c r="P1317">
        <f t="shared" si="80"/>
        <v>1</v>
      </c>
      <c r="Q1317">
        <f t="shared" si="81"/>
        <v>0</v>
      </c>
      <c r="R1317">
        <f t="shared" si="82"/>
        <v>0</v>
      </c>
      <c r="S1317">
        <f t="shared" si="83"/>
        <v>0</v>
      </c>
    </row>
    <row r="1318" spans="1:19" x14ac:dyDescent="0.35">
      <c r="A1318">
        <v>0</v>
      </c>
      <c r="B1318">
        <v>0</v>
      </c>
      <c r="C1318">
        <v>1</v>
      </c>
      <c r="D1318">
        <v>19</v>
      </c>
      <c r="E1318">
        <v>0</v>
      </c>
      <c r="F1318">
        <v>20.6</v>
      </c>
      <c r="G1318">
        <v>0</v>
      </c>
      <c r="H1318">
        <v>0</v>
      </c>
      <c r="I1318">
        <v>1731.6769999999999</v>
      </c>
      <c r="O1318" t="s">
        <v>9</v>
      </c>
      <c r="P1318">
        <f t="shared" si="80"/>
        <v>0</v>
      </c>
      <c r="Q1318">
        <f t="shared" si="81"/>
        <v>0</v>
      </c>
      <c r="R1318">
        <f t="shared" si="82"/>
        <v>0</v>
      </c>
      <c r="S1318">
        <f t="shared" si="83"/>
        <v>1</v>
      </c>
    </row>
    <row r="1319" spans="1:19" x14ac:dyDescent="0.35">
      <c r="A1319">
        <v>0</v>
      </c>
      <c r="B1319">
        <v>1</v>
      </c>
      <c r="C1319">
        <v>0</v>
      </c>
      <c r="D1319">
        <v>18</v>
      </c>
      <c r="E1319">
        <v>1</v>
      </c>
      <c r="F1319">
        <v>53.13</v>
      </c>
      <c r="G1319">
        <v>0</v>
      </c>
      <c r="H1319">
        <v>0</v>
      </c>
      <c r="I1319">
        <v>1163.4627</v>
      </c>
      <c r="O1319" t="s">
        <v>13</v>
      </c>
      <c r="P1319">
        <f t="shared" si="80"/>
        <v>0</v>
      </c>
      <c r="Q1319">
        <f t="shared" si="81"/>
        <v>0</v>
      </c>
      <c r="R1319">
        <f t="shared" si="82"/>
        <v>1</v>
      </c>
      <c r="S1319">
        <f t="shared" si="83"/>
        <v>0</v>
      </c>
    </row>
    <row r="1320" spans="1:19" x14ac:dyDescent="0.35">
      <c r="A1320">
        <v>0</v>
      </c>
      <c r="B1320">
        <v>0</v>
      </c>
      <c r="C1320">
        <v>0</v>
      </c>
      <c r="D1320">
        <v>35</v>
      </c>
      <c r="E1320">
        <v>1</v>
      </c>
      <c r="F1320">
        <v>39.71</v>
      </c>
      <c r="G1320">
        <v>4</v>
      </c>
      <c r="H1320">
        <v>0</v>
      </c>
      <c r="I1320">
        <v>19496.71917</v>
      </c>
      <c r="O1320" t="s">
        <v>16</v>
      </c>
      <c r="P1320">
        <f t="shared" si="80"/>
        <v>1</v>
      </c>
      <c r="Q1320">
        <f t="shared" si="81"/>
        <v>0</v>
      </c>
      <c r="R1320">
        <f t="shared" si="82"/>
        <v>0</v>
      </c>
      <c r="S1320">
        <f t="shared" si="83"/>
        <v>0</v>
      </c>
    </row>
    <row r="1321" spans="1:19" x14ac:dyDescent="0.35">
      <c r="A1321">
        <v>1</v>
      </c>
      <c r="B1321">
        <v>0</v>
      </c>
      <c r="C1321">
        <v>0</v>
      </c>
      <c r="D1321">
        <v>39</v>
      </c>
      <c r="E1321">
        <v>0</v>
      </c>
      <c r="F1321">
        <v>26.315000000000001</v>
      </c>
      <c r="G1321">
        <v>2</v>
      </c>
      <c r="H1321">
        <v>0</v>
      </c>
      <c r="I1321">
        <v>7201.7008500000002</v>
      </c>
      <c r="O1321" t="s">
        <v>14</v>
      </c>
      <c r="P1321">
        <f t="shared" si="80"/>
        <v>0</v>
      </c>
      <c r="Q1321">
        <f t="shared" si="81"/>
        <v>1</v>
      </c>
      <c r="R1321">
        <f t="shared" si="82"/>
        <v>0</v>
      </c>
      <c r="S1321">
        <f t="shared" si="83"/>
        <v>0</v>
      </c>
    </row>
    <row r="1322" spans="1:19" x14ac:dyDescent="0.35">
      <c r="A1322">
        <v>1</v>
      </c>
      <c r="B1322">
        <v>0</v>
      </c>
      <c r="C1322">
        <v>0</v>
      </c>
      <c r="D1322">
        <v>31</v>
      </c>
      <c r="E1322">
        <v>1</v>
      </c>
      <c r="F1322">
        <v>31.065000000000001</v>
      </c>
      <c r="G1322">
        <v>3</v>
      </c>
      <c r="H1322">
        <v>0</v>
      </c>
      <c r="I1322">
        <v>5425.0233500000004</v>
      </c>
      <c r="O1322" t="s">
        <v>14</v>
      </c>
      <c r="P1322">
        <f t="shared" si="80"/>
        <v>0</v>
      </c>
      <c r="Q1322">
        <f t="shared" si="81"/>
        <v>1</v>
      </c>
      <c r="R1322">
        <f t="shared" si="82"/>
        <v>0</v>
      </c>
      <c r="S1322">
        <f t="shared" si="83"/>
        <v>0</v>
      </c>
    </row>
    <row r="1323" spans="1:19" x14ac:dyDescent="0.35">
      <c r="A1323">
        <v>0</v>
      </c>
      <c r="B1323">
        <v>0</v>
      </c>
      <c r="C1323">
        <v>0</v>
      </c>
      <c r="D1323">
        <v>62</v>
      </c>
      <c r="E1323">
        <v>1</v>
      </c>
      <c r="F1323">
        <v>26.695</v>
      </c>
      <c r="G1323">
        <v>0</v>
      </c>
      <c r="H1323">
        <v>1</v>
      </c>
      <c r="I1323">
        <v>28101.333050000001</v>
      </c>
      <c r="O1323" t="s">
        <v>16</v>
      </c>
      <c r="P1323">
        <f t="shared" si="80"/>
        <v>1</v>
      </c>
      <c r="Q1323">
        <f t="shared" si="81"/>
        <v>0</v>
      </c>
      <c r="R1323">
        <f t="shared" si="82"/>
        <v>0</v>
      </c>
      <c r="S1323">
        <f t="shared" si="83"/>
        <v>0</v>
      </c>
    </row>
    <row r="1324" spans="1:19" x14ac:dyDescent="0.35">
      <c r="A1324">
        <v>0</v>
      </c>
      <c r="B1324">
        <v>1</v>
      </c>
      <c r="C1324">
        <v>0</v>
      </c>
      <c r="D1324">
        <v>62</v>
      </c>
      <c r="E1324">
        <v>1</v>
      </c>
      <c r="F1324">
        <v>38.83</v>
      </c>
      <c r="G1324">
        <v>0</v>
      </c>
      <c r="H1324">
        <v>0</v>
      </c>
      <c r="I1324">
        <v>12981.3457</v>
      </c>
      <c r="O1324" t="s">
        <v>13</v>
      </c>
      <c r="P1324">
        <f t="shared" si="80"/>
        <v>0</v>
      </c>
      <c r="Q1324">
        <f t="shared" si="81"/>
        <v>0</v>
      </c>
      <c r="R1324">
        <f t="shared" si="82"/>
        <v>1</v>
      </c>
      <c r="S1324">
        <f t="shared" si="83"/>
        <v>0</v>
      </c>
    </row>
    <row r="1325" spans="1:19" x14ac:dyDescent="0.35">
      <c r="A1325">
        <v>0</v>
      </c>
      <c r="B1325">
        <v>1</v>
      </c>
      <c r="C1325">
        <v>0</v>
      </c>
      <c r="D1325">
        <v>42</v>
      </c>
      <c r="E1325">
        <v>0</v>
      </c>
      <c r="F1325">
        <v>40.369999999999997</v>
      </c>
      <c r="G1325">
        <v>2</v>
      </c>
      <c r="H1325">
        <v>1</v>
      </c>
      <c r="I1325">
        <v>43896.376300000004</v>
      </c>
      <c r="O1325" t="s">
        <v>13</v>
      </c>
      <c r="P1325">
        <f t="shared" si="80"/>
        <v>0</v>
      </c>
      <c r="Q1325">
        <f t="shared" si="81"/>
        <v>0</v>
      </c>
      <c r="R1325">
        <f t="shared" si="82"/>
        <v>1</v>
      </c>
      <c r="S1325">
        <f t="shared" si="83"/>
        <v>0</v>
      </c>
    </row>
    <row r="1326" spans="1:19" x14ac:dyDescent="0.35">
      <c r="A1326">
        <v>1</v>
      </c>
      <c r="B1326">
        <v>0</v>
      </c>
      <c r="C1326">
        <v>0</v>
      </c>
      <c r="D1326">
        <v>31</v>
      </c>
      <c r="E1326">
        <v>1</v>
      </c>
      <c r="F1326">
        <v>25.934999999999999</v>
      </c>
      <c r="G1326">
        <v>1</v>
      </c>
      <c r="H1326">
        <v>0</v>
      </c>
      <c r="I1326">
        <v>4239.8926499999998</v>
      </c>
      <c r="O1326" t="s">
        <v>14</v>
      </c>
      <c r="P1326">
        <f t="shared" si="80"/>
        <v>0</v>
      </c>
      <c r="Q1326">
        <f t="shared" si="81"/>
        <v>1</v>
      </c>
      <c r="R1326">
        <f t="shared" si="82"/>
        <v>0</v>
      </c>
      <c r="S1326">
        <f t="shared" si="83"/>
        <v>0</v>
      </c>
    </row>
    <row r="1327" spans="1:19" x14ac:dyDescent="0.35">
      <c r="A1327">
        <v>0</v>
      </c>
      <c r="B1327">
        <v>0</v>
      </c>
      <c r="C1327">
        <v>0</v>
      </c>
      <c r="D1327">
        <v>61</v>
      </c>
      <c r="E1327">
        <v>1</v>
      </c>
      <c r="F1327">
        <v>33.534999999999997</v>
      </c>
      <c r="G1327">
        <v>0</v>
      </c>
      <c r="H1327">
        <v>0</v>
      </c>
      <c r="I1327">
        <v>13143.336649999999</v>
      </c>
      <c r="O1327" t="s">
        <v>16</v>
      </c>
      <c r="P1327">
        <f t="shared" si="80"/>
        <v>1</v>
      </c>
      <c r="Q1327">
        <f t="shared" si="81"/>
        <v>0</v>
      </c>
      <c r="R1327">
        <f t="shared" si="82"/>
        <v>0</v>
      </c>
      <c r="S1327">
        <f t="shared" si="83"/>
        <v>0</v>
      </c>
    </row>
    <row r="1328" spans="1:19" x14ac:dyDescent="0.35">
      <c r="A1328">
        <v>0</v>
      </c>
      <c r="B1328">
        <v>0</v>
      </c>
      <c r="C1328">
        <v>0</v>
      </c>
      <c r="D1328">
        <v>42</v>
      </c>
      <c r="E1328">
        <v>0</v>
      </c>
      <c r="F1328">
        <v>32.869999999999997</v>
      </c>
      <c r="G1328">
        <v>0</v>
      </c>
      <c r="H1328">
        <v>0</v>
      </c>
      <c r="I1328">
        <v>7050.0213000000003</v>
      </c>
      <c r="O1328" t="s">
        <v>16</v>
      </c>
      <c r="P1328">
        <f t="shared" si="80"/>
        <v>1</v>
      </c>
      <c r="Q1328">
        <f t="shared" si="81"/>
        <v>0</v>
      </c>
      <c r="R1328">
        <f t="shared" si="82"/>
        <v>0</v>
      </c>
      <c r="S1328">
        <f t="shared" si="83"/>
        <v>0</v>
      </c>
    </row>
    <row r="1329" spans="1:19" x14ac:dyDescent="0.35">
      <c r="A1329">
        <v>0</v>
      </c>
      <c r="B1329">
        <v>1</v>
      </c>
      <c r="C1329">
        <v>0</v>
      </c>
      <c r="D1329">
        <v>51</v>
      </c>
      <c r="E1329">
        <v>1</v>
      </c>
      <c r="F1329">
        <v>30.03</v>
      </c>
      <c r="G1329">
        <v>1</v>
      </c>
      <c r="H1329">
        <v>0</v>
      </c>
      <c r="I1329">
        <v>9377.9046999999991</v>
      </c>
      <c r="O1329" t="s">
        <v>13</v>
      </c>
      <c r="P1329">
        <f t="shared" si="80"/>
        <v>0</v>
      </c>
      <c r="Q1329">
        <f t="shared" si="81"/>
        <v>0</v>
      </c>
      <c r="R1329">
        <f t="shared" si="82"/>
        <v>1</v>
      </c>
      <c r="S1329">
        <f t="shared" si="83"/>
        <v>0</v>
      </c>
    </row>
    <row r="1330" spans="1:19" x14ac:dyDescent="0.35">
      <c r="A1330">
        <v>0</v>
      </c>
      <c r="B1330">
        <v>0</v>
      </c>
      <c r="C1330">
        <v>0</v>
      </c>
      <c r="D1330">
        <v>23</v>
      </c>
      <c r="E1330">
        <v>0</v>
      </c>
      <c r="F1330">
        <v>24.225000000000001</v>
      </c>
      <c r="G1330">
        <v>2</v>
      </c>
      <c r="H1330">
        <v>0</v>
      </c>
      <c r="I1330">
        <v>22395.74424</v>
      </c>
      <c r="O1330" t="s">
        <v>16</v>
      </c>
      <c r="P1330">
        <f t="shared" si="80"/>
        <v>1</v>
      </c>
      <c r="Q1330">
        <f t="shared" si="81"/>
        <v>0</v>
      </c>
      <c r="R1330">
        <f t="shared" si="82"/>
        <v>0</v>
      </c>
      <c r="S1330">
        <f t="shared" si="83"/>
        <v>0</v>
      </c>
    </row>
    <row r="1331" spans="1:19" x14ac:dyDescent="0.35">
      <c r="A1331">
        <v>0</v>
      </c>
      <c r="B1331">
        <v>0</v>
      </c>
      <c r="C1331">
        <v>1</v>
      </c>
      <c r="D1331">
        <v>52</v>
      </c>
      <c r="E1331">
        <v>1</v>
      </c>
      <c r="F1331">
        <v>38.6</v>
      </c>
      <c r="G1331">
        <v>2</v>
      </c>
      <c r="H1331">
        <v>0</v>
      </c>
      <c r="I1331">
        <v>10325.206</v>
      </c>
      <c r="O1331" t="s">
        <v>9</v>
      </c>
      <c r="P1331">
        <f t="shared" si="80"/>
        <v>0</v>
      </c>
      <c r="Q1331">
        <f t="shared" si="81"/>
        <v>0</v>
      </c>
      <c r="R1331">
        <f t="shared" si="82"/>
        <v>0</v>
      </c>
      <c r="S1331">
        <f t="shared" si="83"/>
        <v>1</v>
      </c>
    </row>
    <row r="1332" spans="1:19" x14ac:dyDescent="0.35">
      <c r="A1332">
        <v>0</v>
      </c>
      <c r="B1332">
        <v>1</v>
      </c>
      <c r="C1332">
        <v>0</v>
      </c>
      <c r="D1332">
        <v>57</v>
      </c>
      <c r="E1332">
        <v>0</v>
      </c>
      <c r="F1332">
        <v>25.74</v>
      </c>
      <c r="G1332">
        <v>2</v>
      </c>
      <c r="H1332">
        <v>0</v>
      </c>
      <c r="I1332">
        <v>12629.1656</v>
      </c>
      <c r="O1332" t="s">
        <v>13</v>
      </c>
      <c r="P1332">
        <f t="shared" si="80"/>
        <v>0</v>
      </c>
      <c r="Q1332">
        <f t="shared" si="81"/>
        <v>0</v>
      </c>
      <c r="R1332">
        <f t="shared" si="82"/>
        <v>1</v>
      </c>
      <c r="S1332">
        <f t="shared" si="83"/>
        <v>0</v>
      </c>
    </row>
    <row r="1333" spans="1:19" x14ac:dyDescent="0.35">
      <c r="A1333">
        <v>0</v>
      </c>
      <c r="B1333">
        <v>0</v>
      </c>
      <c r="C1333">
        <v>1</v>
      </c>
      <c r="D1333">
        <v>23</v>
      </c>
      <c r="E1333">
        <v>0</v>
      </c>
      <c r="F1333">
        <v>33.4</v>
      </c>
      <c r="G1333">
        <v>0</v>
      </c>
      <c r="H1333">
        <v>0</v>
      </c>
      <c r="I1333">
        <v>10795.937330000001</v>
      </c>
      <c r="O1333" t="s">
        <v>9</v>
      </c>
      <c r="P1333">
        <f t="shared" si="80"/>
        <v>0</v>
      </c>
      <c r="Q1333">
        <f t="shared" si="81"/>
        <v>0</v>
      </c>
      <c r="R1333">
        <f t="shared" si="82"/>
        <v>0</v>
      </c>
      <c r="S1333">
        <f t="shared" si="83"/>
        <v>1</v>
      </c>
    </row>
    <row r="1334" spans="1:19" x14ac:dyDescent="0.35">
      <c r="A1334">
        <v>0</v>
      </c>
      <c r="B1334">
        <v>0</v>
      </c>
      <c r="C1334">
        <v>1</v>
      </c>
      <c r="D1334">
        <v>52</v>
      </c>
      <c r="E1334">
        <v>0</v>
      </c>
      <c r="F1334">
        <v>44.7</v>
      </c>
      <c r="G1334">
        <v>3</v>
      </c>
      <c r="H1334">
        <v>0</v>
      </c>
      <c r="I1334">
        <v>11411.684999999999</v>
      </c>
      <c r="O1334" t="s">
        <v>9</v>
      </c>
      <c r="P1334">
        <f t="shared" si="80"/>
        <v>0</v>
      </c>
      <c r="Q1334">
        <f t="shared" si="81"/>
        <v>0</v>
      </c>
      <c r="R1334">
        <f t="shared" si="82"/>
        <v>0</v>
      </c>
      <c r="S1334">
        <f t="shared" si="83"/>
        <v>1</v>
      </c>
    </row>
    <row r="1335" spans="1:19" x14ac:dyDescent="0.35">
      <c r="A1335">
        <v>1</v>
      </c>
      <c r="B1335">
        <v>0</v>
      </c>
      <c r="C1335">
        <v>0</v>
      </c>
      <c r="D1335">
        <v>50</v>
      </c>
      <c r="E1335">
        <v>1</v>
      </c>
      <c r="F1335">
        <v>30.97</v>
      </c>
      <c r="G1335">
        <v>3</v>
      </c>
      <c r="H1335">
        <v>0</v>
      </c>
      <c r="I1335">
        <v>10600.5483</v>
      </c>
      <c r="O1335" t="s">
        <v>14</v>
      </c>
      <c r="P1335">
        <f t="shared" si="80"/>
        <v>0</v>
      </c>
      <c r="Q1335">
        <f t="shared" si="81"/>
        <v>1</v>
      </c>
      <c r="R1335">
        <f t="shared" si="82"/>
        <v>0</v>
      </c>
      <c r="S1335">
        <f t="shared" si="83"/>
        <v>0</v>
      </c>
    </row>
    <row r="1336" spans="1:19" x14ac:dyDescent="0.35">
      <c r="A1336">
        <v>0</v>
      </c>
      <c r="B1336">
        <v>0</v>
      </c>
      <c r="C1336">
        <v>0</v>
      </c>
      <c r="D1336">
        <v>18</v>
      </c>
      <c r="E1336">
        <v>0</v>
      </c>
      <c r="F1336">
        <v>31.92</v>
      </c>
      <c r="G1336">
        <v>0</v>
      </c>
      <c r="H1336">
        <v>0</v>
      </c>
      <c r="I1336">
        <v>2205.9807999999998</v>
      </c>
      <c r="O1336" t="s">
        <v>16</v>
      </c>
      <c r="P1336">
        <f t="shared" si="80"/>
        <v>1</v>
      </c>
      <c r="Q1336">
        <f t="shared" si="81"/>
        <v>0</v>
      </c>
      <c r="R1336">
        <f t="shared" si="82"/>
        <v>0</v>
      </c>
      <c r="S1336">
        <f t="shared" si="83"/>
        <v>0</v>
      </c>
    </row>
    <row r="1337" spans="1:19" x14ac:dyDescent="0.35">
      <c r="A1337">
        <v>0</v>
      </c>
      <c r="B1337">
        <v>1</v>
      </c>
      <c r="C1337">
        <v>0</v>
      </c>
      <c r="D1337">
        <v>18</v>
      </c>
      <c r="E1337">
        <v>0</v>
      </c>
      <c r="F1337">
        <v>36.85</v>
      </c>
      <c r="G1337">
        <v>0</v>
      </c>
      <c r="H1337">
        <v>0</v>
      </c>
      <c r="I1337">
        <v>1629.8335</v>
      </c>
      <c r="O1337" t="s">
        <v>13</v>
      </c>
      <c r="P1337">
        <f t="shared" si="80"/>
        <v>0</v>
      </c>
      <c r="Q1337">
        <f t="shared" si="81"/>
        <v>0</v>
      </c>
      <c r="R1337">
        <f t="shared" si="82"/>
        <v>1</v>
      </c>
      <c r="S1337">
        <f t="shared" si="83"/>
        <v>0</v>
      </c>
    </row>
    <row r="1338" spans="1:19" x14ac:dyDescent="0.35">
      <c r="A1338">
        <v>0</v>
      </c>
      <c r="B1338">
        <v>0</v>
      </c>
      <c r="C1338">
        <v>1</v>
      </c>
      <c r="D1338">
        <v>21</v>
      </c>
      <c r="E1338">
        <v>0</v>
      </c>
      <c r="F1338">
        <v>25.8</v>
      </c>
      <c r="G1338">
        <v>0</v>
      </c>
      <c r="H1338">
        <v>0</v>
      </c>
      <c r="I1338">
        <v>2007.9449999999999</v>
      </c>
      <c r="O1338" t="s">
        <v>9</v>
      </c>
      <c r="P1338">
        <f t="shared" si="80"/>
        <v>0</v>
      </c>
      <c r="Q1338">
        <f t="shared" si="81"/>
        <v>0</v>
      </c>
      <c r="R1338">
        <f t="shared" si="82"/>
        <v>0</v>
      </c>
      <c r="S1338">
        <f t="shared" si="83"/>
        <v>1</v>
      </c>
    </row>
    <row r="1339" spans="1:19" x14ac:dyDescent="0.35">
      <c r="A1339">
        <v>1</v>
      </c>
      <c r="B1339">
        <v>0</v>
      </c>
      <c r="C1339">
        <v>0</v>
      </c>
      <c r="D1339">
        <v>61</v>
      </c>
      <c r="E1339">
        <v>0</v>
      </c>
      <c r="F1339">
        <v>29.07</v>
      </c>
      <c r="G1339">
        <v>0</v>
      </c>
      <c r="H1339">
        <v>1</v>
      </c>
      <c r="I1339">
        <v>29141.3603</v>
      </c>
      <c r="O1339" t="s">
        <v>14</v>
      </c>
      <c r="P1339">
        <f t="shared" si="80"/>
        <v>0</v>
      </c>
      <c r="Q1339">
        <f t="shared" si="81"/>
        <v>1</v>
      </c>
      <c r="R1339">
        <f t="shared" si="82"/>
        <v>0</v>
      </c>
      <c r="S1339">
        <f t="shared" si="83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>
      <selection activeCell="C21" sqref="C21"/>
    </sheetView>
  </sheetViews>
  <sheetFormatPr defaultRowHeight="14.5" x14ac:dyDescent="0.35"/>
  <cols>
    <col min="1" max="1" width="16.54296875" bestFit="1" customWidth="1"/>
    <col min="3" max="3" width="16.54296875" bestFit="1" customWidth="1"/>
    <col min="5" max="5" width="16.54296875" bestFit="1" customWidth="1"/>
    <col min="7" max="7" width="16.54296875" bestFit="1" customWidth="1"/>
    <col min="9" max="9" width="16.54296875" bestFit="1" customWidth="1"/>
    <col min="11" max="11" width="16.54296875" bestFit="1" customWidth="1"/>
  </cols>
  <sheetData>
    <row r="1" spans="1:12" x14ac:dyDescent="0.3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3"/>
      <c r="K1" s="3" t="s">
        <v>6</v>
      </c>
      <c r="L1" s="3"/>
    </row>
    <row r="2" spans="1:1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5">
      <c r="A3" s="1" t="s">
        <v>36</v>
      </c>
      <c r="B3" s="1">
        <v>39.207025411061288</v>
      </c>
      <c r="C3" s="1" t="s">
        <v>36</v>
      </c>
      <c r="D3" s="1">
        <v>0.50523168908819138</v>
      </c>
      <c r="E3" s="1" t="s">
        <v>36</v>
      </c>
      <c r="F3" s="1">
        <v>30.663396860986538</v>
      </c>
      <c r="G3" s="1" t="s">
        <v>36</v>
      </c>
      <c r="H3" s="1">
        <v>1.0949177877428999</v>
      </c>
      <c r="I3" s="1" t="s">
        <v>36</v>
      </c>
      <c r="J3" s="1">
        <v>0.20478325859491778</v>
      </c>
      <c r="K3" s="1" t="s">
        <v>36</v>
      </c>
      <c r="L3" s="1">
        <v>13270.422265141257</v>
      </c>
    </row>
    <row r="4" spans="1:12" x14ac:dyDescent="0.35">
      <c r="A4" s="1" t="s">
        <v>37</v>
      </c>
      <c r="B4" s="1">
        <v>0.38410241948323204</v>
      </c>
      <c r="C4" s="1" t="s">
        <v>37</v>
      </c>
      <c r="D4" s="1">
        <v>1.3673526152714914E-2</v>
      </c>
      <c r="E4" s="1" t="s">
        <v>37</v>
      </c>
      <c r="F4" s="1">
        <v>0.16671423150074052</v>
      </c>
      <c r="G4" s="1" t="s">
        <v>37</v>
      </c>
      <c r="H4" s="1">
        <v>3.2956155428356865E-2</v>
      </c>
      <c r="I4" s="1" t="s">
        <v>37</v>
      </c>
      <c r="J4" s="1">
        <v>1.1036319844830556E-2</v>
      </c>
      <c r="K4" s="1" t="s">
        <v>37</v>
      </c>
      <c r="L4" s="1">
        <v>331.06745431568271</v>
      </c>
    </row>
    <row r="5" spans="1:12" x14ac:dyDescent="0.35">
      <c r="A5" s="1" t="s">
        <v>38</v>
      </c>
      <c r="B5" s="1">
        <v>39</v>
      </c>
      <c r="C5" s="1" t="s">
        <v>38</v>
      </c>
      <c r="D5" s="1">
        <v>1</v>
      </c>
      <c r="E5" s="1" t="s">
        <v>38</v>
      </c>
      <c r="F5" s="1">
        <v>30.4</v>
      </c>
      <c r="G5" s="1" t="s">
        <v>38</v>
      </c>
      <c r="H5" s="1">
        <v>1</v>
      </c>
      <c r="I5" s="1" t="s">
        <v>38</v>
      </c>
      <c r="J5" s="1">
        <v>0</v>
      </c>
      <c r="K5" s="1" t="s">
        <v>38</v>
      </c>
      <c r="L5" s="1">
        <v>9382.0329999999994</v>
      </c>
    </row>
    <row r="6" spans="1:12" x14ac:dyDescent="0.35">
      <c r="A6" s="1" t="s">
        <v>39</v>
      </c>
      <c r="B6" s="1">
        <v>18</v>
      </c>
      <c r="C6" s="1" t="s">
        <v>39</v>
      </c>
      <c r="D6" s="1">
        <v>1</v>
      </c>
      <c r="E6" s="1" t="s">
        <v>39</v>
      </c>
      <c r="F6" s="1">
        <v>32.299999999999997</v>
      </c>
      <c r="G6" s="1" t="s">
        <v>39</v>
      </c>
      <c r="H6" s="1">
        <v>0</v>
      </c>
      <c r="I6" s="1" t="s">
        <v>39</v>
      </c>
      <c r="J6" s="1">
        <v>0</v>
      </c>
      <c r="K6" s="1" t="s">
        <v>39</v>
      </c>
      <c r="L6" s="1">
        <v>1639.5631000000001</v>
      </c>
    </row>
    <row r="7" spans="1:12" x14ac:dyDescent="0.35">
      <c r="A7" s="1" t="s">
        <v>40</v>
      </c>
      <c r="B7" s="1">
        <v>14.049960379216154</v>
      </c>
      <c r="C7" s="1" t="s">
        <v>40</v>
      </c>
      <c r="D7" s="1">
        <v>0.50015956928437699</v>
      </c>
      <c r="E7" s="1" t="s">
        <v>40</v>
      </c>
      <c r="F7" s="1">
        <v>6.0981869116789778</v>
      </c>
      <c r="G7" s="1" t="s">
        <v>40</v>
      </c>
      <c r="H7" s="1">
        <v>1.2054927397819137</v>
      </c>
      <c r="I7" s="1" t="s">
        <v>40</v>
      </c>
      <c r="J7" s="1">
        <v>0.40369403754561722</v>
      </c>
      <c r="K7" s="1" t="s">
        <v>40</v>
      </c>
      <c r="L7" s="1">
        <v>12110.01123669401</v>
      </c>
    </row>
    <row r="8" spans="1:12" x14ac:dyDescent="0.35">
      <c r="A8" s="1" t="s">
        <v>41</v>
      </c>
      <c r="B8" s="1">
        <v>197.40138665754375</v>
      </c>
      <c r="C8" s="1" t="s">
        <v>41</v>
      </c>
      <c r="D8" s="1">
        <v>0.25015959474673349</v>
      </c>
      <c r="E8" s="1" t="s">
        <v>41</v>
      </c>
      <c r="F8" s="1">
        <v>37.18788360977279</v>
      </c>
      <c r="G8" s="1" t="s">
        <v>41</v>
      </c>
      <c r="H8" s="1">
        <v>1.4532127456669048</v>
      </c>
      <c r="I8" s="1" t="s">
        <v>41</v>
      </c>
      <c r="J8" s="1">
        <v>0.16296887594988221</v>
      </c>
      <c r="K8" s="1" t="s">
        <v>41</v>
      </c>
      <c r="L8" s="1">
        <v>146652372.15285519</v>
      </c>
    </row>
    <row r="9" spans="1:12" x14ac:dyDescent="0.35">
      <c r="A9" s="1" t="s">
        <v>42</v>
      </c>
      <c r="B9" s="1">
        <v>-1.2450876526418739</v>
      </c>
      <c r="C9" s="1" t="s">
        <v>42</v>
      </c>
      <c r="D9" s="1">
        <v>-2.0025566364991452</v>
      </c>
      <c r="E9" s="1" t="s">
        <v>42</v>
      </c>
      <c r="F9" s="1">
        <v>-5.0731531354682335E-2</v>
      </c>
      <c r="G9" s="1" t="s">
        <v>42</v>
      </c>
      <c r="H9" s="1">
        <v>0.20245414671692163</v>
      </c>
      <c r="I9" s="1" t="s">
        <v>42</v>
      </c>
      <c r="J9" s="1">
        <v>0.14575553905185101</v>
      </c>
      <c r="K9" s="1" t="s">
        <v>42</v>
      </c>
      <c r="L9" s="1">
        <v>1.6062986532968111</v>
      </c>
    </row>
    <row r="10" spans="1:12" x14ac:dyDescent="0.35">
      <c r="A10" s="1" t="s">
        <v>43</v>
      </c>
      <c r="B10" s="1">
        <v>5.5672515652991868E-2</v>
      </c>
      <c r="C10" s="1" t="s">
        <v>43</v>
      </c>
      <c r="D10" s="1">
        <v>-2.0951397433346248E-2</v>
      </c>
      <c r="E10" s="1" t="s">
        <v>43</v>
      </c>
      <c r="F10" s="1">
        <v>0.28404711059874976</v>
      </c>
      <c r="G10" s="1" t="s">
        <v>43</v>
      </c>
      <c r="H10" s="1">
        <v>0.93838044017024602</v>
      </c>
      <c r="I10" s="1" t="s">
        <v>43</v>
      </c>
      <c r="J10" s="1">
        <v>1.464766160195355</v>
      </c>
      <c r="K10" s="1" t="s">
        <v>43</v>
      </c>
      <c r="L10" s="1">
        <v>1.515879658024041</v>
      </c>
    </row>
    <row r="11" spans="1:12" x14ac:dyDescent="0.35">
      <c r="A11" s="1" t="s">
        <v>44</v>
      </c>
      <c r="B11" s="1">
        <v>46</v>
      </c>
      <c r="C11" s="1" t="s">
        <v>44</v>
      </c>
      <c r="D11" s="1">
        <v>1</v>
      </c>
      <c r="E11" s="1" t="s">
        <v>44</v>
      </c>
      <c r="F11" s="1">
        <v>37.17</v>
      </c>
      <c r="G11" s="1" t="s">
        <v>44</v>
      </c>
      <c r="H11" s="1">
        <v>5</v>
      </c>
      <c r="I11" s="1" t="s">
        <v>44</v>
      </c>
      <c r="J11" s="1">
        <v>1</v>
      </c>
      <c r="K11" s="1" t="s">
        <v>44</v>
      </c>
      <c r="L11" s="1">
        <v>62648.554110000005</v>
      </c>
    </row>
    <row r="12" spans="1:12" x14ac:dyDescent="0.35">
      <c r="A12" s="1" t="s">
        <v>45</v>
      </c>
      <c r="B12" s="1">
        <v>18</v>
      </c>
      <c r="C12" s="1" t="s">
        <v>45</v>
      </c>
      <c r="D12" s="1">
        <v>0</v>
      </c>
      <c r="E12" s="1" t="s">
        <v>45</v>
      </c>
      <c r="F12" s="1">
        <v>15.96</v>
      </c>
      <c r="G12" s="1" t="s">
        <v>45</v>
      </c>
      <c r="H12" s="1">
        <v>0</v>
      </c>
      <c r="I12" s="1" t="s">
        <v>45</v>
      </c>
      <c r="J12" s="1">
        <v>0</v>
      </c>
      <c r="K12" s="1" t="s">
        <v>45</v>
      </c>
      <c r="L12" s="1">
        <v>1121.8739</v>
      </c>
    </row>
    <row r="13" spans="1:12" x14ac:dyDescent="0.35">
      <c r="A13" s="1" t="s">
        <v>46</v>
      </c>
      <c r="B13" s="1">
        <v>64</v>
      </c>
      <c r="C13" s="1" t="s">
        <v>46</v>
      </c>
      <c r="D13" s="1">
        <v>1</v>
      </c>
      <c r="E13" s="1" t="s">
        <v>46</v>
      </c>
      <c r="F13" s="1">
        <v>53.13</v>
      </c>
      <c r="G13" s="1" t="s">
        <v>46</v>
      </c>
      <c r="H13" s="1">
        <v>5</v>
      </c>
      <c r="I13" s="1" t="s">
        <v>46</v>
      </c>
      <c r="J13" s="1">
        <v>1</v>
      </c>
      <c r="K13" s="1" t="s">
        <v>46</v>
      </c>
      <c r="L13" s="1">
        <v>63770.428010000003</v>
      </c>
    </row>
    <row r="14" spans="1:12" x14ac:dyDescent="0.35">
      <c r="A14" s="1" t="s">
        <v>47</v>
      </c>
      <c r="B14" s="1">
        <v>52459</v>
      </c>
      <c r="C14" s="1" t="s">
        <v>47</v>
      </c>
      <c r="D14" s="1">
        <v>676</v>
      </c>
      <c r="E14" s="1" t="s">
        <v>47</v>
      </c>
      <c r="F14" s="1">
        <v>41027.624999999985</v>
      </c>
      <c r="G14" s="1" t="s">
        <v>47</v>
      </c>
      <c r="H14" s="1">
        <v>1465</v>
      </c>
      <c r="I14" s="1" t="s">
        <v>47</v>
      </c>
      <c r="J14" s="1">
        <v>274</v>
      </c>
      <c r="K14" s="1" t="s">
        <v>47</v>
      </c>
      <c r="L14" s="1">
        <v>17755824.990759</v>
      </c>
    </row>
    <row r="15" spans="1:12" ht="15" thickBot="1" x14ac:dyDescent="0.4">
      <c r="A15" s="2" t="s">
        <v>48</v>
      </c>
      <c r="B15" s="2">
        <v>1338</v>
      </c>
      <c r="C15" s="2" t="s">
        <v>48</v>
      </c>
      <c r="D15" s="2">
        <v>1338</v>
      </c>
      <c r="E15" s="2" t="s">
        <v>48</v>
      </c>
      <c r="F15" s="2">
        <v>1338</v>
      </c>
      <c r="G15" s="2" t="s">
        <v>48</v>
      </c>
      <c r="H15" s="2">
        <v>1338</v>
      </c>
      <c r="I15" s="2" t="s">
        <v>48</v>
      </c>
      <c r="J15" s="2">
        <v>1338</v>
      </c>
      <c r="K15" s="2" t="s">
        <v>48</v>
      </c>
      <c r="L15" s="2">
        <v>1338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369"/>
  <sheetViews>
    <sheetView zoomScale="80" zoomScaleNormal="80" workbookViewId="0">
      <selection activeCell="E3" sqref="E3"/>
    </sheetView>
  </sheetViews>
  <sheetFormatPr defaultRowHeight="14.5" x14ac:dyDescent="0.35"/>
  <cols>
    <col min="1" max="1" width="12.6328125" customWidth="1"/>
    <col min="2" max="2" width="17.08984375" customWidth="1"/>
  </cols>
  <sheetData>
    <row r="1" spans="1:9" x14ac:dyDescent="0.35">
      <c r="A1" t="s">
        <v>49</v>
      </c>
      <c r="E1" s="12" t="s">
        <v>87</v>
      </c>
    </row>
    <row r="2" spans="1:9" ht="15" thickBot="1" x14ac:dyDescent="0.4">
      <c r="E2" s="4" t="s">
        <v>115</v>
      </c>
    </row>
    <row r="3" spans="1:9" x14ac:dyDescent="0.35">
      <c r="A3" s="9" t="s">
        <v>50</v>
      </c>
      <c r="B3" s="9"/>
      <c r="E3" s="4" t="s">
        <v>95</v>
      </c>
    </row>
    <row r="4" spans="1:9" x14ac:dyDescent="0.35">
      <c r="A4" s="1" t="s">
        <v>51</v>
      </c>
      <c r="B4" s="1">
        <v>0.86655238422066583</v>
      </c>
      <c r="E4" s="4" t="s">
        <v>96</v>
      </c>
    </row>
    <row r="5" spans="1:9" x14ac:dyDescent="0.35">
      <c r="A5" s="1" t="s">
        <v>52</v>
      </c>
      <c r="B5" s="1">
        <v>0.75091303459852055</v>
      </c>
      <c r="E5" s="4" t="s">
        <v>85</v>
      </c>
    </row>
    <row r="6" spans="1:9" x14ac:dyDescent="0.35">
      <c r="A6" s="1" t="s">
        <v>53</v>
      </c>
      <c r="B6" s="1">
        <v>0.74941363977292841</v>
      </c>
      <c r="E6" s="4" t="s">
        <v>86</v>
      </c>
    </row>
    <row r="7" spans="1:9" x14ac:dyDescent="0.35">
      <c r="A7" s="1" t="s">
        <v>37</v>
      </c>
      <c r="B7" s="1">
        <v>6062.102288517558</v>
      </c>
    </row>
    <row r="8" spans="1:9" ht="15" thickBot="1" x14ac:dyDescent="0.4">
      <c r="A8" s="2" t="s">
        <v>54</v>
      </c>
      <c r="B8" s="2">
        <v>1338</v>
      </c>
    </row>
    <row r="10" spans="1:9" ht="15" thickBot="1" x14ac:dyDescent="0.4">
      <c r="A10" t="s">
        <v>55</v>
      </c>
    </row>
    <row r="11" spans="1:9" x14ac:dyDescent="0.35">
      <c r="A11" s="3"/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</row>
    <row r="12" spans="1:9" x14ac:dyDescent="0.35">
      <c r="A12" s="1" t="s">
        <v>56</v>
      </c>
      <c r="B12" s="1">
        <v>8</v>
      </c>
      <c r="C12" s="1">
        <v>147234688724.44507</v>
      </c>
      <c r="D12" s="1">
        <v>18404336090.555634</v>
      </c>
      <c r="E12" s="1">
        <v>500.81074162838695</v>
      </c>
      <c r="F12" s="1">
        <v>0</v>
      </c>
    </row>
    <row r="13" spans="1:9" x14ac:dyDescent="0.35">
      <c r="A13" s="1" t="s">
        <v>57</v>
      </c>
      <c r="B13" s="1">
        <v>1329</v>
      </c>
      <c r="C13" s="1">
        <v>48839532843.921799</v>
      </c>
      <c r="D13" s="1">
        <v>36749084.15644981</v>
      </c>
      <c r="E13" s="1"/>
      <c r="F13" s="1"/>
    </row>
    <row r="14" spans="1:9" ht="15" thickBot="1" x14ac:dyDescent="0.4">
      <c r="A14" s="2" t="s">
        <v>58</v>
      </c>
      <c r="B14" s="2">
        <v>1337</v>
      </c>
      <c r="C14" s="2">
        <v>196074221568.36688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65</v>
      </c>
      <c r="C16" s="3" t="s">
        <v>37</v>
      </c>
      <c r="D16" s="3" t="s">
        <v>66</v>
      </c>
      <c r="E16" s="3" t="s">
        <v>67</v>
      </c>
      <c r="F16" s="3" t="s">
        <v>68</v>
      </c>
      <c r="G16" s="3" t="s">
        <v>69</v>
      </c>
      <c r="H16" s="3" t="s">
        <v>70</v>
      </c>
      <c r="I16" s="3" t="s">
        <v>71</v>
      </c>
    </row>
    <row r="17" spans="1:9" x14ac:dyDescent="0.35">
      <c r="A17" s="1" t="s">
        <v>59</v>
      </c>
      <c r="B17" s="1">
        <v>-11938.538576167215</v>
      </c>
      <c r="C17" s="1">
        <v>987.81917516050942</v>
      </c>
      <c r="D17" s="1">
        <v>-12.085753016717192</v>
      </c>
      <c r="E17" s="1">
        <v>5.579044345923878E-32</v>
      </c>
      <c r="F17" s="1">
        <v>-13876.393424214923</v>
      </c>
      <c r="G17" s="1">
        <v>-10000.683728119508</v>
      </c>
      <c r="H17" s="1">
        <v>-13876.393424214923</v>
      </c>
      <c r="I17" s="1">
        <v>-10000.683728119508</v>
      </c>
    </row>
    <row r="18" spans="1:9" x14ac:dyDescent="0.35">
      <c r="A18" s="1" t="s">
        <v>14</v>
      </c>
      <c r="B18" s="1">
        <v>-352.96389942463964</v>
      </c>
      <c r="C18" s="1">
        <v>476.27578588527848</v>
      </c>
      <c r="D18" s="1">
        <v>-0.74109142199737776</v>
      </c>
      <c r="E18" s="1">
        <v>0.45876893258606122</v>
      </c>
      <c r="F18" s="1">
        <v>-1287.2982025986489</v>
      </c>
      <c r="G18" s="1">
        <v>581.37040374936953</v>
      </c>
      <c r="H18" s="1">
        <v>-1287.2982025986489</v>
      </c>
      <c r="I18" s="1">
        <v>581.37040374936953</v>
      </c>
    </row>
    <row r="19" spans="1:9" x14ac:dyDescent="0.35">
      <c r="A19" s="1" t="s">
        <v>13</v>
      </c>
      <c r="B19" s="1">
        <v>-1035.0220493878194</v>
      </c>
      <c r="C19" s="1">
        <v>478.69220948407246</v>
      </c>
      <c r="D19" s="1">
        <v>-2.1621869520361554</v>
      </c>
      <c r="E19" s="1">
        <v>3.078173928092464E-2</v>
      </c>
      <c r="F19" s="1">
        <v>-1974.0967729784488</v>
      </c>
      <c r="G19" s="1">
        <v>-95.947325797189933</v>
      </c>
      <c r="H19" s="1">
        <v>-1974.0967729784488</v>
      </c>
      <c r="I19" s="1">
        <v>-95.947325797189933</v>
      </c>
    </row>
    <row r="20" spans="1:9" x14ac:dyDescent="0.35">
      <c r="A20" s="1" t="s">
        <v>9</v>
      </c>
      <c r="B20" s="1">
        <v>-960.05099130082681</v>
      </c>
      <c r="C20" s="1">
        <v>477.93302432347127</v>
      </c>
      <c r="D20" s="1">
        <v>-2.0087563370616799</v>
      </c>
      <c r="E20" s="1">
        <v>4.4764929517833618E-2</v>
      </c>
      <c r="F20" s="1">
        <v>-1897.6363829559855</v>
      </c>
      <c r="G20" s="1">
        <v>-22.465599645668135</v>
      </c>
      <c r="H20" s="1">
        <v>-1897.6363829559855</v>
      </c>
      <c r="I20" s="1">
        <v>-22.465599645668135</v>
      </c>
    </row>
    <row r="21" spans="1:9" x14ac:dyDescent="0.35">
      <c r="A21" s="1" t="s">
        <v>0</v>
      </c>
      <c r="B21" s="1">
        <v>256.85635253734796</v>
      </c>
      <c r="C21" s="1">
        <v>11.898849070910646</v>
      </c>
      <c r="D21" s="1">
        <v>21.586655230823105</v>
      </c>
      <c r="E21" s="1">
        <v>7.7832174364966354E-89</v>
      </c>
      <c r="F21" s="1">
        <v>233.51377837188346</v>
      </c>
      <c r="G21" s="1">
        <v>280.19892670281246</v>
      </c>
      <c r="H21" s="1">
        <v>233.51377837188346</v>
      </c>
      <c r="I21" s="1">
        <v>280.19892670281246</v>
      </c>
    </row>
    <row r="22" spans="1:9" x14ac:dyDescent="0.35">
      <c r="A22" s="1" t="s">
        <v>1</v>
      </c>
      <c r="B22" s="1">
        <v>-131.31435939510757</v>
      </c>
      <c r="C22" s="1">
        <v>332.94543913187562</v>
      </c>
      <c r="D22" s="1">
        <v>-0.39440203697487974</v>
      </c>
      <c r="E22" s="1">
        <v>0.69334751915998094</v>
      </c>
      <c r="F22" s="1">
        <v>-784.47027049821065</v>
      </c>
      <c r="G22" s="1">
        <v>521.84155170799556</v>
      </c>
      <c r="H22" s="1">
        <v>-784.47027049821065</v>
      </c>
      <c r="I22" s="1">
        <v>521.84155170799556</v>
      </c>
    </row>
    <row r="23" spans="1:9" x14ac:dyDescent="0.35">
      <c r="A23" s="1" t="s">
        <v>2</v>
      </c>
      <c r="B23" s="1">
        <v>339.19345361084009</v>
      </c>
      <c r="C23" s="1">
        <v>28.599470479168044</v>
      </c>
      <c r="D23" s="1">
        <v>11.860130552343961</v>
      </c>
      <c r="E23" s="1">
        <v>6.4981939262582519E-31</v>
      </c>
      <c r="F23" s="1">
        <v>283.08842557203155</v>
      </c>
      <c r="G23" s="1">
        <v>395.29848164964864</v>
      </c>
      <c r="H23" s="1">
        <v>283.08842557203155</v>
      </c>
      <c r="I23" s="1">
        <v>395.29848164964864</v>
      </c>
    </row>
    <row r="24" spans="1:9" x14ac:dyDescent="0.35">
      <c r="A24" s="1" t="s">
        <v>3</v>
      </c>
      <c r="B24" s="1">
        <v>475.50054514913262</v>
      </c>
      <c r="C24" s="1">
        <v>137.80409251438985</v>
      </c>
      <c r="D24" s="1">
        <v>3.4505545987284787</v>
      </c>
      <c r="E24" s="1">
        <v>5.76968242328048E-4</v>
      </c>
      <c r="F24" s="1">
        <v>205.16328558294373</v>
      </c>
      <c r="G24" s="1">
        <v>745.83780471532145</v>
      </c>
      <c r="H24" s="1">
        <v>205.16328558294373</v>
      </c>
      <c r="I24" s="1">
        <v>745.83780471532145</v>
      </c>
    </row>
    <row r="25" spans="1:9" ht="15" thickBot="1" x14ac:dyDescent="0.4">
      <c r="A25" s="2" t="s">
        <v>4</v>
      </c>
      <c r="B25" s="2">
        <v>23848.534541912821</v>
      </c>
      <c r="C25" s="2">
        <v>413.15335481829561</v>
      </c>
      <c r="D25" s="2">
        <v>57.723201963109751</v>
      </c>
      <c r="E25" s="2">
        <v>0</v>
      </c>
      <c r="F25" s="2">
        <v>23038.030705022109</v>
      </c>
      <c r="G25" s="2">
        <v>24659.038378803532</v>
      </c>
      <c r="H25" s="2">
        <v>23038.030705022109</v>
      </c>
      <c r="I25" s="2">
        <v>24659.038378803532</v>
      </c>
    </row>
    <row r="29" spans="1:9" x14ac:dyDescent="0.35">
      <c r="A29" t="s">
        <v>72</v>
      </c>
      <c r="E29" t="s">
        <v>76</v>
      </c>
    </row>
    <row r="30" spans="1:9" ht="15" thickBot="1" x14ac:dyDescent="0.4"/>
    <row r="31" spans="1:9" x14ac:dyDescent="0.35">
      <c r="A31" s="3" t="s">
        <v>73</v>
      </c>
      <c r="B31" s="3" t="s">
        <v>74</v>
      </c>
      <c r="C31" s="3" t="s">
        <v>75</v>
      </c>
      <c r="E31" s="3" t="s">
        <v>77</v>
      </c>
      <c r="F31" s="3" t="s">
        <v>6</v>
      </c>
    </row>
    <row r="32" spans="1:9" x14ac:dyDescent="0.35">
      <c r="A32" s="1">
        <v>1</v>
      </c>
      <c r="B32" s="1">
        <v>25293.713028396829</v>
      </c>
      <c r="C32" s="1">
        <v>-8408.78902839683</v>
      </c>
      <c r="E32" s="1">
        <v>3.7369207772795218E-2</v>
      </c>
      <c r="F32" s="1">
        <v>1121.8739</v>
      </c>
    </row>
    <row r="33" spans="1:8" x14ac:dyDescent="0.35">
      <c r="A33" s="1">
        <v>2</v>
      </c>
      <c r="B33" s="1">
        <v>3448.602834309324</v>
      </c>
      <c r="C33" s="1">
        <v>-1723.0505343093239</v>
      </c>
      <c r="E33" s="1">
        <v>0.11210762331838565</v>
      </c>
      <c r="F33" s="1">
        <v>1131.5065999999999</v>
      </c>
    </row>
    <row r="34" spans="1:8" x14ac:dyDescent="0.35">
      <c r="A34" s="1">
        <v>3</v>
      </c>
      <c r="B34" s="1">
        <v>6706.9884907007236</v>
      </c>
      <c r="C34" s="1">
        <v>-2257.5264907007231</v>
      </c>
      <c r="E34" s="1">
        <v>0.1868460388639761</v>
      </c>
      <c r="F34" s="1">
        <v>1135.9407000000001</v>
      </c>
    </row>
    <row r="35" spans="1:8" x14ac:dyDescent="0.35">
      <c r="A35" s="1">
        <v>4</v>
      </c>
      <c r="B35" s="1">
        <v>3754.8301629796447</v>
      </c>
      <c r="C35" s="1">
        <v>18229.640447020356</v>
      </c>
      <c r="E35" s="1">
        <v>0.26158445440956651</v>
      </c>
      <c r="F35" s="1">
        <v>1136.3994</v>
      </c>
    </row>
    <row r="36" spans="1:8" x14ac:dyDescent="0.35">
      <c r="A36" s="1">
        <v>5</v>
      </c>
      <c r="B36" s="1">
        <v>5592.4933864892346</v>
      </c>
      <c r="C36" s="1">
        <v>-1725.6381864892346</v>
      </c>
      <c r="E36" s="1">
        <v>0.33632286995515698</v>
      </c>
      <c r="F36" s="1">
        <v>1137.011</v>
      </c>
    </row>
    <row r="37" spans="1:8" x14ac:dyDescent="0.35">
      <c r="A37" s="1">
        <v>6</v>
      </c>
      <c r="B37" s="1">
        <v>3719.8257990457769</v>
      </c>
      <c r="C37" s="1">
        <v>36.795800954223068</v>
      </c>
      <c r="E37" s="1">
        <v>0.41106128550074744</v>
      </c>
      <c r="F37" s="1">
        <v>1137.4697000000001</v>
      </c>
    </row>
    <row r="38" spans="1:8" x14ac:dyDescent="0.35">
      <c r="A38" s="1">
        <v>7</v>
      </c>
      <c r="B38" s="1">
        <v>10659.961225058596</v>
      </c>
      <c r="C38" s="1">
        <v>-2419.3716250585967</v>
      </c>
      <c r="E38" s="1">
        <v>0.48579970104633785</v>
      </c>
      <c r="F38" s="1">
        <v>1141.4450999999999</v>
      </c>
    </row>
    <row r="39" spans="1:8" x14ac:dyDescent="0.35">
      <c r="A39" s="1">
        <v>8</v>
      </c>
      <c r="B39" s="1">
        <v>8047.9106069021218</v>
      </c>
      <c r="C39" s="1">
        <v>-766.40500690212139</v>
      </c>
      <c r="E39" s="1">
        <v>0.5605381165919282</v>
      </c>
      <c r="F39" s="1">
        <v>1146.7965999999999</v>
      </c>
    </row>
    <row r="40" spans="1:8" x14ac:dyDescent="0.35">
      <c r="A40" s="1">
        <v>9</v>
      </c>
      <c r="B40" s="1">
        <v>8502.9739198291754</v>
      </c>
      <c r="C40" s="1">
        <v>-2096.5632198291751</v>
      </c>
      <c r="E40" s="1">
        <v>0.63527653213751867</v>
      </c>
      <c r="F40" s="1">
        <v>1149.3959</v>
      </c>
    </row>
    <row r="41" spans="1:8" x14ac:dyDescent="0.35">
      <c r="A41" s="1">
        <v>10</v>
      </c>
      <c r="B41" s="1">
        <v>11884.637517953131</v>
      </c>
      <c r="C41" s="1">
        <v>17038.499402046869</v>
      </c>
      <c r="E41" s="1">
        <v>0.71001494768310913</v>
      </c>
      <c r="F41" s="1">
        <v>1163.4627</v>
      </c>
    </row>
    <row r="42" spans="1:8" x14ac:dyDescent="0.35">
      <c r="A42" s="1">
        <v>11</v>
      </c>
      <c r="B42" s="1">
        <v>3245.2082315476036</v>
      </c>
      <c r="C42" s="1">
        <v>-523.88743154760368</v>
      </c>
      <c r="E42" s="1">
        <v>0.7847533632286996</v>
      </c>
      <c r="F42" s="1">
        <v>1241.5650000000001</v>
      </c>
    </row>
    <row r="43" spans="1:8" x14ac:dyDescent="0.35">
      <c r="A43" s="1">
        <v>12</v>
      </c>
      <c r="B43" s="1">
        <v>35717.463669102348</v>
      </c>
      <c r="C43" s="1">
        <v>-7908.7385691023483</v>
      </c>
      <c r="E43" s="1">
        <v>0.85949177877428995</v>
      </c>
      <c r="F43" s="1">
        <v>1242.26</v>
      </c>
    </row>
    <row r="44" spans="1:8" x14ac:dyDescent="0.35">
      <c r="A44" s="1">
        <v>13</v>
      </c>
      <c r="B44" s="1">
        <v>4546.0469857087528</v>
      </c>
      <c r="C44" s="1">
        <v>-2719.203985708753</v>
      </c>
      <c r="E44" s="1">
        <v>0.93423019431988041</v>
      </c>
      <c r="F44" s="1">
        <v>1242.816</v>
      </c>
    </row>
    <row r="45" spans="1:8" x14ac:dyDescent="0.35">
      <c r="A45" s="1">
        <v>14</v>
      </c>
      <c r="B45" s="1">
        <v>14917.078439320105</v>
      </c>
      <c r="C45" s="1">
        <v>-3826.3606393201044</v>
      </c>
      <c r="E45" s="1">
        <v>1.0089686098654709</v>
      </c>
      <c r="F45" s="1">
        <v>1252.4069999999999</v>
      </c>
    </row>
    <row r="46" spans="1:8" x14ac:dyDescent="0.35">
      <c r="A46" s="1">
        <v>15</v>
      </c>
      <c r="B46" s="1">
        <v>31969.001276095769</v>
      </c>
      <c r="C46" s="1">
        <v>7642.7564239042331</v>
      </c>
      <c r="E46" s="1">
        <v>1.0837070254110612</v>
      </c>
      <c r="F46" s="1">
        <v>1253.9359999999999</v>
      </c>
    </row>
    <row r="47" spans="1:8" x14ac:dyDescent="0.35">
      <c r="A47" s="1">
        <v>16</v>
      </c>
      <c r="B47" s="1">
        <v>670.02627532226256</v>
      </c>
      <c r="C47" s="1">
        <v>1167.2107246777375</v>
      </c>
      <c r="E47" s="1">
        <v>1.1584454409566518</v>
      </c>
      <c r="F47" s="1">
        <v>1256.299</v>
      </c>
      <c r="H47" s="4" t="s">
        <v>78</v>
      </c>
    </row>
    <row r="48" spans="1:8" x14ac:dyDescent="0.35">
      <c r="A48" s="1">
        <v>17</v>
      </c>
      <c r="B48" s="1">
        <v>12333.86680306567</v>
      </c>
      <c r="C48" s="1">
        <v>-1536.5306030656702</v>
      </c>
      <c r="E48" s="1">
        <v>1.2331838565022422</v>
      </c>
      <c r="F48" s="1">
        <v>1261.442</v>
      </c>
    </row>
    <row r="49" spans="1:6" x14ac:dyDescent="0.35">
      <c r="A49" s="1">
        <v>18</v>
      </c>
      <c r="B49" s="1">
        <v>1925.9110741471623</v>
      </c>
      <c r="C49" s="1">
        <v>469.26047585283777</v>
      </c>
      <c r="E49" s="1">
        <v>1.3079222720478325</v>
      </c>
      <c r="F49" s="1">
        <v>1261.8589999999999</v>
      </c>
    </row>
    <row r="50" spans="1:6" x14ac:dyDescent="0.35">
      <c r="A50" s="1">
        <v>19</v>
      </c>
      <c r="B50" s="1">
        <v>15023.547995745192</v>
      </c>
      <c r="C50" s="1">
        <v>-4421.1629957451914</v>
      </c>
      <c r="E50" s="1">
        <v>1.3826606875934231</v>
      </c>
      <c r="F50" s="1">
        <v>1263.249</v>
      </c>
    </row>
    <row r="51" spans="1:6" x14ac:dyDescent="0.35">
      <c r="A51" s="1">
        <v>20</v>
      </c>
      <c r="B51" s="1">
        <v>30497.850103632765</v>
      </c>
      <c r="C51" s="1">
        <v>6339.6168963672317</v>
      </c>
      <c r="E51" s="1">
        <v>1.4573991031390134</v>
      </c>
      <c r="F51" s="1">
        <v>1391.5287000000001</v>
      </c>
    </row>
    <row r="52" spans="1:6" x14ac:dyDescent="0.35">
      <c r="A52" s="1">
        <v>21</v>
      </c>
      <c r="B52" s="1">
        <v>15685.502873331961</v>
      </c>
      <c r="C52" s="1">
        <v>-2456.6559233319622</v>
      </c>
      <c r="E52" s="1">
        <v>1.532137518684604</v>
      </c>
      <c r="F52" s="1">
        <v>1515.3449000000001</v>
      </c>
    </row>
    <row r="53" spans="1:6" x14ac:dyDescent="0.35">
      <c r="A53" s="1">
        <v>22</v>
      </c>
      <c r="B53" s="1">
        <v>6272.4694507927479</v>
      </c>
      <c r="C53" s="1">
        <v>-2122.733450792748</v>
      </c>
      <c r="E53" s="1">
        <v>1.6068759342301944</v>
      </c>
      <c r="F53" s="1">
        <v>1526.3119999999999</v>
      </c>
    </row>
    <row r="54" spans="1:6" x14ac:dyDescent="0.35">
      <c r="A54" s="1">
        <v>23</v>
      </c>
      <c r="B54" s="1">
        <v>3085.0361288517688</v>
      </c>
      <c r="C54" s="1">
        <v>-1948.0251288517688</v>
      </c>
      <c r="E54" s="1">
        <v>1.6816143497757847</v>
      </c>
      <c r="F54" s="1">
        <v>1532.4697000000001</v>
      </c>
    </row>
    <row r="55" spans="1:6" x14ac:dyDescent="0.35">
      <c r="A55" s="1">
        <v>24</v>
      </c>
      <c r="B55" s="1">
        <v>31945.667536422588</v>
      </c>
      <c r="C55" s="1">
        <v>5756.2092635774097</v>
      </c>
      <c r="E55" s="1">
        <v>1.7563527653213753</v>
      </c>
      <c r="F55" s="1">
        <v>1534.3045</v>
      </c>
    </row>
    <row r="56" spans="1:6" x14ac:dyDescent="0.35">
      <c r="A56" s="1">
        <v>25</v>
      </c>
      <c r="B56" s="1">
        <v>7537.7658366369706</v>
      </c>
      <c r="C56" s="1">
        <v>-1333.8640866369706</v>
      </c>
      <c r="E56" s="1">
        <v>1.8310911808669657</v>
      </c>
      <c r="F56" s="1">
        <v>1607.5101</v>
      </c>
    </row>
    <row r="57" spans="1:6" x14ac:dyDescent="0.35">
      <c r="A57" s="1">
        <v>26</v>
      </c>
      <c r="B57" s="1">
        <v>13009.908343688379</v>
      </c>
      <c r="C57" s="1">
        <v>991.22545631162029</v>
      </c>
      <c r="E57" s="1">
        <v>1.905829596412556</v>
      </c>
      <c r="F57" s="1">
        <v>1615.7666999999999</v>
      </c>
    </row>
    <row r="58" spans="1:6" x14ac:dyDescent="0.35">
      <c r="A58" s="1">
        <v>27</v>
      </c>
      <c r="B58" s="1">
        <v>12073.692510291949</v>
      </c>
      <c r="C58" s="1">
        <v>2378.1426397080522</v>
      </c>
      <c r="E58" s="1">
        <v>1.9805680119581466</v>
      </c>
      <c r="F58" s="1">
        <v>1621.3402000000001</v>
      </c>
    </row>
    <row r="59" spans="1:6" x14ac:dyDescent="0.35">
      <c r="A59" s="1">
        <v>28</v>
      </c>
      <c r="B59" s="1">
        <v>13903.663446355831</v>
      </c>
      <c r="C59" s="1">
        <v>-1635.0311963558306</v>
      </c>
      <c r="E59" s="1">
        <v>2.0553064275037372</v>
      </c>
      <c r="F59" s="1">
        <v>1621.8827000000001</v>
      </c>
    </row>
    <row r="60" spans="1:6" x14ac:dyDescent="0.35">
      <c r="A60" s="1">
        <v>29</v>
      </c>
      <c r="B60" s="1">
        <v>-142.74199045437109</v>
      </c>
      <c r="C60" s="1">
        <v>2917.9341404543711</v>
      </c>
      <c r="E60" s="1">
        <v>2.1300448430493275</v>
      </c>
      <c r="F60" s="1">
        <v>1622.1885</v>
      </c>
    </row>
    <row r="61" spans="1:6" x14ac:dyDescent="0.35">
      <c r="A61" s="1">
        <v>30</v>
      </c>
      <c r="B61" s="1">
        <v>32044.901000079219</v>
      </c>
      <c r="C61" s="1">
        <v>6666.0989999207814</v>
      </c>
      <c r="E61" s="1">
        <v>2.2047832585949179</v>
      </c>
      <c r="F61" s="1">
        <v>1625.4337499999999</v>
      </c>
    </row>
    <row r="62" spans="1:6" x14ac:dyDescent="0.35">
      <c r="A62" s="1">
        <v>31</v>
      </c>
      <c r="B62" s="1">
        <v>28544.757319417236</v>
      </c>
      <c r="C62" s="1">
        <v>7040.8186805827645</v>
      </c>
      <c r="E62" s="1">
        <v>2.2795216741405087</v>
      </c>
      <c r="F62" s="1">
        <v>1627.2824499999999</v>
      </c>
    </row>
    <row r="63" spans="1:6" x14ac:dyDescent="0.35">
      <c r="A63" s="1">
        <v>32</v>
      </c>
      <c r="B63" s="1">
        <v>1610.7515012743061</v>
      </c>
      <c r="C63" s="1">
        <v>587.43834872569414</v>
      </c>
      <c r="E63" s="1">
        <v>2.354260089686099</v>
      </c>
      <c r="F63" s="1">
        <v>1628.4709</v>
      </c>
    </row>
    <row r="64" spans="1:6" x14ac:dyDescent="0.35">
      <c r="A64" s="1">
        <v>33</v>
      </c>
      <c r="B64" s="1">
        <v>4060.1166297572609</v>
      </c>
      <c r="C64" s="1">
        <v>627.68037024273872</v>
      </c>
      <c r="E64" s="1">
        <v>2.4289985052316894</v>
      </c>
      <c r="F64" s="1">
        <v>1629.8335</v>
      </c>
    </row>
    <row r="65" spans="1:6" x14ac:dyDescent="0.35">
      <c r="A65" s="1">
        <v>34</v>
      </c>
      <c r="B65" s="1">
        <v>13361.700046588841</v>
      </c>
      <c r="C65" s="1">
        <v>408.3978534111593</v>
      </c>
      <c r="E65" s="1">
        <v>2.5037369207772797</v>
      </c>
      <c r="F65" s="1">
        <v>1631.6683</v>
      </c>
    </row>
    <row r="66" spans="1:6" x14ac:dyDescent="0.35">
      <c r="A66" s="1">
        <v>35</v>
      </c>
      <c r="B66" s="1">
        <v>30832.750742679127</v>
      </c>
      <c r="C66" s="1">
        <v>20361.80839732087</v>
      </c>
      <c r="E66" s="1">
        <v>2.5784753363228701</v>
      </c>
      <c r="F66" s="1">
        <v>1631.8212000000001</v>
      </c>
    </row>
    <row r="67" spans="1:6" x14ac:dyDescent="0.35">
      <c r="A67" s="1">
        <v>36</v>
      </c>
      <c r="B67" s="1">
        <v>-614.51984677594101</v>
      </c>
      <c r="C67" s="1">
        <v>2239.9535967759412</v>
      </c>
      <c r="E67" s="1">
        <v>2.6532137518684609</v>
      </c>
      <c r="F67" s="1">
        <v>1632.0362500000001</v>
      </c>
    </row>
    <row r="68" spans="1:6" x14ac:dyDescent="0.35">
      <c r="A68" s="1">
        <v>37</v>
      </c>
      <c r="B68" s="1">
        <v>16241.60521545246</v>
      </c>
      <c r="C68" s="1">
        <v>-629.41186545246092</v>
      </c>
      <c r="E68" s="1">
        <v>2.7279521674140512</v>
      </c>
      <c r="F68" s="1">
        <v>1632.5644500000001</v>
      </c>
    </row>
    <row r="69" spans="1:6" x14ac:dyDescent="0.35">
      <c r="A69" s="1">
        <v>38</v>
      </c>
      <c r="B69" s="1">
        <v>703.58507421337254</v>
      </c>
      <c r="C69" s="1">
        <v>1598.7149257866276</v>
      </c>
      <c r="E69" s="1">
        <v>2.8026905829596416</v>
      </c>
      <c r="F69" s="1">
        <v>1633.0444</v>
      </c>
    </row>
    <row r="70" spans="1:6" x14ac:dyDescent="0.35">
      <c r="A70" s="1">
        <v>39</v>
      </c>
      <c r="B70" s="1">
        <v>33682.378434216313</v>
      </c>
      <c r="C70" s="1">
        <v>6091.8978657836851</v>
      </c>
      <c r="E70" s="1">
        <v>2.8774289985052319</v>
      </c>
      <c r="F70" s="1">
        <v>1633.9618</v>
      </c>
    </row>
    <row r="71" spans="1:6" x14ac:dyDescent="0.35">
      <c r="A71" s="1">
        <v>40</v>
      </c>
      <c r="B71" s="1">
        <v>39763.830566363067</v>
      </c>
      <c r="C71" s="1">
        <v>8409.53043363693</v>
      </c>
      <c r="E71" s="1">
        <v>2.9521674140508223</v>
      </c>
      <c r="F71" s="1">
        <v>1634.5734</v>
      </c>
    </row>
    <row r="72" spans="1:6" x14ac:dyDescent="0.35">
      <c r="A72" s="1">
        <v>41</v>
      </c>
      <c r="B72" s="1">
        <v>3248.5597507774837</v>
      </c>
      <c r="C72" s="1">
        <v>-202.49775077748382</v>
      </c>
      <c r="E72" s="1">
        <v>3.0269058295964131</v>
      </c>
      <c r="F72" s="1">
        <v>1635.7336499999999</v>
      </c>
    </row>
    <row r="73" spans="1:6" x14ac:dyDescent="0.35">
      <c r="A73" s="1">
        <v>42</v>
      </c>
      <c r="B73" s="1">
        <v>8364.643599166091</v>
      </c>
      <c r="C73" s="1">
        <v>-3414.8848991660907</v>
      </c>
      <c r="E73" s="1">
        <v>3.1016442451420034</v>
      </c>
      <c r="F73" s="1">
        <v>1639.5631000000001</v>
      </c>
    </row>
    <row r="74" spans="1:6" x14ac:dyDescent="0.35">
      <c r="A74" s="1">
        <v>43</v>
      </c>
      <c r="B74" s="1">
        <v>5289.3694338743553</v>
      </c>
      <c r="C74" s="1">
        <v>983.10776612564496</v>
      </c>
      <c r="E74" s="1">
        <v>3.1763826606875938</v>
      </c>
      <c r="F74" s="1">
        <v>1639.5631000000001</v>
      </c>
    </row>
    <row r="75" spans="1:6" x14ac:dyDescent="0.35">
      <c r="A75" s="1">
        <v>44</v>
      </c>
      <c r="B75" s="1">
        <v>7928.2838798389803</v>
      </c>
      <c r="C75" s="1">
        <v>-1614.5248798389803</v>
      </c>
      <c r="E75" s="1">
        <v>3.2511210762331841</v>
      </c>
      <c r="F75" s="1">
        <v>1646.4296999999999</v>
      </c>
    </row>
    <row r="76" spans="1:6" x14ac:dyDescent="0.35">
      <c r="A76" s="1">
        <v>45</v>
      </c>
      <c r="B76" s="1">
        <v>10733.306462287657</v>
      </c>
      <c r="C76" s="1">
        <v>-4653.6349622876569</v>
      </c>
      <c r="E76" s="1">
        <v>3.3258594917787745</v>
      </c>
      <c r="F76" s="1">
        <v>1664.9996000000001</v>
      </c>
    </row>
    <row r="77" spans="1:6" x14ac:dyDescent="0.35">
      <c r="A77" s="1">
        <v>46</v>
      </c>
      <c r="B77" s="1">
        <v>13749.111282375323</v>
      </c>
      <c r="C77" s="1">
        <v>6881.1722276246783</v>
      </c>
      <c r="E77" s="1">
        <v>3.4005979073243648</v>
      </c>
      <c r="F77" s="1">
        <v>1674.6323</v>
      </c>
    </row>
    <row r="78" spans="1:6" x14ac:dyDescent="0.35">
      <c r="A78" s="1">
        <v>47</v>
      </c>
      <c r="B78" s="1">
        <v>6750.7917436664447</v>
      </c>
      <c r="C78" s="1">
        <v>-3357.4353936664447</v>
      </c>
      <c r="E78" s="1">
        <v>3.4753363228699556</v>
      </c>
      <c r="F78" s="1">
        <v>1682.597</v>
      </c>
    </row>
    <row r="79" spans="1:6" x14ac:dyDescent="0.35">
      <c r="A79" s="1">
        <v>48</v>
      </c>
      <c r="B79" s="1">
        <v>6694.2317775027986</v>
      </c>
      <c r="C79" s="1">
        <v>-3137.3094775027985</v>
      </c>
      <c r="E79" s="1">
        <v>3.550074738415546</v>
      </c>
      <c r="F79" s="1">
        <v>1694.7963999999999</v>
      </c>
    </row>
    <row r="80" spans="1:6" x14ac:dyDescent="0.35">
      <c r="A80" s="1">
        <v>49</v>
      </c>
      <c r="B80" s="1">
        <v>10758.235943759752</v>
      </c>
      <c r="C80" s="1">
        <v>1871.6607562402478</v>
      </c>
      <c r="E80" s="1">
        <v>3.6248131539611363</v>
      </c>
      <c r="F80" s="1">
        <v>1702.4553000000001</v>
      </c>
    </row>
    <row r="81" spans="1:6" x14ac:dyDescent="0.35">
      <c r="A81" s="1">
        <v>50</v>
      </c>
      <c r="B81" s="1">
        <v>32405.598360557909</v>
      </c>
      <c r="C81" s="1">
        <v>6303.57763944209</v>
      </c>
      <c r="E81" s="1">
        <v>3.6995515695067267</v>
      </c>
      <c r="F81" s="1">
        <v>1704.5681</v>
      </c>
    </row>
    <row r="82" spans="1:6" x14ac:dyDescent="0.35">
      <c r="A82" s="1">
        <v>51</v>
      </c>
      <c r="B82" s="1">
        <v>4768.6425543912264</v>
      </c>
      <c r="C82" s="1">
        <v>-2557.5118043912266</v>
      </c>
      <c r="E82" s="1">
        <v>3.7742899850523171</v>
      </c>
      <c r="F82" s="1">
        <v>1704.7001499999999</v>
      </c>
    </row>
    <row r="83" spans="1:6" x14ac:dyDescent="0.35">
      <c r="A83" s="1">
        <v>52</v>
      </c>
      <c r="B83" s="1">
        <v>5460.5578629232705</v>
      </c>
      <c r="C83" s="1">
        <v>-1880.7291629232705</v>
      </c>
      <c r="E83" s="1">
        <v>3.8490284005979079</v>
      </c>
      <c r="F83" s="1">
        <v>1705.6244999999999</v>
      </c>
    </row>
    <row r="84" spans="1:6" x14ac:dyDescent="0.35">
      <c r="A84" s="1">
        <v>53</v>
      </c>
      <c r="B84" s="1">
        <v>33120.652783095029</v>
      </c>
      <c r="C84" s="1">
        <v>-9552.3807830950282</v>
      </c>
      <c r="E84" s="1">
        <v>3.9237668161434982</v>
      </c>
      <c r="F84" s="1">
        <v>1708.0014000000001</v>
      </c>
    </row>
    <row r="85" spans="1:6" x14ac:dyDescent="0.35">
      <c r="A85" s="1">
        <v>54</v>
      </c>
      <c r="B85" s="1">
        <v>31668.918856128432</v>
      </c>
      <c r="C85" s="1">
        <v>6073.6568438715694</v>
      </c>
      <c r="E85" s="1">
        <v>3.9985052316890886</v>
      </c>
      <c r="F85" s="1">
        <v>1708.9257500000001</v>
      </c>
    </row>
    <row r="86" spans="1:6" x14ac:dyDescent="0.35">
      <c r="A86" s="1">
        <v>55</v>
      </c>
      <c r="B86" s="1">
        <v>9140.713445444464</v>
      </c>
      <c r="C86" s="1">
        <v>-1081.0343454444637</v>
      </c>
      <c r="E86" s="1">
        <v>4.0732436472346789</v>
      </c>
      <c r="F86" s="1">
        <v>1711.0268000000001</v>
      </c>
    </row>
    <row r="87" spans="1:6" x14ac:dyDescent="0.35">
      <c r="A87" s="1">
        <v>56</v>
      </c>
      <c r="B87" s="1">
        <v>39809.2813225789</v>
      </c>
      <c r="C87" s="1">
        <v>7687.2131274210988</v>
      </c>
      <c r="E87" s="1">
        <v>4.1479820627802697</v>
      </c>
      <c r="F87" s="1">
        <v>1712.2270000000001</v>
      </c>
    </row>
    <row r="88" spans="1:6" x14ac:dyDescent="0.35">
      <c r="A88" s="1">
        <v>57</v>
      </c>
      <c r="B88" s="1">
        <v>14704.962622462217</v>
      </c>
      <c r="C88" s="1">
        <v>-1097.5938724622174</v>
      </c>
      <c r="E88" s="1">
        <v>4.2227204783258596</v>
      </c>
      <c r="F88" s="1">
        <v>1719.4363000000001</v>
      </c>
    </row>
    <row r="89" spans="1:6" x14ac:dyDescent="0.35">
      <c r="A89" s="1">
        <v>58</v>
      </c>
      <c r="B89" s="1">
        <v>27063.723603324623</v>
      </c>
      <c r="C89" s="1">
        <v>7239.4435966753808</v>
      </c>
      <c r="E89" s="1">
        <v>4.2974588938714504</v>
      </c>
      <c r="F89" s="1">
        <v>1720.3536999999999</v>
      </c>
    </row>
    <row r="90" spans="1:6" x14ac:dyDescent="0.35">
      <c r="A90" s="1">
        <v>59</v>
      </c>
      <c r="B90" s="1">
        <v>32724.60736460238</v>
      </c>
      <c r="C90" s="1">
        <v>-9479.8171646023802</v>
      </c>
      <c r="E90" s="1">
        <v>4.3721973094170403</v>
      </c>
      <c r="F90" s="1">
        <v>1725.5523000000001</v>
      </c>
    </row>
    <row r="91" spans="1:6" x14ac:dyDescent="0.35">
      <c r="A91" s="1">
        <v>60</v>
      </c>
      <c r="B91" s="1">
        <v>10056.402191536958</v>
      </c>
      <c r="C91" s="1">
        <v>-4066.8785415369575</v>
      </c>
      <c r="E91" s="1">
        <v>4.4469357249626311</v>
      </c>
      <c r="F91" s="1">
        <v>1727.54</v>
      </c>
    </row>
    <row r="92" spans="1:6" x14ac:dyDescent="0.35">
      <c r="A92" s="1">
        <v>61</v>
      </c>
      <c r="B92" s="1">
        <v>9681.8047497836214</v>
      </c>
      <c r="C92" s="1">
        <v>-1075.5873497836219</v>
      </c>
      <c r="E92" s="1">
        <v>4.5216741405082219</v>
      </c>
      <c r="F92" s="1">
        <v>1727.7850000000001</v>
      </c>
    </row>
    <row r="93" spans="1:6" x14ac:dyDescent="0.35">
      <c r="A93" s="1">
        <v>62</v>
      </c>
      <c r="B93" s="1">
        <v>6635.7876576209646</v>
      </c>
      <c r="C93" s="1">
        <v>-2131.1252576209645</v>
      </c>
      <c r="E93" s="1">
        <v>4.5964125560538118</v>
      </c>
      <c r="F93" s="1">
        <v>1728.8969999999999</v>
      </c>
    </row>
    <row r="94" spans="1:6" x14ac:dyDescent="0.35">
      <c r="A94" s="1">
        <v>63</v>
      </c>
      <c r="B94" s="1">
        <v>12869.568576740188</v>
      </c>
      <c r="C94" s="1">
        <v>17297.049593259813</v>
      </c>
      <c r="E94" s="1">
        <v>4.6711509715994026</v>
      </c>
      <c r="F94" s="1">
        <v>1731.6769999999999</v>
      </c>
    </row>
    <row r="95" spans="1:6" x14ac:dyDescent="0.35">
      <c r="A95" s="1">
        <v>64</v>
      </c>
      <c r="B95" s="1">
        <v>4172.9581600001584</v>
      </c>
      <c r="C95" s="1">
        <v>-39.316510000158814</v>
      </c>
      <c r="E95" s="1">
        <v>4.7458893871449925</v>
      </c>
      <c r="F95" s="1">
        <v>1737.376</v>
      </c>
    </row>
    <row r="96" spans="1:6" x14ac:dyDescent="0.35">
      <c r="A96" s="1">
        <v>65</v>
      </c>
      <c r="B96" s="1">
        <v>24298.876347022961</v>
      </c>
      <c r="C96" s="1">
        <v>-9587.1325470229604</v>
      </c>
      <c r="E96" s="1">
        <v>4.8206278026905833</v>
      </c>
      <c r="F96" s="1">
        <v>1743.2139999999999</v>
      </c>
    </row>
    <row r="97" spans="1:6" x14ac:dyDescent="0.35">
      <c r="A97" s="1">
        <v>66</v>
      </c>
      <c r="B97" s="1">
        <v>1784.3719400948485</v>
      </c>
      <c r="C97" s="1">
        <v>-41.157940094848527</v>
      </c>
      <c r="E97" s="1">
        <v>4.8953662182361741</v>
      </c>
      <c r="F97" s="1">
        <v>1744.4649999999999</v>
      </c>
    </row>
    <row r="98" spans="1:6" x14ac:dyDescent="0.35">
      <c r="A98" s="1">
        <v>67</v>
      </c>
      <c r="B98" s="1">
        <v>16983.113063792298</v>
      </c>
      <c r="C98" s="1">
        <v>-2748.0410637922978</v>
      </c>
      <c r="E98" s="1">
        <v>4.970104633781764</v>
      </c>
      <c r="F98" s="1">
        <v>1748.7739999999999</v>
      </c>
    </row>
    <row r="99" spans="1:6" x14ac:dyDescent="0.35">
      <c r="A99" s="1">
        <v>68</v>
      </c>
      <c r="B99" s="1">
        <v>7252.8135434253454</v>
      </c>
      <c r="C99" s="1">
        <v>-863.43569342534556</v>
      </c>
      <c r="E99" s="1">
        <v>5.0448430493273548</v>
      </c>
      <c r="F99" s="1">
        <v>1759.338</v>
      </c>
    </row>
    <row r="100" spans="1:6" x14ac:dyDescent="0.35">
      <c r="A100" s="1">
        <v>69</v>
      </c>
      <c r="B100" s="1">
        <v>9576.1045621151861</v>
      </c>
      <c r="C100" s="1">
        <v>-3656.0004621151866</v>
      </c>
      <c r="E100" s="1">
        <v>5.1195814648729447</v>
      </c>
      <c r="F100" s="1">
        <v>1769.5316499999999</v>
      </c>
    </row>
    <row r="101" spans="1:6" x14ac:dyDescent="0.35">
      <c r="A101" s="1">
        <v>70</v>
      </c>
      <c r="B101" s="1">
        <v>27495.998081043766</v>
      </c>
      <c r="C101" s="1">
        <v>-9832.8538810437676</v>
      </c>
      <c r="E101" s="1">
        <v>5.1943198804185355</v>
      </c>
      <c r="F101" s="1">
        <v>1815.8759</v>
      </c>
    </row>
    <row r="102" spans="1:6" x14ac:dyDescent="0.35">
      <c r="A102" s="1">
        <v>71</v>
      </c>
      <c r="B102" s="1">
        <v>26205.133411734474</v>
      </c>
      <c r="C102" s="1">
        <v>-9627.3539117344735</v>
      </c>
      <c r="E102" s="1">
        <v>5.2690582959641263</v>
      </c>
      <c r="F102" s="1">
        <v>1824.2854</v>
      </c>
    </row>
    <row r="103" spans="1:6" x14ac:dyDescent="0.35">
      <c r="A103" s="1">
        <v>72</v>
      </c>
      <c r="B103" s="1">
        <v>7937.2101467500706</v>
      </c>
      <c r="C103" s="1">
        <v>-1137.752146750071</v>
      </c>
      <c r="E103" s="1">
        <v>5.3437967115097162</v>
      </c>
      <c r="F103" s="1">
        <v>1826.8430000000001</v>
      </c>
    </row>
    <row r="104" spans="1:6" x14ac:dyDescent="0.35">
      <c r="A104" s="1">
        <v>73</v>
      </c>
      <c r="B104" s="1">
        <v>11672.634798923404</v>
      </c>
      <c r="C104" s="1">
        <v>69.091201076596917</v>
      </c>
      <c r="E104" s="1">
        <v>5.418535127055307</v>
      </c>
      <c r="F104" s="1">
        <v>1832.0940000000001</v>
      </c>
    </row>
    <row r="105" spans="1:6" x14ac:dyDescent="0.35">
      <c r="A105" s="1">
        <v>74</v>
      </c>
      <c r="B105" s="1">
        <v>13125.876457448163</v>
      </c>
      <c r="C105" s="1">
        <v>-1179.2505574481638</v>
      </c>
      <c r="E105" s="1">
        <v>5.493273542600897</v>
      </c>
      <c r="F105" s="1">
        <v>1837.2370000000001</v>
      </c>
    </row>
    <row r="106" spans="1:6" x14ac:dyDescent="0.35">
      <c r="A106" s="1">
        <v>75</v>
      </c>
      <c r="B106" s="1">
        <v>8516.6773040154421</v>
      </c>
      <c r="C106" s="1">
        <v>-789.82330401544186</v>
      </c>
      <c r="E106" s="1">
        <v>5.5680119581464877</v>
      </c>
      <c r="F106" s="1">
        <v>1837.2819</v>
      </c>
    </row>
    <row r="107" spans="1:6" x14ac:dyDescent="0.35">
      <c r="A107" s="1">
        <v>76</v>
      </c>
      <c r="B107" s="1">
        <v>13753.964616946543</v>
      </c>
      <c r="C107" s="1">
        <v>-2397.3037169465424</v>
      </c>
      <c r="E107" s="1">
        <v>5.6427503736920785</v>
      </c>
      <c r="F107" s="1">
        <v>1842.519</v>
      </c>
    </row>
    <row r="108" spans="1:6" x14ac:dyDescent="0.35">
      <c r="A108" s="1">
        <v>77</v>
      </c>
      <c r="B108" s="1">
        <v>4987.5084355219469</v>
      </c>
      <c r="C108" s="1">
        <v>-1040.0953355219467</v>
      </c>
      <c r="E108" s="1">
        <v>5.7174887892376685</v>
      </c>
      <c r="F108" s="1">
        <v>1875.3440000000001</v>
      </c>
    </row>
    <row r="109" spans="1:6" x14ac:dyDescent="0.35">
      <c r="A109" s="1">
        <v>78</v>
      </c>
      <c r="B109" s="1">
        <v>4340.6518251273155</v>
      </c>
      <c r="C109" s="1">
        <v>-2808.1821251273154</v>
      </c>
      <c r="E109" s="1">
        <v>5.7922272047832593</v>
      </c>
      <c r="F109" s="1">
        <v>1877.9294</v>
      </c>
    </row>
    <row r="110" spans="1:6" x14ac:dyDescent="0.35">
      <c r="A110" s="1">
        <v>79</v>
      </c>
      <c r="B110" s="1">
        <v>7213.8966006339288</v>
      </c>
      <c r="C110" s="1">
        <v>-4458.8756506339287</v>
      </c>
      <c r="E110" s="1">
        <v>5.8669656203288492</v>
      </c>
      <c r="F110" s="1">
        <v>1880.07</v>
      </c>
    </row>
    <row r="111" spans="1:6" x14ac:dyDescent="0.35">
      <c r="A111" s="1">
        <v>80</v>
      </c>
      <c r="B111" s="1">
        <v>9421.1201767207567</v>
      </c>
      <c r="C111" s="1">
        <v>-2850.095826720757</v>
      </c>
      <c r="E111" s="1">
        <v>5.94170403587444</v>
      </c>
      <c r="F111" s="1">
        <v>1880.4870000000001</v>
      </c>
    </row>
    <row r="112" spans="1:6" x14ac:dyDescent="0.35">
      <c r="A112" s="1">
        <v>81</v>
      </c>
      <c r="B112" s="1">
        <v>5487.4105385720331</v>
      </c>
      <c r="C112" s="1">
        <v>-1046.1973885720336</v>
      </c>
      <c r="E112" s="1">
        <v>6.0164424514200308</v>
      </c>
      <c r="F112" s="1">
        <v>1906.35825</v>
      </c>
    </row>
    <row r="113" spans="1:6" x14ac:dyDescent="0.35">
      <c r="A113" s="1">
        <v>82</v>
      </c>
      <c r="B113" s="1">
        <v>12606.018659504454</v>
      </c>
      <c r="C113" s="1">
        <v>-4670.7275095044542</v>
      </c>
      <c r="E113" s="1">
        <v>6.0911808669656207</v>
      </c>
      <c r="F113" s="1">
        <v>1909.52745</v>
      </c>
    </row>
    <row r="114" spans="1:6" x14ac:dyDescent="0.35">
      <c r="A114" s="1">
        <v>83</v>
      </c>
      <c r="B114" s="1">
        <v>29630.45758277327</v>
      </c>
      <c r="C114" s="1">
        <v>7534.7062172267324</v>
      </c>
      <c r="E114" s="1">
        <v>6.1659192825112115</v>
      </c>
      <c r="F114" s="1">
        <v>1917.3184000000001</v>
      </c>
    </row>
    <row r="115" spans="1:6" x14ac:dyDescent="0.35">
      <c r="A115" s="1">
        <v>84</v>
      </c>
      <c r="B115" s="1">
        <v>15924.550719172314</v>
      </c>
      <c r="C115" s="1">
        <v>-4890.8890191723131</v>
      </c>
      <c r="E115" s="1">
        <v>6.2406576980568014</v>
      </c>
      <c r="F115" s="1">
        <v>1964.78</v>
      </c>
    </row>
    <row r="116" spans="1:6" x14ac:dyDescent="0.35">
      <c r="A116" s="1">
        <v>85</v>
      </c>
      <c r="B116" s="1">
        <v>33208.563294282154</v>
      </c>
      <c r="C116" s="1">
        <v>6627.9557057178463</v>
      </c>
      <c r="E116" s="1">
        <v>6.3153961136023922</v>
      </c>
      <c r="F116" s="1">
        <v>1967.0227</v>
      </c>
    </row>
    <row r="117" spans="1:6" x14ac:dyDescent="0.35">
      <c r="A117" s="1">
        <v>86</v>
      </c>
      <c r="B117" s="1">
        <v>31701.088781824965</v>
      </c>
      <c r="C117" s="1">
        <v>-10602.534731824966</v>
      </c>
      <c r="E117" s="1">
        <v>6.3901345291479821</v>
      </c>
      <c r="F117" s="1">
        <v>1969.614</v>
      </c>
    </row>
    <row r="118" spans="1:6" x14ac:dyDescent="0.35">
      <c r="A118" s="1">
        <v>87</v>
      </c>
      <c r="B118" s="1">
        <v>36767.112175463575</v>
      </c>
      <c r="C118" s="1">
        <v>6811.8272245364278</v>
      </c>
      <c r="E118" s="1">
        <v>6.4648729446935729</v>
      </c>
      <c r="F118" s="1">
        <v>1972.95</v>
      </c>
    </row>
    <row r="119" spans="1:6" x14ac:dyDescent="0.35">
      <c r="A119" s="1">
        <v>88</v>
      </c>
      <c r="B119" s="1">
        <v>10711.428112838295</v>
      </c>
      <c r="C119" s="1">
        <v>361.74788716170406</v>
      </c>
      <c r="E119" s="1">
        <v>6.5396113602391637</v>
      </c>
      <c r="F119" s="1">
        <v>1977.8150000000001</v>
      </c>
    </row>
    <row r="120" spans="1:6" x14ac:dyDescent="0.35">
      <c r="A120" s="1">
        <v>89</v>
      </c>
      <c r="B120" s="1">
        <v>8933.116144290856</v>
      </c>
      <c r="C120" s="1">
        <v>-906.44954429085647</v>
      </c>
      <c r="E120" s="1">
        <v>6.6143497757847536</v>
      </c>
      <c r="F120" s="1">
        <v>1980.07</v>
      </c>
    </row>
    <row r="121" spans="1:6" x14ac:dyDescent="0.35">
      <c r="A121" s="1">
        <v>90</v>
      </c>
      <c r="B121" s="1">
        <v>10987.036292382749</v>
      </c>
      <c r="C121" s="1">
        <v>95.540907617250923</v>
      </c>
      <c r="E121" s="1">
        <v>6.6890881913303444</v>
      </c>
      <c r="F121" s="1">
        <v>1981.5818999999999</v>
      </c>
    </row>
    <row r="122" spans="1:6" x14ac:dyDescent="0.35">
      <c r="A122" s="1">
        <v>91</v>
      </c>
      <c r="B122" s="1">
        <v>5815.1722608213504</v>
      </c>
      <c r="C122" s="1">
        <v>-3788.1981608213505</v>
      </c>
      <c r="E122" s="1">
        <v>6.7638266068759343</v>
      </c>
      <c r="F122" s="1">
        <v>1984.4532999999999</v>
      </c>
    </row>
    <row r="123" spans="1:6" x14ac:dyDescent="0.35">
      <c r="A123" s="1">
        <v>92</v>
      </c>
      <c r="B123" s="1">
        <v>10207.686436317499</v>
      </c>
      <c r="C123" s="1">
        <v>734.44561368250106</v>
      </c>
      <c r="E123" s="1">
        <v>6.8385650224215251</v>
      </c>
      <c r="F123" s="1">
        <v>1986.9333999999999</v>
      </c>
    </row>
    <row r="124" spans="1:6" x14ac:dyDescent="0.35">
      <c r="A124" s="1">
        <v>93</v>
      </c>
      <c r="B124" s="1">
        <v>38477.848762712783</v>
      </c>
      <c r="C124" s="1">
        <v>-8292.912062712785</v>
      </c>
      <c r="E124" s="1">
        <v>6.9133034379671159</v>
      </c>
      <c r="F124" s="1">
        <v>2007.9449999999999</v>
      </c>
    </row>
    <row r="125" spans="1:6" x14ac:dyDescent="0.35">
      <c r="A125" s="1">
        <v>94</v>
      </c>
      <c r="B125" s="1">
        <v>9311.9129761673903</v>
      </c>
      <c r="C125" s="1">
        <v>-3582.9076761673905</v>
      </c>
      <c r="E125" s="1">
        <v>6.9880418535127058</v>
      </c>
      <c r="F125" s="1">
        <v>2020.1769999999999</v>
      </c>
    </row>
    <row r="126" spans="1:6" x14ac:dyDescent="0.35">
      <c r="A126" s="1">
        <v>95</v>
      </c>
      <c r="B126" s="1">
        <v>38956.507725152609</v>
      </c>
      <c r="C126" s="1">
        <v>8334.5472748473912</v>
      </c>
      <c r="E126" s="1">
        <v>7.0627802690582966</v>
      </c>
      <c r="F126" s="1">
        <v>2020.5523000000001</v>
      </c>
    </row>
    <row r="127" spans="1:6" x14ac:dyDescent="0.35">
      <c r="A127" s="1">
        <v>96</v>
      </c>
      <c r="B127" s="1">
        <v>7454.3755154796454</v>
      </c>
      <c r="C127" s="1">
        <v>-3687.4917154796453</v>
      </c>
      <c r="E127" s="1">
        <v>7.1375186846038865</v>
      </c>
      <c r="F127" s="1">
        <v>2026.9740999999999</v>
      </c>
    </row>
    <row r="128" spans="1:6" x14ac:dyDescent="0.35">
      <c r="A128" s="1">
        <v>97</v>
      </c>
      <c r="B128" s="1">
        <v>12845.31347621002</v>
      </c>
      <c r="C128" s="1">
        <v>-739.99347621002016</v>
      </c>
      <c r="E128" s="1">
        <v>7.2122571001494773</v>
      </c>
      <c r="F128" s="1">
        <v>2045.68525</v>
      </c>
    </row>
    <row r="129" spans="1:6" x14ac:dyDescent="0.35">
      <c r="A129" s="1">
        <v>98</v>
      </c>
      <c r="B129" s="1">
        <v>14006.549808826956</v>
      </c>
      <c r="C129" s="1">
        <v>-3780.2656088269559</v>
      </c>
      <c r="E129" s="1">
        <v>7.2869955156950681</v>
      </c>
      <c r="F129" s="1">
        <v>2055.3249000000001</v>
      </c>
    </row>
    <row r="130" spans="1:6" x14ac:dyDescent="0.35">
      <c r="A130" s="1">
        <v>99</v>
      </c>
      <c r="B130" s="1">
        <v>32929.546747978246</v>
      </c>
      <c r="C130" s="1">
        <v>-10516.898247978246</v>
      </c>
      <c r="E130" s="1">
        <v>7.361733931240658</v>
      </c>
      <c r="F130" s="1">
        <v>2102.2647000000002</v>
      </c>
    </row>
    <row r="131" spans="1:6" x14ac:dyDescent="0.35">
      <c r="A131" s="1">
        <v>100</v>
      </c>
      <c r="B131" s="1">
        <v>27125.60566615811</v>
      </c>
      <c r="C131" s="1">
        <v>-11304.906666158109</v>
      </c>
      <c r="E131" s="1">
        <v>7.4364723467862488</v>
      </c>
      <c r="F131" s="1">
        <v>2103.08</v>
      </c>
    </row>
    <row r="132" spans="1:6" x14ac:dyDescent="0.35">
      <c r="A132" s="1">
        <v>101</v>
      </c>
      <c r="B132" s="1">
        <v>8351.0340206657729</v>
      </c>
      <c r="C132" s="1">
        <v>-2164.9070206657725</v>
      </c>
      <c r="E132" s="1">
        <v>7.5112107623318387</v>
      </c>
      <c r="F132" s="1">
        <v>2104.1134000000002</v>
      </c>
    </row>
    <row r="133" spans="1:6" x14ac:dyDescent="0.35">
      <c r="A133" s="1">
        <v>102</v>
      </c>
      <c r="B133" s="1">
        <v>4271.7029694901066</v>
      </c>
      <c r="C133" s="1">
        <v>-626.61356949010678</v>
      </c>
      <c r="E133" s="1">
        <v>7.5859491778774295</v>
      </c>
      <c r="F133" s="1">
        <v>2117.3388500000001</v>
      </c>
    </row>
    <row r="134" spans="1:6" x14ac:dyDescent="0.35">
      <c r="A134" s="1">
        <v>103</v>
      </c>
      <c r="B134" s="1">
        <v>2899.6866249954965</v>
      </c>
      <c r="C134" s="1">
        <v>18445.160075004504</v>
      </c>
      <c r="E134" s="1">
        <v>7.6606875934230203</v>
      </c>
      <c r="F134" s="1">
        <v>2128.4310500000001</v>
      </c>
    </row>
    <row r="135" spans="1:6" x14ac:dyDescent="0.35">
      <c r="A135" s="1">
        <v>104</v>
      </c>
      <c r="B135" s="1">
        <v>38118.381188619751</v>
      </c>
      <c r="C135" s="1">
        <v>-7176.1893886197504</v>
      </c>
      <c r="E135" s="1">
        <v>7.7354260089686102</v>
      </c>
      <c r="F135" s="1">
        <v>2130.6759000000002</v>
      </c>
    </row>
    <row r="136" spans="1:6" x14ac:dyDescent="0.35">
      <c r="A136" s="1">
        <v>105</v>
      </c>
      <c r="B136" s="1">
        <v>5637.8469382490257</v>
      </c>
      <c r="C136" s="1">
        <v>-633.99393824902563</v>
      </c>
      <c r="E136" s="1">
        <v>7.810164424514201</v>
      </c>
      <c r="F136" s="1">
        <v>2134.9014999999999</v>
      </c>
    </row>
    <row r="137" spans="1:6" x14ac:dyDescent="0.35">
      <c r="A137" s="1">
        <v>106</v>
      </c>
      <c r="B137" s="1">
        <v>26544.241840265742</v>
      </c>
      <c r="C137" s="1">
        <v>-8983.8620902657422</v>
      </c>
      <c r="E137" s="1">
        <v>7.8849028400597909</v>
      </c>
      <c r="F137" s="1">
        <v>2136.8822500000001</v>
      </c>
    </row>
    <row r="138" spans="1:6" x14ac:dyDescent="0.35">
      <c r="A138" s="1">
        <v>107</v>
      </c>
      <c r="B138" s="1">
        <v>2090.2757584385599</v>
      </c>
      <c r="C138" s="1">
        <v>241.24324156143985</v>
      </c>
      <c r="E138" s="1">
        <v>7.9596412556053817</v>
      </c>
      <c r="F138" s="1">
        <v>2137.6536000000001</v>
      </c>
    </row>
    <row r="139" spans="1:6" x14ac:dyDescent="0.35">
      <c r="A139" s="1">
        <v>108</v>
      </c>
      <c r="B139" s="1">
        <v>5679.0473015170373</v>
      </c>
      <c r="C139" s="1">
        <v>-1801.7430515170372</v>
      </c>
      <c r="E139" s="1">
        <v>8.0343796711509725</v>
      </c>
      <c r="F139" s="1">
        <v>2138.0707000000002</v>
      </c>
    </row>
    <row r="140" spans="1:6" x14ac:dyDescent="0.35">
      <c r="A140" s="1">
        <v>109</v>
      </c>
      <c r="B140" s="1">
        <v>3821.0243325198226</v>
      </c>
      <c r="C140" s="1">
        <v>-953.90473251982257</v>
      </c>
      <c r="E140" s="1">
        <v>8.1091180866965615</v>
      </c>
      <c r="F140" s="1">
        <v>2150.4690000000001</v>
      </c>
    </row>
    <row r="141" spans="1:6" x14ac:dyDescent="0.35">
      <c r="A141" s="1">
        <v>110</v>
      </c>
      <c r="B141" s="1">
        <v>38827.908054019979</v>
      </c>
      <c r="C141" s="1">
        <v>8227.6240459800174</v>
      </c>
      <c r="E141" s="1">
        <v>8.1838565022421523</v>
      </c>
      <c r="F141" s="1">
        <v>2154.3609999999999</v>
      </c>
    </row>
    <row r="142" spans="1:6" x14ac:dyDescent="0.35">
      <c r="A142" s="1">
        <v>111</v>
      </c>
      <c r="B142" s="1">
        <v>13330.002592111512</v>
      </c>
      <c r="C142" s="1">
        <v>-2504.7488921115128</v>
      </c>
      <c r="E142" s="1">
        <v>8.2585949177877431</v>
      </c>
      <c r="F142" s="1">
        <v>2155.6815000000001</v>
      </c>
    </row>
    <row r="143" spans="1:6" x14ac:dyDescent="0.35">
      <c r="A143" s="1">
        <v>112</v>
      </c>
      <c r="B143" s="1">
        <v>12253.556484626311</v>
      </c>
      <c r="C143" s="1">
        <v>-372.19848462631126</v>
      </c>
      <c r="E143" s="1">
        <v>8.3333333333333321</v>
      </c>
      <c r="F143" s="1">
        <v>2156.7518</v>
      </c>
    </row>
    <row r="144" spans="1:6" x14ac:dyDescent="0.35">
      <c r="A144" s="1">
        <v>113</v>
      </c>
      <c r="B144" s="1">
        <v>6920.9394882325996</v>
      </c>
      <c r="C144" s="1">
        <v>-2274.1804882325996</v>
      </c>
      <c r="E144" s="1">
        <v>8.4080717488789229</v>
      </c>
      <c r="F144" s="1">
        <v>2166.732</v>
      </c>
    </row>
    <row r="145" spans="1:6" x14ac:dyDescent="0.35">
      <c r="A145" s="1">
        <v>114</v>
      </c>
      <c r="B145" s="1">
        <v>5218.47109067166</v>
      </c>
      <c r="C145" s="1">
        <v>-2813.73729067166</v>
      </c>
      <c r="E145" s="1">
        <v>8.4828101644245137</v>
      </c>
      <c r="F145" s="1">
        <v>2196.4731999999999</v>
      </c>
    </row>
    <row r="146" spans="1:6" x14ac:dyDescent="0.35">
      <c r="A146" s="1">
        <v>115</v>
      </c>
      <c r="B146" s="1">
        <v>13636.904205364273</v>
      </c>
      <c r="C146" s="1">
        <v>-2148.587255364273</v>
      </c>
      <c r="E146" s="1">
        <v>8.5575485799701045</v>
      </c>
      <c r="F146" s="1">
        <v>2198.1898500000002</v>
      </c>
    </row>
    <row r="147" spans="1:6" x14ac:dyDescent="0.35">
      <c r="A147" s="1">
        <v>116</v>
      </c>
      <c r="B147" s="1">
        <v>13040.765022680527</v>
      </c>
      <c r="C147" s="1">
        <v>17219.230537319472</v>
      </c>
      <c r="E147" s="1">
        <v>8.6322869955156953</v>
      </c>
      <c r="F147" s="1">
        <v>2200.8308499999998</v>
      </c>
    </row>
    <row r="148" spans="1:6" x14ac:dyDescent="0.35">
      <c r="A148" s="1">
        <v>117</v>
      </c>
      <c r="B148" s="1">
        <v>18433.624296363854</v>
      </c>
      <c r="C148" s="1">
        <v>-7052.2988963638545</v>
      </c>
      <c r="E148" s="1">
        <v>8.7070254110612844</v>
      </c>
      <c r="F148" s="1">
        <v>2201.0971</v>
      </c>
    </row>
    <row r="149" spans="1:6" x14ac:dyDescent="0.35">
      <c r="A149" s="1">
        <v>118</v>
      </c>
      <c r="B149" s="1">
        <v>28276.373778976882</v>
      </c>
      <c r="C149" s="1">
        <v>-9168.5941789768804</v>
      </c>
      <c r="E149" s="1">
        <v>8.7817638266068752</v>
      </c>
      <c r="F149" s="1">
        <v>2203.4718499999999</v>
      </c>
    </row>
    <row r="150" spans="1:6" x14ac:dyDescent="0.35">
      <c r="A150" s="1">
        <v>119</v>
      </c>
      <c r="B150" s="1">
        <v>8828.2867833815417</v>
      </c>
      <c r="C150" s="1">
        <v>-226.95748338154226</v>
      </c>
      <c r="E150" s="1">
        <v>8.856502242152466</v>
      </c>
      <c r="F150" s="1">
        <v>2203.7359499999998</v>
      </c>
    </row>
    <row r="151" spans="1:6" x14ac:dyDescent="0.35">
      <c r="A151" s="1">
        <v>120</v>
      </c>
      <c r="B151" s="1">
        <v>6090.1346694736185</v>
      </c>
      <c r="C151" s="1">
        <v>596.2966305263817</v>
      </c>
      <c r="E151" s="1">
        <v>8.9312406576980568</v>
      </c>
      <c r="F151" s="1">
        <v>2205.9807999999998</v>
      </c>
    </row>
    <row r="152" spans="1:6" x14ac:dyDescent="0.35">
      <c r="A152" s="1">
        <v>121</v>
      </c>
      <c r="B152" s="1">
        <v>11806.853804040593</v>
      </c>
      <c r="C152" s="1">
        <v>-4066.5168040405924</v>
      </c>
      <c r="E152" s="1">
        <v>9.0059790732436475</v>
      </c>
      <c r="F152" s="1">
        <v>2207.6974500000001</v>
      </c>
    </row>
    <row r="153" spans="1:6" x14ac:dyDescent="0.35">
      <c r="A153" s="1">
        <v>122</v>
      </c>
      <c r="B153" s="1">
        <v>609.40593336739312</v>
      </c>
      <c r="C153" s="1">
        <v>1096.2185666326068</v>
      </c>
      <c r="E153" s="1">
        <v>9.0807174887892366</v>
      </c>
      <c r="F153" s="1">
        <v>2211.1307499999998</v>
      </c>
    </row>
    <row r="154" spans="1:6" x14ac:dyDescent="0.35">
      <c r="A154" s="1">
        <v>123</v>
      </c>
      <c r="B154" s="1">
        <v>2673.754893529197</v>
      </c>
      <c r="C154" s="1">
        <v>-416.27964352919707</v>
      </c>
      <c r="E154" s="1">
        <v>9.1554559043348274</v>
      </c>
      <c r="F154" s="1">
        <v>2217.4691499999999</v>
      </c>
    </row>
    <row r="155" spans="1:6" x14ac:dyDescent="0.35">
      <c r="A155" s="1">
        <v>124</v>
      </c>
      <c r="B155" s="1">
        <v>34189.576433842776</v>
      </c>
      <c r="C155" s="1">
        <v>5366.9180661572245</v>
      </c>
      <c r="E155" s="1">
        <v>9.2301943198804182</v>
      </c>
      <c r="F155" s="1">
        <v>2217.6012000000001</v>
      </c>
    </row>
    <row r="156" spans="1:6" x14ac:dyDescent="0.35">
      <c r="A156" s="1">
        <v>125</v>
      </c>
      <c r="B156" s="1">
        <v>12710.99370832254</v>
      </c>
      <c r="C156" s="1">
        <v>-2595.9848583225394</v>
      </c>
      <c r="E156" s="1">
        <v>9.304932735426009</v>
      </c>
      <c r="F156" s="1">
        <v>2219.4450999999999</v>
      </c>
    </row>
    <row r="157" spans="1:6" x14ac:dyDescent="0.35">
      <c r="A157" s="1">
        <v>126</v>
      </c>
      <c r="B157" s="1">
        <v>4503.410151991865</v>
      </c>
      <c r="C157" s="1">
        <v>-1118.0110019918648</v>
      </c>
      <c r="E157" s="1">
        <v>9.3796711509715998</v>
      </c>
      <c r="F157" s="1">
        <v>2221.5644499999999</v>
      </c>
    </row>
    <row r="158" spans="1:6" x14ac:dyDescent="0.35">
      <c r="A158" s="1">
        <v>127</v>
      </c>
      <c r="B158" s="1">
        <v>25429.390409841166</v>
      </c>
      <c r="C158" s="1">
        <v>-8348.3104098411641</v>
      </c>
      <c r="E158" s="1">
        <v>9.4544095665171888</v>
      </c>
      <c r="F158" s="1">
        <v>2250.8352</v>
      </c>
    </row>
    <row r="159" spans="1:6" x14ac:dyDescent="0.35">
      <c r="A159" s="1">
        <v>128</v>
      </c>
      <c r="B159" s="1">
        <v>13143.775929519472</v>
      </c>
      <c r="C159" s="1">
        <v>-3509.2379295194714</v>
      </c>
      <c r="E159" s="1">
        <v>9.5291479820627796</v>
      </c>
      <c r="F159" s="1">
        <v>2254.7966999999999</v>
      </c>
    </row>
    <row r="160" spans="1:6" x14ac:dyDescent="0.35">
      <c r="A160" s="1">
        <v>129</v>
      </c>
      <c r="B160" s="1">
        <v>26753.20814121094</v>
      </c>
      <c r="C160" s="1">
        <v>5980.9781587890611</v>
      </c>
      <c r="E160" s="1">
        <v>9.6038863976083704</v>
      </c>
      <c r="F160" s="1">
        <v>2257.47525</v>
      </c>
    </row>
    <row r="161" spans="1:6" x14ac:dyDescent="0.35">
      <c r="A161" s="1">
        <v>130</v>
      </c>
      <c r="B161" s="1">
        <v>9451.6514001504911</v>
      </c>
      <c r="C161" s="1">
        <v>-3369.2464001504914</v>
      </c>
      <c r="E161" s="1">
        <v>9.6786248131539612</v>
      </c>
      <c r="F161" s="1">
        <v>2261.5688</v>
      </c>
    </row>
    <row r="162" spans="1:6" x14ac:dyDescent="0.35">
      <c r="A162" s="1">
        <v>131</v>
      </c>
      <c r="B162" s="1">
        <v>12206.308711491631</v>
      </c>
      <c r="C162" s="1">
        <v>609.13623850836848</v>
      </c>
      <c r="E162" s="1">
        <v>9.753363228699552</v>
      </c>
      <c r="F162" s="1">
        <v>2302.3000000000002</v>
      </c>
    </row>
    <row r="163" spans="1:6" x14ac:dyDescent="0.35">
      <c r="A163" s="1">
        <v>132</v>
      </c>
      <c r="B163" s="1">
        <v>11205.522646193927</v>
      </c>
      <c r="C163" s="1">
        <v>2410.8359538060722</v>
      </c>
      <c r="E163" s="1">
        <v>9.828101644245141</v>
      </c>
      <c r="F163" s="1">
        <v>2304.0021999999999</v>
      </c>
    </row>
    <row r="164" spans="1:6" x14ac:dyDescent="0.35">
      <c r="A164" s="1">
        <v>133</v>
      </c>
      <c r="B164" s="1">
        <v>13842.843191938824</v>
      </c>
      <c r="C164" s="1">
        <v>-2679.2751919388247</v>
      </c>
      <c r="E164" s="1">
        <v>9.9028400597907318</v>
      </c>
      <c r="F164" s="1">
        <v>2322.6217999999999</v>
      </c>
    </row>
    <row r="165" spans="1:6" x14ac:dyDescent="0.35">
      <c r="A165" s="1">
        <v>134</v>
      </c>
      <c r="B165" s="1">
        <v>1125.5425702476687</v>
      </c>
      <c r="C165" s="1">
        <v>507.02187975233142</v>
      </c>
      <c r="E165" s="1">
        <v>9.9775784753363226</v>
      </c>
      <c r="F165" s="1">
        <v>2331.5189999999998</v>
      </c>
    </row>
    <row r="166" spans="1:6" x14ac:dyDescent="0.35">
      <c r="A166" s="1">
        <v>135</v>
      </c>
      <c r="B166" s="1">
        <v>2962.2720367677766</v>
      </c>
      <c r="C166" s="1">
        <v>-505.06088676777654</v>
      </c>
      <c r="E166" s="1">
        <v>10.052316890881913</v>
      </c>
      <c r="F166" s="1">
        <v>2352.9684499999998</v>
      </c>
    </row>
    <row r="167" spans="1:6" x14ac:dyDescent="0.35">
      <c r="A167" s="1">
        <v>136</v>
      </c>
      <c r="B167" s="1">
        <v>2191.6555040506864</v>
      </c>
      <c r="C167" s="1">
        <v>-35.97400405068629</v>
      </c>
      <c r="E167" s="1">
        <v>10.127055306427504</v>
      </c>
      <c r="F167" s="1">
        <v>2362.2290499999999</v>
      </c>
    </row>
    <row r="168" spans="1:6" x14ac:dyDescent="0.35">
      <c r="A168" s="1">
        <v>137</v>
      </c>
      <c r="B168" s="1">
        <v>3416.8635394761104</v>
      </c>
      <c r="C168" s="1">
        <v>-2155.4215394761104</v>
      </c>
      <c r="E168" s="1">
        <v>10.201793721973093</v>
      </c>
      <c r="F168" s="1">
        <v>2395.17155</v>
      </c>
    </row>
    <row r="169" spans="1:6" x14ac:dyDescent="0.35">
      <c r="A169" s="1">
        <v>138</v>
      </c>
      <c r="B169" s="1">
        <v>1767.2181154875916</v>
      </c>
      <c r="C169" s="1">
        <v>278.46713451240839</v>
      </c>
      <c r="E169" s="1">
        <v>10.276532137518684</v>
      </c>
      <c r="F169" s="1">
        <v>2396.0958999999998</v>
      </c>
    </row>
    <row r="170" spans="1:6" x14ac:dyDescent="0.35">
      <c r="A170" s="1">
        <v>139</v>
      </c>
      <c r="B170" s="1">
        <v>13143.455217094952</v>
      </c>
      <c r="C170" s="1">
        <v>14179.278642905048</v>
      </c>
      <c r="E170" s="1">
        <v>10.351270553064275</v>
      </c>
      <c r="F170" s="1">
        <v>2404.7338</v>
      </c>
    </row>
    <row r="171" spans="1:6" x14ac:dyDescent="0.35">
      <c r="A171" s="1">
        <v>140</v>
      </c>
      <c r="B171" s="1">
        <v>4963.214518343857</v>
      </c>
      <c r="C171" s="1">
        <v>-2796.482518343857</v>
      </c>
      <c r="E171" s="1">
        <v>10.426008968609866</v>
      </c>
      <c r="F171" s="1">
        <v>2416.9549999999999</v>
      </c>
    </row>
    <row r="172" spans="1:6" x14ac:dyDescent="0.35">
      <c r="A172" s="1">
        <v>141</v>
      </c>
      <c r="B172" s="1">
        <v>5218.9813709608097</v>
      </c>
      <c r="C172" s="1">
        <v>22156.923409039191</v>
      </c>
      <c r="E172" s="1">
        <v>10.500747384155456</v>
      </c>
      <c r="F172" s="1">
        <v>2438.0551999999998</v>
      </c>
    </row>
    <row r="173" spans="1:6" x14ac:dyDescent="0.35">
      <c r="A173" s="1">
        <v>142</v>
      </c>
      <c r="B173" s="1">
        <v>6104.3080833740532</v>
      </c>
      <c r="C173" s="1">
        <v>-2613.7589833740531</v>
      </c>
      <c r="E173" s="1">
        <v>10.575485799701045</v>
      </c>
      <c r="F173" s="1">
        <v>2457.2111500000001</v>
      </c>
    </row>
    <row r="174" spans="1:6" x14ac:dyDescent="0.35">
      <c r="A174" s="1">
        <v>143</v>
      </c>
      <c r="B174" s="1">
        <v>29009.371009885032</v>
      </c>
      <c r="C174" s="1">
        <v>-10036.876009885033</v>
      </c>
      <c r="E174" s="1">
        <v>10.650224215246636</v>
      </c>
      <c r="F174" s="1">
        <v>2457.502</v>
      </c>
    </row>
    <row r="175" spans="1:6" x14ac:dyDescent="0.35">
      <c r="A175" s="1">
        <v>144</v>
      </c>
      <c r="B175" s="1">
        <v>6062.9358220127233</v>
      </c>
      <c r="C175" s="1">
        <v>12094.940177987277</v>
      </c>
      <c r="E175" s="1">
        <v>10.724962630792227</v>
      </c>
      <c r="F175" s="1">
        <v>2459.7201</v>
      </c>
    </row>
    <row r="176" spans="1:6" x14ac:dyDescent="0.35">
      <c r="A176" s="1">
        <v>145</v>
      </c>
      <c r="B176" s="1">
        <v>30289.370102588699</v>
      </c>
      <c r="C176" s="1">
        <v>-9543.3810025886996</v>
      </c>
      <c r="E176" s="1">
        <v>10.799701046337818</v>
      </c>
      <c r="F176" s="1">
        <v>2464.6188000000002</v>
      </c>
    </row>
    <row r="177" spans="1:6" x14ac:dyDescent="0.35">
      <c r="A177" s="1">
        <v>146</v>
      </c>
      <c r="B177" s="1">
        <v>9072.6570371843754</v>
      </c>
      <c r="C177" s="1">
        <v>-3934.4003371843755</v>
      </c>
      <c r="E177" s="1">
        <v>10.874439461883409</v>
      </c>
      <c r="F177" s="1">
        <v>2473.3341</v>
      </c>
    </row>
    <row r="178" spans="1:6" x14ac:dyDescent="0.35">
      <c r="A178" s="1">
        <v>147</v>
      </c>
      <c r="B178" s="1">
        <v>35011.31592695383</v>
      </c>
      <c r="C178" s="1">
        <v>5709.2351230461718</v>
      </c>
      <c r="E178" s="1">
        <v>10.949177877428998</v>
      </c>
      <c r="F178" s="1">
        <v>2480.9791</v>
      </c>
    </row>
    <row r="179" spans="1:6" x14ac:dyDescent="0.35">
      <c r="A179" s="1">
        <v>148</v>
      </c>
      <c r="B179" s="1">
        <v>13399.382903735841</v>
      </c>
      <c r="C179" s="1">
        <v>-3521.7752037358405</v>
      </c>
      <c r="E179" s="1">
        <v>11.023916292974588</v>
      </c>
      <c r="F179" s="1">
        <v>2483.7359999999999</v>
      </c>
    </row>
    <row r="180" spans="1:6" x14ac:dyDescent="0.35">
      <c r="A180" s="1">
        <v>149</v>
      </c>
      <c r="B180" s="1">
        <v>14493.395722690464</v>
      </c>
      <c r="C180" s="1">
        <v>-3533.701022690464</v>
      </c>
      <c r="E180" s="1">
        <v>11.098654708520179</v>
      </c>
      <c r="F180" s="1">
        <v>2494.0219999999999</v>
      </c>
    </row>
    <row r="181" spans="1:6" x14ac:dyDescent="0.35">
      <c r="A181" s="1">
        <v>150</v>
      </c>
      <c r="B181" s="1">
        <v>1958.961399043453</v>
      </c>
      <c r="C181" s="1">
        <v>-116.44239904345295</v>
      </c>
      <c r="E181" s="1">
        <v>11.17339312406577</v>
      </c>
      <c r="F181" s="1">
        <v>2497.0383000000002</v>
      </c>
    </row>
    <row r="182" spans="1:6" x14ac:dyDescent="0.35">
      <c r="A182" s="1">
        <v>151</v>
      </c>
      <c r="B182" s="1">
        <v>5227.3940845989182</v>
      </c>
      <c r="C182" s="1">
        <v>-102.17838459891846</v>
      </c>
      <c r="E182" s="1">
        <v>11.248131539611361</v>
      </c>
      <c r="F182" s="1">
        <v>2498.4144000000001</v>
      </c>
    </row>
    <row r="183" spans="1:6" x14ac:dyDescent="0.35">
      <c r="A183" s="1">
        <v>152</v>
      </c>
      <c r="B183" s="1">
        <v>9298.2755090845112</v>
      </c>
      <c r="C183" s="1">
        <v>-1508.640509084511</v>
      </c>
      <c r="E183" s="1">
        <v>11.32286995515695</v>
      </c>
      <c r="F183" s="1">
        <v>2523.1695</v>
      </c>
    </row>
    <row r="184" spans="1:6" x14ac:dyDescent="0.35">
      <c r="A184" s="1">
        <v>153</v>
      </c>
      <c r="B184" s="1">
        <v>10306.707174849973</v>
      </c>
      <c r="C184" s="1">
        <v>-3972.3636248499733</v>
      </c>
      <c r="E184" s="1">
        <v>11.397608370702541</v>
      </c>
      <c r="F184" s="1">
        <v>2527.8186500000002</v>
      </c>
    </row>
    <row r="185" spans="1:6" x14ac:dyDescent="0.35">
      <c r="A185" s="1">
        <v>154</v>
      </c>
      <c r="B185" s="1">
        <v>30624.913783199554</v>
      </c>
      <c r="C185" s="1">
        <v>-10660.167483199555</v>
      </c>
      <c r="E185" s="1">
        <v>11.472346786248131</v>
      </c>
      <c r="F185" s="1">
        <v>2534.3937500000002</v>
      </c>
    </row>
    <row r="186" spans="1:6" x14ac:dyDescent="0.35">
      <c r="A186" s="1">
        <v>155</v>
      </c>
      <c r="B186" s="1">
        <v>7447.0813994078253</v>
      </c>
      <c r="C186" s="1">
        <v>-369.8919994078251</v>
      </c>
      <c r="E186" s="1">
        <v>11.547085201793722</v>
      </c>
      <c r="F186" s="1">
        <v>2566.4706999999999</v>
      </c>
    </row>
    <row r="187" spans="1:6" x14ac:dyDescent="0.35">
      <c r="A187" s="1">
        <v>156</v>
      </c>
      <c r="B187" s="1">
        <v>12283.787963356748</v>
      </c>
      <c r="C187" s="1">
        <v>-5335.0871633567485</v>
      </c>
      <c r="E187" s="1">
        <v>11.621823617339313</v>
      </c>
      <c r="F187" s="1">
        <v>2585.2689999999998</v>
      </c>
    </row>
    <row r="188" spans="1:6" x14ac:dyDescent="0.35">
      <c r="A188" s="1">
        <v>157</v>
      </c>
      <c r="B188" s="1">
        <v>31355.868615932097</v>
      </c>
      <c r="C188" s="1">
        <v>-10132.192815932096</v>
      </c>
      <c r="E188" s="1">
        <v>11.696562032884902</v>
      </c>
      <c r="F188" s="1">
        <v>2585.8506499999999</v>
      </c>
    </row>
    <row r="189" spans="1:6" x14ac:dyDescent="0.35">
      <c r="A189" s="1">
        <v>158</v>
      </c>
      <c r="B189" s="1">
        <v>24941.29114667566</v>
      </c>
      <c r="C189" s="1">
        <v>-9423.1108966756601</v>
      </c>
      <c r="E189" s="1">
        <v>11.771300448430493</v>
      </c>
      <c r="F189" s="1">
        <v>2597.779</v>
      </c>
    </row>
    <row r="190" spans="1:6" x14ac:dyDescent="0.35">
      <c r="A190" s="1">
        <v>159</v>
      </c>
      <c r="B190" s="1">
        <v>30500.89353987627</v>
      </c>
      <c r="C190" s="1">
        <v>6449.3631601237284</v>
      </c>
      <c r="E190" s="1">
        <v>11.846038863976084</v>
      </c>
      <c r="F190" s="1">
        <v>2632.9920000000002</v>
      </c>
    </row>
    <row r="191" spans="1:6" x14ac:dyDescent="0.35">
      <c r="A191" s="1">
        <v>160</v>
      </c>
      <c r="B191" s="1">
        <v>10735.51245074944</v>
      </c>
      <c r="C191" s="1">
        <v>9013.8709292505591</v>
      </c>
      <c r="E191" s="1">
        <v>11.920777279521674</v>
      </c>
      <c r="F191" s="1">
        <v>2639.0428999999999</v>
      </c>
    </row>
    <row r="192" spans="1:6" x14ac:dyDescent="0.35">
      <c r="A192" s="1">
        <v>161</v>
      </c>
      <c r="B192" s="1">
        <v>31367.544738937926</v>
      </c>
      <c r="C192" s="1">
        <v>-10018.838738937928</v>
      </c>
      <c r="E192" s="1">
        <v>11.995515695067265</v>
      </c>
      <c r="F192" s="1">
        <v>2643.2685000000001</v>
      </c>
    </row>
    <row r="193" spans="1:6" x14ac:dyDescent="0.35">
      <c r="A193" s="1">
        <v>162</v>
      </c>
      <c r="B193" s="1">
        <v>27997.667027589509</v>
      </c>
      <c r="C193" s="1">
        <v>8151.8164724104936</v>
      </c>
      <c r="E193" s="1">
        <v>12.070254110612854</v>
      </c>
      <c r="F193" s="1">
        <v>2680.9493000000002</v>
      </c>
    </row>
    <row r="194" spans="1:6" x14ac:dyDescent="0.35">
      <c r="A194" s="1">
        <v>163</v>
      </c>
      <c r="B194" s="1">
        <v>14747.90041829204</v>
      </c>
      <c r="C194" s="1">
        <v>-4297.3484182920402</v>
      </c>
      <c r="E194" s="1">
        <v>12.144992526158445</v>
      </c>
      <c r="F194" s="1">
        <v>2689.4953999999998</v>
      </c>
    </row>
    <row r="195" spans="1:6" x14ac:dyDescent="0.35">
      <c r="A195" s="1">
        <v>164</v>
      </c>
      <c r="B195" s="1">
        <v>6379.7797216283925</v>
      </c>
      <c r="C195" s="1">
        <v>-1227.6457216283925</v>
      </c>
      <c r="E195" s="1">
        <v>12.219730941704036</v>
      </c>
      <c r="F195" s="1">
        <v>2690.1138000000001</v>
      </c>
    </row>
    <row r="196" spans="1:6" x14ac:dyDescent="0.35">
      <c r="A196" s="1">
        <v>165</v>
      </c>
      <c r="B196" s="1">
        <v>7134.5621739202124</v>
      </c>
      <c r="C196" s="1">
        <v>-2106.4155739202124</v>
      </c>
      <c r="E196" s="1">
        <v>12.294469357249627</v>
      </c>
      <c r="F196" s="1">
        <v>2699.56835</v>
      </c>
    </row>
    <row r="197" spans="1:6" x14ac:dyDescent="0.35">
      <c r="A197" s="1">
        <v>166</v>
      </c>
      <c r="B197" s="1">
        <v>11474.741107919415</v>
      </c>
      <c r="C197" s="1">
        <v>-1067.6552579194158</v>
      </c>
      <c r="E197" s="1">
        <v>12.369207772795216</v>
      </c>
      <c r="F197" s="1">
        <v>2709.1118999999999</v>
      </c>
    </row>
    <row r="198" spans="1:6" x14ac:dyDescent="0.35">
      <c r="A198" s="1">
        <v>167</v>
      </c>
      <c r="B198" s="1">
        <v>7166.1979926256645</v>
      </c>
      <c r="C198" s="1">
        <v>-2335.5679926256644</v>
      </c>
      <c r="E198" s="1">
        <v>12.443946188340806</v>
      </c>
      <c r="F198" s="1">
        <v>2709.24395</v>
      </c>
    </row>
    <row r="199" spans="1:6" x14ac:dyDescent="0.35">
      <c r="A199" s="1">
        <v>168</v>
      </c>
      <c r="B199" s="1">
        <v>8600.3613955180808</v>
      </c>
      <c r="C199" s="1">
        <v>-2471.5639455180808</v>
      </c>
      <c r="E199" s="1">
        <v>12.518684603886397</v>
      </c>
      <c r="F199" s="1">
        <v>2710.8285500000002</v>
      </c>
    </row>
    <row r="200" spans="1:6" x14ac:dyDescent="0.35">
      <c r="A200" s="1">
        <v>169</v>
      </c>
      <c r="B200" s="1">
        <v>3859.1004289318753</v>
      </c>
      <c r="C200" s="1">
        <v>-1139.8206789318751</v>
      </c>
      <c r="E200" s="1">
        <v>12.593423019431988</v>
      </c>
      <c r="F200" s="1">
        <v>2719.2797500000001</v>
      </c>
    </row>
    <row r="201" spans="1:6" x14ac:dyDescent="0.35">
      <c r="A201" s="1">
        <v>170</v>
      </c>
      <c r="B201" s="1">
        <v>2704.2224589064031</v>
      </c>
      <c r="C201" s="1">
        <v>2123.682491093597</v>
      </c>
      <c r="E201" s="1">
        <v>12.668161434977579</v>
      </c>
      <c r="F201" s="1">
        <v>2721.3208</v>
      </c>
    </row>
    <row r="202" spans="1:6" x14ac:dyDescent="0.35">
      <c r="A202" s="1">
        <v>171</v>
      </c>
      <c r="B202" s="1">
        <v>17143.42774614432</v>
      </c>
      <c r="C202" s="1">
        <v>-3738.0374461443207</v>
      </c>
      <c r="E202" s="1">
        <v>12.742899850523168</v>
      </c>
      <c r="F202" s="1">
        <v>2727.3951000000002</v>
      </c>
    </row>
    <row r="203" spans="1:6" x14ac:dyDescent="0.35">
      <c r="A203" s="1">
        <v>172</v>
      </c>
      <c r="B203" s="1">
        <v>9833.6189918753553</v>
      </c>
      <c r="C203" s="1">
        <v>-1716.938991875355</v>
      </c>
      <c r="E203" s="1">
        <v>12.817638266068759</v>
      </c>
      <c r="F203" s="1">
        <v>2730.1078499999999</v>
      </c>
    </row>
    <row r="204" spans="1:6" x14ac:dyDescent="0.35">
      <c r="A204" s="1">
        <v>173</v>
      </c>
      <c r="B204" s="1">
        <v>-2032.9110702610506</v>
      </c>
      <c r="C204" s="1">
        <v>3727.7074702610507</v>
      </c>
      <c r="E204" s="1">
        <v>12.892376681614349</v>
      </c>
      <c r="F204" s="1">
        <v>2731.9122000000002</v>
      </c>
    </row>
    <row r="205" spans="1:6" x14ac:dyDescent="0.35">
      <c r="A205" s="1">
        <v>174</v>
      </c>
      <c r="B205" s="1">
        <v>8370.8155021455041</v>
      </c>
      <c r="C205" s="1">
        <v>-3124.7685021455045</v>
      </c>
      <c r="E205" s="1">
        <v>12.96711509715994</v>
      </c>
      <c r="F205" s="1">
        <v>2741.9479999999999</v>
      </c>
    </row>
    <row r="206" spans="1:6" x14ac:dyDescent="0.35">
      <c r="A206" s="1">
        <v>175</v>
      </c>
      <c r="B206" s="1">
        <v>5183.4556959579586</v>
      </c>
      <c r="C206" s="1">
        <v>-2328.0181459579585</v>
      </c>
      <c r="E206" s="1">
        <v>13.041853512705531</v>
      </c>
      <c r="F206" s="1">
        <v>2755.0209500000001</v>
      </c>
    </row>
    <row r="207" spans="1:6" x14ac:dyDescent="0.35">
      <c r="A207" s="1">
        <v>176</v>
      </c>
      <c r="B207" s="1">
        <v>39919.488385426375</v>
      </c>
      <c r="C207" s="1">
        <v>8904.9616145736218</v>
      </c>
      <c r="E207" s="1">
        <v>13.11659192825112</v>
      </c>
      <c r="F207" s="1">
        <v>2775.1921499999999</v>
      </c>
    </row>
    <row r="208" spans="1:6" x14ac:dyDescent="0.35">
      <c r="A208" s="1">
        <v>177</v>
      </c>
      <c r="B208" s="1">
        <v>7730.1754329882588</v>
      </c>
      <c r="C208" s="1">
        <v>-1274.3127829882587</v>
      </c>
      <c r="E208" s="1">
        <v>13.191330343796711</v>
      </c>
      <c r="F208" s="1">
        <v>2789.0574000000001</v>
      </c>
    </row>
    <row r="209" spans="1:6" x14ac:dyDescent="0.35">
      <c r="A209" s="1">
        <v>178</v>
      </c>
      <c r="B209" s="1">
        <v>11220.288500739303</v>
      </c>
      <c r="C209" s="1">
        <v>-784.1925007393038</v>
      </c>
      <c r="E209" s="1">
        <v>13.266068759342302</v>
      </c>
      <c r="F209" s="1">
        <v>2801.2588000000001</v>
      </c>
    </row>
    <row r="210" spans="1:6" x14ac:dyDescent="0.35">
      <c r="A210" s="1">
        <v>179</v>
      </c>
      <c r="B210" s="1">
        <v>9670.4945489015081</v>
      </c>
      <c r="C210" s="1">
        <v>-847.21554890150765</v>
      </c>
      <c r="E210" s="1">
        <v>13.340807174887892</v>
      </c>
      <c r="F210" s="1">
        <v>2803.69785</v>
      </c>
    </row>
    <row r="211" spans="1:6" x14ac:dyDescent="0.35">
      <c r="A211" s="1">
        <v>180</v>
      </c>
      <c r="B211" s="1">
        <v>11265.032467778852</v>
      </c>
      <c r="C211" s="1">
        <v>-2726.7440177788521</v>
      </c>
      <c r="E211" s="1">
        <v>13.415545590433483</v>
      </c>
      <c r="F211" s="1">
        <v>2842.7607499999999</v>
      </c>
    </row>
    <row r="212" spans="1:6" x14ac:dyDescent="0.35">
      <c r="A212" s="1">
        <v>181</v>
      </c>
      <c r="B212" s="1">
        <v>12174.088418181191</v>
      </c>
      <c r="C212" s="1">
        <v>-438.20936818119117</v>
      </c>
      <c r="E212" s="1">
        <v>13.490284005979072</v>
      </c>
      <c r="F212" s="1">
        <v>2850.6837500000001</v>
      </c>
    </row>
    <row r="213" spans="1:6" x14ac:dyDescent="0.35">
      <c r="A213" s="1">
        <v>182</v>
      </c>
      <c r="B213" s="1">
        <v>4634.1791243401894</v>
      </c>
      <c r="C213" s="1">
        <v>-3002.3579243401891</v>
      </c>
      <c r="E213" s="1">
        <v>13.565022421524663</v>
      </c>
      <c r="F213" s="1">
        <v>2855.4375500000001</v>
      </c>
    </row>
    <row r="214" spans="1:6" x14ac:dyDescent="0.35">
      <c r="A214" s="1">
        <v>183</v>
      </c>
      <c r="B214" s="1">
        <v>1774.3978552429903</v>
      </c>
      <c r="C214" s="1">
        <v>2231.0246447570098</v>
      </c>
      <c r="E214" s="1">
        <v>13.639760837070254</v>
      </c>
      <c r="F214" s="1">
        <v>2866.0909999999999</v>
      </c>
    </row>
    <row r="215" spans="1:6" x14ac:dyDescent="0.35">
      <c r="A215" s="1">
        <v>184</v>
      </c>
      <c r="B215" s="1">
        <v>7968.2761459137419</v>
      </c>
      <c r="C215" s="1">
        <v>-548.79824591374199</v>
      </c>
      <c r="E215" s="1">
        <v>13.714499252615845</v>
      </c>
      <c r="F215" s="1">
        <v>2867.1196</v>
      </c>
    </row>
    <row r="216" spans="1:6" x14ac:dyDescent="0.35">
      <c r="A216" s="1">
        <v>185</v>
      </c>
      <c r="B216" s="1">
        <v>9557.6527083081146</v>
      </c>
      <c r="C216" s="1">
        <v>-1826.2256083081147</v>
      </c>
      <c r="E216" s="1">
        <v>13.789237668161435</v>
      </c>
      <c r="F216" s="1">
        <v>2897.3235</v>
      </c>
    </row>
    <row r="217" spans="1:6" x14ac:dyDescent="0.35">
      <c r="A217" s="1">
        <v>186</v>
      </c>
      <c r="B217" s="1">
        <v>36662.521672168572</v>
      </c>
      <c r="C217" s="1">
        <v>7090.8153778314299</v>
      </c>
      <c r="E217" s="1">
        <v>13.863976083707025</v>
      </c>
      <c r="F217" s="1">
        <v>2899.4893499999998</v>
      </c>
    </row>
    <row r="218" spans="1:6" x14ac:dyDescent="0.35">
      <c r="A218" s="1">
        <v>187</v>
      </c>
      <c r="B218" s="1">
        <v>4804.3737627506152</v>
      </c>
      <c r="C218" s="1">
        <v>-822.39696275061533</v>
      </c>
      <c r="E218" s="1">
        <v>13.938714499252615</v>
      </c>
      <c r="F218" s="1">
        <v>2902.9065000000001</v>
      </c>
    </row>
    <row r="219" spans="1:6" x14ac:dyDescent="0.35">
      <c r="A219" s="1">
        <v>188</v>
      </c>
      <c r="B219" s="1">
        <v>6714.6803606747544</v>
      </c>
      <c r="C219" s="1">
        <v>-1389.0293606747546</v>
      </c>
      <c r="E219" s="1">
        <v>14.013452914798206</v>
      </c>
      <c r="F219" s="1">
        <v>2904.0880000000002</v>
      </c>
    </row>
    <row r="220" spans="1:6" x14ac:dyDescent="0.35">
      <c r="A220" s="1">
        <v>189</v>
      </c>
      <c r="B220" s="1">
        <v>9030.0506379814087</v>
      </c>
      <c r="C220" s="1">
        <v>-2254.0896379814085</v>
      </c>
      <c r="E220" s="1">
        <v>14.088191330343797</v>
      </c>
      <c r="F220" s="1">
        <v>2913.569</v>
      </c>
    </row>
    <row r="221" spans="1:6" x14ac:dyDescent="0.35">
      <c r="A221" s="1">
        <v>190</v>
      </c>
      <c r="B221" s="1">
        <v>6999.8346337335761</v>
      </c>
      <c r="C221" s="1">
        <v>-2076.9187337335761</v>
      </c>
      <c r="E221" s="1">
        <v>14.162929745889388</v>
      </c>
      <c r="F221" s="1">
        <v>2927.0646999999999</v>
      </c>
    </row>
    <row r="222" spans="1:6" x14ac:dyDescent="0.35">
      <c r="A222" s="1">
        <v>191</v>
      </c>
      <c r="B222" s="1">
        <v>13271.699850322306</v>
      </c>
      <c r="C222" s="1">
        <v>-714.09455032230653</v>
      </c>
      <c r="E222" s="1">
        <v>14.237668161434977</v>
      </c>
      <c r="F222" s="1">
        <v>2974.1260000000002</v>
      </c>
    </row>
    <row r="223" spans="1:6" x14ac:dyDescent="0.35">
      <c r="A223" s="1">
        <v>192</v>
      </c>
      <c r="B223" s="1">
        <v>5235.1076084804954</v>
      </c>
      <c r="C223" s="1">
        <v>-351.24160848049542</v>
      </c>
      <c r="E223" s="1">
        <v>14.312406576980568</v>
      </c>
      <c r="F223" s="1">
        <v>3021.80915</v>
      </c>
    </row>
    <row r="224" spans="1:6" x14ac:dyDescent="0.35">
      <c r="A224" s="1">
        <v>193</v>
      </c>
      <c r="B224" s="1">
        <v>2047.3733244265823</v>
      </c>
      <c r="C224" s="1">
        <v>90.280275573417839</v>
      </c>
      <c r="E224" s="1">
        <v>14.387144992526158</v>
      </c>
      <c r="F224" s="1">
        <v>3044.2132999999999</v>
      </c>
    </row>
    <row r="225" spans="1:6" x14ac:dyDescent="0.35">
      <c r="A225" s="1">
        <v>194</v>
      </c>
      <c r="B225" s="1">
        <v>11590.499677697111</v>
      </c>
      <c r="C225" s="1">
        <v>453.84232230288944</v>
      </c>
      <c r="E225" s="1">
        <v>14.461883408071749</v>
      </c>
      <c r="F225" s="1">
        <v>3046.0619999999999</v>
      </c>
    </row>
    <row r="226" spans="1:6" x14ac:dyDescent="0.35">
      <c r="A226" s="1">
        <v>195</v>
      </c>
      <c r="B226" s="1">
        <v>3196.9699685433461</v>
      </c>
      <c r="C226" s="1">
        <v>-2059.500268543346</v>
      </c>
      <c r="E226" s="1">
        <v>14.53662182361734</v>
      </c>
      <c r="F226" s="1">
        <v>3056.3881000000001</v>
      </c>
    </row>
    <row r="227" spans="1:6" x14ac:dyDescent="0.35">
      <c r="A227" s="1">
        <v>196</v>
      </c>
      <c r="B227" s="1">
        <v>2833.3816091782473</v>
      </c>
      <c r="C227" s="1">
        <v>-1193.8185091782473</v>
      </c>
      <c r="E227" s="1">
        <v>14.611360239162929</v>
      </c>
      <c r="F227" s="1">
        <v>3062.5082499999999</v>
      </c>
    </row>
    <row r="228" spans="1:6" x14ac:dyDescent="0.35">
      <c r="A228" s="1">
        <v>197</v>
      </c>
      <c r="B228" s="1">
        <v>8244.3534599240829</v>
      </c>
      <c r="C228" s="1">
        <v>-2594.6384599240828</v>
      </c>
      <c r="E228" s="1">
        <v>14.68609865470852</v>
      </c>
      <c r="F228" s="1">
        <v>3070.8087</v>
      </c>
    </row>
    <row r="229" spans="1:6" x14ac:dyDescent="0.35">
      <c r="A229" s="1">
        <v>198</v>
      </c>
      <c r="B229" s="1">
        <v>9236.9091021939166</v>
      </c>
      <c r="C229" s="1">
        <v>-720.0801021939169</v>
      </c>
      <c r="E229" s="1">
        <v>14.760837070254111</v>
      </c>
      <c r="F229" s="1">
        <v>3077.0954999999999</v>
      </c>
    </row>
    <row r="230" spans="1:6" x14ac:dyDescent="0.35">
      <c r="A230" s="1">
        <v>199</v>
      </c>
      <c r="B230" s="1">
        <v>6930.6133414885553</v>
      </c>
      <c r="C230" s="1">
        <v>2713.6391585114452</v>
      </c>
      <c r="E230" s="1">
        <v>14.835575485799701</v>
      </c>
      <c r="F230" s="1">
        <v>3161.4540000000002</v>
      </c>
    </row>
    <row r="231" spans="1:6" x14ac:dyDescent="0.35">
      <c r="A231" s="1">
        <v>200</v>
      </c>
      <c r="B231" s="1">
        <v>17840.746516737396</v>
      </c>
      <c r="C231" s="1">
        <v>-2939.2298167373956</v>
      </c>
      <c r="E231" s="1">
        <v>14.910313901345292</v>
      </c>
      <c r="F231" s="1">
        <v>3167.4558499999998</v>
      </c>
    </row>
    <row r="232" spans="1:6" x14ac:dyDescent="0.35">
      <c r="A232" s="1">
        <v>201</v>
      </c>
      <c r="B232" s="1">
        <v>3480.2700180618322</v>
      </c>
      <c r="C232" s="1">
        <v>-1349.594118061832</v>
      </c>
      <c r="E232" s="1">
        <v>14.985052316890881</v>
      </c>
      <c r="F232" s="1">
        <v>3171.6149</v>
      </c>
    </row>
    <row r="233" spans="1:6" x14ac:dyDescent="0.35">
      <c r="A233" s="1">
        <v>202</v>
      </c>
      <c r="B233" s="1">
        <v>10763.249851264176</v>
      </c>
      <c r="C233" s="1">
        <v>-1892.0981512641756</v>
      </c>
      <c r="E233" s="1">
        <v>15.059790732436472</v>
      </c>
      <c r="F233" s="1">
        <v>3172.018</v>
      </c>
    </row>
    <row r="234" spans="1:6" x14ac:dyDescent="0.35">
      <c r="A234" s="1">
        <v>203</v>
      </c>
      <c r="B234" s="1">
        <v>11272.393334185565</v>
      </c>
      <c r="C234" s="1">
        <v>1739.815315814436</v>
      </c>
      <c r="E234" s="1">
        <v>15.134529147982063</v>
      </c>
      <c r="F234" s="1">
        <v>3176.2876999999999</v>
      </c>
    </row>
    <row r="235" spans="1:6" x14ac:dyDescent="0.35">
      <c r="A235" s="1">
        <v>204</v>
      </c>
      <c r="B235" s="1">
        <v>30048.195241145291</v>
      </c>
      <c r="C235" s="1">
        <v>7085.7029588547121</v>
      </c>
      <c r="E235" s="1">
        <v>15.209267563527654</v>
      </c>
      <c r="F235" s="1">
        <v>3176.8159000000001</v>
      </c>
    </row>
    <row r="236" spans="1:6" x14ac:dyDescent="0.35">
      <c r="A236" s="1">
        <v>205</v>
      </c>
      <c r="B236" s="1">
        <v>6349.5023053765908</v>
      </c>
      <c r="C236" s="1">
        <v>797.60269462340875</v>
      </c>
      <c r="E236" s="1">
        <v>15.284005979073244</v>
      </c>
      <c r="F236" s="1">
        <v>3180.5101</v>
      </c>
    </row>
    <row r="237" spans="1:6" x14ac:dyDescent="0.35">
      <c r="A237" s="1">
        <v>206</v>
      </c>
      <c r="B237" s="1">
        <v>5524.8467803087224</v>
      </c>
      <c r="C237" s="1">
        <v>-1187.1115803087223</v>
      </c>
      <c r="E237" s="1">
        <v>15.358744394618833</v>
      </c>
      <c r="F237" s="1">
        <v>3201.2451500000002</v>
      </c>
    </row>
    <row r="238" spans="1:6" x14ac:dyDescent="0.35">
      <c r="A238" s="1">
        <v>207</v>
      </c>
      <c r="B238" s="1">
        <v>11004.356990079566</v>
      </c>
      <c r="C238" s="1">
        <v>738.94200992043443</v>
      </c>
      <c r="E238" s="1">
        <v>15.433482810164424</v>
      </c>
      <c r="F238" s="1">
        <v>3206.4913499999998</v>
      </c>
    </row>
    <row r="239" spans="1:6" x14ac:dyDescent="0.35">
      <c r="A239" s="1">
        <v>208</v>
      </c>
      <c r="B239" s="1">
        <v>31128.881438620643</v>
      </c>
      <c r="C239" s="1">
        <v>-10144.787838620643</v>
      </c>
      <c r="E239" s="1">
        <v>15.508221225710015</v>
      </c>
      <c r="F239" s="1">
        <v>3208.7869999999998</v>
      </c>
    </row>
    <row r="240" spans="1:6" x14ac:dyDescent="0.35">
      <c r="A240" s="1">
        <v>209</v>
      </c>
      <c r="B240" s="1">
        <v>14069.712467209594</v>
      </c>
      <c r="C240" s="1">
        <v>-188.76346720959373</v>
      </c>
      <c r="E240" s="1">
        <v>15.582959641255606</v>
      </c>
      <c r="F240" s="1">
        <v>3213.6220499999999</v>
      </c>
    </row>
    <row r="241" spans="1:6" x14ac:dyDescent="0.35">
      <c r="A241" s="1">
        <v>210</v>
      </c>
      <c r="B241" s="1">
        <v>12664.847803455663</v>
      </c>
      <c r="C241" s="1">
        <v>-6054.7381034556629</v>
      </c>
      <c r="E241" s="1">
        <v>15.657698056801197</v>
      </c>
      <c r="F241" s="1">
        <v>3227.1210999999998</v>
      </c>
    </row>
    <row r="242" spans="1:6" x14ac:dyDescent="0.35">
      <c r="A242" s="1">
        <v>211</v>
      </c>
      <c r="B242" s="1">
        <v>3776.107638190666</v>
      </c>
      <c r="C242" s="1">
        <v>-1796.037638190666</v>
      </c>
      <c r="E242" s="1">
        <v>15.732436472346786</v>
      </c>
      <c r="F242" s="1">
        <v>3238.4357</v>
      </c>
    </row>
    <row r="243" spans="1:6" x14ac:dyDescent="0.35">
      <c r="A243" s="1">
        <v>212</v>
      </c>
      <c r="B243" s="1">
        <v>10226.037327338172</v>
      </c>
      <c r="C243" s="1">
        <v>-2063.3210773381716</v>
      </c>
      <c r="E243" s="1">
        <v>15.807174887892376</v>
      </c>
      <c r="F243" s="1">
        <v>3260.1990000000001</v>
      </c>
    </row>
    <row r="244" spans="1:6" x14ac:dyDescent="0.35">
      <c r="A244" s="1">
        <v>213</v>
      </c>
      <c r="B244" s="1">
        <v>4359.7501441165978</v>
      </c>
      <c r="C244" s="1">
        <v>-822.04714411659779</v>
      </c>
      <c r="E244" s="1">
        <v>15.881913303437967</v>
      </c>
      <c r="F244" s="1">
        <v>3268.84665</v>
      </c>
    </row>
    <row r="245" spans="1:6" x14ac:dyDescent="0.35">
      <c r="A245" s="1">
        <v>214</v>
      </c>
      <c r="B245" s="1">
        <v>5301.6969208816863</v>
      </c>
      <c r="C245" s="1">
        <v>-298.91422088168656</v>
      </c>
      <c r="E245" s="1">
        <v>15.956651718983558</v>
      </c>
      <c r="F245" s="1">
        <v>3277.1610000000001</v>
      </c>
    </row>
    <row r="246" spans="1:6" x14ac:dyDescent="0.35">
      <c r="A246" s="1">
        <v>215</v>
      </c>
      <c r="B246" s="1">
        <v>10092.02510358584</v>
      </c>
      <c r="C246" s="1">
        <v>-1571.9991035858402</v>
      </c>
      <c r="E246" s="1">
        <v>16.031390134529151</v>
      </c>
      <c r="F246" s="1">
        <v>3279.8685500000001</v>
      </c>
    </row>
    <row r="247" spans="1:6" x14ac:dyDescent="0.35">
      <c r="A247" s="1">
        <v>216</v>
      </c>
      <c r="B247" s="1">
        <v>11167.599105823658</v>
      </c>
      <c r="C247" s="1">
        <v>-3795.8271058236578</v>
      </c>
      <c r="E247" s="1">
        <v>16.10612855007474</v>
      </c>
      <c r="F247" s="1">
        <v>3292.5298499999999</v>
      </c>
    </row>
    <row r="248" spans="1:6" x14ac:dyDescent="0.35">
      <c r="A248" s="1">
        <v>217</v>
      </c>
      <c r="B248" s="1">
        <v>10344.430074935934</v>
      </c>
      <c r="C248" s="1">
        <v>11.210925064066032</v>
      </c>
      <c r="E248" s="1">
        <v>16.180866965620329</v>
      </c>
      <c r="F248" s="1">
        <v>3309.7926000000002</v>
      </c>
    </row>
    <row r="249" spans="1:6" x14ac:dyDescent="0.35">
      <c r="A249" s="1">
        <v>218</v>
      </c>
      <c r="B249" s="1">
        <v>1665.6153119686605</v>
      </c>
      <c r="C249" s="1">
        <v>818.12068803133934</v>
      </c>
      <c r="E249" s="1">
        <v>16.255605381165918</v>
      </c>
      <c r="F249" s="1">
        <v>3353.2840000000001</v>
      </c>
    </row>
    <row r="250" spans="1:6" x14ac:dyDescent="0.35">
      <c r="A250" s="1">
        <v>219</v>
      </c>
      <c r="B250" s="1">
        <v>4328.8732176014828</v>
      </c>
      <c r="C250" s="1">
        <v>-935.89641760148288</v>
      </c>
      <c r="E250" s="1">
        <v>16.33034379671151</v>
      </c>
      <c r="F250" s="1">
        <v>3353.4703</v>
      </c>
    </row>
    <row r="251" spans="1:6" x14ac:dyDescent="0.35">
      <c r="A251" s="1">
        <v>220</v>
      </c>
      <c r="B251" s="1">
        <v>1063.6718936489169</v>
      </c>
      <c r="C251" s="1">
        <v>24018.095946351084</v>
      </c>
      <c r="E251" s="1">
        <v>16.405082212257099</v>
      </c>
      <c r="F251" s="1">
        <v>3366.6696999999999</v>
      </c>
    </row>
    <row r="252" spans="1:6" x14ac:dyDescent="0.35">
      <c r="A252" s="1">
        <v>221</v>
      </c>
      <c r="B252" s="1">
        <v>7740.846350636235</v>
      </c>
      <c r="C252" s="1">
        <v>-2728.3753506362355</v>
      </c>
      <c r="E252" s="1">
        <v>16.479820627802692</v>
      </c>
      <c r="F252" s="1">
        <v>3378.91</v>
      </c>
    </row>
    <row r="253" spans="1:6" x14ac:dyDescent="0.35">
      <c r="A253" s="1">
        <v>222</v>
      </c>
      <c r="B253" s="1">
        <v>12953.030440872659</v>
      </c>
      <c r="C253" s="1">
        <v>-2388.1459408726587</v>
      </c>
      <c r="E253" s="1">
        <v>16.554559043348281</v>
      </c>
      <c r="F253" s="1">
        <v>3385.3991500000002</v>
      </c>
    </row>
    <row r="254" spans="1:6" x14ac:dyDescent="0.35">
      <c r="A254" s="1">
        <v>223</v>
      </c>
      <c r="B254" s="1">
        <v>7063.1593609932588</v>
      </c>
      <c r="C254" s="1">
        <v>-1809.6353609932585</v>
      </c>
      <c r="E254" s="1">
        <v>16.62929745889387</v>
      </c>
      <c r="F254" s="1">
        <v>3392.3652000000002</v>
      </c>
    </row>
    <row r="255" spans="1:6" x14ac:dyDescent="0.35">
      <c r="A255" s="1">
        <v>224</v>
      </c>
      <c r="B255" s="1">
        <v>27502.83349891652</v>
      </c>
      <c r="C255" s="1">
        <v>7276.7815010834784</v>
      </c>
      <c r="E255" s="1">
        <v>16.704035874439462</v>
      </c>
      <c r="F255" s="1">
        <v>3392.9767999999999</v>
      </c>
    </row>
    <row r="256" spans="1:6" x14ac:dyDescent="0.35">
      <c r="A256" s="1">
        <v>225</v>
      </c>
      <c r="B256" s="1">
        <v>29889.353060502392</v>
      </c>
      <c r="C256" s="1">
        <v>-10373.811460502391</v>
      </c>
      <c r="E256" s="1">
        <v>16.778774289985051</v>
      </c>
      <c r="F256" s="1">
        <v>3393.35635</v>
      </c>
    </row>
    <row r="257" spans="1:6" x14ac:dyDescent="0.35">
      <c r="A257" s="1">
        <v>226</v>
      </c>
      <c r="B257" s="1">
        <v>13940.600248386656</v>
      </c>
      <c r="C257" s="1">
        <v>-1953.4320483866559</v>
      </c>
      <c r="E257" s="1">
        <v>16.853512705530644</v>
      </c>
      <c r="F257" s="1">
        <v>3410.3240000000001</v>
      </c>
    </row>
    <row r="258" spans="1:6" x14ac:dyDescent="0.35">
      <c r="A258" s="1">
        <v>227</v>
      </c>
      <c r="B258" s="1">
        <v>6996.8057305241773</v>
      </c>
      <c r="C258" s="1">
        <v>-4307.3103305241775</v>
      </c>
      <c r="E258" s="1">
        <v>16.928251121076233</v>
      </c>
      <c r="F258" s="1">
        <v>3443.0639999999999</v>
      </c>
    </row>
    <row r="259" spans="1:6" x14ac:dyDescent="0.35">
      <c r="A259" s="1">
        <v>228</v>
      </c>
      <c r="B259" s="1">
        <v>16139.705462441454</v>
      </c>
      <c r="C259" s="1">
        <v>8087.6317775585467</v>
      </c>
      <c r="E259" s="1">
        <v>17.002989536621822</v>
      </c>
      <c r="F259" s="1">
        <v>3471.4096</v>
      </c>
    </row>
    <row r="260" spans="1:6" x14ac:dyDescent="0.35">
      <c r="A260" s="1">
        <v>229</v>
      </c>
      <c r="B260" s="1">
        <v>9798.4573279921115</v>
      </c>
      <c r="C260" s="1">
        <v>-2440.2816779921113</v>
      </c>
      <c r="E260" s="1">
        <v>17.077727952167415</v>
      </c>
      <c r="F260" s="1">
        <v>3481.8679999999999</v>
      </c>
    </row>
    <row r="261" spans="1:6" x14ac:dyDescent="0.35">
      <c r="A261" s="1">
        <v>230</v>
      </c>
      <c r="B261" s="1">
        <v>9589.2620529232863</v>
      </c>
      <c r="C261" s="1">
        <v>-364.00565292328611</v>
      </c>
      <c r="E261" s="1">
        <v>17.152466367713004</v>
      </c>
      <c r="F261" s="1">
        <v>3484.3310000000001</v>
      </c>
    </row>
    <row r="262" spans="1:6" x14ac:dyDescent="0.35">
      <c r="A262" s="1">
        <v>231</v>
      </c>
      <c r="B262" s="1">
        <v>11249.071929570249</v>
      </c>
      <c r="C262" s="1">
        <v>-3805.4288795702496</v>
      </c>
      <c r="E262" s="1">
        <v>17.227204783258596</v>
      </c>
      <c r="F262" s="1">
        <v>3490.5491000000002</v>
      </c>
    </row>
    <row r="263" spans="1:6" x14ac:dyDescent="0.35">
      <c r="A263" s="1">
        <v>232</v>
      </c>
      <c r="B263" s="1">
        <v>13047.219623585572</v>
      </c>
      <c r="C263" s="1">
        <v>954.06707641442881</v>
      </c>
      <c r="E263" s="1">
        <v>17.301943198804185</v>
      </c>
      <c r="F263" s="1">
        <v>3500.6122999999998</v>
      </c>
    </row>
    <row r="264" spans="1:6" x14ac:dyDescent="0.35">
      <c r="A264" s="1">
        <v>233</v>
      </c>
      <c r="B264" s="1">
        <v>-1980.6753949854756</v>
      </c>
      <c r="C264" s="1">
        <v>3708.4603949854754</v>
      </c>
      <c r="E264" s="1">
        <v>17.376681614349774</v>
      </c>
      <c r="F264" s="1">
        <v>3537.703</v>
      </c>
    </row>
    <row r="265" spans="1:6" x14ac:dyDescent="0.35">
      <c r="A265" s="1">
        <v>234</v>
      </c>
      <c r="B265" s="1">
        <v>11927.941392287616</v>
      </c>
      <c r="C265" s="1">
        <v>405.88660771238392</v>
      </c>
      <c r="E265" s="1">
        <v>17.451420029895367</v>
      </c>
      <c r="F265" s="1">
        <v>3554.203</v>
      </c>
    </row>
    <row r="266" spans="1:6" x14ac:dyDescent="0.35">
      <c r="A266" s="1">
        <v>235</v>
      </c>
      <c r="B266" s="1">
        <v>6859.2135522695626</v>
      </c>
      <c r="C266" s="1">
        <v>-149.02165226956276</v>
      </c>
      <c r="E266" s="1">
        <v>17.526158445440956</v>
      </c>
      <c r="F266" s="1">
        <v>3556.9223000000002</v>
      </c>
    </row>
    <row r="267" spans="1:6" x14ac:dyDescent="0.35">
      <c r="A267" s="1">
        <v>236</v>
      </c>
      <c r="B267" s="1">
        <v>29637.107647382836</v>
      </c>
      <c r="C267" s="1">
        <v>-10192.841847382835</v>
      </c>
      <c r="E267" s="1">
        <v>17.600896860986548</v>
      </c>
      <c r="F267" s="1">
        <v>3558.6202499999999</v>
      </c>
    </row>
    <row r="268" spans="1:6" x14ac:dyDescent="0.35">
      <c r="A268" s="1">
        <v>237</v>
      </c>
      <c r="B268" s="1">
        <v>716.4947351349856</v>
      </c>
      <c r="C268" s="1">
        <v>899.2719648650143</v>
      </c>
      <c r="E268" s="1">
        <v>17.675635276532137</v>
      </c>
      <c r="F268" s="1">
        <v>3561.8888999999999</v>
      </c>
    </row>
    <row r="269" spans="1:6" x14ac:dyDescent="0.35">
      <c r="A269" s="1">
        <v>238</v>
      </c>
      <c r="B269" s="1">
        <v>8830.3097181260619</v>
      </c>
      <c r="C269" s="1">
        <v>-4367.1046181260617</v>
      </c>
      <c r="E269" s="1">
        <v>17.750373692077726</v>
      </c>
      <c r="F269" s="1">
        <v>3577.9989999999998</v>
      </c>
    </row>
    <row r="270" spans="1:6" x14ac:dyDescent="0.35">
      <c r="A270" s="1">
        <v>239</v>
      </c>
      <c r="B270" s="1">
        <v>26166.342101602593</v>
      </c>
      <c r="C270" s="1">
        <v>-8813.6618016025932</v>
      </c>
      <c r="E270" s="1">
        <v>17.825112107623319</v>
      </c>
      <c r="F270" s="1">
        <v>3579.8287</v>
      </c>
    </row>
    <row r="271" spans="1:6" x14ac:dyDescent="0.35">
      <c r="A271" s="1">
        <v>240</v>
      </c>
      <c r="B271" s="1">
        <v>11582.007916270875</v>
      </c>
      <c r="C271" s="1">
        <v>-4429.3365162708751</v>
      </c>
      <c r="E271" s="1">
        <v>17.899850523168908</v>
      </c>
      <c r="F271" s="1">
        <v>3591.48</v>
      </c>
    </row>
    <row r="272" spans="1:6" x14ac:dyDescent="0.35">
      <c r="A272" s="1">
        <v>241</v>
      </c>
      <c r="B272" s="1">
        <v>31206.91710831238</v>
      </c>
      <c r="C272" s="1">
        <v>7304.7111916876165</v>
      </c>
      <c r="E272" s="1">
        <v>17.974588938714501</v>
      </c>
      <c r="F272" s="1">
        <v>3594.17085</v>
      </c>
    </row>
    <row r="273" spans="1:6" x14ac:dyDescent="0.35">
      <c r="A273" s="1">
        <v>242</v>
      </c>
      <c r="B273" s="1">
        <v>4521.2686983903468</v>
      </c>
      <c r="C273" s="1">
        <v>832.80595160965277</v>
      </c>
      <c r="E273" s="1">
        <v>18.04932735426009</v>
      </c>
      <c r="F273" s="1">
        <v>3597.596</v>
      </c>
    </row>
    <row r="274" spans="1:6" x14ac:dyDescent="0.35">
      <c r="A274" s="1">
        <v>243</v>
      </c>
      <c r="B274" s="1">
        <v>10794.394924005743</v>
      </c>
      <c r="C274" s="1">
        <v>24365.739645994261</v>
      </c>
      <c r="E274" s="1">
        <v>18.124065769805679</v>
      </c>
      <c r="F274" s="1">
        <v>3645.0893999999998</v>
      </c>
    </row>
    <row r="275" spans="1:6" x14ac:dyDescent="0.35">
      <c r="A275" s="1">
        <v>244</v>
      </c>
      <c r="B275" s="1">
        <v>10644.38072254082</v>
      </c>
      <c r="C275" s="1">
        <v>-3447.5137225408198</v>
      </c>
      <c r="E275" s="1">
        <v>18.198804185351271</v>
      </c>
      <c r="F275" s="1">
        <v>3659.346</v>
      </c>
    </row>
    <row r="276" spans="1:6" x14ac:dyDescent="0.35">
      <c r="A276" s="1">
        <v>245</v>
      </c>
      <c r="B276" s="1">
        <v>37501.172578763231</v>
      </c>
      <c r="C276" s="1">
        <v>-7978.006978763231</v>
      </c>
      <c r="E276" s="1">
        <v>18.27354260089686</v>
      </c>
      <c r="F276" s="1">
        <v>3693.4279999999999</v>
      </c>
    </row>
    <row r="277" spans="1:6" x14ac:dyDescent="0.35">
      <c r="A277" s="1">
        <v>246</v>
      </c>
      <c r="B277" s="1">
        <v>11630.013679427246</v>
      </c>
      <c r="C277" s="1">
        <v>12846.464830572755</v>
      </c>
      <c r="E277" s="1">
        <v>18.348281016442453</v>
      </c>
      <c r="F277" s="1">
        <v>3704.3544999999999</v>
      </c>
    </row>
    <row r="278" spans="1:6" x14ac:dyDescent="0.35">
      <c r="A278" s="1">
        <v>247</v>
      </c>
      <c r="B278" s="1">
        <v>15347.523371114419</v>
      </c>
      <c r="C278" s="1">
        <v>-2698.8199711144189</v>
      </c>
      <c r="E278" s="1">
        <v>18.423019431988042</v>
      </c>
      <c r="F278" s="1">
        <v>3732.6251000000002</v>
      </c>
    </row>
    <row r="279" spans="1:6" x14ac:dyDescent="0.35">
      <c r="A279" s="1">
        <v>248</v>
      </c>
      <c r="B279" s="1">
        <v>5223.154722430937</v>
      </c>
      <c r="C279" s="1">
        <v>-3236.2213224309371</v>
      </c>
      <c r="E279" s="1">
        <v>18.497757847533631</v>
      </c>
      <c r="F279" s="1">
        <v>3736.4647</v>
      </c>
    </row>
    <row r="280" spans="1:6" x14ac:dyDescent="0.35">
      <c r="A280" s="1">
        <v>249</v>
      </c>
      <c r="B280" s="1">
        <v>-584.98950303784727</v>
      </c>
      <c r="C280" s="1">
        <v>2417.0835030378475</v>
      </c>
      <c r="E280" s="1">
        <v>18.572496263079223</v>
      </c>
      <c r="F280" s="1">
        <v>3756.6215999999999</v>
      </c>
    </row>
    <row r="281" spans="1:6" x14ac:dyDescent="0.35">
      <c r="A281" s="1">
        <v>250</v>
      </c>
      <c r="B281" s="1">
        <v>5682.6121515439936</v>
      </c>
      <c r="C281" s="1">
        <v>-1642.0539015439936</v>
      </c>
      <c r="E281" s="1">
        <v>18.647234678624812</v>
      </c>
      <c r="F281" s="1">
        <v>3757.8447999999999</v>
      </c>
    </row>
    <row r="282" spans="1:6" x14ac:dyDescent="0.35">
      <c r="A282" s="1">
        <v>251</v>
      </c>
      <c r="B282" s="1">
        <v>23217.751855252453</v>
      </c>
      <c r="C282" s="1">
        <v>-10388.296755252453</v>
      </c>
      <c r="E282" s="1">
        <v>18.721973094170405</v>
      </c>
      <c r="F282" s="1">
        <v>3761.2919999999999</v>
      </c>
    </row>
    <row r="283" spans="1:6" x14ac:dyDescent="0.35">
      <c r="A283" s="1">
        <v>252</v>
      </c>
      <c r="B283" s="1">
        <v>39004.925480865015</v>
      </c>
      <c r="C283" s="1">
        <v>8300.3795191349855</v>
      </c>
      <c r="E283" s="1">
        <v>18.796711509715994</v>
      </c>
      <c r="F283" s="1">
        <v>3766.8838000000001</v>
      </c>
    </row>
    <row r="284" spans="1:6" x14ac:dyDescent="0.35">
      <c r="A284" s="1">
        <v>253</v>
      </c>
      <c r="B284" s="1">
        <v>37168.711732304575</v>
      </c>
      <c r="C284" s="1">
        <v>7092.0381676954275</v>
      </c>
      <c r="E284" s="1">
        <v>18.871449925261583</v>
      </c>
      <c r="F284" s="1">
        <v>3847.674</v>
      </c>
    </row>
    <row r="285" spans="1:6" x14ac:dyDescent="0.35">
      <c r="A285" s="1">
        <v>254</v>
      </c>
      <c r="B285" s="1">
        <v>5609.2808715010997</v>
      </c>
      <c r="C285" s="1">
        <v>-1348.5368715011</v>
      </c>
      <c r="E285" s="1">
        <v>18.946188340807176</v>
      </c>
      <c r="F285" s="1">
        <v>3857.7592500000001</v>
      </c>
    </row>
    <row r="286" spans="1:6" x14ac:dyDescent="0.35">
      <c r="A286" s="1">
        <v>255</v>
      </c>
      <c r="B286" s="1">
        <v>35416.330894382882</v>
      </c>
      <c r="C286" s="1">
        <v>5680.8308556171178</v>
      </c>
      <c r="E286" s="1">
        <v>19.020926756352765</v>
      </c>
      <c r="F286" s="1">
        <v>3861.2096499999998</v>
      </c>
    </row>
    <row r="287" spans="1:6" x14ac:dyDescent="0.35">
      <c r="A287" s="1">
        <v>256</v>
      </c>
      <c r="B287" s="1">
        <v>12218.704399673279</v>
      </c>
      <c r="C287" s="1">
        <v>828.62795032672147</v>
      </c>
      <c r="E287" s="1">
        <v>19.095665171898357</v>
      </c>
      <c r="F287" s="1">
        <v>3866.8552</v>
      </c>
    </row>
    <row r="288" spans="1:6" x14ac:dyDescent="0.35">
      <c r="A288" s="1">
        <v>257</v>
      </c>
      <c r="B288" s="1">
        <v>37216.749293949899</v>
      </c>
      <c r="C288" s="1">
        <v>6704.4344060501026</v>
      </c>
      <c r="E288" s="1">
        <v>19.170403587443946</v>
      </c>
      <c r="F288" s="1">
        <v>3875.7341000000001</v>
      </c>
    </row>
    <row r="289" spans="1:6" x14ac:dyDescent="0.35">
      <c r="A289" s="1">
        <v>258</v>
      </c>
      <c r="B289" s="1">
        <v>10405.597933339419</v>
      </c>
      <c r="C289" s="1">
        <v>-5004.6174333394192</v>
      </c>
      <c r="E289" s="1">
        <v>19.245142002989535</v>
      </c>
      <c r="F289" s="1">
        <v>3877.3042500000001</v>
      </c>
    </row>
    <row r="290" spans="1:6" x14ac:dyDescent="0.35">
      <c r="A290" s="1">
        <v>259</v>
      </c>
      <c r="B290" s="1">
        <v>10860.267494922973</v>
      </c>
      <c r="C290" s="1">
        <v>659.83235507702739</v>
      </c>
      <c r="E290" s="1">
        <v>19.319880418535128</v>
      </c>
      <c r="F290" s="1">
        <v>3906.127</v>
      </c>
    </row>
    <row r="291" spans="1:6" x14ac:dyDescent="0.35">
      <c r="A291" s="1">
        <v>260</v>
      </c>
      <c r="B291" s="1">
        <v>27133.043444393486</v>
      </c>
      <c r="C291" s="1">
        <v>6617.2483556065126</v>
      </c>
      <c r="E291" s="1">
        <v>19.394618834080717</v>
      </c>
      <c r="F291" s="1">
        <v>3925.7582000000002</v>
      </c>
    </row>
    <row r="292" spans="1:6" x14ac:dyDescent="0.35">
      <c r="A292" s="1">
        <v>261</v>
      </c>
      <c r="B292" s="1">
        <v>10546.75391069131</v>
      </c>
      <c r="C292" s="1">
        <v>1290.4060893086898</v>
      </c>
      <c r="E292" s="1">
        <v>19.469357249626309</v>
      </c>
      <c r="F292" s="1">
        <v>3935.1799000000001</v>
      </c>
    </row>
    <row r="293" spans="1:6" x14ac:dyDescent="0.35">
      <c r="A293" s="1">
        <v>262</v>
      </c>
      <c r="B293" s="1">
        <v>25591.553807168828</v>
      </c>
      <c r="C293" s="1">
        <v>-8506.2862071688287</v>
      </c>
      <c r="E293" s="1">
        <v>19.544095665171898</v>
      </c>
      <c r="F293" s="1">
        <v>3943.5954000000002</v>
      </c>
    </row>
    <row r="294" spans="1:6" x14ac:dyDescent="0.35">
      <c r="A294" s="1">
        <v>263</v>
      </c>
      <c r="B294" s="1">
        <v>34810.898365555622</v>
      </c>
      <c r="C294" s="1">
        <v>-9941.0615655556212</v>
      </c>
      <c r="E294" s="1">
        <v>19.618834080717487</v>
      </c>
      <c r="F294" s="1">
        <v>3947.4131000000002</v>
      </c>
    </row>
    <row r="295" spans="1:6" x14ac:dyDescent="0.35">
      <c r="A295" s="1">
        <v>264</v>
      </c>
      <c r="B295" s="1">
        <v>28840.882483324065</v>
      </c>
      <c r="C295" s="1">
        <v>7378.5229666759333</v>
      </c>
      <c r="E295" s="1">
        <v>19.69357249626308</v>
      </c>
      <c r="F295" s="1">
        <v>3956.0714499999999</v>
      </c>
    </row>
    <row r="296" spans="1:6" x14ac:dyDescent="0.35">
      <c r="A296" s="1">
        <v>265</v>
      </c>
      <c r="B296" s="1">
        <v>14976.03053880038</v>
      </c>
      <c r="C296" s="1">
        <v>5486.967121199621</v>
      </c>
      <c r="E296" s="1">
        <v>19.768310911808669</v>
      </c>
      <c r="F296" s="1">
        <v>3972.9247</v>
      </c>
    </row>
    <row r="297" spans="1:6" x14ac:dyDescent="0.35">
      <c r="A297" s="1">
        <v>266</v>
      </c>
      <c r="B297" s="1">
        <v>38350.396169547159</v>
      </c>
      <c r="C297" s="1">
        <v>7800.7283304528391</v>
      </c>
      <c r="E297" s="1">
        <v>19.843049327354262</v>
      </c>
      <c r="F297" s="1">
        <v>3981.9767999999999</v>
      </c>
    </row>
    <row r="298" spans="1:6" x14ac:dyDescent="0.35">
      <c r="A298" s="1">
        <v>267</v>
      </c>
      <c r="B298" s="1">
        <v>28209.444585100362</v>
      </c>
      <c r="C298" s="1">
        <v>-11029.922585100361</v>
      </c>
      <c r="E298" s="1">
        <v>19.917787742899851</v>
      </c>
      <c r="F298" s="1">
        <v>3987.9259999999999</v>
      </c>
    </row>
    <row r="299" spans="1:6" x14ac:dyDescent="0.35">
      <c r="A299" s="1">
        <v>268</v>
      </c>
      <c r="B299" s="1">
        <v>15630.659788706878</v>
      </c>
      <c r="C299" s="1">
        <v>-1040.0277387068782</v>
      </c>
      <c r="E299" s="1">
        <v>19.99252615844544</v>
      </c>
      <c r="F299" s="1">
        <v>3989.8409999999999</v>
      </c>
    </row>
    <row r="300" spans="1:6" x14ac:dyDescent="0.35">
      <c r="A300" s="1">
        <v>269</v>
      </c>
      <c r="B300" s="1">
        <v>9247.7747815140119</v>
      </c>
      <c r="C300" s="1">
        <v>-1806.721781514012</v>
      </c>
      <c r="E300" s="1">
        <v>20.067264573991032</v>
      </c>
      <c r="F300" s="1">
        <v>3994.1777999999999</v>
      </c>
    </row>
    <row r="301" spans="1:6" x14ac:dyDescent="0.35">
      <c r="A301" s="1">
        <v>270</v>
      </c>
      <c r="B301" s="1">
        <v>9756.3677252209673</v>
      </c>
      <c r="C301" s="1">
        <v>-473.88712522096648</v>
      </c>
      <c r="E301" s="1">
        <v>20.142002989536621</v>
      </c>
      <c r="F301" s="1">
        <v>4005.4225000000001</v>
      </c>
    </row>
    <row r="302" spans="1:6" x14ac:dyDescent="0.35">
      <c r="A302" s="1">
        <v>271</v>
      </c>
      <c r="B302" s="1">
        <v>1956.1516384216286</v>
      </c>
      <c r="C302" s="1">
        <v>-236.71533842162853</v>
      </c>
      <c r="E302" s="1">
        <v>20.216741405082214</v>
      </c>
      <c r="F302" s="1">
        <v>4032.2406999999998</v>
      </c>
    </row>
    <row r="303" spans="1:6" x14ac:dyDescent="0.35">
      <c r="A303" s="1">
        <v>272</v>
      </c>
      <c r="B303" s="1">
        <v>36212.865445706062</v>
      </c>
      <c r="C303" s="1">
        <v>6643.9725542939414</v>
      </c>
      <c r="E303" s="1">
        <v>20.291479820627803</v>
      </c>
      <c r="F303" s="1">
        <v>4040.55825</v>
      </c>
    </row>
    <row r="304" spans="1:6" x14ac:dyDescent="0.35">
      <c r="A304" s="1">
        <v>273</v>
      </c>
      <c r="B304" s="1">
        <v>11626.412165624193</v>
      </c>
      <c r="C304" s="1">
        <v>-4360.7096656241929</v>
      </c>
      <c r="E304" s="1">
        <v>20.366218236173392</v>
      </c>
      <c r="F304" s="1">
        <v>4058.1161000000002</v>
      </c>
    </row>
    <row r="305" spans="1:6" x14ac:dyDescent="0.35">
      <c r="A305" s="1">
        <v>274</v>
      </c>
      <c r="B305" s="1">
        <v>10561.021505339821</v>
      </c>
      <c r="C305" s="1">
        <v>-943.35905533982077</v>
      </c>
      <c r="E305" s="1">
        <v>20.440956651718984</v>
      </c>
      <c r="F305" s="1">
        <v>4058.71245</v>
      </c>
    </row>
    <row r="306" spans="1:6" x14ac:dyDescent="0.35">
      <c r="A306" s="1">
        <v>275</v>
      </c>
      <c r="B306" s="1">
        <v>3343.3716254253814</v>
      </c>
      <c r="C306" s="1">
        <v>-820.20212542538138</v>
      </c>
      <c r="E306" s="1">
        <v>20.515695067264573</v>
      </c>
      <c r="F306" s="1">
        <v>4074.4537</v>
      </c>
    </row>
    <row r="307" spans="1:6" x14ac:dyDescent="0.35">
      <c r="A307" s="1">
        <v>276</v>
      </c>
      <c r="B307" s="1">
        <v>10107.256949434752</v>
      </c>
      <c r="C307" s="1">
        <v>-391.41594943475138</v>
      </c>
      <c r="E307" s="1">
        <v>20.590433482810166</v>
      </c>
      <c r="F307" s="1">
        <v>4076.4969999999998</v>
      </c>
    </row>
    <row r="308" spans="1:6" x14ac:dyDescent="0.35">
      <c r="A308" s="1">
        <v>277</v>
      </c>
      <c r="B308" s="1">
        <v>400.92799970838257</v>
      </c>
      <c r="C308" s="1">
        <v>2402.7698502916173</v>
      </c>
      <c r="E308" s="1">
        <v>20.665171898355755</v>
      </c>
      <c r="F308" s="1">
        <v>4133.6416499999996</v>
      </c>
    </row>
    <row r="309" spans="1:6" x14ac:dyDescent="0.35">
      <c r="A309" s="1">
        <v>278</v>
      </c>
      <c r="B309" s="1">
        <v>994.65111109702775</v>
      </c>
      <c r="C309" s="1">
        <v>1155.8178889029723</v>
      </c>
      <c r="E309" s="1">
        <v>20.739910313901344</v>
      </c>
      <c r="F309" s="1">
        <v>4134.0824499999999</v>
      </c>
    </row>
    <row r="310" spans="1:6" x14ac:dyDescent="0.35">
      <c r="A310" s="1">
        <v>279</v>
      </c>
      <c r="B310" s="1">
        <v>13783.610795340259</v>
      </c>
      <c r="C310" s="1">
        <v>-854.81969534025848</v>
      </c>
      <c r="E310" s="1">
        <v>20.814648729446937</v>
      </c>
      <c r="F310" s="1">
        <v>4137.5227000000004</v>
      </c>
    </row>
    <row r="311" spans="1:6" x14ac:dyDescent="0.35">
      <c r="A311" s="1">
        <v>280</v>
      </c>
      <c r="B311" s="1">
        <v>7914.6247588485567</v>
      </c>
      <c r="C311" s="1">
        <v>1940.5066411514435</v>
      </c>
      <c r="E311" s="1">
        <v>20.889387144992526</v>
      </c>
      <c r="F311" s="1">
        <v>4149.7359999999999</v>
      </c>
    </row>
    <row r="312" spans="1:6" x14ac:dyDescent="0.35">
      <c r="A312" s="1">
        <v>281</v>
      </c>
      <c r="B312" s="1">
        <v>32197.870527925479</v>
      </c>
      <c r="C312" s="1">
        <v>-9866.3037279254786</v>
      </c>
      <c r="E312" s="1">
        <v>20.964125560538118</v>
      </c>
      <c r="F312" s="1">
        <v>4151.0286999999998</v>
      </c>
    </row>
    <row r="313" spans="1:6" x14ac:dyDescent="0.35">
      <c r="A313" s="1">
        <v>282</v>
      </c>
      <c r="B313" s="1">
        <v>40834.808724538409</v>
      </c>
      <c r="C313" s="1">
        <v>7714.3696254615934</v>
      </c>
      <c r="E313" s="1">
        <v>21.038863976083707</v>
      </c>
      <c r="F313" s="1">
        <v>4185.0978999999998</v>
      </c>
    </row>
    <row r="314" spans="1:6" x14ac:dyDescent="0.35">
      <c r="A314" s="1">
        <v>283</v>
      </c>
      <c r="B314" s="1">
        <v>5488.3412107789227</v>
      </c>
      <c r="C314" s="1">
        <v>-1251.2146607789227</v>
      </c>
      <c r="E314" s="1">
        <v>21.113602391629296</v>
      </c>
      <c r="F314" s="1">
        <v>4189.1130999999996</v>
      </c>
    </row>
    <row r="315" spans="1:6" x14ac:dyDescent="0.35">
      <c r="A315" s="1">
        <v>284</v>
      </c>
      <c r="B315" s="1">
        <v>13652.233288259222</v>
      </c>
      <c r="C315" s="1">
        <v>-1773.1292382592219</v>
      </c>
      <c r="E315" s="1">
        <v>21.188340807174889</v>
      </c>
      <c r="F315" s="1">
        <v>4234.9269999999997</v>
      </c>
    </row>
    <row r="316" spans="1:6" x14ac:dyDescent="0.35">
      <c r="A316" s="1">
        <v>285</v>
      </c>
      <c r="B316" s="1">
        <v>11040.776517132264</v>
      </c>
      <c r="C316" s="1">
        <v>-1414.8565171322643</v>
      </c>
      <c r="E316" s="1">
        <v>21.263079222720478</v>
      </c>
      <c r="F316" s="1">
        <v>4237.12655</v>
      </c>
    </row>
    <row r="317" spans="1:6" x14ac:dyDescent="0.35">
      <c r="A317" s="1">
        <v>286</v>
      </c>
      <c r="B317" s="1">
        <v>8215.3475120375606</v>
      </c>
      <c r="C317" s="1">
        <v>-473.23771203756041</v>
      </c>
      <c r="E317" s="1">
        <v>21.33781763826607</v>
      </c>
      <c r="F317" s="1">
        <v>4239.8926499999998</v>
      </c>
    </row>
    <row r="318" spans="1:6" x14ac:dyDescent="0.35">
      <c r="A318" s="1">
        <v>287</v>
      </c>
      <c r="B318" s="1">
        <v>17132.884045922139</v>
      </c>
      <c r="C318" s="1">
        <v>-7699.9587459221384</v>
      </c>
      <c r="E318" s="1">
        <v>21.412556053811659</v>
      </c>
      <c r="F318" s="1">
        <v>4243.5900499999998</v>
      </c>
    </row>
    <row r="319" spans="1:6" x14ac:dyDescent="0.35">
      <c r="A319" s="1">
        <v>288</v>
      </c>
      <c r="B319" s="1">
        <v>12784.100087937293</v>
      </c>
      <c r="C319" s="1">
        <v>1472.0927120627075</v>
      </c>
      <c r="E319" s="1">
        <v>21.487294469357249</v>
      </c>
      <c r="F319" s="1">
        <v>4260.7439999999997</v>
      </c>
    </row>
    <row r="320" spans="1:6" x14ac:dyDescent="0.35">
      <c r="A320" s="1">
        <v>289</v>
      </c>
      <c r="B320" s="1">
        <v>40010.468632600801</v>
      </c>
      <c r="C320" s="1">
        <v>7886.3227173991982</v>
      </c>
      <c r="E320" s="1">
        <v>21.562032884902841</v>
      </c>
      <c r="F320" s="1">
        <v>4266.1657999999998</v>
      </c>
    </row>
    <row r="321" spans="1:6" x14ac:dyDescent="0.35">
      <c r="A321" s="1">
        <v>290</v>
      </c>
      <c r="B321" s="1">
        <v>10632.864157765529</v>
      </c>
      <c r="C321" s="1">
        <v>15359.95688223447</v>
      </c>
      <c r="E321" s="1">
        <v>21.63677130044843</v>
      </c>
      <c r="F321" s="1">
        <v>4296.2712000000001</v>
      </c>
    </row>
    <row r="322" spans="1:6" x14ac:dyDescent="0.35">
      <c r="A322" s="1">
        <v>291</v>
      </c>
      <c r="B322" s="1">
        <v>5622.4496541797598</v>
      </c>
      <c r="C322" s="1">
        <v>-2450.4316541797598</v>
      </c>
      <c r="E322" s="1">
        <v>21.711509715994023</v>
      </c>
      <c r="F322" s="1">
        <v>4320.4108500000002</v>
      </c>
    </row>
    <row r="323" spans="1:6" x14ac:dyDescent="0.35">
      <c r="A323" s="1">
        <v>292</v>
      </c>
      <c r="B323" s="1">
        <v>5908.1757981952014</v>
      </c>
      <c r="C323" s="1">
        <v>14369.631711804797</v>
      </c>
      <c r="E323" s="1">
        <v>21.786248131539612</v>
      </c>
      <c r="F323" s="1">
        <v>4337.7352000000001</v>
      </c>
    </row>
    <row r="324" spans="1:6" x14ac:dyDescent="0.35">
      <c r="A324" s="1">
        <v>293</v>
      </c>
      <c r="B324" s="1">
        <v>33562.939338132303</v>
      </c>
      <c r="C324" s="1">
        <v>8549.2962618676975</v>
      </c>
      <c r="E324" s="1">
        <v>21.860986547085201</v>
      </c>
      <c r="F324" s="1">
        <v>4340.4408999999996</v>
      </c>
    </row>
    <row r="325" spans="1:6" x14ac:dyDescent="0.35">
      <c r="A325" s="1">
        <v>294</v>
      </c>
      <c r="B325" s="1">
        <v>2452.8344633310335</v>
      </c>
      <c r="C325" s="1">
        <v>-296.08266333103347</v>
      </c>
      <c r="E325" s="1">
        <v>21.935724962630793</v>
      </c>
      <c r="F325" s="1">
        <v>4347.0233500000004</v>
      </c>
    </row>
    <row r="326" spans="1:6" x14ac:dyDescent="0.35">
      <c r="A326" s="1">
        <v>295</v>
      </c>
      <c r="B326" s="1">
        <v>3908.391078788462</v>
      </c>
      <c r="C326" s="1">
        <v>-2.2640787884620295</v>
      </c>
      <c r="E326" s="1">
        <v>22.010463378176382</v>
      </c>
      <c r="F326" s="1">
        <v>4349.4620000000004</v>
      </c>
    </row>
    <row r="327" spans="1:6" x14ac:dyDescent="0.35">
      <c r="A327" s="1">
        <v>296</v>
      </c>
      <c r="B327" s="1">
        <v>351.61890862315431</v>
      </c>
      <c r="C327" s="1">
        <v>1352.9491913768456</v>
      </c>
      <c r="E327" s="1">
        <v>22.085201793721975</v>
      </c>
      <c r="F327" s="1">
        <v>4350.5144</v>
      </c>
    </row>
    <row r="328" spans="1:6" x14ac:dyDescent="0.35">
      <c r="A328" s="1">
        <v>297</v>
      </c>
      <c r="B328" s="1">
        <v>25094.559978279554</v>
      </c>
      <c r="C328" s="1">
        <v>-8796.7139782795548</v>
      </c>
      <c r="E328" s="1">
        <v>22.159940209267564</v>
      </c>
      <c r="F328" s="1">
        <v>4357.0436499999996</v>
      </c>
    </row>
    <row r="329" spans="1:6" x14ac:dyDescent="0.35">
      <c r="A329" s="1">
        <v>298</v>
      </c>
      <c r="B329" s="1">
        <v>31910.314327618613</v>
      </c>
      <c r="C329" s="1">
        <v>-9931.6374276186143</v>
      </c>
      <c r="E329" s="1">
        <v>22.234678624813153</v>
      </c>
      <c r="F329" s="1">
        <v>4391.652</v>
      </c>
    </row>
    <row r="330" spans="1:6" x14ac:dyDescent="0.35">
      <c r="A330" s="1">
        <v>299</v>
      </c>
      <c r="B330" s="1">
        <v>32479.629140707835</v>
      </c>
      <c r="C330" s="1">
        <v>6266.7259592921655</v>
      </c>
      <c r="E330" s="1">
        <v>22.309417040358746</v>
      </c>
      <c r="F330" s="1">
        <v>4399.7309999999998</v>
      </c>
    </row>
    <row r="331" spans="1:6" x14ac:dyDescent="0.35">
      <c r="A331" s="1">
        <v>300</v>
      </c>
      <c r="B331" s="1">
        <v>10309.009931631042</v>
      </c>
      <c r="C331" s="1">
        <v>-1059.5147316310431</v>
      </c>
      <c r="E331" s="1">
        <v>22.384155455904335</v>
      </c>
      <c r="F331" s="1">
        <v>4402.2330000000002</v>
      </c>
    </row>
    <row r="332" spans="1:6" x14ac:dyDescent="0.35">
      <c r="A332" s="1">
        <v>301</v>
      </c>
      <c r="B332" s="1">
        <v>7948.2570382082449</v>
      </c>
      <c r="C332" s="1">
        <v>-1201.5145382082446</v>
      </c>
      <c r="E332" s="1">
        <v>22.458893871449927</v>
      </c>
      <c r="F332" s="1">
        <v>4415.1588000000002</v>
      </c>
    </row>
    <row r="333" spans="1:6" x14ac:dyDescent="0.35">
      <c r="A333" s="1">
        <v>302</v>
      </c>
      <c r="B333" s="1">
        <v>34619.048271813539</v>
      </c>
      <c r="C333" s="1">
        <v>-9745.6633718135381</v>
      </c>
      <c r="E333" s="1">
        <v>22.533632286995516</v>
      </c>
      <c r="F333" s="1">
        <v>4428.8878500000001</v>
      </c>
    </row>
    <row r="334" spans="1:6" x14ac:dyDescent="0.35">
      <c r="A334" s="1">
        <v>303</v>
      </c>
      <c r="B334" s="1">
        <v>15084.542651777329</v>
      </c>
      <c r="C334" s="1">
        <v>-2819.0357517773282</v>
      </c>
      <c r="E334" s="1">
        <v>22.608370702541105</v>
      </c>
      <c r="F334" s="1">
        <v>4433.3877000000002</v>
      </c>
    </row>
    <row r="335" spans="1:6" x14ac:dyDescent="0.35">
      <c r="A335" s="1">
        <v>304</v>
      </c>
      <c r="B335" s="1">
        <v>6362.8023049466974</v>
      </c>
      <c r="C335" s="1">
        <v>-2013.340304946697</v>
      </c>
      <c r="E335" s="1">
        <v>22.683109118086698</v>
      </c>
      <c r="F335" s="1">
        <v>4433.9159</v>
      </c>
    </row>
    <row r="336" spans="1:6" x14ac:dyDescent="0.35">
      <c r="A336" s="1">
        <v>305</v>
      </c>
      <c r="B336" s="1">
        <v>15582.574854670982</v>
      </c>
      <c r="C336" s="1">
        <v>-2936.3678546709816</v>
      </c>
      <c r="E336" s="1">
        <v>22.757847533632287</v>
      </c>
      <c r="F336" s="1">
        <v>4435.0941999999995</v>
      </c>
    </row>
    <row r="337" spans="1:6" x14ac:dyDescent="0.35">
      <c r="A337" s="1">
        <v>306</v>
      </c>
      <c r="B337" s="1">
        <v>7287.4241895478553</v>
      </c>
      <c r="C337" s="1">
        <v>12154.929310452146</v>
      </c>
      <c r="E337" s="1">
        <v>22.832585949177879</v>
      </c>
      <c r="F337" s="1">
        <v>4438.2633999999998</v>
      </c>
    </row>
    <row r="338" spans="1:6" x14ac:dyDescent="0.35">
      <c r="A338" s="1">
        <v>307</v>
      </c>
      <c r="B338" s="1">
        <v>4572.2093681740698</v>
      </c>
      <c r="C338" s="1">
        <v>15605.461761825929</v>
      </c>
      <c r="E338" s="1">
        <v>22.907324364723468</v>
      </c>
      <c r="F338" s="1">
        <v>4441.2131499999996</v>
      </c>
    </row>
    <row r="339" spans="1:6" x14ac:dyDescent="0.35">
      <c r="A339" s="1">
        <v>308</v>
      </c>
      <c r="B339" s="1">
        <v>6512.9483045638381</v>
      </c>
      <c r="C339" s="1">
        <v>-2361.9196045638382</v>
      </c>
      <c r="E339" s="1">
        <v>22.982062780269057</v>
      </c>
      <c r="F339" s="1">
        <v>4449.4620000000004</v>
      </c>
    </row>
    <row r="340" spans="1:6" x14ac:dyDescent="0.35">
      <c r="A340" s="1">
        <v>309</v>
      </c>
      <c r="B340" s="1">
        <v>14653.795271745799</v>
      </c>
      <c r="C340" s="1">
        <v>-2709.2009217457999</v>
      </c>
      <c r="E340" s="1">
        <v>23.05680119581465</v>
      </c>
      <c r="F340" s="1">
        <v>4454.40265</v>
      </c>
    </row>
    <row r="341" spans="1:6" x14ac:dyDescent="0.35">
      <c r="A341" s="1">
        <v>310</v>
      </c>
      <c r="B341" s="1">
        <v>10404.344645112051</v>
      </c>
      <c r="C341" s="1">
        <v>-2655.1882451120509</v>
      </c>
      <c r="E341" s="1">
        <v>23.131539611360239</v>
      </c>
      <c r="F341" s="1">
        <v>4462.7218000000003</v>
      </c>
    </row>
    <row r="342" spans="1:6" x14ac:dyDescent="0.35">
      <c r="A342" s="1">
        <v>311</v>
      </c>
      <c r="B342" s="1">
        <v>8835.4595660525956</v>
      </c>
      <c r="C342" s="1">
        <v>-390.98556605259546</v>
      </c>
      <c r="E342" s="1">
        <v>23.206278026905832</v>
      </c>
      <c r="F342" s="1">
        <v>4463.2051000000001</v>
      </c>
    </row>
    <row r="343" spans="1:6" x14ac:dyDescent="0.35">
      <c r="A343" s="1">
        <v>312</v>
      </c>
      <c r="B343" s="1">
        <v>359.75943492931947</v>
      </c>
      <c r="C343" s="1">
        <v>1377.6165650706805</v>
      </c>
      <c r="E343" s="1">
        <v>23.281016442451421</v>
      </c>
      <c r="F343" s="1">
        <v>4466.6214</v>
      </c>
    </row>
    <row r="344" spans="1:6" x14ac:dyDescent="0.35">
      <c r="A344" s="1">
        <v>313</v>
      </c>
      <c r="B344" s="1">
        <v>35415.772877897958</v>
      </c>
      <c r="C344" s="1">
        <v>6708.742422102041</v>
      </c>
      <c r="E344" s="1">
        <v>23.35575485799701</v>
      </c>
      <c r="F344" s="1">
        <v>4500.33925</v>
      </c>
    </row>
    <row r="345" spans="1:6" x14ac:dyDescent="0.35">
      <c r="A345" s="1">
        <v>314</v>
      </c>
      <c r="B345" s="1">
        <v>11644.563535864634</v>
      </c>
      <c r="C345" s="1">
        <v>-3520.1551358646338</v>
      </c>
      <c r="E345" s="1">
        <v>23.430493273542602</v>
      </c>
      <c r="F345" s="1">
        <v>4504.6624000000002</v>
      </c>
    </row>
    <row r="346" spans="1:6" x14ac:dyDescent="0.35">
      <c r="A346" s="1">
        <v>315</v>
      </c>
      <c r="B346" s="1">
        <v>28535.740936333554</v>
      </c>
      <c r="C346" s="1">
        <v>6303.1320636664459</v>
      </c>
      <c r="E346" s="1">
        <v>23.505231689088191</v>
      </c>
      <c r="F346" s="1">
        <v>4518.8262500000001</v>
      </c>
    </row>
    <row r="347" spans="1:6" x14ac:dyDescent="0.35">
      <c r="A347" s="1">
        <v>316</v>
      </c>
      <c r="B347" s="1">
        <v>12564.859728940204</v>
      </c>
      <c r="C347" s="1">
        <v>-2842.0902289402038</v>
      </c>
      <c r="E347" s="1">
        <v>23.579970104633784</v>
      </c>
      <c r="F347" s="1">
        <v>4527.1829500000003</v>
      </c>
    </row>
    <row r="348" spans="1:6" x14ac:dyDescent="0.35">
      <c r="A348" s="1">
        <v>317</v>
      </c>
      <c r="B348" s="1">
        <v>11343.72596541754</v>
      </c>
      <c r="C348" s="1">
        <v>-2508.4610154175389</v>
      </c>
      <c r="E348" s="1">
        <v>23.654708520179373</v>
      </c>
      <c r="F348" s="1">
        <v>4529.4769999999999</v>
      </c>
    </row>
    <row r="349" spans="1:6" x14ac:dyDescent="0.35">
      <c r="A349" s="1">
        <v>318</v>
      </c>
      <c r="B349" s="1">
        <v>12917.45554354975</v>
      </c>
      <c r="C349" s="1">
        <v>-2482.3902935497499</v>
      </c>
      <c r="E349" s="1">
        <v>23.729446935724962</v>
      </c>
      <c r="F349" s="1">
        <v>4536.259</v>
      </c>
    </row>
    <row r="350" spans="1:6" x14ac:dyDescent="0.35">
      <c r="A350" s="1">
        <v>319</v>
      </c>
      <c r="B350" s="1">
        <v>8387.1800611231283</v>
      </c>
      <c r="C350" s="1">
        <v>-965.98551112312816</v>
      </c>
      <c r="E350" s="1">
        <v>23.804185351270554</v>
      </c>
      <c r="F350" s="1">
        <v>4544.2348000000002</v>
      </c>
    </row>
    <row r="351" spans="1:6" x14ac:dyDescent="0.35">
      <c r="A351" s="1">
        <v>320</v>
      </c>
      <c r="B351" s="1">
        <v>9288.8384813426601</v>
      </c>
      <c r="C351" s="1">
        <v>-4621.2308313426602</v>
      </c>
      <c r="E351" s="1">
        <v>23.878923766816143</v>
      </c>
      <c r="F351" s="1">
        <v>4561.1885000000002</v>
      </c>
    </row>
    <row r="352" spans="1:6" x14ac:dyDescent="0.35">
      <c r="A352" s="1">
        <v>321</v>
      </c>
      <c r="B352" s="1">
        <v>5357.2182691779308</v>
      </c>
      <c r="C352" s="1">
        <v>-462.46496917793047</v>
      </c>
      <c r="E352" s="1">
        <v>23.953662182361736</v>
      </c>
      <c r="F352" s="1">
        <v>4562.8420999999998</v>
      </c>
    </row>
    <row r="353" spans="1:6" x14ac:dyDescent="0.35">
      <c r="A353" s="1">
        <v>322</v>
      </c>
      <c r="B353" s="1">
        <v>6695.4227354256636</v>
      </c>
      <c r="C353" s="1">
        <v>17976.240604574334</v>
      </c>
      <c r="E353" s="1">
        <v>24.028400597907325</v>
      </c>
      <c r="F353" s="1">
        <v>4564.1914500000003</v>
      </c>
    </row>
    <row r="354" spans="1:6" x14ac:dyDescent="0.35">
      <c r="A354" s="1">
        <v>323</v>
      </c>
      <c r="B354" s="1">
        <v>29998.904972533379</v>
      </c>
      <c r="C354" s="1">
        <v>5492.7350274666205</v>
      </c>
      <c r="E354" s="1">
        <v>24.103139013452914</v>
      </c>
      <c r="F354" s="1">
        <v>4571.4130500000001</v>
      </c>
    </row>
    <row r="355" spans="1:6" x14ac:dyDescent="0.35">
      <c r="A355" s="1">
        <v>324</v>
      </c>
      <c r="B355" s="1">
        <v>16459.23511716236</v>
      </c>
      <c r="C355" s="1">
        <v>-4892.9345671623596</v>
      </c>
      <c r="E355" s="1">
        <v>24.177877428998507</v>
      </c>
      <c r="F355" s="1">
        <v>4618.0798999999997</v>
      </c>
    </row>
    <row r="356" spans="1:6" x14ac:dyDescent="0.35">
      <c r="A356" s="1">
        <v>325</v>
      </c>
      <c r="B356" s="1">
        <v>3644.9922349347926</v>
      </c>
      <c r="C356" s="1">
        <v>-778.90123493479268</v>
      </c>
      <c r="E356" s="1">
        <v>24.252615844544096</v>
      </c>
      <c r="F356" s="1">
        <v>4646.759</v>
      </c>
    </row>
    <row r="357" spans="1:6" x14ac:dyDescent="0.35">
      <c r="A357" s="1">
        <v>326</v>
      </c>
      <c r="B357" s="1">
        <v>10248.094446478428</v>
      </c>
      <c r="C357" s="1">
        <v>-3647.8884964784284</v>
      </c>
      <c r="E357" s="1">
        <v>24.327354260089685</v>
      </c>
      <c r="F357" s="1">
        <v>4661.2863500000003</v>
      </c>
    </row>
    <row r="358" spans="1:6" x14ac:dyDescent="0.35">
      <c r="A358" s="1">
        <v>327</v>
      </c>
      <c r="B358" s="1">
        <v>2309.7414964100926</v>
      </c>
      <c r="C358" s="1">
        <v>1252.1474035899073</v>
      </c>
      <c r="E358" s="1">
        <v>24.402092675635277</v>
      </c>
      <c r="F358" s="1">
        <v>4667.6076499999999</v>
      </c>
    </row>
    <row r="359" spans="1:6" x14ac:dyDescent="0.35">
      <c r="A359" s="1">
        <v>328</v>
      </c>
      <c r="B359" s="1">
        <v>36309.031849128223</v>
      </c>
      <c r="C359" s="1">
        <v>6451.4703508717794</v>
      </c>
      <c r="E359" s="1">
        <v>24.476831091180866</v>
      </c>
      <c r="F359" s="1">
        <v>4670.6400000000003</v>
      </c>
    </row>
    <row r="360" spans="1:6" x14ac:dyDescent="0.35">
      <c r="A360" s="1">
        <v>329</v>
      </c>
      <c r="B360" s="1">
        <v>39328.990814030578</v>
      </c>
      <c r="C360" s="1">
        <v>8599.0391859694209</v>
      </c>
      <c r="E360" s="1">
        <v>24.551569506726459</v>
      </c>
      <c r="F360" s="1">
        <v>4673.3922000000002</v>
      </c>
    </row>
    <row r="361" spans="1:6" x14ac:dyDescent="0.35">
      <c r="A361" s="1">
        <v>330</v>
      </c>
      <c r="B361" s="1">
        <v>12775.026152596778</v>
      </c>
      <c r="C361" s="1">
        <v>-3630.4611525967775</v>
      </c>
      <c r="E361" s="1">
        <v>24.626307922272048</v>
      </c>
      <c r="F361" s="1">
        <v>4686.3887000000004</v>
      </c>
    </row>
    <row r="362" spans="1:6" x14ac:dyDescent="0.35">
      <c r="A362" s="1">
        <v>331</v>
      </c>
      <c r="B362" s="1">
        <v>40395.287825303385</v>
      </c>
      <c r="C362" s="1">
        <v>8122.2753246966167</v>
      </c>
      <c r="E362" s="1">
        <v>24.701046337817637</v>
      </c>
      <c r="F362" s="1">
        <v>4687.7969999999996</v>
      </c>
    </row>
    <row r="363" spans="1:6" x14ac:dyDescent="0.35">
      <c r="A363" s="1">
        <v>332</v>
      </c>
      <c r="B363" s="1">
        <v>34062.580929660537</v>
      </c>
      <c r="C363" s="1">
        <v>-9668.9585296605364</v>
      </c>
      <c r="E363" s="1">
        <v>24.775784753363229</v>
      </c>
      <c r="F363" s="1">
        <v>4718.2035500000002</v>
      </c>
    </row>
    <row r="364" spans="1:6" x14ac:dyDescent="0.35">
      <c r="A364" s="1">
        <v>333</v>
      </c>
      <c r="B364" s="1">
        <v>13946.003043700148</v>
      </c>
      <c r="C364" s="1">
        <v>-516.96764370014716</v>
      </c>
      <c r="E364" s="1">
        <v>24.850523168908818</v>
      </c>
      <c r="F364" s="1">
        <v>4719.52405</v>
      </c>
    </row>
    <row r="365" spans="1:6" x14ac:dyDescent="0.35">
      <c r="A365" s="1">
        <v>334</v>
      </c>
      <c r="B365" s="1">
        <v>12209.100728112304</v>
      </c>
      <c r="C365" s="1">
        <v>-550.72157811230318</v>
      </c>
      <c r="E365" s="1">
        <v>24.925261584454411</v>
      </c>
      <c r="F365" s="1">
        <v>4719.7365499999996</v>
      </c>
    </row>
    <row r="366" spans="1:6" x14ac:dyDescent="0.35">
      <c r="A366" s="1">
        <v>335</v>
      </c>
      <c r="B366" s="1">
        <v>12173.27583621622</v>
      </c>
      <c r="C366" s="1">
        <v>6971.3006837837784</v>
      </c>
      <c r="E366" s="1">
        <v>25</v>
      </c>
      <c r="F366" s="1">
        <v>4738.2682000000004</v>
      </c>
    </row>
    <row r="367" spans="1:6" x14ac:dyDescent="0.35">
      <c r="A367" s="1">
        <v>336</v>
      </c>
      <c r="B367" s="1">
        <v>15111.076785101102</v>
      </c>
      <c r="C367" s="1">
        <v>-1288.2737851011025</v>
      </c>
      <c r="E367" s="1">
        <v>25.074738415545589</v>
      </c>
      <c r="F367" s="1">
        <v>4746.3440000000001</v>
      </c>
    </row>
    <row r="368" spans="1:6" x14ac:dyDescent="0.35">
      <c r="A368" s="1">
        <v>337</v>
      </c>
      <c r="B368" s="1">
        <v>11037.34566323376</v>
      </c>
      <c r="C368" s="1">
        <v>1105.2329367662405</v>
      </c>
      <c r="E368" s="1">
        <v>25.149476831091182</v>
      </c>
      <c r="F368" s="1">
        <v>4747.0528999999997</v>
      </c>
    </row>
    <row r="369" spans="1:6" x14ac:dyDescent="0.35">
      <c r="A369" s="1">
        <v>338</v>
      </c>
      <c r="B369" s="1">
        <v>13322.557214456387</v>
      </c>
      <c r="C369" s="1">
        <v>615.10928554361271</v>
      </c>
      <c r="E369" s="1">
        <v>25.224215246636771</v>
      </c>
      <c r="F369" s="1">
        <v>4751.07</v>
      </c>
    </row>
    <row r="370" spans="1:6" x14ac:dyDescent="0.35">
      <c r="A370" s="1">
        <v>339</v>
      </c>
      <c r="B370" s="1">
        <v>36052.948329997162</v>
      </c>
      <c r="C370" s="1">
        <v>5866.1486700028399</v>
      </c>
      <c r="E370" s="1">
        <v>25.298953662182363</v>
      </c>
      <c r="F370" s="1">
        <v>4753.6368000000002</v>
      </c>
    </row>
    <row r="371" spans="1:6" x14ac:dyDescent="0.35">
      <c r="A371" s="1">
        <v>340</v>
      </c>
      <c r="B371" s="1">
        <v>8719.7746704045912</v>
      </c>
      <c r="C371" s="1">
        <v>-487.13587040459061</v>
      </c>
      <c r="E371" s="1">
        <v>25.373692077727952</v>
      </c>
      <c r="F371" s="1">
        <v>4762.3289999999997</v>
      </c>
    </row>
    <row r="372" spans="1:6" x14ac:dyDescent="0.35">
      <c r="A372" s="1">
        <v>341</v>
      </c>
      <c r="B372" s="1">
        <v>2627.7022130874975</v>
      </c>
      <c r="C372" s="1">
        <v>16327.517956912503</v>
      </c>
      <c r="E372" s="1">
        <v>25.448430493273541</v>
      </c>
      <c r="F372" s="1">
        <v>4766.0219999999999</v>
      </c>
    </row>
    <row r="373" spans="1:6" x14ac:dyDescent="0.35">
      <c r="A373" s="1">
        <v>342</v>
      </c>
      <c r="B373" s="1">
        <v>13684.864499726029</v>
      </c>
      <c r="C373" s="1">
        <v>-332.76469972602899</v>
      </c>
      <c r="E373" s="1">
        <v>25.523168908819134</v>
      </c>
      <c r="F373" s="1">
        <v>4779.6022999999996</v>
      </c>
    </row>
    <row r="374" spans="1:6" x14ac:dyDescent="0.35">
      <c r="A374" s="1">
        <v>343</v>
      </c>
      <c r="B374" s="1">
        <v>12817.622223052307</v>
      </c>
      <c r="C374" s="1">
        <v>399.47227694769208</v>
      </c>
      <c r="E374" s="1">
        <v>25.597907324364723</v>
      </c>
      <c r="F374" s="1">
        <v>4795.6567999999997</v>
      </c>
    </row>
    <row r="375" spans="1:6" x14ac:dyDescent="0.35">
      <c r="A375" s="1">
        <v>344</v>
      </c>
      <c r="B375" s="1">
        <v>16582.544596293134</v>
      </c>
      <c r="C375" s="1">
        <v>-2600.6942462931329</v>
      </c>
      <c r="E375" s="1">
        <v>25.672645739910315</v>
      </c>
      <c r="F375" s="1">
        <v>4827.9049500000001</v>
      </c>
    </row>
    <row r="376" spans="1:6" x14ac:dyDescent="0.35">
      <c r="A376" s="1">
        <v>345</v>
      </c>
      <c r="B376" s="1">
        <v>15580.755350613084</v>
      </c>
      <c r="C376" s="1">
        <v>-4603.5490506130845</v>
      </c>
      <c r="E376" s="1">
        <v>25.747384155455904</v>
      </c>
      <c r="F376" s="1">
        <v>4830.63</v>
      </c>
    </row>
    <row r="377" spans="1:6" x14ac:dyDescent="0.35">
      <c r="A377" s="1">
        <v>346</v>
      </c>
      <c r="B377" s="1">
        <v>7110.8574488153772</v>
      </c>
      <c r="C377" s="1">
        <v>-926.55804881537733</v>
      </c>
      <c r="E377" s="1">
        <v>25.822122571001493</v>
      </c>
      <c r="F377" s="1">
        <v>4837.5823</v>
      </c>
    </row>
    <row r="378" spans="1:6" x14ac:dyDescent="0.35">
      <c r="A378" s="1">
        <v>347</v>
      </c>
      <c r="B378" s="1">
        <v>8448.5517056681419</v>
      </c>
      <c r="C378" s="1">
        <v>-3558.5522056681421</v>
      </c>
      <c r="E378" s="1">
        <v>25.896860986547086</v>
      </c>
      <c r="F378" s="1">
        <v>4846.9201499999999</v>
      </c>
    </row>
    <row r="379" spans="1:6" x14ac:dyDescent="0.35">
      <c r="A379" s="1">
        <v>348</v>
      </c>
      <c r="B379" s="1">
        <v>11531.445536958277</v>
      </c>
      <c r="C379" s="1">
        <v>-3196.9879869582783</v>
      </c>
      <c r="E379" s="1">
        <v>25.971599402092675</v>
      </c>
      <c r="F379" s="1">
        <v>4877.9810500000003</v>
      </c>
    </row>
    <row r="380" spans="1:6" x14ac:dyDescent="0.35">
      <c r="A380" s="1">
        <v>349</v>
      </c>
      <c r="B380" s="1">
        <v>6897.4367429749618</v>
      </c>
      <c r="C380" s="1">
        <v>-1419.399942974962</v>
      </c>
      <c r="E380" s="1">
        <v>26.046337817638268</v>
      </c>
      <c r="F380" s="1">
        <v>4883.866</v>
      </c>
    </row>
    <row r="381" spans="1:6" x14ac:dyDescent="0.35">
      <c r="A381" s="1">
        <v>350</v>
      </c>
      <c r="B381" s="1">
        <v>1898.9036444803833</v>
      </c>
      <c r="C381" s="1">
        <v>-263.16999448038337</v>
      </c>
      <c r="E381" s="1">
        <v>26.121076233183857</v>
      </c>
      <c r="F381" s="1">
        <v>4889.0367999999999</v>
      </c>
    </row>
    <row r="382" spans="1:6" x14ac:dyDescent="0.35">
      <c r="A382" s="1">
        <v>351</v>
      </c>
      <c r="B382" s="1">
        <v>10211.813873736253</v>
      </c>
      <c r="C382" s="1">
        <v>1618.7933262637471</v>
      </c>
      <c r="E382" s="1">
        <v>26.195814648729446</v>
      </c>
      <c r="F382" s="1">
        <v>4889.9994999999999</v>
      </c>
    </row>
    <row r="383" spans="1:6" x14ac:dyDescent="0.35">
      <c r="A383" s="1">
        <v>352</v>
      </c>
      <c r="B383" s="1">
        <v>8627.5804718368636</v>
      </c>
      <c r="C383" s="1">
        <v>304.50352816313716</v>
      </c>
      <c r="E383" s="1">
        <v>26.270553064275038</v>
      </c>
      <c r="F383" s="1">
        <v>4894.7533000000003</v>
      </c>
    </row>
    <row r="384" spans="1:6" x14ac:dyDescent="0.35">
      <c r="A384" s="1">
        <v>353</v>
      </c>
      <c r="B384" s="1">
        <v>4202.7596736726673</v>
      </c>
      <c r="C384" s="1">
        <v>-648.55667367266733</v>
      </c>
      <c r="E384" s="1">
        <v>26.345291479820627</v>
      </c>
      <c r="F384" s="1">
        <v>4906.4096499999996</v>
      </c>
    </row>
    <row r="385" spans="1:6" x14ac:dyDescent="0.35">
      <c r="A385" s="1">
        <v>354</v>
      </c>
      <c r="B385" s="1">
        <v>8361.2799706842179</v>
      </c>
      <c r="C385" s="1">
        <v>4043.5991293157822</v>
      </c>
      <c r="E385" s="1">
        <v>26.42002989536622</v>
      </c>
      <c r="F385" s="1">
        <v>4915.0598499999996</v>
      </c>
    </row>
    <row r="386" spans="1:6" x14ac:dyDescent="0.35">
      <c r="A386" s="1">
        <v>355</v>
      </c>
      <c r="B386" s="1">
        <v>4634.1791243401894</v>
      </c>
      <c r="C386" s="1">
        <v>9498.8586256598101</v>
      </c>
      <c r="E386" s="1">
        <v>26.494768310911809</v>
      </c>
      <c r="F386" s="1">
        <v>4922.9159</v>
      </c>
    </row>
    <row r="387" spans="1:6" x14ac:dyDescent="0.35">
      <c r="A387" s="1">
        <v>356</v>
      </c>
      <c r="B387" s="1">
        <v>8147.2276095140442</v>
      </c>
      <c r="C387" s="1">
        <v>16455.820760485956</v>
      </c>
      <c r="E387" s="1">
        <v>26.569506726457398</v>
      </c>
      <c r="F387" s="1">
        <v>4931.6469999999999</v>
      </c>
    </row>
    <row r="388" spans="1:6" x14ac:dyDescent="0.35">
      <c r="A388" s="1">
        <v>357</v>
      </c>
      <c r="B388" s="1">
        <v>15024.219546195034</v>
      </c>
      <c r="C388" s="1">
        <v>-6080.1044461950332</v>
      </c>
      <c r="E388" s="1">
        <v>26.64424514200299</v>
      </c>
      <c r="F388" s="1">
        <v>4934.7049999999999</v>
      </c>
    </row>
    <row r="389" spans="1:6" x14ac:dyDescent="0.35">
      <c r="A389" s="1">
        <v>358</v>
      </c>
      <c r="B389" s="1">
        <v>11194.074090927148</v>
      </c>
      <c r="C389" s="1">
        <v>-1573.7433909271476</v>
      </c>
      <c r="E389" s="1">
        <v>26.718983557548579</v>
      </c>
      <c r="F389" s="1">
        <v>4949.7587000000003</v>
      </c>
    </row>
    <row r="390" spans="1:6" x14ac:dyDescent="0.35">
      <c r="A390" s="1">
        <v>359</v>
      </c>
      <c r="B390" s="1">
        <v>7018.4187642391689</v>
      </c>
      <c r="C390" s="1">
        <v>-5181.136864239169</v>
      </c>
      <c r="E390" s="1">
        <v>26.793721973094172</v>
      </c>
      <c r="F390" s="1">
        <v>4992.3764000000001</v>
      </c>
    </row>
    <row r="391" spans="1:6" x14ac:dyDescent="0.35">
      <c r="A391" s="1">
        <v>360</v>
      </c>
      <c r="B391" s="1">
        <v>-1298.314379313405</v>
      </c>
      <c r="C391" s="1">
        <v>2905.8244793134049</v>
      </c>
      <c r="E391" s="1">
        <v>26.868460388639761</v>
      </c>
      <c r="F391" s="1">
        <v>5002.7826999999997</v>
      </c>
    </row>
    <row r="392" spans="1:6" x14ac:dyDescent="0.35">
      <c r="A392" s="1">
        <v>361</v>
      </c>
      <c r="B392" s="1">
        <v>12297.515987553887</v>
      </c>
      <c r="C392" s="1">
        <v>-2254.2669875538868</v>
      </c>
      <c r="E392" s="1">
        <v>26.94319880418535</v>
      </c>
      <c r="F392" s="1">
        <v>5003.8530000000001</v>
      </c>
    </row>
    <row r="393" spans="1:6" x14ac:dyDescent="0.35">
      <c r="A393" s="1">
        <v>362</v>
      </c>
      <c r="B393" s="1">
        <v>6780.9692922237846</v>
      </c>
      <c r="C393" s="1">
        <v>-2029.8992922237849</v>
      </c>
      <c r="E393" s="1">
        <v>27.017937219730943</v>
      </c>
      <c r="F393" s="1">
        <v>5012.4709999999995</v>
      </c>
    </row>
    <row r="394" spans="1:6" x14ac:dyDescent="0.35">
      <c r="A394" s="1">
        <v>363</v>
      </c>
      <c r="B394" s="1">
        <v>23190.71361600962</v>
      </c>
      <c r="C394" s="1">
        <v>-9346.2076160096203</v>
      </c>
      <c r="E394" s="1">
        <v>27.092675635276532</v>
      </c>
      <c r="F394" s="1">
        <v>5028.1466</v>
      </c>
    </row>
    <row r="395" spans="1:6" x14ac:dyDescent="0.35">
      <c r="A395" s="1">
        <v>364</v>
      </c>
      <c r="B395" s="1">
        <v>1925.6015562915775</v>
      </c>
      <c r="C395" s="1">
        <v>672.17744370842252</v>
      </c>
      <c r="E395" s="1">
        <v>27.167414050822124</v>
      </c>
      <c r="F395" s="1">
        <v>5031.26955</v>
      </c>
    </row>
    <row r="396" spans="1:6" x14ac:dyDescent="0.35">
      <c r="A396" s="1">
        <v>365</v>
      </c>
      <c r="B396" s="1">
        <v>796.36856756882878</v>
      </c>
      <c r="C396" s="1">
        <v>2384.1415324311711</v>
      </c>
      <c r="E396" s="1">
        <v>27.242152466367713</v>
      </c>
      <c r="F396" s="1">
        <v>5080.0959999999995</v>
      </c>
    </row>
    <row r="397" spans="1:6" x14ac:dyDescent="0.35">
      <c r="A397" s="1">
        <v>366</v>
      </c>
      <c r="B397" s="1">
        <v>11563.297745453625</v>
      </c>
      <c r="C397" s="1">
        <v>-1784.9505454536247</v>
      </c>
      <c r="E397" s="1">
        <v>27.316890881913302</v>
      </c>
      <c r="F397" s="1">
        <v>5116.5003999999999</v>
      </c>
    </row>
    <row r="398" spans="1:6" x14ac:dyDescent="0.35">
      <c r="A398" s="1">
        <v>367</v>
      </c>
      <c r="B398" s="1">
        <v>14827.867353001802</v>
      </c>
      <c r="C398" s="1">
        <v>-1397.6023530018028</v>
      </c>
      <c r="E398" s="1">
        <v>27.391629297458895</v>
      </c>
      <c r="F398" s="1">
        <v>5124.1886999999997</v>
      </c>
    </row>
    <row r="399" spans="1:6" x14ac:dyDescent="0.35">
      <c r="A399" s="1">
        <v>368</v>
      </c>
      <c r="B399" s="1">
        <v>7922.2138597418634</v>
      </c>
      <c r="C399" s="1">
        <v>94.847290258137036</v>
      </c>
      <c r="E399" s="1">
        <v>27.466367713004484</v>
      </c>
      <c r="F399" s="1">
        <v>5125.2156999999997</v>
      </c>
    </row>
    <row r="400" spans="1:6" x14ac:dyDescent="0.35">
      <c r="A400" s="1">
        <v>369</v>
      </c>
      <c r="B400" s="1">
        <v>10689.142184305658</v>
      </c>
      <c r="C400" s="1">
        <v>-2572.8733343056574</v>
      </c>
      <c r="E400" s="1">
        <v>27.541106128550076</v>
      </c>
      <c r="F400" s="1">
        <v>5138.2566999999999</v>
      </c>
    </row>
    <row r="401" spans="1:6" x14ac:dyDescent="0.35">
      <c r="A401" s="1">
        <v>370</v>
      </c>
      <c r="B401" s="1">
        <v>4291.5440353268768</v>
      </c>
      <c r="C401" s="1">
        <v>-809.6760353268769</v>
      </c>
      <c r="E401" s="1">
        <v>27.615844544095665</v>
      </c>
      <c r="F401" s="1">
        <v>5148.5526</v>
      </c>
    </row>
    <row r="402" spans="1:6" x14ac:dyDescent="0.35">
      <c r="A402" s="1">
        <v>371</v>
      </c>
      <c r="B402" s="1">
        <v>10530.324965838989</v>
      </c>
      <c r="C402" s="1">
        <v>2884.7131341610111</v>
      </c>
      <c r="E402" s="1">
        <v>27.690582959641254</v>
      </c>
      <c r="F402" s="1">
        <v>5152.134</v>
      </c>
    </row>
    <row r="403" spans="1:6" x14ac:dyDescent="0.35">
      <c r="A403" s="1">
        <v>372</v>
      </c>
      <c r="B403" s="1">
        <v>10242.543992230596</v>
      </c>
      <c r="C403" s="1">
        <v>1786.7427077694047</v>
      </c>
      <c r="E403" s="1">
        <v>27.765321375186847</v>
      </c>
      <c r="F403" s="1">
        <v>5209.5788499999999</v>
      </c>
    </row>
    <row r="404" spans="1:6" x14ac:dyDescent="0.35">
      <c r="A404" s="1">
        <v>373</v>
      </c>
      <c r="B404" s="1">
        <v>10570.887730017936</v>
      </c>
      <c r="C404" s="1">
        <v>-2931.4702800179357</v>
      </c>
      <c r="E404" s="1">
        <v>27.840059790732436</v>
      </c>
      <c r="F404" s="1">
        <v>5227.9887500000004</v>
      </c>
    </row>
    <row r="405" spans="1:6" x14ac:dyDescent="0.35">
      <c r="A405" s="1">
        <v>374</v>
      </c>
      <c r="B405" s="1">
        <v>29607.361495115623</v>
      </c>
      <c r="C405" s="1">
        <v>6477.8575048843741</v>
      </c>
      <c r="E405" s="1">
        <v>27.914798206278029</v>
      </c>
      <c r="F405" s="1">
        <v>5240.7650000000003</v>
      </c>
    </row>
    <row r="406" spans="1:6" x14ac:dyDescent="0.35">
      <c r="A406" s="1">
        <v>375</v>
      </c>
      <c r="B406" s="1">
        <v>3337.5698746461185</v>
      </c>
      <c r="C406" s="1">
        <v>-1946.0411746461184</v>
      </c>
      <c r="E406" s="1">
        <v>27.989536621823618</v>
      </c>
      <c r="F406" s="1">
        <v>5245.2268999999997</v>
      </c>
    </row>
    <row r="407" spans="1:6" x14ac:dyDescent="0.35">
      <c r="A407" s="1">
        <v>376</v>
      </c>
      <c r="B407" s="1">
        <v>27067.294846402852</v>
      </c>
      <c r="C407" s="1">
        <v>-9033.3269464028526</v>
      </c>
      <c r="E407" s="1">
        <v>28.064275037369207</v>
      </c>
      <c r="F407" s="1">
        <v>5246.0469999999996</v>
      </c>
    </row>
    <row r="408" spans="1:6" x14ac:dyDescent="0.35">
      <c r="A408" s="1">
        <v>377</v>
      </c>
      <c r="B408" s="1">
        <v>31796.42041052338</v>
      </c>
      <c r="C408" s="1">
        <v>-10136.490310523379</v>
      </c>
      <c r="E408" s="1">
        <v>28.139013452914799</v>
      </c>
      <c r="F408" s="1">
        <v>5253.5240000000003</v>
      </c>
    </row>
    <row r="409" spans="1:6" x14ac:dyDescent="0.35">
      <c r="A409" s="1">
        <v>378</v>
      </c>
      <c r="B409" s="1">
        <v>30526.829180334262</v>
      </c>
      <c r="C409" s="1">
        <v>7599.4173196657393</v>
      </c>
      <c r="E409" s="1">
        <v>28.213751868460388</v>
      </c>
      <c r="F409" s="1">
        <v>5257.5079500000002</v>
      </c>
    </row>
    <row r="410" spans="1:6" x14ac:dyDescent="0.35">
      <c r="A410" s="1">
        <v>379</v>
      </c>
      <c r="B410" s="1">
        <v>15788.61657773626</v>
      </c>
      <c r="C410" s="1">
        <v>667.09127226373857</v>
      </c>
      <c r="E410" s="1">
        <v>28.288490284005981</v>
      </c>
      <c r="F410" s="1">
        <v>5261.4694499999996</v>
      </c>
    </row>
    <row r="411" spans="1:6" x14ac:dyDescent="0.35">
      <c r="A411" s="1">
        <v>380</v>
      </c>
      <c r="B411" s="1">
        <v>13966.745468111592</v>
      </c>
      <c r="C411" s="1">
        <v>13034.239261888408</v>
      </c>
      <c r="E411" s="1">
        <v>28.36322869955157</v>
      </c>
      <c r="F411" s="1">
        <v>5266.3656000000001</v>
      </c>
    </row>
    <row r="412" spans="1:6" x14ac:dyDescent="0.35">
      <c r="A412" s="1">
        <v>381</v>
      </c>
      <c r="B412" s="1">
        <v>25886.3370341349</v>
      </c>
      <c r="C412" s="1">
        <v>-10879.757584134901</v>
      </c>
      <c r="E412" s="1">
        <v>28.437967115097159</v>
      </c>
      <c r="F412" s="1">
        <v>5267.8181500000001</v>
      </c>
    </row>
    <row r="413" spans="1:6" x14ac:dyDescent="0.35">
      <c r="A413" s="1">
        <v>382</v>
      </c>
      <c r="B413" s="1">
        <v>36313.932119953264</v>
      </c>
      <c r="C413" s="1">
        <v>5989.7600300467384</v>
      </c>
      <c r="E413" s="1">
        <v>28.512705530642751</v>
      </c>
      <c r="F413" s="1">
        <v>5272.1758</v>
      </c>
    </row>
    <row r="414" spans="1:6" x14ac:dyDescent="0.35">
      <c r="A414" s="1">
        <v>383</v>
      </c>
      <c r="B414" s="1">
        <v>12215.608373761719</v>
      </c>
      <c r="C414" s="1">
        <v>8565.8805462382807</v>
      </c>
      <c r="E414" s="1">
        <v>28.587443946188341</v>
      </c>
      <c r="F414" s="1">
        <v>5312.1698500000002</v>
      </c>
    </row>
    <row r="415" spans="1:6" x14ac:dyDescent="0.35">
      <c r="A415" s="1">
        <v>384</v>
      </c>
      <c r="B415" s="1">
        <v>11668.057083044219</v>
      </c>
      <c r="C415" s="1">
        <v>-5821.1394830442196</v>
      </c>
      <c r="E415" s="1">
        <v>28.662182361733933</v>
      </c>
      <c r="F415" s="1">
        <v>5325.6509999999998</v>
      </c>
    </row>
    <row r="416" spans="1:6" x14ac:dyDescent="0.35">
      <c r="A416" s="1">
        <v>385</v>
      </c>
      <c r="B416" s="1">
        <v>7690.8747620551985</v>
      </c>
      <c r="C416" s="1">
        <v>611.66088794480129</v>
      </c>
      <c r="E416" s="1">
        <v>28.736920777279522</v>
      </c>
      <c r="F416" s="1">
        <v>5327.4002499999997</v>
      </c>
    </row>
    <row r="417" spans="1:6" x14ac:dyDescent="0.35">
      <c r="A417" s="1">
        <v>386</v>
      </c>
      <c r="B417" s="1">
        <v>3518.6215755593612</v>
      </c>
      <c r="C417" s="1">
        <v>-2256.7625755593613</v>
      </c>
      <c r="E417" s="1">
        <v>28.811659192825111</v>
      </c>
      <c r="F417" s="1">
        <v>5354.0746499999996</v>
      </c>
    </row>
    <row r="418" spans="1:6" x14ac:dyDescent="0.35">
      <c r="A418" s="1">
        <v>387</v>
      </c>
      <c r="B418" s="1">
        <v>15169.612185114453</v>
      </c>
      <c r="C418" s="1">
        <v>-3313.2006851144524</v>
      </c>
      <c r="E418" s="1">
        <v>28.886397608370704</v>
      </c>
      <c r="F418" s="1">
        <v>5373.3642499999996</v>
      </c>
    </row>
    <row r="419" spans="1:6" x14ac:dyDescent="0.35">
      <c r="A419" s="1">
        <v>388</v>
      </c>
      <c r="B419" s="1">
        <v>9974.6438330176588</v>
      </c>
      <c r="C419" s="1">
        <v>20309.999106982345</v>
      </c>
      <c r="E419" s="1">
        <v>28.961136023916293</v>
      </c>
      <c r="F419" s="1">
        <v>5375.0379999999996</v>
      </c>
    </row>
    <row r="420" spans="1:6" x14ac:dyDescent="0.35">
      <c r="A420" s="1">
        <v>389</v>
      </c>
      <c r="B420" s="1">
        <v>2055.9266765202865</v>
      </c>
      <c r="C420" s="1">
        <v>1120.8892234797136</v>
      </c>
      <c r="E420" s="1">
        <v>29.035874439461885</v>
      </c>
      <c r="F420" s="1">
        <v>5377.4578000000001</v>
      </c>
    </row>
    <row r="421" spans="1:6" x14ac:dyDescent="0.35">
      <c r="A421" s="1">
        <v>390</v>
      </c>
      <c r="B421" s="1">
        <v>5546.5858543353734</v>
      </c>
      <c r="C421" s="1">
        <v>-928.50595433537364</v>
      </c>
      <c r="E421" s="1">
        <v>29.110612855007474</v>
      </c>
      <c r="F421" s="1">
        <v>5383.5360000000001</v>
      </c>
    </row>
    <row r="422" spans="1:6" x14ac:dyDescent="0.35">
      <c r="A422" s="1">
        <v>391</v>
      </c>
      <c r="B422" s="1">
        <v>14245.020951713088</v>
      </c>
      <c r="C422" s="1">
        <v>-3508.1502017130879</v>
      </c>
      <c r="E422" s="1">
        <v>29.185351270553063</v>
      </c>
      <c r="F422" s="1">
        <v>5385.3379000000004</v>
      </c>
    </row>
    <row r="423" spans="1:6" x14ac:dyDescent="0.35">
      <c r="A423" s="1">
        <v>392</v>
      </c>
      <c r="B423" s="1">
        <v>5284.779191271502</v>
      </c>
      <c r="C423" s="1">
        <v>-3146.7084912715018</v>
      </c>
      <c r="E423" s="1">
        <v>29.260089686098656</v>
      </c>
      <c r="F423" s="1">
        <v>5397.6166999999996</v>
      </c>
    </row>
    <row r="424" spans="1:6" x14ac:dyDescent="0.35">
      <c r="A424" s="1">
        <v>393</v>
      </c>
      <c r="B424" s="1">
        <v>11400.69068017238</v>
      </c>
      <c r="C424" s="1">
        <v>-2436.6301301723797</v>
      </c>
      <c r="E424" s="1">
        <v>29.334828101644245</v>
      </c>
      <c r="F424" s="1">
        <v>5400.9804999999997</v>
      </c>
    </row>
    <row r="425" spans="1:6" x14ac:dyDescent="0.35">
      <c r="A425" s="1">
        <v>394</v>
      </c>
      <c r="B425" s="1">
        <v>11625.323654616695</v>
      </c>
      <c r="C425" s="1">
        <v>-2335.1841546166961</v>
      </c>
      <c r="E425" s="1">
        <v>29.409566517189837</v>
      </c>
      <c r="F425" s="1">
        <v>5415.6611999999996</v>
      </c>
    </row>
    <row r="426" spans="1:6" x14ac:dyDescent="0.35">
      <c r="A426" s="1">
        <v>395</v>
      </c>
      <c r="B426" s="1">
        <v>11783.80328247919</v>
      </c>
      <c r="C426" s="1">
        <v>-2372.7982824791907</v>
      </c>
      <c r="E426" s="1">
        <v>29.484304932735427</v>
      </c>
      <c r="F426" s="1">
        <v>5425.0233500000004</v>
      </c>
    </row>
    <row r="427" spans="1:6" x14ac:dyDescent="0.35">
      <c r="A427" s="1">
        <v>396</v>
      </c>
      <c r="B427" s="1">
        <v>6127.2614031742742</v>
      </c>
      <c r="C427" s="1">
        <v>1399.4450468257255</v>
      </c>
      <c r="E427" s="1">
        <v>29.559043348281016</v>
      </c>
      <c r="F427" s="1">
        <v>5428.7277000000004</v>
      </c>
    </row>
    <row r="428" spans="1:6" x14ac:dyDescent="0.35">
      <c r="A428" s="1">
        <v>397</v>
      </c>
      <c r="B428" s="1">
        <v>11240.990031298217</v>
      </c>
      <c r="C428" s="1">
        <v>-2718.9870312982166</v>
      </c>
      <c r="E428" s="1">
        <v>29.633781763826608</v>
      </c>
      <c r="F428" s="1">
        <v>5438.7491</v>
      </c>
    </row>
    <row r="429" spans="1:6" x14ac:dyDescent="0.35">
      <c r="A429" s="1">
        <v>398</v>
      </c>
      <c r="B429" s="1">
        <v>2810.8893493424257</v>
      </c>
      <c r="C429" s="1">
        <v>13775.608360657574</v>
      </c>
      <c r="E429" s="1">
        <v>29.708520179372197</v>
      </c>
      <c r="F429" s="1">
        <v>5458.0464499999998</v>
      </c>
    </row>
    <row r="430" spans="1:6" x14ac:dyDescent="0.35">
      <c r="A430" s="1">
        <v>399</v>
      </c>
      <c r="B430" s="1">
        <v>13043.256138262892</v>
      </c>
      <c r="C430" s="1">
        <v>1945.1758617371088</v>
      </c>
      <c r="E430" s="1">
        <v>29.78325859491779</v>
      </c>
      <c r="F430" s="1">
        <v>5469.0065999999997</v>
      </c>
    </row>
    <row r="431" spans="1:6" x14ac:dyDescent="0.35">
      <c r="A431" s="1">
        <v>400</v>
      </c>
      <c r="B431" s="1">
        <v>4596.867844442997</v>
      </c>
      <c r="C431" s="1">
        <v>-2965.1995444429967</v>
      </c>
      <c r="E431" s="1">
        <v>29.857997010463379</v>
      </c>
      <c r="F431" s="1">
        <v>5472.4489999999996</v>
      </c>
    </row>
    <row r="432" spans="1:6" x14ac:dyDescent="0.35">
      <c r="A432" s="1">
        <v>401</v>
      </c>
      <c r="B432" s="1">
        <v>7188.4695563200112</v>
      </c>
      <c r="C432" s="1">
        <v>2076.3274436799893</v>
      </c>
      <c r="E432" s="1">
        <v>29.932735426008968</v>
      </c>
      <c r="F432" s="1">
        <v>5478.0367999999999</v>
      </c>
    </row>
    <row r="433" spans="1:6" x14ac:dyDescent="0.35">
      <c r="A433" s="1">
        <v>402</v>
      </c>
      <c r="B433" s="1">
        <v>15561.347045041468</v>
      </c>
      <c r="C433" s="1">
        <v>-7477.4272450414683</v>
      </c>
      <c r="E433" s="1">
        <v>30.00747384155456</v>
      </c>
      <c r="F433" s="1">
        <v>5484.4673000000003</v>
      </c>
    </row>
    <row r="434" spans="1:6" x14ac:dyDescent="0.35">
      <c r="A434" s="1">
        <v>403</v>
      </c>
      <c r="B434" s="1">
        <v>15328.81628507976</v>
      </c>
      <c r="C434" s="1">
        <v>-636.14693507975971</v>
      </c>
      <c r="E434" s="1">
        <v>30.082212257100149</v>
      </c>
      <c r="F434" s="1">
        <v>5488.2619999999997</v>
      </c>
    </row>
    <row r="435" spans="1:6" x14ac:dyDescent="0.35">
      <c r="A435" s="1">
        <v>404</v>
      </c>
      <c r="B435" s="1">
        <v>12545.594626420618</v>
      </c>
      <c r="C435" s="1">
        <v>-2276.1346264206186</v>
      </c>
      <c r="E435" s="1">
        <v>30.156950672645742</v>
      </c>
      <c r="F435" s="1">
        <v>5584.3056999999999</v>
      </c>
    </row>
    <row r="436" spans="1:6" x14ac:dyDescent="0.35">
      <c r="A436" s="1">
        <v>405</v>
      </c>
      <c r="B436" s="1">
        <v>1852.1894554557748</v>
      </c>
      <c r="C436" s="1">
        <v>1408.0095445442253</v>
      </c>
      <c r="E436" s="1">
        <v>30.231689088191331</v>
      </c>
      <c r="F436" s="1">
        <v>5594.8455000000004</v>
      </c>
    </row>
    <row r="437" spans="1:6" x14ac:dyDescent="0.35">
      <c r="A437" s="1">
        <v>406</v>
      </c>
      <c r="B437" s="1">
        <v>15387.237595657189</v>
      </c>
      <c r="C437" s="1">
        <v>-3990.3373956571886</v>
      </c>
      <c r="E437" s="1">
        <v>30.30642750373692</v>
      </c>
      <c r="F437" s="1">
        <v>5615.3689999999997</v>
      </c>
    </row>
    <row r="438" spans="1:6" x14ac:dyDescent="0.35">
      <c r="A438" s="1">
        <v>407</v>
      </c>
      <c r="B438" s="1">
        <v>3748.4918654569719</v>
      </c>
      <c r="C438" s="1">
        <v>436.60603454302782</v>
      </c>
      <c r="E438" s="1">
        <v>30.381165919282513</v>
      </c>
      <c r="F438" s="1">
        <v>5630.4578499999998</v>
      </c>
    </row>
    <row r="439" spans="1:6" x14ac:dyDescent="0.35">
      <c r="A439" s="1">
        <v>408</v>
      </c>
      <c r="B439" s="1">
        <v>7654.1250521522725</v>
      </c>
      <c r="C439" s="1">
        <v>885.5459478477278</v>
      </c>
      <c r="E439" s="1">
        <v>30.455904334828102</v>
      </c>
      <c r="F439" s="1">
        <v>5649.7150000000001</v>
      </c>
    </row>
    <row r="440" spans="1:6" x14ac:dyDescent="0.35">
      <c r="A440" s="1">
        <v>409</v>
      </c>
      <c r="B440" s="1">
        <v>5245.9337871774223</v>
      </c>
      <c r="C440" s="1">
        <v>1406.5950128225777</v>
      </c>
      <c r="E440" s="1">
        <v>30.530642750373694</v>
      </c>
      <c r="F440" s="1">
        <v>5662.2250000000004</v>
      </c>
    </row>
    <row r="441" spans="1:6" x14ac:dyDescent="0.35">
      <c r="A441" s="1">
        <v>410</v>
      </c>
      <c r="B441" s="1">
        <v>5776.0082533276554</v>
      </c>
      <c r="C441" s="1">
        <v>-1701.5545533276554</v>
      </c>
      <c r="E441" s="1">
        <v>30.605381165919283</v>
      </c>
      <c r="F441" s="1">
        <v>5693.4305000000004</v>
      </c>
    </row>
    <row r="442" spans="1:6" x14ac:dyDescent="0.35">
      <c r="A442" s="1">
        <v>411</v>
      </c>
      <c r="B442" s="1">
        <v>-1613.4445676598652</v>
      </c>
      <c r="C442" s="1">
        <v>3234.7847676598653</v>
      </c>
      <c r="E442" s="1">
        <v>30.680119581464872</v>
      </c>
      <c r="F442" s="1">
        <v>5699.8374999999996</v>
      </c>
    </row>
    <row r="443" spans="1:6" x14ac:dyDescent="0.35">
      <c r="A443" s="1">
        <v>412</v>
      </c>
      <c r="B443" s="1">
        <v>30550.755556353397</v>
      </c>
      <c r="C443" s="1">
        <v>-10955.945906353398</v>
      </c>
      <c r="E443" s="1">
        <v>30.754857997010465</v>
      </c>
      <c r="F443" s="1">
        <v>5708.8670000000002</v>
      </c>
    </row>
    <row r="444" spans="1:6" x14ac:dyDescent="0.35">
      <c r="A444" s="1">
        <v>413</v>
      </c>
      <c r="B444" s="1">
        <v>25371.693656853313</v>
      </c>
      <c r="C444" s="1">
        <v>-10916.049606853312</v>
      </c>
      <c r="E444" s="1">
        <v>30.829596412556054</v>
      </c>
      <c r="F444" s="1">
        <v>5709.1643999999997</v>
      </c>
    </row>
    <row r="445" spans="1:6" x14ac:dyDescent="0.35">
      <c r="A445" s="1">
        <v>414</v>
      </c>
      <c r="B445" s="1">
        <v>3875.7311536152911</v>
      </c>
      <c r="C445" s="1">
        <v>1204.3648463847085</v>
      </c>
      <c r="E445" s="1">
        <v>30.904334828101646</v>
      </c>
      <c r="F445" s="1">
        <v>5729.0052999999998</v>
      </c>
    </row>
    <row r="446" spans="1:6" x14ac:dyDescent="0.35">
      <c r="A446" s="1">
        <v>415</v>
      </c>
      <c r="B446" s="1">
        <v>4511.4181170387856</v>
      </c>
      <c r="C446" s="1">
        <v>-2376.5166170387856</v>
      </c>
      <c r="E446" s="1">
        <v>30.979073243647235</v>
      </c>
      <c r="F446" s="1">
        <v>5757.41345</v>
      </c>
    </row>
    <row r="447" spans="1:6" x14ac:dyDescent="0.35">
      <c r="A447" s="1">
        <v>416</v>
      </c>
      <c r="B447" s="1">
        <v>10635.617765390403</v>
      </c>
      <c r="C447" s="1">
        <v>-3289.8911653904033</v>
      </c>
      <c r="E447" s="1">
        <v>31.053811659192824</v>
      </c>
      <c r="F447" s="1">
        <v>5836.5204000000003</v>
      </c>
    </row>
    <row r="448" spans="1:6" x14ac:dyDescent="0.35">
      <c r="A448" s="1">
        <v>417</v>
      </c>
      <c r="B448" s="1">
        <v>11818.1521151216</v>
      </c>
      <c r="C448" s="1">
        <v>-2677.2011151216011</v>
      </c>
      <c r="E448" s="1">
        <v>31.128550074738417</v>
      </c>
      <c r="F448" s="1">
        <v>5846.9175999999998</v>
      </c>
    </row>
    <row r="449" spans="1:6" x14ac:dyDescent="0.35">
      <c r="A449" s="1">
        <v>418</v>
      </c>
      <c r="B449" s="1">
        <v>28813.546807692557</v>
      </c>
      <c r="C449" s="1">
        <v>-10205.284807692558</v>
      </c>
      <c r="E449" s="1">
        <v>31.203288490284006</v>
      </c>
      <c r="F449" s="1">
        <v>5855.9025000000001</v>
      </c>
    </row>
    <row r="450" spans="1:6" x14ac:dyDescent="0.35">
      <c r="A450" s="1">
        <v>419</v>
      </c>
      <c r="B450" s="1">
        <v>17092.24776598976</v>
      </c>
      <c r="C450" s="1">
        <v>-2673.9673659897599</v>
      </c>
      <c r="E450" s="1">
        <v>31.278026905829599</v>
      </c>
      <c r="F450" s="1">
        <v>5910.9440000000004</v>
      </c>
    </row>
    <row r="451" spans="1:6" x14ac:dyDescent="0.35">
      <c r="A451" s="1">
        <v>420</v>
      </c>
      <c r="B451" s="1">
        <v>36890.421654594349</v>
      </c>
      <c r="C451" s="1">
        <v>-7939.9524545943495</v>
      </c>
      <c r="E451" s="1">
        <v>31.352765321375188</v>
      </c>
      <c r="F451" s="1">
        <v>5920.1040999999996</v>
      </c>
    </row>
    <row r="452" spans="1:6" x14ac:dyDescent="0.35">
      <c r="A452" s="1">
        <v>421</v>
      </c>
      <c r="B452" s="1">
        <v>38674.340327688209</v>
      </c>
      <c r="C452" s="1">
        <v>8214.9208723117918</v>
      </c>
      <c r="E452" s="1">
        <v>31.427503736920777</v>
      </c>
      <c r="F452" s="1">
        <v>5926.8459999999995</v>
      </c>
    </row>
    <row r="453" spans="1:6" x14ac:dyDescent="0.35">
      <c r="A453" s="1">
        <v>422</v>
      </c>
      <c r="B453" s="1">
        <v>38575.374308225633</v>
      </c>
      <c r="C453" s="1">
        <v>8023.7340917743641</v>
      </c>
      <c r="E453" s="1">
        <v>31.502242152466369</v>
      </c>
      <c r="F453" s="1">
        <v>5934.3797999999997</v>
      </c>
    </row>
    <row r="454" spans="1:6" x14ac:dyDescent="0.35">
      <c r="A454" s="1">
        <v>423</v>
      </c>
      <c r="B454" s="1">
        <v>33645.501695088831</v>
      </c>
      <c r="C454" s="1">
        <v>5479.8305549111683</v>
      </c>
      <c r="E454" s="1">
        <v>31.576980568011958</v>
      </c>
      <c r="F454" s="1">
        <v>5966.8873999999996</v>
      </c>
    </row>
    <row r="455" spans="1:6" x14ac:dyDescent="0.35">
      <c r="A455" s="1">
        <v>424</v>
      </c>
      <c r="B455" s="1">
        <v>4727.4836238269745</v>
      </c>
      <c r="C455" s="1">
        <v>-2000.0885238269743</v>
      </c>
      <c r="E455" s="1">
        <v>31.651718983557551</v>
      </c>
      <c r="F455" s="1">
        <v>5969.723</v>
      </c>
    </row>
    <row r="456" spans="1:6" x14ac:dyDescent="0.35">
      <c r="A456" s="1">
        <v>425</v>
      </c>
      <c r="B456" s="1">
        <v>10493.844384275189</v>
      </c>
      <c r="C456" s="1">
        <v>-1525.5143842751895</v>
      </c>
      <c r="E456" s="1">
        <v>31.72645739910314</v>
      </c>
      <c r="F456" s="1">
        <v>5972.3779999999997</v>
      </c>
    </row>
    <row r="457" spans="1:6" x14ac:dyDescent="0.35">
      <c r="A457" s="1">
        <v>426</v>
      </c>
      <c r="B457" s="1">
        <v>9076.9564622557009</v>
      </c>
      <c r="C457" s="1">
        <v>711.90943774429979</v>
      </c>
      <c r="E457" s="1">
        <v>31.801195814648729</v>
      </c>
      <c r="F457" s="1">
        <v>5974.3846999999996</v>
      </c>
    </row>
    <row r="458" spans="1:6" x14ac:dyDescent="0.35">
      <c r="A458" s="1">
        <v>427</v>
      </c>
      <c r="B458" s="1">
        <v>7545.6128781006955</v>
      </c>
      <c r="C458" s="1">
        <v>-990.54252810069556</v>
      </c>
      <c r="E458" s="1">
        <v>31.875934230194321</v>
      </c>
      <c r="F458" s="1">
        <v>5976.8311000000003</v>
      </c>
    </row>
    <row r="459" spans="1:6" x14ac:dyDescent="0.35">
      <c r="A459" s="1">
        <v>428</v>
      </c>
      <c r="B459" s="1">
        <v>2577.4528440651993</v>
      </c>
      <c r="C459" s="1">
        <v>4746.2819749348009</v>
      </c>
      <c r="E459" s="1">
        <v>31.95067264573991</v>
      </c>
      <c r="F459" s="1">
        <v>5979.7309999999998</v>
      </c>
    </row>
    <row r="460" spans="1:6" x14ac:dyDescent="0.35">
      <c r="A460" s="1">
        <v>429</v>
      </c>
      <c r="B460" s="1">
        <v>-365.51670526749859</v>
      </c>
      <c r="C460" s="1">
        <v>3532.9725552674986</v>
      </c>
      <c r="E460" s="1">
        <v>32.025411061285503</v>
      </c>
      <c r="F460" s="1">
        <v>5989.5236500000001</v>
      </c>
    </row>
    <row r="461" spans="1:6" x14ac:dyDescent="0.35">
      <c r="A461" s="1">
        <v>430</v>
      </c>
      <c r="B461" s="1">
        <v>6381.601668133475</v>
      </c>
      <c r="C461" s="1">
        <v>12423.150731866526</v>
      </c>
      <c r="E461" s="1">
        <v>32.100149476831092</v>
      </c>
      <c r="F461" s="1">
        <v>6059.1729999999998</v>
      </c>
    </row>
    <row r="462" spans="1:6" x14ac:dyDescent="0.35">
      <c r="A462" s="1">
        <v>431</v>
      </c>
      <c r="B462" s="1">
        <v>3077.6700858652703</v>
      </c>
      <c r="C462" s="1">
        <v>20005.285244134731</v>
      </c>
      <c r="E462" s="1">
        <v>32.174887892376688</v>
      </c>
      <c r="F462" s="1">
        <v>6067.1267500000004</v>
      </c>
    </row>
    <row r="463" spans="1:6" x14ac:dyDescent="0.35">
      <c r="A463" s="1">
        <v>432</v>
      </c>
      <c r="B463" s="1">
        <v>2971.9123721048504</v>
      </c>
      <c r="C463" s="1">
        <v>1934.4972778951492</v>
      </c>
      <c r="E463" s="1">
        <v>32.249626307922277</v>
      </c>
      <c r="F463" s="1">
        <v>6079.6715000000004</v>
      </c>
    </row>
    <row r="464" spans="1:6" x14ac:dyDescent="0.35">
      <c r="A464" s="1">
        <v>433</v>
      </c>
      <c r="B464" s="1">
        <v>6882.3667818370632</v>
      </c>
      <c r="C464" s="1">
        <v>-912.64378183706322</v>
      </c>
      <c r="E464" s="1">
        <v>32.324364723467866</v>
      </c>
      <c r="F464" s="1">
        <v>6082.4049999999997</v>
      </c>
    </row>
    <row r="465" spans="1:6" x14ac:dyDescent="0.35">
      <c r="A465" s="1">
        <v>434</v>
      </c>
      <c r="B465" s="1">
        <v>12858.19191990346</v>
      </c>
      <c r="C465" s="1">
        <v>-219.99691990346037</v>
      </c>
      <c r="E465" s="1">
        <v>32.399103139013455</v>
      </c>
      <c r="F465" s="1">
        <v>6112.3529500000004</v>
      </c>
    </row>
    <row r="466" spans="1:6" x14ac:dyDescent="0.35">
      <c r="A466" s="1">
        <v>435</v>
      </c>
      <c r="B466" s="1">
        <v>5714.4674448219293</v>
      </c>
      <c r="C466" s="1">
        <v>-1470.8773948219296</v>
      </c>
      <c r="E466" s="1">
        <v>32.473841554559044</v>
      </c>
      <c r="F466" s="1">
        <v>6113.2310500000003</v>
      </c>
    </row>
    <row r="467" spans="1:6" x14ac:dyDescent="0.35">
      <c r="A467" s="1">
        <v>436</v>
      </c>
      <c r="B467" s="1">
        <v>14963.703051793049</v>
      </c>
      <c r="C467" s="1">
        <v>-1043.8801517930497</v>
      </c>
      <c r="E467" s="1">
        <v>32.54857997010464</v>
      </c>
      <c r="F467" s="1">
        <v>6117.4944999999998</v>
      </c>
    </row>
    <row r="468" spans="1:6" x14ac:dyDescent="0.35">
      <c r="A468" s="1">
        <v>437</v>
      </c>
      <c r="B468" s="1">
        <v>4343.5951033312895</v>
      </c>
      <c r="C468" s="1">
        <v>-2088.7984033312896</v>
      </c>
      <c r="E468" s="1">
        <v>32.623318385650229</v>
      </c>
      <c r="F468" s="1">
        <v>6123.5688</v>
      </c>
    </row>
    <row r="469" spans="1:6" x14ac:dyDescent="0.35">
      <c r="A469" s="1">
        <v>438</v>
      </c>
      <c r="B469" s="1">
        <v>7189.2608567447041</v>
      </c>
      <c r="C469" s="1">
        <v>-1262.4148567447046</v>
      </c>
      <c r="E469" s="1">
        <v>32.698056801195818</v>
      </c>
      <c r="F469" s="1">
        <v>6128.79745</v>
      </c>
    </row>
    <row r="470" spans="1:6" x14ac:dyDescent="0.35">
      <c r="A470" s="1">
        <v>439</v>
      </c>
      <c r="B470" s="1">
        <v>18617.766388439497</v>
      </c>
      <c r="C470" s="1">
        <v>-6025.2318884394972</v>
      </c>
      <c r="E470" s="1">
        <v>32.772795216741407</v>
      </c>
      <c r="F470" s="1">
        <v>6184.2993999999999</v>
      </c>
    </row>
    <row r="471" spans="1:6" x14ac:dyDescent="0.35">
      <c r="A471" s="1">
        <v>440</v>
      </c>
      <c r="B471" s="1">
        <v>4597.6594392479656</v>
      </c>
      <c r="C471" s="1">
        <v>-1700.3359392479656</v>
      </c>
      <c r="E471" s="1">
        <v>32.847533632286996</v>
      </c>
      <c r="F471" s="1">
        <v>6185.3208000000004</v>
      </c>
    </row>
    <row r="472" spans="1:6" x14ac:dyDescent="0.35">
      <c r="A472" s="1">
        <v>441</v>
      </c>
      <c r="B472" s="1">
        <v>7231.3870622173181</v>
      </c>
      <c r="C472" s="1">
        <v>-2493.1188622173177</v>
      </c>
      <c r="E472" s="1">
        <v>32.922272047832593</v>
      </c>
      <c r="F472" s="1">
        <v>6186.1270000000004</v>
      </c>
    </row>
    <row r="473" spans="1:6" x14ac:dyDescent="0.35">
      <c r="A473" s="1">
        <v>442</v>
      </c>
      <c r="B473" s="1">
        <v>30789.185304140403</v>
      </c>
      <c r="C473" s="1">
        <v>6290.1866958596001</v>
      </c>
      <c r="E473" s="1">
        <v>32.997010463378182</v>
      </c>
      <c r="F473" s="1">
        <v>6196.4480000000003</v>
      </c>
    </row>
    <row r="474" spans="1:6" x14ac:dyDescent="0.35">
      <c r="A474" s="1">
        <v>443</v>
      </c>
      <c r="B474" s="1">
        <v>6107.2498005243524</v>
      </c>
      <c r="C474" s="1">
        <v>-4957.8539005243529</v>
      </c>
      <c r="E474" s="1">
        <v>33.071748878923771</v>
      </c>
      <c r="F474" s="1">
        <v>6198.7518</v>
      </c>
    </row>
    <row r="475" spans="1:6" x14ac:dyDescent="0.35">
      <c r="A475" s="1">
        <v>444</v>
      </c>
      <c r="B475" s="1">
        <v>15043.809645165509</v>
      </c>
      <c r="C475" s="1">
        <v>13244.08801483449</v>
      </c>
      <c r="E475" s="1">
        <v>33.14648729446936</v>
      </c>
      <c r="F475" s="1">
        <v>6203.90175</v>
      </c>
    </row>
    <row r="476" spans="1:6" x14ac:dyDescent="0.35">
      <c r="A476" s="1">
        <v>445</v>
      </c>
      <c r="B476" s="1">
        <v>35339.943238307853</v>
      </c>
      <c r="C476" s="1">
        <v>-9230.6141883078526</v>
      </c>
      <c r="E476" s="1">
        <v>33.221225710014949</v>
      </c>
      <c r="F476" s="1">
        <v>6238.2979999999998</v>
      </c>
    </row>
    <row r="477" spans="1:6" x14ac:dyDescent="0.35">
      <c r="A477" s="1">
        <v>446</v>
      </c>
      <c r="B477" s="1">
        <v>9887.2496112314238</v>
      </c>
      <c r="C477" s="1">
        <v>-2542.165611231424</v>
      </c>
      <c r="E477" s="1">
        <v>33.295964125560545</v>
      </c>
      <c r="F477" s="1">
        <v>6250.4350000000004</v>
      </c>
    </row>
    <row r="478" spans="1:6" x14ac:dyDescent="0.35">
      <c r="A478" s="1">
        <v>447</v>
      </c>
      <c r="B478" s="1">
        <v>13395.222181703855</v>
      </c>
      <c r="C478" s="1">
        <v>-664.22258170385612</v>
      </c>
      <c r="E478" s="1">
        <v>33.370702541106134</v>
      </c>
      <c r="F478" s="1">
        <v>6272.4772000000003</v>
      </c>
    </row>
    <row r="479" spans="1:6" x14ac:dyDescent="0.35">
      <c r="A479" s="1">
        <v>448</v>
      </c>
      <c r="B479" s="1">
        <v>10792.76535161768</v>
      </c>
      <c r="C479" s="1">
        <v>661.25614838232104</v>
      </c>
      <c r="E479" s="1">
        <v>33.445440956651723</v>
      </c>
      <c r="F479" s="1">
        <v>6282.2349999999997</v>
      </c>
    </row>
    <row r="480" spans="1:6" x14ac:dyDescent="0.35">
      <c r="A480" s="1">
        <v>449</v>
      </c>
      <c r="B480" s="1">
        <v>7415.7907609067443</v>
      </c>
      <c r="C480" s="1">
        <v>-1504.8467609067438</v>
      </c>
      <c r="E480" s="1">
        <v>33.520179372197312</v>
      </c>
      <c r="F480" s="1">
        <v>6289.7548999999999</v>
      </c>
    </row>
    <row r="481" spans="1:6" x14ac:dyDescent="0.35">
      <c r="A481" s="1">
        <v>450</v>
      </c>
      <c r="B481" s="1">
        <v>9528.4362664715882</v>
      </c>
      <c r="C481" s="1">
        <v>-4766.1072664715884</v>
      </c>
      <c r="E481" s="1">
        <v>33.594917787742901</v>
      </c>
      <c r="F481" s="1">
        <v>6311.9520000000002</v>
      </c>
    </row>
    <row r="482" spans="1:6" x14ac:dyDescent="0.35">
      <c r="A482" s="1">
        <v>451</v>
      </c>
      <c r="B482" s="1">
        <v>8929.6222295708176</v>
      </c>
      <c r="C482" s="1">
        <v>-1417.3552295708178</v>
      </c>
      <c r="E482" s="1">
        <v>33.669656203288497</v>
      </c>
      <c r="F482" s="1">
        <v>6313.759</v>
      </c>
    </row>
    <row r="483" spans="1:6" x14ac:dyDescent="0.35">
      <c r="A483" s="1">
        <v>452</v>
      </c>
      <c r="B483" s="1">
        <v>3943.1123219121801</v>
      </c>
      <c r="C483" s="1">
        <v>89.128378087819783</v>
      </c>
      <c r="E483" s="1">
        <v>33.744394618834086</v>
      </c>
      <c r="F483" s="1">
        <v>6334.3435499999996</v>
      </c>
    </row>
    <row r="484" spans="1:6" x14ac:dyDescent="0.35">
      <c r="A484" s="1">
        <v>453</v>
      </c>
      <c r="B484" s="1">
        <v>1071.7753485268604</v>
      </c>
      <c r="C484" s="1">
        <v>897.83865147313963</v>
      </c>
      <c r="E484" s="1">
        <v>33.819133034379675</v>
      </c>
      <c r="F484" s="1">
        <v>6338.0756000000001</v>
      </c>
    </row>
    <row r="485" spans="1:6" x14ac:dyDescent="0.35">
      <c r="A485" s="1">
        <v>454</v>
      </c>
      <c r="B485" s="1">
        <v>2800.2275588783268</v>
      </c>
      <c r="C485" s="1">
        <v>-1030.6959088783269</v>
      </c>
      <c r="E485" s="1">
        <v>33.893871449925264</v>
      </c>
      <c r="F485" s="1">
        <v>6356.2707</v>
      </c>
    </row>
    <row r="486" spans="1:6" x14ac:dyDescent="0.35">
      <c r="A486" s="1">
        <v>455</v>
      </c>
      <c r="B486" s="1">
        <v>11848.20078305565</v>
      </c>
      <c r="C486" s="1">
        <v>-7161.81208305565</v>
      </c>
      <c r="E486" s="1">
        <v>33.968609865470853</v>
      </c>
      <c r="F486" s="1">
        <v>6358.7764500000003</v>
      </c>
    </row>
    <row r="487" spans="1:6" x14ac:dyDescent="0.35">
      <c r="A487" s="1">
        <v>456</v>
      </c>
      <c r="B487" s="1">
        <v>14810.456037885799</v>
      </c>
      <c r="C487" s="1">
        <v>6986.5443621142022</v>
      </c>
      <c r="E487" s="1">
        <v>34.043348281016449</v>
      </c>
      <c r="F487" s="1">
        <v>6360.9935999999998</v>
      </c>
    </row>
    <row r="488" spans="1:6" x14ac:dyDescent="0.35">
      <c r="A488" s="1">
        <v>457</v>
      </c>
      <c r="B488" s="1">
        <v>12327.830546128089</v>
      </c>
      <c r="C488" s="1">
        <v>-445.86094612808847</v>
      </c>
      <c r="E488" s="1">
        <v>34.118086696562038</v>
      </c>
      <c r="F488" s="1">
        <v>6373.55735</v>
      </c>
    </row>
    <row r="489" spans="1:6" x14ac:dyDescent="0.35">
      <c r="A489" s="1">
        <v>458</v>
      </c>
      <c r="B489" s="1">
        <v>12693.013986899548</v>
      </c>
      <c r="C489" s="1">
        <v>-852.23893689954821</v>
      </c>
      <c r="E489" s="1">
        <v>34.192825112107627</v>
      </c>
      <c r="F489" s="1">
        <v>6389.3778499999999</v>
      </c>
    </row>
    <row r="490" spans="1:6" x14ac:dyDescent="0.35">
      <c r="A490" s="1">
        <v>459</v>
      </c>
      <c r="B490" s="1">
        <v>14786.112578217604</v>
      </c>
      <c r="C490" s="1">
        <v>-4184.7005782176038</v>
      </c>
      <c r="E490" s="1">
        <v>34.267563527653216</v>
      </c>
      <c r="F490" s="1">
        <v>6393.6034499999996</v>
      </c>
    </row>
    <row r="491" spans="1:6" x14ac:dyDescent="0.35">
      <c r="A491" s="1">
        <v>460</v>
      </c>
      <c r="B491" s="1">
        <v>9920.5790805440047</v>
      </c>
      <c r="C491" s="1">
        <v>-2237.9090805440046</v>
      </c>
      <c r="E491" s="1">
        <v>34.342301943198805</v>
      </c>
      <c r="F491" s="1">
        <v>6402.2913500000004</v>
      </c>
    </row>
    <row r="492" spans="1:6" x14ac:dyDescent="0.35">
      <c r="A492" s="1">
        <v>461</v>
      </c>
      <c r="B492" s="1">
        <v>13463.558489987487</v>
      </c>
      <c r="C492" s="1">
        <v>-3082.0797899874869</v>
      </c>
      <c r="E492" s="1">
        <v>34.417040358744401</v>
      </c>
      <c r="F492" s="1">
        <v>6406.4107000000004</v>
      </c>
    </row>
    <row r="493" spans="1:6" x14ac:dyDescent="0.35">
      <c r="A493" s="1">
        <v>462</v>
      </c>
      <c r="B493" s="1">
        <v>31782.401029943489</v>
      </c>
      <c r="C493" s="1">
        <v>-9638.3690299434893</v>
      </c>
      <c r="E493" s="1">
        <v>34.49177877428999</v>
      </c>
      <c r="F493" s="1">
        <v>6414.1779999999999</v>
      </c>
    </row>
    <row r="494" spans="1:6" x14ac:dyDescent="0.35">
      <c r="A494" s="1">
        <v>463</v>
      </c>
      <c r="B494" s="1">
        <v>17859.130986751577</v>
      </c>
      <c r="C494" s="1">
        <v>-2628.8069367515782</v>
      </c>
      <c r="E494" s="1">
        <v>34.566517189835579</v>
      </c>
      <c r="F494" s="1">
        <v>6435.6237000000001</v>
      </c>
    </row>
    <row r="495" spans="1:6" x14ac:dyDescent="0.35">
      <c r="A495" s="1">
        <v>464</v>
      </c>
      <c r="B495" s="1">
        <v>11111.085025926301</v>
      </c>
      <c r="C495" s="1">
        <v>54.332624073698753</v>
      </c>
      <c r="E495" s="1">
        <v>34.641255605381168</v>
      </c>
      <c r="F495" s="1">
        <v>6455.86265</v>
      </c>
    </row>
    <row r="496" spans="1:6" x14ac:dyDescent="0.35">
      <c r="A496" s="1">
        <v>465</v>
      </c>
      <c r="B496" s="1">
        <v>996.64905787554835</v>
      </c>
      <c r="C496" s="1">
        <v>635.38719212445176</v>
      </c>
      <c r="E496" s="1">
        <v>34.715994020926757</v>
      </c>
      <c r="F496" s="1">
        <v>6457.8433999999997</v>
      </c>
    </row>
    <row r="497" spans="1:6" x14ac:dyDescent="0.35">
      <c r="A497" s="1">
        <v>466</v>
      </c>
      <c r="B497" s="1">
        <v>28682.475251102998</v>
      </c>
      <c r="C497" s="1">
        <v>-9160.507051102999</v>
      </c>
      <c r="E497" s="1">
        <v>34.790732436472354</v>
      </c>
      <c r="F497" s="1">
        <v>6474.0129999999999</v>
      </c>
    </row>
    <row r="498" spans="1:6" x14ac:dyDescent="0.35">
      <c r="A498" s="1">
        <v>467</v>
      </c>
      <c r="B498" s="1">
        <v>12723.144248553079</v>
      </c>
      <c r="C498" s="1">
        <v>501.54875144692051</v>
      </c>
      <c r="E498" s="1">
        <v>34.865470852017943</v>
      </c>
      <c r="F498" s="1">
        <v>6496.8860000000004</v>
      </c>
    </row>
    <row r="499" spans="1:6" x14ac:dyDescent="0.35">
      <c r="A499" s="1">
        <v>468</v>
      </c>
      <c r="B499" s="1">
        <v>14514.976957916508</v>
      </c>
      <c r="C499" s="1">
        <v>-1871.5991579165075</v>
      </c>
      <c r="E499" s="1">
        <v>34.940209267563532</v>
      </c>
      <c r="F499" s="1">
        <v>6500.2358999999997</v>
      </c>
    </row>
    <row r="500" spans="1:6" x14ac:dyDescent="0.35">
      <c r="A500" s="1">
        <v>469</v>
      </c>
      <c r="B500" s="1">
        <v>3978.1246318432914</v>
      </c>
      <c r="C500" s="1">
        <v>19310.803768156708</v>
      </c>
      <c r="E500" s="1">
        <v>35.014947683109121</v>
      </c>
      <c r="F500" s="1">
        <v>6548.1950500000003</v>
      </c>
    </row>
    <row r="501" spans="1:6" x14ac:dyDescent="0.35">
      <c r="A501" s="1">
        <v>470</v>
      </c>
      <c r="B501" s="1">
        <v>296.52456275149979</v>
      </c>
      <c r="C501" s="1">
        <v>1904.5725372485001</v>
      </c>
      <c r="E501" s="1">
        <v>35.08968609865471</v>
      </c>
      <c r="F501" s="1">
        <v>6551.7501000000002</v>
      </c>
    </row>
    <row r="502" spans="1:6" x14ac:dyDescent="0.35">
      <c r="A502" s="1">
        <v>471</v>
      </c>
      <c r="B502" s="1">
        <v>4911.6966630243996</v>
      </c>
      <c r="C502" s="1">
        <v>-2414.6583630243995</v>
      </c>
      <c r="E502" s="1">
        <v>35.164424514200306</v>
      </c>
      <c r="F502" s="1">
        <v>6555.07035</v>
      </c>
    </row>
    <row r="503" spans="1:6" x14ac:dyDescent="0.35">
      <c r="A503" s="1">
        <v>472</v>
      </c>
      <c r="B503" s="1">
        <v>2899.6866249954965</v>
      </c>
      <c r="C503" s="1">
        <v>-696.21477499549655</v>
      </c>
      <c r="E503" s="1">
        <v>35.239162929745895</v>
      </c>
      <c r="F503" s="1">
        <v>6571.0243499999997</v>
      </c>
    </row>
    <row r="504" spans="1:6" x14ac:dyDescent="0.35">
      <c r="A504" s="1">
        <v>473</v>
      </c>
      <c r="B504" s="1">
        <v>2089.6460483446044</v>
      </c>
      <c r="C504" s="1">
        <v>-345.18104834460451</v>
      </c>
      <c r="E504" s="1">
        <v>35.313901345291484</v>
      </c>
      <c r="F504" s="1">
        <v>6571.5439999999999</v>
      </c>
    </row>
    <row r="505" spans="1:6" x14ac:dyDescent="0.35">
      <c r="A505" s="1">
        <v>474</v>
      </c>
      <c r="B505" s="1">
        <v>11444.115703741601</v>
      </c>
      <c r="C505" s="1">
        <v>9434.6687262583982</v>
      </c>
      <c r="E505" s="1">
        <v>35.388639760837073</v>
      </c>
      <c r="F505" s="1">
        <v>6593.5083000000004</v>
      </c>
    </row>
    <row r="506" spans="1:6" x14ac:dyDescent="0.35">
      <c r="A506" s="1">
        <v>475</v>
      </c>
      <c r="B506" s="1">
        <v>34629.130973145948</v>
      </c>
      <c r="C506" s="1">
        <v>-9246.8339731459491</v>
      </c>
      <c r="E506" s="1">
        <v>35.463378176382662</v>
      </c>
      <c r="F506" s="1">
        <v>6600.2059499999996</v>
      </c>
    </row>
    <row r="507" spans="1:6" x14ac:dyDescent="0.35">
      <c r="A507" s="1">
        <v>476</v>
      </c>
      <c r="B507" s="1">
        <v>37172.0224285761</v>
      </c>
      <c r="C507" s="1">
        <v>-8303.3585285761001</v>
      </c>
      <c r="E507" s="1">
        <v>35.538116591928258</v>
      </c>
      <c r="F507" s="1">
        <v>6600.3609999999999</v>
      </c>
    </row>
    <row r="508" spans="1:6" x14ac:dyDescent="0.35">
      <c r="A508" s="1">
        <v>477</v>
      </c>
      <c r="B508" s="1">
        <v>27610.247495155792</v>
      </c>
      <c r="C508" s="1">
        <v>7537.2809848442084</v>
      </c>
      <c r="E508" s="1">
        <v>35.612855007473847</v>
      </c>
      <c r="F508" s="1">
        <v>6610.1097</v>
      </c>
    </row>
    <row r="509" spans="1:6" x14ac:dyDescent="0.35">
      <c r="A509" s="1">
        <v>478</v>
      </c>
      <c r="B509" s="1">
        <v>6082.3587633329153</v>
      </c>
      <c r="C509" s="1">
        <v>-3547.9650133329151</v>
      </c>
      <c r="E509" s="1">
        <v>35.687593423019436</v>
      </c>
      <c r="F509" s="1">
        <v>6640.5448500000002</v>
      </c>
    </row>
    <row r="510" spans="1:6" x14ac:dyDescent="0.35">
      <c r="A510" s="1">
        <v>479</v>
      </c>
      <c r="B510" s="1">
        <v>4788.3871838936248</v>
      </c>
      <c r="C510" s="1">
        <v>-3254.0826838936246</v>
      </c>
      <c r="E510" s="1">
        <v>35.762331838565025</v>
      </c>
      <c r="F510" s="1">
        <v>6652.5288</v>
      </c>
    </row>
    <row r="511" spans="1:6" x14ac:dyDescent="0.35">
      <c r="A511" s="1">
        <v>480</v>
      </c>
      <c r="B511" s="1">
        <v>3846.9599729778156</v>
      </c>
      <c r="C511" s="1">
        <v>-2022.6745729778156</v>
      </c>
      <c r="E511" s="1">
        <v>35.837070254110614</v>
      </c>
      <c r="F511" s="1">
        <v>6653.7885999999999</v>
      </c>
    </row>
    <row r="512" spans="1:6" x14ac:dyDescent="0.35">
      <c r="A512" s="1">
        <v>481</v>
      </c>
      <c r="B512" s="1">
        <v>19202.804480781328</v>
      </c>
      <c r="C512" s="1">
        <v>-3647.6157307813282</v>
      </c>
      <c r="E512" s="1">
        <v>35.91180866965621</v>
      </c>
      <c r="F512" s="1">
        <v>6664.68595</v>
      </c>
    </row>
    <row r="513" spans="1:6" x14ac:dyDescent="0.35">
      <c r="A513" s="1">
        <v>482</v>
      </c>
      <c r="B513" s="1">
        <v>13155.233824620784</v>
      </c>
      <c r="C513" s="1">
        <v>-3850.5319246207837</v>
      </c>
      <c r="E513" s="1">
        <v>35.986547085201799</v>
      </c>
      <c r="F513" s="1">
        <v>6666.2430000000004</v>
      </c>
    </row>
    <row r="514" spans="1:6" x14ac:dyDescent="0.35">
      <c r="A514" s="1">
        <v>483</v>
      </c>
      <c r="B514" s="1">
        <v>2283.568490817066</v>
      </c>
      <c r="C514" s="1">
        <v>-661.37999081706607</v>
      </c>
      <c r="E514" s="1">
        <v>36.061285500747388</v>
      </c>
      <c r="F514" s="1">
        <v>6686.4313000000002</v>
      </c>
    </row>
    <row r="515" spans="1:6" x14ac:dyDescent="0.35">
      <c r="A515" s="1">
        <v>484</v>
      </c>
      <c r="B515" s="1">
        <v>14074.72637471402</v>
      </c>
      <c r="C515" s="1">
        <v>-4194.6583747140212</v>
      </c>
      <c r="E515" s="1">
        <v>36.136023916292977</v>
      </c>
      <c r="F515" s="1">
        <v>6710.1918999999998</v>
      </c>
    </row>
    <row r="516" spans="1:6" x14ac:dyDescent="0.35">
      <c r="A516" s="1">
        <v>485</v>
      </c>
      <c r="B516" s="1">
        <v>12360.038089228765</v>
      </c>
      <c r="C516" s="1">
        <v>-2797.0090892287644</v>
      </c>
      <c r="E516" s="1">
        <v>36.210762331838566</v>
      </c>
      <c r="F516" s="1">
        <v>6746.7425000000003</v>
      </c>
    </row>
    <row r="517" spans="1:6" x14ac:dyDescent="0.35">
      <c r="A517" s="1">
        <v>486</v>
      </c>
      <c r="B517" s="1">
        <v>6561.0529889113186</v>
      </c>
      <c r="C517" s="1">
        <v>-2214.0296389113182</v>
      </c>
      <c r="E517" s="1">
        <v>36.285500747384162</v>
      </c>
      <c r="F517" s="1">
        <v>6748.5911999999998</v>
      </c>
    </row>
    <row r="518" spans="1:6" x14ac:dyDescent="0.35">
      <c r="A518" s="1">
        <v>487</v>
      </c>
      <c r="B518" s="1">
        <v>10287.725645897068</v>
      </c>
      <c r="C518" s="1">
        <v>2187.6256541029325</v>
      </c>
      <c r="E518" s="1">
        <v>36.360239162929751</v>
      </c>
      <c r="F518" s="1">
        <v>6753.0379999999996</v>
      </c>
    </row>
    <row r="519" spans="1:6" x14ac:dyDescent="0.35">
      <c r="A519" s="1">
        <v>488</v>
      </c>
      <c r="B519" s="1">
        <v>1585.2188899775729</v>
      </c>
      <c r="C519" s="1">
        <v>-331.28288997757295</v>
      </c>
      <c r="E519" s="1">
        <v>36.43497757847534</v>
      </c>
      <c r="F519" s="1">
        <v>6770.1925000000001</v>
      </c>
    </row>
    <row r="520" spans="1:6" x14ac:dyDescent="0.35">
      <c r="A520" s="1">
        <v>489</v>
      </c>
      <c r="B520" s="1">
        <v>35086.356272429672</v>
      </c>
      <c r="C520" s="1">
        <v>13798.779337570326</v>
      </c>
      <c r="E520" s="1">
        <v>36.509715994020929</v>
      </c>
      <c r="F520" s="1">
        <v>6775.9610000000002</v>
      </c>
    </row>
    <row r="521" spans="1:6" x14ac:dyDescent="0.35">
      <c r="A521" s="1">
        <v>490</v>
      </c>
      <c r="B521" s="1">
        <v>12235.338409155387</v>
      </c>
      <c r="C521" s="1">
        <v>-1773.359009155387</v>
      </c>
      <c r="E521" s="1">
        <v>36.584454409566519</v>
      </c>
      <c r="F521" s="1">
        <v>6781.3541999999998</v>
      </c>
    </row>
    <row r="522" spans="1:6" x14ac:dyDescent="0.35">
      <c r="A522" s="1">
        <v>491</v>
      </c>
      <c r="B522" s="1">
        <v>3141.1457545382091</v>
      </c>
      <c r="C522" s="1">
        <v>-1392.3717545382092</v>
      </c>
      <c r="E522" s="1">
        <v>36.659192825112115</v>
      </c>
      <c r="F522" s="1">
        <v>6796.8632500000003</v>
      </c>
    </row>
    <row r="523" spans="1:6" x14ac:dyDescent="0.35">
      <c r="A523" s="1">
        <v>492</v>
      </c>
      <c r="B523" s="1">
        <v>11201.648695783062</v>
      </c>
      <c r="C523" s="1">
        <v>13311.442564216939</v>
      </c>
      <c r="E523" s="1">
        <v>36.733931240657704</v>
      </c>
      <c r="F523" s="1">
        <v>6799.4579999999996</v>
      </c>
    </row>
    <row r="524" spans="1:6" x14ac:dyDescent="0.35">
      <c r="A524" s="1">
        <v>493</v>
      </c>
      <c r="B524" s="1">
        <v>1191.8475860649178</v>
      </c>
      <c r="C524" s="1">
        <v>1004.6256139350821</v>
      </c>
      <c r="E524" s="1">
        <v>36.808669656203293</v>
      </c>
      <c r="F524" s="1">
        <v>6837.3687</v>
      </c>
    </row>
    <row r="525" spans="1:6" x14ac:dyDescent="0.35">
      <c r="A525" s="1">
        <v>494</v>
      </c>
      <c r="B525" s="1">
        <v>17359.329464625538</v>
      </c>
      <c r="C525" s="1">
        <v>-4785.2804646255372</v>
      </c>
      <c r="E525" s="1">
        <v>36.883408071748882</v>
      </c>
      <c r="F525" s="1">
        <v>6849.0259999999998</v>
      </c>
    </row>
    <row r="526" spans="1:6" x14ac:dyDescent="0.35">
      <c r="A526" s="1">
        <v>495</v>
      </c>
      <c r="B526" s="1">
        <v>26831.887956729101</v>
      </c>
      <c r="C526" s="1">
        <v>-8889.7819567291008</v>
      </c>
      <c r="E526" s="1">
        <v>36.958146487294471</v>
      </c>
      <c r="F526" s="1">
        <v>6858.4795999999997</v>
      </c>
    </row>
    <row r="527" spans="1:6" x14ac:dyDescent="0.35">
      <c r="A527" s="1">
        <v>496</v>
      </c>
      <c r="B527" s="1">
        <v>2540.9472745353996</v>
      </c>
      <c r="C527" s="1">
        <v>-573.92457453539964</v>
      </c>
      <c r="E527" s="1">
        <v>37.032884902840067</v>
      </c>
      <c r="F527" s="1">
        <v>6875.9610000000002</v>
      </c>
    </row>
    <row r="528" spans="1:6" x14ac:dyDescent="0.35">
      <c r="A528" s="1">
        <v>497</v>
      </c>
      <c r="B528" s="1">
        <v>4019.9239567038371</v>
      </c>
      <c r="C528" s="1">
        <v>911.72304329616281</v>
      </c>
      <c r="E528" s="1">
        <v>37.107623318385656</v>
      </c>
      <c r="F528" s="1">
        <v>6877.9800999999998</v>
      </c>
    </row>
    <row r="529" spans="1:6" x14ac:dyDescent="0.35">
      <c r="A529" s="1">
        <v>498</v>
      </c>
      <c r="B529" s="1">
        <v>9214.4851462468832</v>
      </c>
      <c r="C529" s="1">
        <v>-1186.5171462468834</v>
      </c>
      <c r="E529" s="1">
        <v>37.182361733931245</v>
      </c>
      <c r="F529" s="1">
        <v>6933.2422500000002</v>
      </c>
    </row>
    <row r="530" spans="1:6" x14ac:dyDescent="0.35">
      <c r="A530" s="1">
        <v>499</v>
      </c>
      <c r="B530" s="1">
        <v>7412.978993974486</v>
      </c>
      <c r="C530" s="1">
        <v>798.12120602551477</v>
      </c>
      <c r="E530" s="1">
        <v>37.257100149476834</v>
      </c>
      <c r="F530" s="1">
        <v>6940.90985</v>
      </c>
    </row>
    <row r="531" spans="1:6" x14ac:dyDescent="0.35">
      <c r="A531" s="1">
        <v>500</v>
      </c>
      <c r="B531" s="1">
        <v>16322.887671392464</v>
      </c>
      <c r="C531" s="1">
        <v>-2852.0276713924632</v>
      </c>
      <c r="E531" s="1">
        <v>37.331838565022423</v>
      </c>
      <c r="F531" s="1">
        <v>6948.7007999999996</v>
      </c>
    </row>
    <row r="532" spans="1:6" x14ac:dyDescent="0.35">
      <c r="A532" s="1">
        <v>501</v>
      </c>
      <c r="B532" s="1">
        <v>29935.719642845659</v>
      </c>
      <c r="C532" s="1">
        <v>6261.9793571543414</v>
      </c>
      <c r="E532" s="1">
        <v>37.406576980568019</v>
      </c>
      <c r="F532" s="1">
        <v>6985.50695</v>
      </c>
    </row>
    <row r="533" spans="1:6" x14ac:dyDescent="0.35">
      <c r="A533" s="1">
        <v>502</v>
      </c>
      <c r="B533" s="1">
        <v>7804.1758210338085</v>
      </c>
      <c r="C533" s="1">
        <v>-966.80712103380847</v>
      </c>
      <c r="E533" s="1">
        <v>37.481315396113608</v>
      </c>
      <c r="F533" s="1">
        <v>6986.6970000000001</v>
      </c>
    </row>
    <row r="534" spans="1:6" x14ac:dyDescent="0.35">
      <c r="A534" s="1">
        <v>503</v>
      </c>
      <c r="B534" s="1">
        <v>32191.514139824158</v>
      </c>
      <c r="C534" s="1">
        <v>-9973.3992398241571</v>
      </c>
      <c r="E534" s="1">
        <v>37.556053811659197</v>
      </c>
      <c r="F534" s="1">
        <v>7045.4989999999998</v>
      </c>
    </row>
    <row r="535" spans="1:6" x14ac:dyDescent="0.35">
      <c r="A535" s="1">
        <v>504</v>
      </c>
      <c r="B535" s="1">
        <v>25884.532226900203</v>
      </c>
      <c r="C535" s="1">
        <v>6663.8082730997958</v>
      </c>
      <c r="E535" s="1">
        <v>37.630792227204786</v>
      </c>
      <c r="F535" s="1">
        <v>7046.7222000000002</v>
      </c>
    </row>
    <row r="536" spans="1:6" x14ac:dyDescent="0.35">
      <c r="A536" s="1">
        <v>505</v>
      </c>
      <c r="B536" s="1">
        <v>7075.3479289749248</v>
      </c>
      <c r="C536" s="1">
        <v>-1100.9632289749252</v>
      </c>
      <c r="E536" s="1">
        <v>37.705530642750375</v>
      </c>
      <c r="F536" s="1">
        <v>7050.0213000000003</v>
      </c>
    </row>
    <row r="537" spans="1:6" x14ac:dyDescent="0.35">
      <c r="A537" s="1">
        <v>506</v>
      </c>
      <c r="B537" s="1">
        <v>8979.9677245769963</v>
      </c>
      <c r="C537" s="1">
        <v>-2183.1044745769959</v>
      </c>
      <c r="E537" s="1">
        <v>37.780269058295971</v>
      </c>
      <c r="F537" s="1">
        <v>7050.6419999999998</v>
      </c>
    </row>
    <row r="538" spans="1:6" x14ac:dyDescent="0.35">
      <c r="A538" s="1">
        <v>507</v>
      </c>
      <c r="B538" s="1">
        <v>4337.2382366836619</v>
      </c>
      <c r="C538" s="1">
        <v>-1693.9697366836617</v>
      </c>
      <c r="E538" s="1">
        <v>37.85500747384156</v>
      </c>
      <c r="F538" s="1">
        <v>7077.1894000000002</v>
      </c>
    </row>
    <row r="539" spans="1:6" x14ac:dyDescent="0.35">
      <c r="A539" s="1">
        <v>508</v>
      </c>
      <c r="B539" s="1">
        <v>1978.0121818530629</v>
      </c>
      <c r="C539" s="1">
        <v>1099.083318146937</v>
      </c>
      <c r="E539" s="1">
        <v>37.929745889387149</v>
      </c>
      <c r="F539" s="1">
        <v>7133.9025000000001</v>
      </c>
    </row>
    <row r="540" spans="1:6" x14ac:dyDescent="0.35">
      <c r="A540" s="1">
        <v>509</v>
      </c>
      <c r="B540" s="1">
        <v>2797.4324574750663</v>
      </c>
      <c r="C540" s="1">
        <v>246.78084252493363</v>
      </c>
      <c r="E540" s="1">
        <v>38.004484304932738</v>
      </c>
      <c r="F540" s="1">
        <v>7144.86265</v>
      </c>
    </row>
    <row r="541" spans="1:6" x14ac:dyDescent="0.35">
      <c r="A541" s="1">
        <v>510</v>
      </c>
      <c r="B541" s="1">
        <v>11477.074645791903</v>
      </c>
      <c r="C541" s="1">
        <v>-21.79464579190244</v>
      </c>
      <c r="E541" s="1">
        <v>38.079222720478327</v>
      </c>
      <c r="F541" s="1">
        <v>7147.1049999999996</v>
      </c>
    </row>
    <row r="542" spans="1:6" x14ac:dyDescent="0.35">
      <c r="A542" s="1">
        <v>511</v>
      </c>
      <c r="B542" s="1">
        <v>13681.105147122371</v>
      </c>
      <c r="C542" s="1">
        <v>-1918.1042471223718</v>
      </c>
      <c r="E542" s="1">
        <v>38.153961136023923</v>
      </c>
      <c r="F542" s="1">
        <v>7147.4727999999996</v>
      </c>
    </row>
    <row r="543" spans="1:6" x14ac:dyDescent="0.35">
      <c r="A543" s="1">
        <v>512</v>
      </c>
      <c r="B543" s="1">
        <v>5247.4981820991297</v>
      </c>
      <c r="C543" s="1">
        <v>-2749.0837820991296</v>
      </c>
      <c r="E543" s="1">
        <v>38.228699551569512</v>
      </c>
      <c r="F543" s="1">
        <v>7151.0919999999996</v>
      </c>
    </row>
    <row r="544" spans="1:6" x14ac:dyDescent="0.35">
      <c r="A544" s="1">
        <v>513</v>
      </c>
      <c r="B544" s="1">
        <v>8634.5382737974596</v>
      </c>
      <c r="C544" s="1">
        <v>726.78852620254111</v>
      </c>
      <c r="E544" s="1">
        <v>38.303437967115102</v>
      </c>
      <c r="F544" s="1">
        <v>7152.6714000000002</v>
      </c>
    </row>
    <row r="545" spans="1:6" x14ac:dyDescent="0.35">
      <c r="A545" s="1">
        <v>514</v>
      </c>
      <c r="B545" s="1">
        <v>2161.8477611160006</v>
      </c>
      <c r="C545" s="1">
        <v>-905.54876111600061</v>
      </c>
      <c r="E545" s="1">
        <v>38.378176382660691</v>
      </c>
      <c r="F545" s="1">
        <v>7153.5538999999999</v>
      </c>
    </row>
    <row r="546" spans="1:6" x14ac:dyDescent="0.35">
      <c r="A546" s="1">
        <v>515</v>
      </c>
      <c r="B546" s="1">
        <v>30910.703646342146</v>
      </c>
      <c r="C546" s="1">
        <v>-9828.5436463421465</v>
      </c>
      <c r="E546" s="1">
        <v>38.45291479820628</v>
      </c>
      <c r="F546" s="1">
        <v>7160.0940000000001</v>
      </c>
    </row>
    <row r="547" spans="1:6" x14ac:dyDescent="0.35">
      <c r="A547" s="1">
        <v>516</v>
      </c>
      <c r="B547" s="1">
        <v>13976.970814210024</v>
      </c>
      <c r="C547" s="1">
        <v>-2614.2158142100252</v>
      </c>
      <c r="E547" s="1">
        <v>38.527653213751876</v>
      </c>
      <c r="F547" s="1">
        <v>7160.3302999999996</v>
      </c>
    </row>
    <row r="548" spans="1:6" x14ac:dyDescent="0.35">
      <c r="A548" s="1">
        <v>517</v>
      </c>
      <c r="B548" s="1">
        <v>4484.6734579447148</v>
      </c>
      <c r="C548" s="1">
        <v>23239.615292055285</v>
      </c>
      <c r="E548" s="1">
        <v>38.602391629297465</v>
      </c>
      <c r="F548" s="1">
        <v>7162.0122000000001</v>
      </c>
    </row>
    <row r="549" spans="1:6" x14ac:dyDescent="0.35">
      <c r="A549" s="1">
        <v>518</v>
      </c>
      <c r="B549" s="1">
        <v>10430.424487354529</v>
      </c>
      <c r="C549" s="1">
        <v>-2016.9614373545282</v>
      </c>
      <c r="E549" s="1">
        <v>38.677130044843054</v>
      </c>
      <c r="F549" s="1">
        <v>7173.35995</v>
      </c>
    </row>
    <row r="550" spans="1:6" x14ac:dyDescent="0.35">
      <c r="A550" s="1">
        <v>519</v>
      </c>
      <c r="B550" s="1">
        <v>7081.8803784243119</v>
      </c>
      <c r="C550" s="1">
        <v>-1841.1153784243115</v>
      </c>
      <c r="E550" s="1">
        <v>38.751868460388643</v>
      </c>
      <c r="F550" s="1">
        <v>7196.8670000000002</v>
      </c>
    </row>
    <row r="551" spans="1:6" x14ac:dyDescent="0.35">
      <c r="A551" s="1">
        <v>520</v>
      </c>
      <c r="B551" s="1">
        <v>6365.2918733301512</v>
      </c>
      <c r="C551" s="1">
        <v>-2507.5326233301512</v>
      </c>
      <c r="E551" s="1">
        <v>38.826606875934232</v>
      </c>
      <c r="F551" s="1">
        <v>7201.7008500000002</v>
      </c>
    </row>
    <row r="552" spans="1:6" x14ac:dyDescent="0.35">
      <c r="A552" s="1">
        <v>521</v>
      </c>
      <c r="B552" s="1">
        <v>10184.611941492767</v>
      </c>
      <c r="C552" s="1">
        <v>15471.963318507234</v>
      </c>
      <c r="E552" s="1">
        <v>38.901345291479828</v>
      </c>
      <c r="F552" s="1">
        <v>7209.4917999999998</v>
      </c>
    </row>
    <row r="553" spans="1:6" x14ac:dyDescent="0.35">
      <c r="A553" s="1">
        <v>522</v>
      </c>
      <c r="B553" s="1">
        <v>10244.977174311449</v>
      </c>
      <c r="C553" s="1">
        <v>-6250.7993743114494</v>
      </c>
      <c r="E553" s="1">
        <v>38.976083707025417</v>
      </c>
      <c r="F553" s="1">
        <v>7222.7862500000001</v>
      </c>
    </row>
    <row r="554" spans="1:6" x14ac:dyDescent="0.35">
      <c r="A554" s="1">
        <v>523</v>
      </c>
      <c r="B554" s="1">
        <v>12664.881382449174</v>
      </c>
      <c r="C554" s="1">
        <v>-2798.5765324491731</v>
      </c>
      <c r="E554" s="1">
        <v>39.050822122571006</v>
      </c>
      <c r="F554" s="1">
        <v>7228.2156500000001</v>
      </c>
    </row>
    <row r="555" spans="1:6" x14ac:dyDescent="0.35">
      <c r="A555" s="1">
        <v>524</v>
      </c>
      <c r="B555" s="1">
        <v>9584.7497756011853</v>
      </c>
      <c r="C555" s="1">
        <v>-4187.1330756011857</v>
      </c>
      <c r="E555" s="1">
        <v>39.125560538116595</v>
      </c>
      <c r="F555" s="1">
        <v>7243.8136000000004</v>
      </c>
    </row>
    <row r="556" spans="1:6" x14ac:dyDescent="0.35">
      <c r="A556" s="1">
        <v>525</v>
      </c>
      <c r="B556" s="1">
        <v>30849.900244315028</v>
      </c>
      <c r="C556" s="1">
        <v>7395.6930256849701</v>
      </c>
      <c r="E556" s="1">
        <v>39.200298953662184</v>
      </c>
      <c r="F556" s="1">
        <v>7256.7231000000002</v>
      </c>
    </row>
    <row r="557" spans="1:6" x14ac:dyDescent="0.35">
      <c r="A557" s="1">
        <v>526</v>
      </c>
      <c r="B557" s="1">
        <v>3141.7279284524921</v>
      </c>
      <c r="C557" s="1">
        <v>8340.9069215475083</v>
      </c>
      <c r="E557" s="1">
        <v>39.27503736920778</v>
      </c>
      <c r="F557" s="1">
        <v>7261.741</v>
      </c>
    </row>
    <row r="558" spans="1:6" x14ac:dyDescent="0.35">
      <c r="A558" s="1">
        <v>527</v>
      </c>
      <c r="B558" s="1">
        <v>3915.6970588716199</v>
      </c>
      <c r="C558" s="1">
        <v>20143.983131128378</v>
      </c>
      <c r="E558" s="1">
        <v>39.349775784753369</v>
      </c>
      <c r="F558" s="1">
        <v>7265.7025000000003</v>
      </c>
    </row>
    <row r="559" spans="1:6" x14ac:dyDescent="0.35">
      <c r="A559" s="1">
        <v>528</v>
      </c>
      <c r="B559" s="1">
        <v>9427.7760602455128</v>
      </c>
      <c r="C559" s="1">
        <v>433.24893975448686</v>
      </c>
      <c r="E559" s="1">
        <v>39.424514200298958</v>
      </c>
      <c r="F559" s="1">
        <v>7281.5056000000004</v>
      </c>
    </row>
    <row r="560" spans="1:6" x14ac:dyDescent="0.35">
      <c r="A560" s="1">
        <v>529</v>
      </c>
      <c r="B560" s="1">
        <v>13593.741734912186</v>
      </c>
      <c r="C560" s="1">
        <v>-5250.8329849121856</v>
      </c>
      <c r="E560" s="1">
        <v>39.499252615844547</v>
      </c>
      <c r="F560" s="1">
        <v>7323.7348190000002</v>
      </c>
    </row>
    <row r="561" spans="1:6" x14ac:dyDescent="0.35">
      <c r="A561" s="1">
        <v>530</v>
      </c>
      <c r="B561" s="1">
        <v>1189.4267390419309</v>
      </c>
      <c r="C561" s="1">
        <v>518.57466095806922</v>
      </c>
      <c r="E561" s="1">
        <v>39.573991031390136</v>
      </c>
      <c r="F561" s="1">
        <v>7325.0482000000002</v>
      </c>
    </row>
    <row r="562" spans="1:6" x14ac:dyDescent="0.35">
      <c r="A562" s="1">
        <v>531</v>
      </c>
      <c r="B562" s="1">
        <v>40150.192397365339</v>
      </c>
      <c r="C562" s="1">
        <v>8525.3253026346574</v>
      </c>
      <c r="E562" s="1">
        <v>39.648729446935732</v>
      </c>
      <c r="F562" s="1">
        <v>7337.7479999999996</v>
      </c>
    </row>
    <row r="563" spans="1:6" x14ac:dyDescent="0.35">
      <c r="A563" s="1">
        <v>532</v>
      </c>
      <c r="B563" s="1">
        <v>14749.163564220315</v>
      </c>
      <c r="C563" s="1">
        <v>-705.68686422031533</v>
      </c>
      <c r="E563" s="1">
        <v>39.723467862481321</v>
      </c>
      <c r="F563" s="1">
        <v>7345.0839999999998</v>
      </c>
    </row>
    <row r="564" spans="1:6" x14ac:dyDescent="0.35">
      <c r="A564" s="1">
        <v>533</v>
      </c>
      <c r="B564" s="1">
        <v>13074.696477293603</v>
      </c>
      <c r="C564" s="1">
        <v>-148.81047729360216</v>
      </c>
      <c r="E564" s="1">
        <v>39.79820627802691</v>
      </c>
      <c r="F564" s="1">
        <v>7345.7266</v>
      </c>
    </row>
    <row r="565" spans="1:6" x14ac:dyDescent="0.35">
      <c r="A565" s="1">
        <v>534</v>
      </c>
      <c r="B565" s="1">
        <v>8674.2211451080348</v>
      </c>
      <c r="C565" s="1">
        <v>10540.484384891965</v>
      </c>
      <c r="E565" s="1">
        <v>39.872944693572499</v>
      </c>
      <c r="F565" s="1">
        <v>7348.1419999999998</v>
      </c>
    </row>
    <row r="566" spans="1:6" x14ac:dyDescent="0.35">
      <c r="A566" s="1">
        <v>535</v>
      </c>
      <c r="B566" s="1">
        <v>17064.482579606934</v>
      </c>
      <c r="C566" s="1">
        <v>-3233.3673796069343</v>
      </c>
      <c r="E566" s="1">
        <v>39.947683109118088</v>
      </c>
      <c r="F566" s="1">
        <v>7358.1756500000001</v>
      </c>
    </row>
    <row r="567" spans="1:6" x14ac:dyDescent="0.35">
      <c r="A567" s="1">
        <v>536</v>
      </c>
      <c r="B567" s="1">
        <v>7672.0855434498262</v>
      </c>
      <c r="C567" s="1">
        <v>-1604.9587934498259</v>
      </c>
      <c r="E567" s="1">
        <v>40.022421524663685</v>
      </c>
      <c r="F567" s="1">
        <v>7371.7719999999999</v>
      </c>
    </row>
    <row r="568" spans="1:6" x14ac:dyDescent="0.35">
      <c r="A568" s="1">
        <v>537</v>
      </c>
      <c r="B568" s="1">
        <v>10198.797047173519</v>
      </c>
      <c r="C568" s="1">
        <v>-4226.4190471735192</v>
      </c>
      <c r="E568" s="1">
        <v>40.097159940209274</v>
      </c>
      <c r="F568" s="1">
        <v>7418.5219999999999</v>
      </c>
    </row>
    <row r="569" spans="1:6" x14ac:dyDescent="0.35">
      <c r="A569" s="1">
        <v>538</v>
      </c>
      <c r="B569" s="1">
        <v>10111.446038595601</v>
      </c>
      <c r="C569" s="1">
        <v>-1286.3600385956015</v>
      </c>
      <c r="E569" s="1">
        <v>40.171898355754863</v>
      </c>
      <c r="F569" s="1">
        <v>7419.4778999999999</v>
      </c>
    </row>
    <row r="570" spans="1:6" x14ac:dyDescent="0.35">
      <c r="A570" s="1">
        <v>539</v>
      </c>
      <c r="B570" s="1">
        <v>8831.7085100961704</v>
      </c>
      <c r="C570" s="1">
        <v>-598.6110100961705</v>
      </c>
      <c r="E570" s="1">
        <v>40.246636771300452</v>
      </c>
      <c r="F570" s="1">
        <v>7421.1945500000002</v>
      </c>
    </row>
    <row r="571" spans="1:6" x14ac:dyDescent="0.35">
      <c r="A571" s="1">
        <v>540</v>
      </c>
      <c r="B571" s="1">
        <v>11142.226470229136</v>
      </c>
      <c r="C571" s="1">
        <v>16203.815599770864</v>
      </c>
      <c r="E571" s="1">
        <v>40.321375186846041</v>
      </c>
      <c r="F571" s="1">
        <v>7441.0529999999999</v>
      </c>
    </row>
    <row r="572" spans="1:6" x14ac:dyDescent="0.35">
      <c r="A572" s="1">
        <v>541</v>
      </c>
      <c r="B572" s="1">
        <v>10150.379291461111</v>
      </c>
      <c r="C572" s="1">
        <v>-3953.931291461111</v>
      </c>
      <c r="E572" s="1">
        <v>40.396113602391637</v>
      </c>
      <c r="F572" s="1">
        <v>7441.5010000000002</v>
      </c>
    </row>
    <row r="573" spans="1:6" x14ac:dyDescent="0.35">
      <c r="A573" s="1">
        <v>542</v>
      </c>
      <c r="B573" s="1">
        <v>3897.5274057787969</v>
      </c>
      <c r="C573" s="1">
        <v>-841.13930577879682</v>
      </c>
      <c r="E573" s="1">
        <v>40.470852017937226</v>
      </c>
      <c r="F573" s="1">
        <v>7443.6430499999997</v>
      </c>
    </row>
    <row r="574" spans="1:6" x14ac:dyDescent="0.35">
      <c r="A574" s="1">
        <v>543</v>
      </c>
      <c r="B574" s="1">
        <v>15521.111950371382</v>
      </c>
      <c r="C574" s="1">
        <v>-1633.907950371382</v>
      </c>
      <c r="E574" s="1">
        <v>40.545590433482815</v>
      </c>
      <c r="F574" s="1">
        <v>7445.9179999999997</v>
      </c>
    </row>
    <row r="575" spans="1:6" x14ac:dyDescent="0.35">
      <c r="A575" s="1">
        <v>544</v>
      </c>
      <c r="B575" s="1">
        <v>40826.378589064509</v>
      </c>
      <c r="C575" s="1">
        <v>22944.049420935495</v>
      </c>
      <c r="E575" s="1">
        <v>40.620328849028404</v>
      </c>
      <c r="F575" s="1">
        <v>7448.4039499999999</v>
      </c>
    </row>
    <row r="576" spans="1:6" x14ac:dyDescent="0.35">
      <c r="A576" s="1">
        <v>545</v>
      </c>
      <c r="B576" s="1">
        <v>11694.460435613306</v>
      </c>
      <c r="C576" s="1">
        <v>-1462.9605356133052</v>
      </c>
      <c r="E576" s="1">
        <v>40.695067264573993</v>
      </c>
      <c r="F576" s="1">
        <v>7512.2669999999998</v>
      </c>
    </row>
    <row r="577" spans="1:6" x14ac:dyDescent="0.35">
      <c r="A577" s="1">
        <v>546</v>
      </c>
      <c r="B577" s="1">
        <v>33727.438912858284</v>
      </c>
      <c r="C577" s="1">
        <v>-9920.1983128582833</v>
      </c>
      <c r="E577" s="1">
        <v>40.769805680119589</v>
      </c>
      <c r="F577" s="1">
        <v>7518.0253499999999</v>
      </c>
    </row>
    <row r="578" spans="1:6" x14ac:dyDescent="0.35">
      <c r="A578" s="1">
        <v>547</v>
      </c>
      <c r="B578" s="1">
        <v>7141.4449641835408</v>
      </c>
      <c r="C578" s="1">
        <v>-3872.5983141835409</v>
      </c>
      <c r="E578" s="1">
        <v>40.844544095665178</v>
      </c>
      <c r="F578" s="1">
        <v>7526.7064499999997</v>
      </c>
    </row>
    <row r="579" spans="1:6" x14ac:dyDescent="0.35">
      <c r="A579" s="1">
        <v>548</v>
      </c>
      <c r="B579" s="1">
        <v>17762.988843473246</v>
      </c>
      <c r="C579" s="1">
        <v>-6224.5678434732454</v>
      </c>
      <c r="E579" s="1">
        <v>40.919282511210767</v>
      </c>
      <c r="F579" s="1">
        <v>7537.1638999999996</v>
      </c>
    </row>
    <row r="580" spans="1:6" x14ac:dyDescent="0.35">
      <c r="A580" s="1">
        <v>549</v>
      </c>
      <c r="B580" s="1">
        <v>4182.1070432684564</v>
      </c>
      <c r="C580" s="1">
        <v>-968.48499326845649</v>
      </c>
      <c r="E580" s="1">
        <v>40.994020926756356</v>
      </c>
      <c r="F580" s="1">
        <v>7623.518</v>
      </c>
    </row>
    <row r="581" spans="1:6" x14ac:dyDescent="0.35">
      <c r="A581" s="1">
        <v>550</v>
      </c>
      <c r="B581" s="1">
        <v>37590.534632284565</v>
      </c>
      <c r="C581" s="1">
        <v>8272.6703677154364</v>
      </c>
      <c r="E581" s="1">
        <v>41.068759342301945</v>
      </c>
      <c r="F581" s="1">
        <v>7624.63</v>
      </c>
    </row>
    <row r="582" spans="1:6" x14ac:dyDescent="0.35">
      <c r="A582" s="1">
        <v>551</v>
      </c>
      <c r="B582" s="1">
        <v>13599.204654203646</v>
      </c>
      <c r="C582" s="1">
        <v>-208.6456542036467</v>
      </c>
      <c r="E582" s="1">
        <v>41.143497757847541</v>
      </c>
      <c r="F582" s="1">
        <v>7626.9930000000004</v>
      </c>
    </row>
    <row r="583" spans="1:6" x14ac:dyDescent="0.35">
      <c r="A583" s="1">
        <v>552</v>
      </c>
      <c r="B583" s="1">
        <v>5058.709268601704</v>
      </c>
      <c r="C583" s="1">
        <v>-1085.784568601704</v>
      </c>
      <c r="E583" s="1">
        <v>41.21823617339313</v>
      </c>
      <c r="F583" s="1">
        <v>7633.7205999999996</v>
      </c>
    </row>
    <row r="584" spans="1:6" x14ac:dyDescent="0.35">
      <c r="A584" s="1">
        <v>553</v>
      </c>
      <c r="B584" s="1">
        <v>10153.929837724401</v>
      </c>
      <c r="C584" s="1">
        <v>2803.1881622755991</v>
      </c>
      <c r="E584" s="1">
        <v>41.292974588938719</v>
      </c>
      <c r="F584" s="1">
        <v>7639.4174499999999</v>
      </c>
    </row>
    <row r="585" spans="1:6" x14ac:dyDescent="0.35">
      <c r="A585" s="1">
        <v>554</v>
      </c>
      <c r="B585" s="1">
        <v>12778.637229720462</v>
      </c>
      <c r="C585" s="1">
        <v>-1590.9805297204621</v>
      </c>
      <c r="E585" s="1">
        <v>41.367713004484308</v>
      </c>
      <c r="F585" s="1">
        <v>7640.3091999999997</v>
      </c>
    </row>
    <row r="586" spans="1:6" x14ac:dyDescent="0.35">
      <c r="A586" s="1">
        <v>555</v>
      </c>
      <c r="B586" s="1">
        <v>8500.0397077344533</v>
      </c>
      <c r="C586" s="1">
        <v>9378.8609722655456</v>
      </c>
      <c r="E586" s="1">
        <v>41.442451420029897</v>
      </c>
      <c r="F586" s="1">
        <v>7650.7737500000003</v>
      </c>
    </row>
    <row r="587" spans="1:6" x14ac:dyDescent="0.35">
      <c r="A587" s="1">
        <v>556</v>
      </c>
      <c r="B587" s="1">
        <v>3185.8792304188541</v>
      </c>
      <c r="C587" s="1">
        <v>661.79476958114583</v>
      </c>
      <c r="E587" s="1">
        <v>41.517189835575493</v>
      </c>
      <c r="F587" s="1">
        <v>7682.67</v>
      </c>
    </row>
    <row r="588" spans="1:6" x14ac:dyDescent="0.35">
      <c r="A588" s="1">
        <v>557</v>
      </c>
      <c r="B588" s="1">
        <v>11563.668915051307</v>
      </c>
      <c r="C588" s="1">
        <v>-3229.0793150513073</v>
      </c>
      <c r="E588" s="1">
        <v>41.591928251121082</v>
      </c>
      <c r="F588" s="1">
        <v>7726.8540000000003</v>
      </c>
    </row>
    <row r="589" spans="1:6" x14ac:dyDescent="0.35">
      <c r="A589" s="1">
        <v>558</v>
      </c>
      <c r="B589" s="1">
        <v>7232.0490493465304</v>
      </c>
      <c r="C589" s="1">
        <v>-3296.8691493465303</v>
      </c>
      <c r="E589" s="1">
        <v>41.666666666666671</v>
      </c>
      <c r="F589" s="1">
        <v>7727.2532000000001</v>
      </c>
    </row>
    <row r="590" spans="1:6" x14ac:dyDescent="0.35">
      <c r="A590" s="1">
        <v>559</v>
      </c>
      <c r="B590" s="1">
        <v>33541.698775973244</v>
      </c>
      <c r="C590" s="1">
        <v>6441.7271740267533</v>
      </c>
      <c r="E590" s="1">
        <v>41.74140508221226</v>
      </c>
      <c r="F590" s="1">
        <v>7729.6457499999997</v>
      </c>
    </row>
    <row r="591" spans="1:6" x14ac:dyDescent="0.35">
      <c r="A591" s="1">
        <v>560</v>
      </c>
      <c r="B591" s="1">
        <v>4508.9972700157987</v>
      </c>
      <c r="C591" s="1">
        <v>-2862.567570015799</v>
      </c>
      <c r="E591" s="1">
        <v>41.816143497757849</v>
      </c>
      <c r="F591" s="1">
        <v>7731.4270999999999</v>
      </c>
    </row>
    <row r="592" spans="1:6" x14ac:dyDescent="0.35">
      <c r="A592" s="1">
        <v>561</v>
      </c>
      <c r="B592" s="1">
        <v>7241.8002309606763</v>
      </c>
      <c r="C592" s="1">
        <v>1952.0382690393235</v>
      </c>
      <c r="E592" s="1">
        <v>41.890881913303446</v>
      </c>
      <c r="F592" s="1">
        <v>7731.8578500000003</v>
      </c>
    </row>
    <row r="593" spans="1:6" x14ac:dyDescent="0.35">
      <c r="A593" s="1">
        <v>562</v>
      </c>
      <c r="B593" s="1">
        <v>13016.546524851829</v>
      </c>
      <c r="C593" s="1">
        <v>-2092.613324851829</v>
      </c>
      <c r="E593" s="1">
        <v>41.965620328849035</v>
      </c>
      <c r="F593" s="1">
        <v>7740.3370000000004</v>
      </c>
    </row>
    <row r="594" spans="1:6" x14ac:dyDescent="0.35">
      <c r="A594" s="1">
        <v>563</v>
      </c>
      <c r="B594" s="1">
        <v>4250.6179267758698</v>
      </c>
      <c r="C594" s="1">
        <v>-1756.5959267758699</v>
      </c>
      <c r="E594" s="1">
        <v>42.040358744394624</v>
      </c>
      <c r="F594" s="1">
        <v>7742.1098000000002</v>
      </c>
    </row>
    <row r="595" spans="1:6" x14ac:dyDescent="0.35">
      <c r="A595" s="1">
        <v>564</v>
      </c>
      <c r="B595" s="1">
        <v>15399.1341052237</v>
      </c>
      <c r="C595" s="1">
        <v>-6340.4038052237011</v>
      </c>
      <c r="E595" s="1">
        <v>42.115097159940213</v>
      </c>
      <c r="F595" s="1">
        <v>7749.1563999999998</v>
      </c>
    </row>
    <row r="596" spans="1:6" x14ac:dyDescent="0.35">
      <c r="A596" s="1">
        <v>565</v>
      </c>
      <c r="B596" s="1">
        <v>3495.7485403956784</v>
      </c>
      <c r="C596" s="1">
        <v>-694.48974039567838</v>
      </c>
      <c r="E596" s="1">
        <v>42.189835575485802</v>
      </c>
      <c r="F596" s="1">
        <v>7789.6350000000002</v>
      </c>
    </row>
    <row r="597" spans="1:6" x14ac:dyDescent="0.35">
      <c r="A597" s="1">
        <v>566</v>
      </c>
      <c r="B597" s="1">
        <v>2932.4725904803254</v>
      </c>
      <c r="C597" s="1">
        <v>-804.04154048032524</v>
      </c>
      <c r="E597" s="1">
        <v>42.264573991031398</v>
      </c>
      <c r="F597" s="1">
        <v>7804.1605</v>
      </c>
    </row>
    <row r="598" spans="1:6" x14ac:dyDescent="0.35">
      <c r="A598" s="1">
        <v>567</v>
      </c>
      <c r="B598" s="1">
        <v>11703.921911700229</v>
      </c>
      <c r="C598" s="1">
        <v>-5330.3645617002285</v>
      </c>
      <c r="E598" s="1">
        <v>42.339312406576987</v>
      </c>
      <c r="F598" s="1">
        <v>7935.29115</v>
      </c>
    </row>
    <row r="599" spans="1:6" x14ac:dyDescent="0.35">
      <c r="A599" s="1">
        <v>568</v>
      </c>
      <c r="B599" s="1">
        <v>9435.2224552981661</v>
      </c>
      <c r="C599" s="1">
        <v>-2178.4993552981659</v>
      </c>
      <c r="E599" s="1">
        <v>42.414050822122576</v>
      </c>
      <c r="F599" s="1">
        <v>7954.5169999999998</v>
      </c>
    </row>
    <row r="600" spans="1:6" x14ac:dyDescent="0.35">
      <c r="A600" s="1">
        <v>569</v>
      </c>
      <c r="B600" s="1">
        <v>12885.145602793469</v>
      </c>
      <c r="C600" s="1">
        <v>-1332.2416027934687</v>
      </c>
      <c r="E600" s="1">
        <v>42.488789237668165</v>
      </c>
      <c r="F600" s="1">
        <v>7985.8149999999996</v>
      </c>
    </row>
    <row r="601" spans="1:6" x14ac:dyDescent="0.35">
      <c r="A601" s="1">
        <v>570</v>
      </c>
      <c r="B601" s="1">
        <v>38465.20616474055</v>
      </c>
      <c r="C601" s="1">
        <v>7236.8161852594494</v>
      </c>
      <c r="E601" s="1">
        <v>42.563527653213754</v>
      </c>
      <c r="F601" s="1">
        <v>7986.4752500000004</v>
      </c>
    </row>
    <row r="602" spans="1:6" x14ac:dyDescent="0.35">
      <c r="A602" s="1">
        <v>571</v>
      </c>
      <c r="B602" s="1">
        <v>4934.4868612651917</v>
      </c>
      <c r="C602" s="1">
        <v>-1173.1948612651918</v>
      </c>
      <c r="E602" s="1">
        <v>42.63826606875935</v>
      </c>
      <c r="F602" s="1">
        <v>8017.0611500000005</v>
      </c>
    </row>
    <row r="603" spans="1:6" x14ac:dyDescent="0.35">
      <c r="A603" s="1">
        <v>572</v>
      </c>
      <c r="B603" s="1">
        <v>4773.8781504145882</v>
      </c>
      <c r="C603" s="1">
        <v>-2554.4330504145883</v>
      </c>
      <c r="E603" s="1">
        <v>42.713004484304939</v>
      </c>
      <c r="F603" s="1">
        <v>8023.1354499999998</v>
      </c>
    </row>
    <row r="604" spans="1:6" x14ac:dyDescent="0.35">
      <c r="A604" s="1">
        <v>573</v>
      </c>
      <c r="B604" s="1">
        <v>10309.152760563094</v>
      </c>
      <c r="C604" s="1">
        <v>-5555.5159605630943</v>
      </c>
      <c r="E604" s="1">
        <v>42.787742899850528</v>
      </c>
      <c r="F604" s="1">
        <v>8026.6665999999996</v>
      </c>
    </row>
    <row r="605" spans="1:6" x14ac:dyDescent="0.35">
      <c r="A605" s="1">
        <v>574</v>
      </c>
      <c r="B605" s="1">
        <v>16964.726526393057</v>
      </c>
      <c r="C605" s="1">
        <v>14655.274533606942</v>
      </c>
      <c r="E605" s="1">
        <v>42.862481315396117</v>
      </c>
      <c r="F605" s="1">
        <v>8027.9679999999998</v>
      </c>
    </row>
    <row r="606" spans="1:6" x14ac:dyDescent="0.35">
      <c r="A606" s="1">
        <v>575</v>
      </c>
      <c r="B606" s="1">
        <v>15285.914100343645</v>
      </c>
      <c r="C606" s="1">
        <v>-2061.8570503436458</v>
      </c>
      <c r="E606" s="1">
        <v>42.937219730941706</v>
      </c>
      <c r="F606" s="1">
        <v>8059.6791000000003</v>
      </c>
    </row>
    <row r="607" spans="1:6" x14ac:dyDescent="0.35">
      <c r="A607" s="1">
        <v>576</v>
      </c>
      <c r="B607" s="1">
        <v>11822.052106180852</v>
      </c>
      <c r="C607" s="1">
        <v>400.84619381914854</v>
      </c>
      <c r="E607" s="1">
        <v>43.011958146487302</v>
      </c>
      <c r="F607" s="1">
        <v>8062.7640000000001</v>
      </c>
    </row>
    <row r="608" spans="1:6" x14ac:dyDescent="0.35">
      <c r="A608" s="1">
        <v>577</v>
      </c>
      <c r="B608" s="1">
        <v>1649.9170657864624</v>
      </c>
      <c r="C608" s="1">
        <v>15.082534213537656</v>
      </c>
      <c r="E608" s="1">
        <v>43.086696562032891</v>
      </c>
      <c r="F608" s="1">
        <v>8068.1850000000004</v>
      </c>
    </row>
    <row r="609" spans="1:6" x14ac:dyDescent="0.35">
      <c r="A609" s="1">
        <v>578</v>
      </c>
      <c r="B609" s="1">
        <v>33269.618054857478</v>
      </c>
      <c r="C609" s="1">
        <v>25301.456425142525</v>
      </c>
      <c r="E609" s="1">
        <v>43.16143497757848</v>
      </c>
      <c r="F609" s="1">
        <v>8083.9197999999997</v>
      </c>
    </row>
    <row r="610" spans="1:6" x14ac:dyDescent="0.35">
      <c r="A610" s="1">
        <v>579</v>
      </c>
      <c r="B610" s="1">
        <v>11045.769249275449</v>
      </c>
      <c r="C610" s="1">
        <v>-1321.2392492754479</v>
      </c>
      <c r="E610" s="1">
        <v>43.236173393124069</v>
      </c>
      <c r="F610" s="1">
        <v>8116.2688500000004</v>
      </c>
    </row>
    <row r="611" spans="1:6" x14ac:dyDescent="0.35">
      <c r="A611" s="1">
        <v>580</v>
      </c>
      <c r="B611" s="1">
        <v>2442.0446262448468</v>
      </c>
      <c r="C611" s="1">
        <v>764.44672375515302</v>
      </c>
      <c r="E611" s="1">
        <v>43.310911808669658</v>
      </c>
      <c r="F611" s="1">
        <v>8116.68</v>
      </c>
    </row>
    <row r="612" spans="1:6" x14ac:dyDescent="0.35">
      <c r="A612" s="1">
        <v>581</v>
      </c>
      <c r="B612" s="1">
        <v>12196.037738222329</v>
      </c>
      <c r="C612" s="1">
        <v>717.95466177767048</v>
      </c>
      <c r="E612" s="1">
        <v>43.385650224215254</v>
      </c>
      <c r="F612" s="1">
        <v>8124.4084000000003</v>
      </c>
    </row>
    <row r="613" spans="1:6" x14ac:dyDescent="0.35">
      <c r="A613" s="1">
        <v>582</v>
      </c>
      <c r="B613" s="1">
        <v>2833.3816091782473</v>
      </c>
      <c r="C613" s="1">
        <v>-1193.8185091782473</v>
      </c>
      <c r="E613" s="1">
        <v>43.460388639760843</v>
      </c>
      <c r="F613" s="1">
        <v>8125.7844999999998</v>
      </c>
    </row>
    <row r="614" spans="1:6" x14ac:dyDescent="0.35">
      <c r="A614" s="1">
        <v>583</v>
      </c>
      <c r="B614" s="1">
        <v>13273.082451845157</v>
      </c>
      <c r="C614" s="1">
        <v>-6916.8117518451572</v>
      </c>
      <c r="E614" s="1">
        <v>43.535127055306432</v>
      </c>
      <c r="F614" s="1">
        <v>8162.7162500000004</v>
      </c>
    </row>
    <row r="615" spans="1:6" x14ac:dyDescent="0.35">
      <c r="A615" s="1">
        <v>584</v>
      </c>
      <c r="B615" s="1">
        <v>3743.2683786856014</v>
      </c>
      <c r="C615" s="1">
        <v>13882.971131314398</v>
      </c>
      <c r="E615" s="1">
        <v>43.609865470852021</v>
      </c>
      <c r="F615" s="1">
        <v>8211.1002000000008</v>
      </c>
    </row>
    <row r="616" spans="1:6" x14ac:dyDescent="0.35">
      <c r="A616" s="1">
        <v>585</v>
      </c>
      <c r="B616" s="1">
        <v>-1128.3287389091474</v>
      </c>
      <c r="C616" s="1">
        <v>2371.1447389091472</v>
      </c>
      <c r="E616" s="1">
        <v>43.68460388639761</v>
      </c>
      <c r="F616" s="1">
        <v>8219.2039000000004</v>
      </c>
    </row>
    <row r="617" spans="1:6" x14ac:dyDescent="0.35">
      <c r="A617" s="1">
        <v>586</v>
      </c>
      <c r="B617" s="1">
        <v>5567.1984869050302</v>
      </c>
      <c r="C617" s="1">
        <v>-787.59618690503066</v>
      </c>
      <c r="E617" s="1">
        <v>43.759342301943207</v>
      </c>
      <c r="F617" s="1">
        <v>8232.6388000000006</v>
      </c>
    </row>
    <row r="618" spans="1:6" x14ac:dyDescent="0.35">
      <c r="A618" s="1">
        <v>587</v>
      </c>
      <c r="B618" s="1">
        <v>1614.2116369847322</v>
      </c>
      <c r="C618" s="1">
        <v>2246.9980130152676</v>
      </c>
      <c r="E618" s="1">
        <v>43.834080717488796</v>
      </c>
      <c r="F618" s="1">
        <v>8233.0974999999999</v>
      </c>
    </row>
    <row r="619" spans="1:6" x14ac:dyDescent="0.35">
      <c r="A619" s="1">
        <v>588</v>
      </c>
      <c r="B619" s="1">
        <v>31012.682831323407</v>
      </c>
      <c r="C619" s="1">
        <v>12931.193268676594</v>
      </c>
      <c r="E619" s="1">
        <v>43.908819133034385</v>
      </c>
      <c r="F619" s="1">
        <v>8240.5895999999993</v>
      </c>
    </row>
    <row r="620" spans="1:6" x14ac:dyDescent="0.35">
      <c r="A620" s="1">
        <v>589</v>
      </c>
      <c r="B620" s="1">
        <v>15910.135847776277</v>
      </c>
      <c r="C620" s="1">
        <v>-2274.4979477762772</v>
      </c>
      <c r="E620" s="1">
        <v>43.983557548579974</v>
      </c>
      <c r="F620" s="1">
        <v>8252.2842999999993</v>
      </c>
    </row>
    <row r="621" spans="1:6" x14ac:dyDescent="0.35">
      <c r="A621" s="1">
        <v>590</v>
      </c>
      <c r="B621" s="1">
        <v>7672.3284073300038</v>
      </c>
      <c r="C621" s="1">
        <v>-1695.4973073300034</v>
      </c>
      <c r="E621" s="1">
        <v>44.058295964125563</v>
      </c>
      <c r="F621" s="1">
        <v>8269.0439999999999</v>
      </c>
    </row>
    <row r="622" spans="1:6" x14ac:dyDescent="0.35">
      <c r="A622" s="1">
        <v>591</v>
      </c>
      <c r="B622" s="1">
        <v>11835.689034412502</v>
      </c>
      <c r="C622" s="1">
        <v>6.7529655874968739</v>
      </c>
      <c r="E622" s="1">
        <v>44.133034379671159</v>
      </c>
      <c r="F622" s="1">
        <v>8277.5229999999992</v>
      </c>
    </row>
    <row r="623" spans="1:6" x14ac:dyDescent="0.35">
      <c r="A623" s="1">
        <v>592</v>
      </c>
      <c r="B623" s="1">
        <v>6762.9481665816656</v>
      </c>
      <c r="C623" s="1">
        <v>1665.1211334183336</v>
      </c>
      <c r="E623" s="1">
        <v>44.207772795216748</v>
      </c>
      <c r="F623" s="1">
        <v>8280.6226999999999</v>
      </c>
    </row>
    <row r="624" spans="1:6" x14ac:dyDescent="0.35">
      <c r="A624" s="1">
        <v>593</v>
      </c>
      <c r="B624" s="1">
        <v>3542.3453670005351</v>
      </c>
      <c r="C624" s="1">
        <v>-975.87466700053528</v>
      </c>
      <c r="E624" s="1">
        <v>44.282511210762337</v>
      </c>
      <c r="F624" s="1">
        <v>8283.6807000000008</v>
      </c>
    </row>
    <row r="625" spans="1:6" x14ac:dyDescent="0.35">
      <c r="A625" s="1">
        <v>594</v>
      </c>
      <c r="B625" s="1">
        <v>25190.856875575901</v>
      </c>
      <c r="C625" s="1">
        <v>-9831.7523755759012</v>
      </c>
      <c r="E625" s="1">
        <v>44.357249626307926</v>
      </c>
      <c r="F625" s="1">
        <v>8302.5356499999998</v>
      </c>
    </row>
    <row r="626" spans="1:6" x14ac:dyDescent="0.35">
      <c r="A626" s="1">
        <v>595</v>
      </c>
      <c r="B626" s="1">
        <v>11082.163911453546</v>
      </c>
      <c r="C626" s="1">
        <v>-5372.9995114535468</v>
      </c>
      <c r="E626" s="1">
        <v>44.431988041853515</v>
      </c>
      <c r="F626" s="1">
        <v>8310.8391499999998</v>
      </c>
    </row>
    <row r="627" spans="1:6" x14ac:dyDescent="0.35">
      <c r="A627" s="1">
        <v>596</v>
      </c>
      <c r="B627" s="1">
        <v>11791.653408725506</v>
      </c>
      <c r="C627" s="1">
        <v>-2967.667658725506</v>
      </c>
      <c r="E627" s="1">
        <v>44.506726457399111</v>
      </c>
      <c r="F627" s="1">
        <v>8334.4575499999992</v>
      </c>
    </row>
    <row r="628" spans="1:6" x14ac:dyDescent="0.35">
      <c r="A628" s="1">
        <v>597</v>
      </c>
      <c r="B628" s="1">
        <v>8764.830283759411</v>
      </c>
      <c r="C628" s="1">
        <v>-1124.5210837594113</v>
      </c>
      <c r="E628" s="1">
        <v>44.5814648729447</v>
      </c>
      <c r="F628" s="1">
        <v>8334.5895999999993</v>
      </c>
    </row>
    <row r="629" spans="1:6" x14ac:dyDescent="0.35">
      <c r="A629" s="1">
        <v>598</v>
      </c>
      <c r="B629" s="1">
        <v>8548.2602878121816</v>
      </c>
      <c r="C629" s="1">
        <v>-2953.4147878121812</v>
      </c>
      <c r="E629" s="1">
        <v>44.656203288490289</v>
      </c>
      <c r="F629" s="1">
        <v>8342.9087500000005</v>
      </c>
    </row>
    <row r="630" spans="1:6" x14ac:dyDescent="0.35">
      <c r="A630" s="1">
        <v>599</v>
      </c>
      <c r="B630" s="1">
        <v>10023.626910254467</v>
      </c>
      <c r="C630" s="1">
        <v>-2582.1259102544664</v>
      </c>
      <c r="E630" s="1">
        <v>44.730941704035878</v>
      </c>
      <c r="F630" s="1">
        <v>8347.1643000000004</v>
      </c>
    </row>
    <row r="631" spans="1:6" x14ac:dyDescent="0.35">
      <c r="A631" s="1">
        <v>600</v>
      </c>
      <c r="B631" s="1">
        <v>14744.263293395279</v>
      </c>
      <c r="C631" s="1">
        <v>18727.708596604723</v>
      </c>
      <c r="E631" s="1">
        <v>44.805680119581467</v>
      </c>
      <c r="F631" s="1">
        <v>8410.0468500000006</v>
      </c>
    </row>
    <row r="632" spans="1:6" x14ac:dyDescent="0.35">
      <c r="A632" s="1">
        <v>601</v>
      </c>
      <c r="B632" s="1">
        <v>4932.6693635177271</v>
      </c>
      <c r="C632" s="1">
        <v>-3299.6249635177273</v>
      </c>
      <c r="E632" s="1">
        <v>44.880418535127063</v>
      </c>
      <c r="F632" s="1">
        <v>8413.4630500000003</v>
      </c>
    </row>
    <row r="633" spans="1:6" x14ac:dyDescent="0.35">
      <c r="A633" s="1">
        <v>602</v>
      </c>
      <c r="B633" s="1">
        <v>11407.242049396711</v>
      </c>
      <c r="C633" s="1">
        <v>-2233.1063993967109</v>
      </c>
      <c r="E633" s="1">
        <v>44.955156950672652</v>
      </c>
      <c r="F633" s="1">
        <v>8428.0692999999992</v>
      </c>
    </row>
    <row r="634" spans="1:6" x14ac:dyDescent="0.35">
      <c r="A634" s="1">
        <v>603</v>
      </c>
      <c r="B634" s="1">
        <v>10066.960550977699</v>
      </c>
      <c r="C634" s="1">
        <v>1003.5744490223005</v>
      </c>
      <c r="E634" s="1">
        <v>45.029895366218241</v>
      </c>
      <c r="F634" s="1">
        <v>8442.6669999999995</v>
      </c>
    </row>
    <row r="635" spans="1:6" x14ac:dyDescent="0.35">
      <c r="A635" s="1">
        <v>604</v>
      </c>
      <c r="B635" s="1">
        <v>18137.251935785942</v>
      </c>
      <c r="C635" s="1">
        <v>-2052.1244357859414</v>
      </c>
      <c r="E635" s="1">
        <v>45.10463378176383</v>
      </c>
      <c r="F635" s="1">
        <v>8444.4740000000002</v>
      </c>
    </row>
    <row r="636" spans="1:6" x14ac:dyDescent="0.35">
      <c r="A636" s="1">
        <v>605</v>
      </c>
      <c r="B636" s="1">
        <v>26039.869436253459</v>
      </c>
      <c r="C636" s="1">
        <v>-8570.8855362534596</v>
      </c>
      <c r="E636" s="1">
        <v>45.179372197309419</v>
      </c>
      <c r="F636" s="1">
        <v>8457.8179999999993</v>
      </c>
    </row>
    <row r="637" spans="1:6" x14ac:dyDescent="0.35">
      <c r="A637" s="1">
        <v>606</v>
      </c>
      <c r="B637" s="1">
        <v>11692.61012197936</v>
      </c>
      <c r="C637" s="1">
        <v>-2409.0481219793601</v>
      </c>
      <c r="E637" s="1">
        <v>45.254110612855015</v>
      </c>
      <c r="F637" s="1">
        <v>8515.7587000000003</v>
      </c>
    </row>
    <row r="638" spans="1:6" x14ac:dyDescent="0.35">
      <c r="A638" s="1">
        <v>607</v>
      </c>
      <c r="B638" s="1">
        <v>3535.7781369940785</v>
      </c>
      <c r="C638" s="1">
        <v>22.842113005921419</v>
      </c>
      <c r="E638" s="1">
        <v>45.328849028400604</v>
      </c>
      <c r="F638" s="1">
        <v>8516.8289999999997</v>
      </c>
    </row>
    <row r="639" spans="1:6" x14ac:dyDescent="0.35">
      <c r="A639" s="1">
        <v>608</v>
      </c>
      <c r="B639" s="1">
        <v>34735.178011188917</v>
      </c>
      <c r="C639" s="1">
        <v>-9056.399561188915</v>
      </c>
      <c r="E639" s="1">
        <v>45.403587443946194</v>
      </c>
      <c r="F639" s="1">
        <v>8520.0259999999998</v>
      </c>
    </row>
    <row r="640" spans="1:6" x14ac:dyDescent="0.35">
      <c r="A640" s="1">
        <v>609</v>
      </c>
      <c r="B640" s="1">
        <v>5224.5654042021515</v>
      </c>
      <c r="C640" s="1">
        <v>-789.47120420215197</v>
      </c>
      <c r="E640" s="1">
        <v>45.478325859491783</v>
      </c>
      <c r="F640" s="1">
        <v>8522.0030000000006</v>
      </c>
    </row>
    <row r="641" spans="1:6" x14ac:dyDescent="0.35">
      <c r="A641" s="1">
        <v>610</v>
      </c>
      <c r="B641" s="1">
        <v>32296.83482795813</v>
      </c>
      <c r="C641" s="1">
        <v>6944.6071720418731</v>
      </c>
      <c r="E641" s="1">
        <v>45.553064275037372</v>
      </c>
      <c r="F641" s="1">
        <v>8527.5319999999992</v>
      </c>
    </row>
    <row r="642" spans="1:6" x14ac:dyDescent="0.35">
      <c r="A642" s="1">
        <v>611</v>
      </c>
      <c r="B642" s="1">
        <v>9536.3002213998279</v>
      </c>
      <c r="C642" s="1">
        <v>-988.60892139982752</v>
      </c>
      <c r="E642" s="1">
        <v>45.627802690582968</v>
      </c>
      <c r="F642" s="1">
        <v>8534.6718000000001</v>
      </c>
    </row>
    <row r="643" spans="1:6" x14ac:dyDescent="0.35">
      <c r="A643" s="1">
        <v>612</v>
      </c>
      <c r="B643" s="1">
        <v>9616.8851049066816</v>
      </c>
      <c r="C643" s="1">
        <v>-3045.3411049066817</v>
      </c>
      <c r="E643" s="1">
        <v>45.702541106128557</v>
      </c>
      <c r="F643" s="1">
        <v>8538.28845</v>
      </c>
    </row>
    <row r="644" spans="1:6" x14ac:dyDescent="0.35">
      <c r="A644" s="1">
        <v>613</v>
      </c>
      <c r="B644" s="1">
        <v>3930.8347239724517</v>
      </c>
      <c r="C644" s="1">
        <v>-1723.1372739724516</v>
      </c>
      <c r="E644" s="1">
        <v>45.777279521674146</v>
      </c>
      <c r="F644" s="1">
        <v>8539.6710000000003</v>
      </c>
    </row>
    <row r="645" spans="1:6" x14ac:dyDescent="0.35">
      <c r="A645" s="1">
        <v>614</v>
      </c>
      <c r="B645" s="1">
        <v>4665.7546641559766</v>
      </c>
      <c r="C645" s="1">
        <v>2087.283335844023</v>
      </c>
      <c r="E645" s="1">
        <v>45.852017937219735</v>
      </c>
      <c r="F645" s="1">
        <v>8547.6913000000004</v>
      </c>
    </row>
    <row r="646" spans="1:6" x14ac:dyDescent="0.35">
      <c r="A646" s="1">
        <v>615</v>
      </c>
      <c r="B646" s="1">
        <v>3356.9503943496484</v>
      </c>
      <c r="C646" s="1">
        <v>-1476.8803943496484</v>
      </c>
      <c r="E646" s="1">
        <v>45.926756352765324</v>
      </c>
      <c r="F646" s="1">
        <v>8551.3469999999998</v>
      </c>
    </row>
    <row r="647" spans="1:6" x14ac:dyDescent="0.35">
      <c r="A647" s="1">
        <v>616</v>
      </c>
      <c r="B647" s="1">
        <v>35847.379236527348</v>
      </c>
      <c r="C647" s="1">
        <v>7122.4734634726556</v>
      </c>
      <c r="E647" s="1">
        <v>46.00149476831092</v>
      </c>
      <c r="F647" s="1">
        <v>8556.9069999999992</v>
      </c>
    </row>
    <row r="648" spans="1:6" x14ac:dyDescent="0.35">
      <c r="A648" s="1">
        <v>617</v>
      </c>
      <c r="B648" s="1">
        <v>12144.653971926244</v>
      </c>
      <c r="C648" s="1">
        <v>-486.53892192624335</v>
      </c>
      <c r="E648" s="1">
        <v>46.076233183856509</v>
      </c>
      <c r="F648" s="1">
        <v>8569.8618000000006</v>
      </c>
    </row>
    <row r="649" spans="1:6" x14ac:dyDescent="0.35">
      <c r="A649" s="1">
        <v>618</v>
      </c>
      <c r="B649" s="1">
        <v>33038.945392115493</v>
      </c>
      <c r="C649" s="1">
        <v>-9732.3983921154941</v>
      </c>
      <c r="E649" s="1">
        <v>46.150971599402098</v>
      </c>
      <c r="F649" s="1">
        <v>8582.3022999999994</v>
      </c>
    </row>
    <row r="650" spans="1:6" x14ac:dyDescent="0.35">
      <c r="A650" s="1">
        <v>619</v>
      </c>
      <c r="B650" s="1">
        <v>26985.939863622312</v>
      </c>
      <c r="C650" s="1">
        <v>7453.91603637769</v>
      </c>
      <c r="E650" s="1">
        <v>46.225710014947687</v>
      </c>
      <c r="F650" s="1">
        <v>8596.8277999999991</v>
      </c>
    </row>
    <row r="651" spans="1:6" x14ac:dyDescent="0.35">
      <c r="A651" s="1">
        <v>620</v>
      </c>
      <c r="B651" s="1">
        <v>13812.586951048264</v>
      </c>
      <c r="C651" s="1">
        <v>-3098.9429510482641</v>
      </c>
      <c r="E651" s="1">
        <v>46.300448430493276</v>
      </c>
      <c r="F651" s="1">
        <v>8601.3292999999994</v>
      </c>
    </row>
    <row r="652" spans="1:6" x14ac:dyDescent="0.35">
      <c r="A652" s="1">
        <v>621</v>
      </c>
      <c r="B652" s="1">
        <v>5801.9616377868006</v>
      </c>
      <c r="C652" s="1">
        <v>-2142.6156377868006</v>
      </c>
      <c r="E652" s="1">
        <v>46.375186846038872</v>
      </c>
      <c r="F652" s="1">
        <v>8603.8233999999993</v>
      </c>
    </row>
    <row r="653" spans="1:6" x14ac:dyDescent="0.35">
      <c r="A653" s="1">
        <v>622</v>
      </c>
      <c r="B653" s="1">
        <v>33790.814607657725</v>
      </c>
      <c r="C653" s="1">
        <v>6391.4313923422742</v>
      </c>
      <c r="E653" s="1">
        <v>46.449925261584461</v>
      </c>
      <c r="F653" s="1">
        <v>8604.4836500000001</v>
      </c>
    </row>
    <row r="654" spans="1:6" x14ac:dyDescent="0.35">
      <c r="A654" s="1">
        <v>623</v>
      </c>
      <c r="B654" s="1">
        <v>7387.6928139220345</v>
      </c>
      <c r="C654" s="1">
        <v>1794.4771860779656</v>
      </c>
      <c r="E654" s="1">
        <v>46.52466367713005</v>
      </c>
      <c r="F654" s="1">
        <v>8605.3615000000009</v>
      </c>
    </row>
    <row r="655" spans="1:6" x14ac:dyDescent="0.35">
      <c r="A655" s="1">
        <v>624</v>
      </c>
      <c r="B655" s="1">
        <v>27776.948418862285</v>
      </c>
      <c r="C655" s="1">
        <v>6840.8922311377137</v>
      </c>
      <c r="E655" s="1">
        <v>46.599402092675639</v>
      </c>
      <c r="F655" s="1">
        <v>8606.2173999999995</v>
      </c>
    </row>
    <row r="656" spans="1:6" x14ac:dyDescent="0.35">
      <c r="A656" s="1">
        <v>625</v>
      </c>
      <c r="B656" s="1">
        <v>12495.391526904599</v>
      </c>
      <c r="C656" s="1">
        <v>-365.77737690459981</v>
      </c>
      <c r="E656" s="1">
        <v>46.674140508221228</v>
      </c>
      <c r="F656" s="1">
        <v>8615.2999999999993</v>
      </c>
    </row>
    <row r="657" spans="1:6" x14ac:dyDescent="0.35">
      <c r="A657" s="1">
        <v>626</v>
      </c>
      <c r="B657" s="1">
        <v>3986.5373454814044</v>
      </c>
      <c r="C657" s="1">
        <v>-250.07264548140438</v>
      </c>
      <c r="E657" s="1">
        <v>46.748878923766824</v>
      </c>
      <c r="F657" s="1">
        <v>8627.5411000000004</v>
      </c>
    </row>
    <row r="658" spans="1:6" x14ac:dyDescent="0.35">
      <c r="A658" s="1">
        <v>627</v>
      </c>
      <c r="B658" s="1">
        <v>8399.3843315106624</v>
      </c>
      <c r="C658" s="1">
        <v>-1650.7931315106625</v>
      </c>
      <c r="E658" s="1">
        <v>46.823617339312413</v>
      </c>
      <c r="F658" s="1">
        <v>8671.1912499999999</v>
      </c>
    </row>
    <row r="659" spans="1:6" x14ac:dyDescent="0.35">
      <c r="A659" s="1">
        <v>628</v>
      </c>
      <c r="B659" s="1">
        <v>10249.039234247744</v>
      </c>
      <c r="C659" s="1">
        <v>1077.6756357522554</v>
      </c>
      <c r="E659" s="1">
        <v>46.898355754858002</v>
      </c>
      <c r="F659" s="1">
        <v>8688.8588500000005</v>
      </c>
    </row>
    <row r="660" spans="1:6" x14ac:dyDescent="0.35">
      <c r="A660" s="1">
        <v>629</v>
      </c>
      <c r="B660" s="1">
        <v>14757.115757514955</v>
      </c>
      <c r="C660" s="1">
        <v>-3391.1637575149562</v>
      </c>
      <c r="E660" s="1">
        <v>46.973094170403591</v>
      </c>
      <c r="F660" s="1">
        <v>8703.4560000000001</v>
      </c>
    </row>
    <row r="661" spans="1:6" x14ac:dyDescent="0.35">
      <c r="A661" s="1">
        <v>630</v>
      </c>
      <c r="B661" s="1">
        <v>36070.296596106498</v>
      </c>
      <c r="C661" s="1">
        <v>6913.1619038935023</v>
      </c>
      <c r="E661" s="1">
        <v>47.04783258594918</v>
      </c>
      <c r="F661" s="1">
        <v>8733.2292500000003</v>
      </c>
    </row>
    <row r="662" spans="1:6" x14ac:dyDescent="0.35">
      <c r="A662" s="1">
        <v>631</v>
      </c>
      <c r="B662" s="1">
        <v>13303.866978116752</v>
      </c>
      <c r="C662" s="1">
        <v>-3218.0209781167523</v>
      </c>
      <c r="E662" s="1">
        <v>47.122571001494777</v>
      </c>
      <c r="F662" s="1">
        <v>8765.2489999999998</v>
      </c>
    </row>
    <row r="663" spans="1:6" x14ac:dyDescent="0.35">
      <c r="A663" s="1">
        <v>632</v>
      </c>
      <c r="B663" s="1">
        <v>3073.016724830818</v>
      </c>
      <c r="C663" s="1">
        <v>-1095.201724830818</v>
      </c>
      <c r="E663" s="1">
        <v>47.197309417040366</v>
      </c>
      <c r="F663" s="1">
        <v>8782.4689999999991</v>
      </c>
    </row>
    <row r="664" spans="1:6" x14ac:dyDescent="0.35">
      <c r="A664" s="1">
        <v>633</v>
      </c>
      <c r="B664" s="1">
        <v>6526.817004821206</v>
      </c>
      <c r="C664" s="1">
        <v>-3160.147304821206</v>
      </c>
      <c r="E664" s="1">
        <v>47.272047832585955</v>
      </c>
      <c r="F664" s="1">
        <v>8798.5930000000008</v>
      </c>
    </row>
    <row r="665" spans="1:6" x14ac:dyDescent="0.35">
      <c r="A665" s="1">
        <v>634</v>
      </c>
      <c r="B665" s="1">
        <v>6856.7896204639837</v>
      </c>
      <c r="C665" s="1">
        <v>316.57032953601629</v>
      </c>
      <c r="E665" s="1">
        <v>47.346786248131544</v>
      </c>
      <c r="F665" s="1">
        <v>8823.2790000000005</v>
      </c>
    </row>
    <row r="666" spans="1:6" x14ac:dyDescent="0.35">
      <c r="A666" s="1">
        <v>635</v>
      </c>
      <c r="B666" s="1">
        <v>14011.250706041083</v>
      </c>
      <c r="C666" s="1">
        <v>-4619.904706041083</v>
      </c>
      <c r="E666" s="1">
        <v>47.421524663677133</v>
      </c>
      <c r="F666" s="1">
        <v>8823.9857499999998</v>
      </c>
    </row>
    <row r="667" spans="1:6" x14ac:dyDescent="0.35">
      <c r="A667" s="1">
        <v>636</v>
      </c>
      <c r="B667" s="1">
        <v>17322.751620225928</v>
      </c>
      <c r="C667" s="1">
        <v>-2911.8195202259285</v>
      </c>
      <c r="E667" s="1">
        <v>47.496263079222729</v>
      </c>
      <c r="F667" s="1">
        <v>8825.0859999999993</v>
      </c>
    </row>
    <row r="668" spans="1:6" x14ac:dyDescent="0.35">
      <c r="A668" s="1">
        <v>637</v>
      </c>
      <c r="B668" s="1">
        <v>1377.9003157685804</v>
      </c>
      <c r="C668" s="1">
        <v>1331.2115842314195</v>
      </c>
      <c r="E668" s="1">
        <v>47.571001494768318</v>
      </c>
      <c r="F668" s="1">
        <v>8827.2098999999998</v>
      </c>
    </row>
    <row r="669" spans="1:6" x14ac:dyDescent="0.35">
      <c r="A669" s="1">
        <v>638</v>
      </c>
      <c r="B669" s="1">
        <v>10924.009468243181</v>
      </c>
      <c r="C669" s="1">
        <v>13991.036791756818</v>
      </c>
      <c r="E669" s="1">
        <v>47.645739910313907</v>
      </c>
      <c r="F669" s="1">
        <v>8835.2649500000007</v>
      </c>
    </row>
    <row r="670" spans="1:6" x14ac:dyDescent="0.35">
      <c r="A670" s="1">
        <v>639</v>
      </c>
      <c r="B670" s="1">
        <v>30754.178465169352</v>
      </c>
      <c r="C670" s="1">
        <v>-10604.855565169353</v>
      </c>
      <c r="E670" s="1">
        <v>47.720478325859496</v>
      </c>
      <c r="F670" s="1">
        <v>8871.1517000000003</v>
      </c>
    </row>
    <row r="671" spans="1:6" x14ac:dyDescent="0.35">
      <c r="A671" s="1">
        <v>640</v>
      </c>
      <c r="B671" s="1">
        <v>14598.33458627875</v>
      </c>
      <c r="C671" s="1">
        <v>-1649.1791862787504</v>
      </c>
      <c r="E671" s="1">
        <v>47.795216741405085</v>
      </c>
      <c r="F671" s="1">
        <v>8891.1394999999993</v>
      </c>
    </row>
    <row r="672" spans="1:6" x14ac:dyDescent="0.35">
      <c r="A672" s="1">
        <v>641</v>
      </c>
      <c r="B672" s="1">
        <v>12205.660865714617</v>
      </c>
      <c r="C672" s="1">
        <v>-5539.4178657146167</v>
      </c>
      <c r="E672" s="1">
        <v>47.869955156950681</v>
      </c>
      <c r="F672" s="1">
        <v>8930.9345499999999</v>
      </c>
    </row>
    <row r="673" spans="1:6" x14ac:dyDescent="0.35">
      <c r="A673" s="1">
        <v>642</v>
      </c>
      <c r="B673" s="1">
        <v>33242.752820664755</v>
      </c>
      <c r="C673" s="1">
        <v>-455.29423066475283</v>
      </c>
      <c r="E673" s="1">
        <v>47.94469357249627</v>
      </c>
      <c r="F673" s="1">
        <v>8932.0840000000007</v>
      </c>
    </row>
    <row r="674" spans="1:6" x14ac:dyDescent="0.35">
      <c r="A674" s="1">
        <v>643</v>
      </c>
      <c r="B674" s="1">
        <v>15102.130548427545</v>
      </c>
      <c r="C674" s="1">
        <v>-1958.2656984275454</v>
      </c>
      <c r="E674" s="1">
        <v>48.019431988041859</v>
      </c>
      <c r="F674" s="1">
        <v>8944.1151000000009</v>
      </c>
    </row>
    <row r="675" spans="1:6" x14ac:dyDescent="0.35">
      <c r="A675" s="1">
        <v>644</v>
      </c>
      <c r="B675" s="1">
        <v>6900.8984064495162</v>
      </c>
      <c r="C675" s="1">
        <v>-2434.2770064495162</v>
      </c>
      <c r="E675" s="1">
        <v>48.094170403587448</v>
      </c>
      <c r="F675" s="1">
        <v>8964.0605500000001</v>
      </c>
    </row>
    <row r="676" spans="1:6" x14ac:dyDescent="0.35">
      <c r="A676" s="1">
        <v>645</v>
      </c>
      <c r="B676" s="1">
        <v>10867.87011145285</v>
      </c>
      <c r="C676" s="1">
        <v>7938.2753585471492</v>
      </c>
      <c r="E676" s="1">
        <v>48.168908819133037</v>
      </c>
      <c r="F676" s="1">
        <v>8965.7957499999993</v>
      </c>
    </row>
    <row r="677" spans="1:6" x14ac:dyDescent="0.35">
      <c r="A677" s="1">
        <v>646</v>
      </c>
      <c r="B677" s="1">
        <v>12126.128123819435</v>
      </c>
      <c r="C677" s="1">
        <v>-1984.9919238194343</v>
      </c>
      <c r="E677" s="1">
        <v>48.243647234678626</v>
      </c>
      <c r="F677" s="1">
        <v>8968.33</v>
      </c>
    </row>
    <row r="678" spans="1:6" x14ac:dyDescent="0.35">
      <c r="A678" s="1">
        <v>647</v>
      </c>
      <c r="B678" s="1">
        <v>6963.7338127949661</v>
      </c>
      <c r="C678" s="1">
        <v>-840.16501279496606</v>
      </c>
      <c r="E678" s="1">
        <v>48.318385650224222</v>
      </c>
      <c r="F678" s="1">
        <v>8978.1851000000006</v>
      </c>
    </row>
    <row r="679" spans="1:6" x14ac:dyDescent="0.35">
      <c r="A679" s="1">
        <v>648</v>
      </c>
      <c r="B679" s="1">
        <v>7689.1681716594339</v>
      </c>
      <c r="C679" s="1">
        <v>563.11612834056541</v>
      </c>
      <c r="E679" s="1">
        <v>48.393124065769811</v>
      </c>
      <c r="F679" s="1">
        <v>8988.1587500000005</v>
      </c>
    </row>
    <row r="680" spans="1:6" x14ac:dyDescent="0.35">
      <c r="A680" s="1">
        <v>649</v>
      </c>
      <c r="B680" s="1">
        <v>2220.5748380188843</v>
      </c>
      <c r="C680" s="1">
        <v>-508.3478380188842</v>
      </c>
      <c r="E680" s="1">
        <v>48.4678624813154</v>
      </c>
      <c r="F680" s="1">
        <v>9048.0272999999997</v>
      </c>
    </row>
    <row r="681" spans="1:6" x14ac:dyDescent="0.35">
      <c r="A681" s="1">
        <v>650</v>
      </c>
      <c r="B681" s="1">
        <v>14140.642069280311</v>
      </c>
      <c r="C681" s="1">
        <v>-1709.6887192803115</v>
      </c>
      <c r="E681" s="1">
        <v>48.542600896860989</v>
      </c>
      <c r="F681" s="1">
        <v>9058.7302999999993</v>
      </c>
    </row>
    <row r="682" spans="1:6" x14ac:dyDescent="0.35">
      <c r="A682" s="1">
        <v>651</v>
      </c>
      <c r="B682" s="1">
        <v>15040.178339183936</v>
      </c>
      <c r="C682" s="1">
        <v>-5239.2901391839368</v>
      </c>
      <c r="E682" s="1">
        <v>48.617339312406578</v>
      </c>
      <c r="F682" s="1">
        <v>9095.0682500000003</v>
      </c>
    </row>
    <row r="683" spans="1:6" x14ac:dyDescent="0.35">
      <c r="A683" s="1">
        <v>652</v>
      </c>
      <c r="B683" s="1">
        <v>14547.387367062807</v>
      </c>
      <c r="C683" s="1">
        <v>-3967.6763670628079</v>
      </c>
      <c r="E683" s="1">
        <v>48.692077727952174</v>
      </c>
      <c r="F683" s="1">
        <v>9101.7980000000007</v>
      </c>
    </row>
    <row r="684" spans="1:6" x14ac:dyDescent="0.35">
      <c r="A684" s="1">
        <v>653</v>
      </c>
      <c r="B684" s="1">
        <v>9914.636507143121</v>
      </c>
      <c r="C684" s="1">
        <v>-1634.0138071431211</v>
      </c>
      <c r="E684" s="1">
        <v>48.766816143497763</v>
      </c>
      <c r="F684" s="1">
        <v>9140.9509999999991</v>
      </c>
    </row>
    <row r="685" spans="1:6" x14ac:dyDescent="0.35">
      <c r="A685" s="1">
        <v>654</v>
      </c>
      <c r="B685" s="1">
        <v>11848.698694997383</v>
      </c>
      <c r="C685" s="1">
        <v>-3321.1666949973842</v>
      </c>
      <c r="E685" s="1">
        <v>48.841554559043352</v>
      </c>
      <c r="F685" s="1">
        <v>9144.5650000000005</v>
      </c>
    </row>
    <row r="686" spans="1:6" x14ac:dyDescent="0.35">
      <c r="A686" s="1">
        <v>655</v>
      </c>
      <c r="B686" s="1">
        <v>14120.573741250068</v>
      </c>
      <c r="C686" s="1">
        <v>-1876.0427412500667</v>
      </c>
      <c r="E686" s="1">
        <v>48.916292974588941</v>
      </c>
      <c r="F686" s="1">
        <v>9174.1356500000002</v>
      </c>
    </row>
    <row r="687" spans="1:6" x14ac:dyDescent="0.35">
      <c r="A687" s="1">
        <v>656</v>
      </c>
      <c r="B687" s="1">
        <v>33764.099714952405</v>
      </c>
      <c r="C687" s="1">
        <v>-9096.6807149524029</v>
      </c>
      <c r="E687" s="1">
        <v>48.99103139013453</v>
      </c>
      <c r="F687" s="1">
        <v>9182.17</v>
      </c>
    </row>
    <row r="688" spans="1:6" x14ac:dyDescent="0.35">
      <c r="A688" s="1">
        <v>657</v>
      </c>
      <c r="B688" s="1">
        <v>8636.9785767517587</v>
      </c>
      <c r="C688" s="1">
        <v>-5226.6545767517582</v>
      </c>
      <c r="E688" s="1">
        <v>49.065769805680127</v>
      </c>
      <c r="F688" s="1">
        <v>9193.8384999999998</v>
      </c>
    </row>
    <row r="689" spans="1:6" x14ac:dyDescent="0.35">
      <c r="A689" s="1">
        <v>658</v>
      </c>
      <c r="B689" s="1">
        <v>6709.2647282871012</v>
      </c>
      <c r="C689" s="1">
        <v>-2650.5522782871012</v>
      </c>
      <c r="E689" s="1">
        <v>49.140508221225716</v>
      </c>
      <c r="F689" s="1">
        <v>9222.4025999999994</v>
      </c>
    </row>
    <row r="690" spans="1:6" x14ac:dyDescent="0.35">
      <c r="A690" s="1">
        <v>659</v>
      </c>
      <c r="B690" s="1">
        <v>13046.503809939886</v>
      </c>
      <c r="C690" s="1">
        <v>13345.756480060112</v>
      </c>
      <c r="E690" s="1">
        <v>49.215246636771305</v>
      </c>
      <c r="F690" s="1">
        <v>9225.2564000000002</v>
      </c>
    </row>
    <row r="691" spans="1:6" x14ac:dyDescent="0.35">
      <c r="A691" s="1">
        <v>660</v>
      </c>
      <c r="B691" s="1">
        <v>14367.959261246182</v>
      </c>
      <c r="C691" s="1">
        <v>26.438888753818901</v>
      </c>
      <c r="E691" s="1">
        <v>49.289985052316894</v>
      </c>
      <c r="F691" s="1">
        <v>9249.4951999999994</v>
      </c>
    </row>
    <row r="692" spans="1:6" x14ac:dyDescent="0.35">
      <c r="A692" s="1">
        <v>661</v>
      </c>
      <c r="B692" s="1">
        <v>13607.983090891521</v>
      </c>
      <c r="C692" s="1">
        <v>-7172.3593908915209</v>
      </c>
      <c r="E692" s="1">
        <v>49.364723467862483</v>
      </c>
      <c r="F692" s="1">
        <v>9264.7970000000005</v>
      </c>
    </row>
    <row r="693" spans="1:6" x14ac:dyDescent="0.35">
      <c r="A693" s="1">
        <v>662</v>
      </c>
      <c r="B693" s="1">
        <v>10276.611031810879</v>
      </c>
      <c r="C693" s="1">
        <v>11915.82607818912</v>
      </c>
      <c r="E693" s="1">
        <v>49.439461883408079</v>
      </c>
      <c r="F693" s="1">
        <v>9282.4806000000008</v>
      </c>
    </row>
    <row r="694" spans="1:6" x14ac:dyDescent="0.35">
      <c r="A694" s="1">
        <v>663</v>
      </c>
      <c r="B694" s="1">
        <v>7454.5267770629489</v>
      </c>
      <c r="C694" s="1">
        <v>-2305.9741770629489</v>
      </c>
      <c r="E694" s="1">
        <v>49.514200298953668</v>
      </c>
      <c r="F694" s="1">
        <v>9283.5619999999999</v>
      </c>
    </row>
    <row r="695" spans="1:6" x14ac:dyDescent="0.35">
      <c r="A695" s="1">
        <v>664</v>
      </c>
      <c r="B695" s="1">
        <v>2935.7910092629972</v>
      </c>
      <c r="C695" s="1">
        <v>-1799.3916092629972</v>
      </c>
      <c r="E695" s="1">
        <v>49.588938714499257</v>
      </c>
      <c r="F695" s="1">
        <v>9288.0267000000003</v>
      </c>
    </row>
    <row r="696" spans="1:6" x14ac:dyDescent="0.35">
      <c r="A696" s="1">
        <v>665</v>
      </c>
      <c r="B696" s="1">
        <v>35111.837977261268</v>
      </c>
      <c r="C696" s="1">
        <v>-8073.9238772612662</v>
      </c>
      <c r="E696" s="1">
        <v>49.663677130044846</v>
      </c>
      <c r="F696" s="1">
        <v>9290.1394999999993</v>
      </c>
    </row>
    <row r="697" spans="1:6" x14ac:dyDescent="0.35">
      <c r="A697" s="1">
        <v>666</v>
      </c>
      <c r="B697" s="1">
        <v>35649.186650795484</v>
      </c>
      <c r="C697" s="1">
        <v>6911.2437492045137</v>
      </c>
      <c r="E697" s="1">
        <v>49.738415545590435</v>
      </c>
      <c r="F697" s="1">
        <v>9301.8935500000007</v>
      </c>
    </row>
    <row r="698" spans="1:6" x14ac:dyDescent="0.35">
      <c r="A698" s="1">
        <v>667</v>
      </c>
      <c r="B698" s="1">
        <v>9766.4100112471424</v>
      </c>
      <c r="C698" s="1">
        <v>-1062.9540112471423</v>
      </c>
      <c r="E698" s="1">
        <v>49.813153961136031</v>
      </c>
      <c r="F698" s="1">
        <v>9304.7019</v>
      </c>
    </row>
    <row r="699" spans="1:6" x14ac:dyDescent="0.35">
      <c r="A699" s="1">
        <v>668</v>
      </c>
      <c r="B699" s="1">
        <v>33899.35270020843</v>
      </c>
      <c r="C699" s="1">
        <v>6103.9795497915693</v>
      </c>
      <c r="E699" s="1">
        <v>49.88789237668162</v>
      </c>
      <c r="F699" s="1">
        <v>9361.3268000000007</v>
      </c>
    </row>
    <row r="700" spans="1:6" x14ac:dyDescent="0.35">
      <c r="A700" s="1">
        <v>669</v>
      </c>
      <c r="B700" s="1">
        <v>38563.053881017113</v>
      </c>
      <c r="C700" s="1">
        <v>7147.153968982886</v>
      </c>
      <c r="E700" s="1">
        <v>49.962630792227209</v>
      </c>
      <c r="F700" s="1">
        <v>9377.9046999999991</v>
      </c>
    </row>
    <row r="701" spans="1:6" x14ac:dyDescent="0.35">
      <c r="A701" s="1">
        <v>670</v>
      </c>
      <c r="B701" s="1">
        <v>7887.5508732271592</v>
      </c>
      <c r="C701" s="1">
        <v>-1387.3149732271595</v>
      </c>
      <c r="E701" s="1">
        <v>50.037369207772798</v>
      </c>
      <c r="F701" s="1">
        <v>9386.1612999999998</v>
      </c>
    </row>
    <row r="702" spans="1:6" x14ac:dyDescent="0.35">
      <c r="A702" s="1">
        <v>671</v>
      </c>
      <c r="B702" s="1">
        <v>6735.6545571119168</v>
      </c>
      <c r="C702" s="1">
        <v>-1898.0722571119168</v>
      </c>
      <c r="E702" s="1">
        <v>50.112107623318387</v>
      </c>
      <c r="F702" s="1">
        <v>9391.3459999999995</v>
      </c>
    </row>
    <row r="703" spans="1:6" x14ac:dyDescent="0.35">
      <c r="A703" s="1">
        <v>672</v>
      </c>
      <c r="B703" s="1">
        <v>6079.563661929652</v>
      </c>
      <c r="C703" s="1">
        <v>-2135.9682619296518</v>
      </c>
      <c r="E703" s="1">
        <v>50.186846038863983</v>
      </c>
      <c r="F703" s="1">
        <v>9411.0049999999992</v>
      </c>
    </row>
    <row r="704" spans="1:6" x14ac:dyDescent="0.35">
      <c r="A704" s="1">
        <v>673</v>
      </c>
      <c r="B704" s="1">
        <v>6215.9992786363346</v>
      </c>
      <c r="C704" s="1">
        <v>-1816.2682786363348</v>
      </c>
      <c r="E704" s="1">
        <v>50.261584454409572</v>
      </c>
      <c r="F704" s="1">
        <v>9414.92</v>
      </c>
    </row>
    <row r="705" spans="1:6" x14ac:dyDescent="0.35">
      <c r="A705" s="1">
        <v>674</v>
      </c>
      <c r="B705" s="1">
        <v>8079.3307594844919</v>
      </c>
      <c r="C705" s="1">
        <v>-1894.0099594844914</v>
      </c>
      <c r="E705" s="1">
        <v>50.336322869955161</v>
      </c>
      <c r="F705" s="1">
        <v>9432.9253000000008</v>
      </c>
    </row>
    <row r="706" spans="1:6" x14ac:dyDescent="0.35">
      <c r="A706" s="1">
        <v>675</v>
      </c>
      <c r="B706" s="1">
        <v>38014.855197279132</v>
      </c>
      <c r="C706" s="1">
        <v>8186.1299027208661</v>
      </c>
      <c r="E706" s="1">
        <v>50.41106128550075</v>
      </c>
      <c r="F706" s="1">
        <v>9447.2503500000003</v>
      </c>
    </row>
    <row r="707" spans="1:6" x14ac:dyDescent="0.35">
      <c r="A707" s="1">
        <v>676</v>
      </c>
      <c r="B707" s="1">
        <v>6385.9791001254025</v>
      </c>
      <c r="C707" s="1">
        <v>836.8071498745976</v>
      </c>
      <c r="E707" s="1">
        <v>50.485799701046339</v>
      </c>
      <c r="F707" s="1">
        <v>9447.3824000000004</v>
      </c>
    </row>
    <row r="708" spans="1:6" x14ac:dyDescent="0.35">
      <c r="A708" s="1">
        <v>677</v>
      </c>
      <c r="B708" s="1">
        <v>16422.525241304887</v>
      </c>
      <c r="C708" s="1">
        <v>-3936.7243413048873</v>
      </c>
      <c r="E708" s="1">
        <v>50.560538116591935</v>
      </c>
      <c r="F708" s="1">
        <v>9487.6442000000006</v>
      </c>
    </row>
    <row r="709" spans="1:6" x14ac:dyDescent="0.35">
      <c r="A709" s="1">
        <v>678</v>
      </c>
      <c r="B709" s="1">
        <v>38897.31526531397</v>
      </c>
      <c r="C709" s="1">
        <v>7233.2112346860304</v>
      </c>
      <c r="E709" s="1">
        <v>50.635276532137524</v>
      </c>
      <c r="F709" s="1">
        <v>9500.5730500000009</v>
      </c>
    </row>
    <row r="710" spans="1:6" x14ac:dyDescent="0.35">
      <c r="A710" s="1">
        <v>679</v>
      </c>
      <c r="B710" s="1">
        <v>15025.437126027062</v>
      </c>
      <c r="C710" s="1">
        <v>-2661.8901260270613</v>
      </c>
      <c r="E710" s="1">
        <v>50.710014947683113</v>
      </c>
      <c r="F710" s="1">
        <v>9504.3102999999992</v>
      </c>
    </row>
    <row r="711" spans="1:6" x14ac:dyDescent="0.35">
      <c r="A711" s="1">
        <v>680</v>
      </c>
      <c r="B711" s="1">
        <v>9107.9641437357332</v>
      </c>
      <c r="C711" s="1">
        <v>1048.8190562642667</v>
      </c>
      <c r="E711" s="1">
        <v>50.784753363228702</v>
      </c>
      <c r="F711" s="1">
        <v>9541.6955500000004</v>
      </c>
    </row>
    <row r="712" spans="1:6" x14ac:dyDescent="0.35">
      <c r="A712" s="1">
        <v>681</v>
      </c>
      <c r="B712" s="1">
        <v>-1127.1395262059839</v>
      </c>
      <c r="C712" s="1">
        <v>3712.4085262059834</v>
      </c>
      <c r="E712" s="1">
        <v>50.859491778774292</v>
      </c>
      <c r="F712" s="1">
        <v>9549.5650999999998</v>
      </c>
    </row>
    <row r="713" spans="1:6" x14ac:dyDescent="0.35">
      <c r="A713" s="1">
        <v>682</v>
      </c>
      <c r="B713" s="1">
        <v>-1264.0061203534833</v>
      </c>
      <c r="C713" s="1">
        <v>2506.2661203534835</v>
      </c>
      <c r="E713" s="1">
        <v>50.934230194319888</v>
      </c>
      <c r="F713" s="1">
        <v>9563.0290000000005</v>
      </c>
    </row>
    <row r="714" spans="1:6" x14ac:dyDescent="0.35">
      <c r="A714" s="1">
        <v>683</v>
      </c>
      <c r="B714" s="1">
        <v>33760.55836676716</v>
      </c>
      <c r="C714" s="1">
        <v>6343.3316332328395</v>
      </c>
      <c r="E714" s="1">
        <v>51.008968609865477</v>
      </c>
      <c r="F714" s="1">
        <v>9566.9909000000007</v>
      </c>
    </row>
    <row r="715" spans="1:6" x14ac:dyDescent="0.35">
      <c r="A715" s="1">
        <v>684</v>
      </c>
      <c r="B715" s="1">
        <v>9439.7546413081091</v>
      </c>
      <c r="C715" s="1">
        <v>423.71715869189029</v>
      </c>
      <c r="E715" s="1">
        <v>51.083707025411066</v>
      </c>
      <c r="F715" s="1">
        <v>9583.8932999999997</v>
      </c>
    </row>
    <row r="716" spans="1:6" x14ac:dyDescent="0.35">
      <c r="A716" s="1">
        <v>685</v>
      </c>
      <c r="B716" s="1">
        <v>2328.249503214116</v>
      </c>
      <c r="C716" s="1">
        <v>2437.772496785884</v>
      </c>
      <c r="E716" s="1">
        <v>51.158445440956655</v>
      </c>
      <c r="F716" s="1">
        <v>9617.6624499999998</v>
      </c>
    </row>
    <row r="717" spans="1:6" x14ac:dyDescent="0.35">
      <c r="A717" s="1">
        <v>686</v>
      </c>
      <c r="B717" s="1">
        <v>11452.63394907767</v>
      </c>
      <c r="C717" s="1">
        <v>-208.25704907767067</v>
      </c>
      <c r="E717" s="1">
        <v>51.233183856502244</v>
      </c>
      <c r="F717" s="1">
        <v>9620.3307000000004</v>
      </c>
    </row>
    <row r="718" spans="1:6" x14ac:dyDescent="0.35">
      <c r="A718" s="1">
        <v>687</v>
      </c>
      <c r="B718" s="1">
        <v>8530.5439368877542</v>
      </c>
      <c r="C718" s="1">
        <v>-800.89818688775449</v>
      </c>
      <c r="E718" s="1">
        <v>51.30792227204784</v>
      </c>
      <c r="F718" s="1">
        <v>9625.92</v>
      </c>
    </row>
    <row r="719" spans="1:6" x14ac:dyDescent="0.35">
      <c r="A719" s="1">
        <v>688</v>
      </c>
      <c r="B719" s="1">
        <v>11310.354197579698</v>
      </c>
      <c r="C719" s="1">
        <v>-5871.6050975796979</v>
      </c>
      <c r="E719" s="1">
        <v>51.382660687593429</v>
      </c>
      <c r="F719" s="1">
        <v>9630.3970000000008</v>
      </c>
    </row>
    <row r="720" spans="1:6" x14ac:dyDescent="0.35">
      <c r="A720" s="1">
        <v>689</v>
      </c>
      <c r="B720" s="1">
        <v>7823.7217789576925</v>
      </c>
      <c r="C720" s="1">
        <v>18412.858191042305</v>
      </c>
      <c r="E720" s="1">
        <v>51.457399103139018</v>
      </c>
      <c r="F720" s="1">
        <v>9634.5380000000005</v>
      </c>
    </row>
    <row r="721" spans="1:6" x14ac:dyDescent="0.35">
      <c r="A721" s="1">
        <v>690</v>
      </c>
      <c r="B721" s="1">
        <v>28713.37383152566</v>
      </c>
      <c r="C721" s="1">
        <v>6093.0938684743414</v>
      </c>
      <c r="E721" s="1">
        <v>51.532137518684607</v>
      </c>
      <c r="F721" s="1">
        <v>9644.2525000000005</v>
      </c>
    </row>
    <row r="722" spans="1:6" x14ac:dyDescent="0.35">
      <c r="A722" s="1">
        <v>691</v>
      </c>
      <c r="B722" s="1">
        <v>2604.4633585145693</v>
      </c>
      <c r="C722" s="1">
        <v>-500.34995851456915</v>
      </c>
      <c r="E722" s="1">
        <v>51.606875934230196</v>
      </c>
      <c r="F722" s="1">
        <v>9704.6680500000002</v>
      </c>
    </row>
    <row r="723" spans="1:6" x14ac:dyDescent="0.35">
      <c r="A723" s="1">
        <v>692</v>
      </c>
      <c r="B723" s="1">
        <v>11796.64820825375</v>
      </c>
      <c r="C723" s="1">
        <v>-3728.4632082537491</v>
      </c>
      <c r="E723" s="1">
        <v>51.681614349775792</v>
      </c>
      <c r="F723" s="1">
        <v>9715.8410000000003</v>
      </c>
    </row>
    <row r="724" spans="1:6" x14ac:dyDescent="0.35">
      <c r="A724" s="1">
        <v>693</v>
      </c>
      <c r="B724" s="1">
        <v>4177.982690632296</v>
      </c>
      <c r="C724" s="1">
        <v>-1815.7536406322961</v>
      </c>
      <c r="E724" s="1">
        <v>51.756352765321381</v>
      </c>
      <c r="F724" s="1">
        <v>9722.7695000000003</v>
      </c>
    </row>
    <row r="725" spans="1:6" x14ac:dyDescent="0.35">
      <c r="A725" s="1">
        <v>694</v>
      </c>
      <c r="B725" s="1">
        <v>1765.3567710738125</v>
      </c>
      <c r="C725" s="1">
        <v>587.61167892618732</v>
      </c>
      <c r="E725" s="1">
        <v>51.83109118086697</v>
      </c>
      <c r="F725" s="1">
        <v>9724.5300000000007</v>
      </c>
    </row>
    <row r="726" spans="1:6" x14ac:dyDescent="0.35">
      <c r="A726" s="1">
        <v>695</v>
      </c>
      <c r="B726" s="1">
        <v>6315.9646818467209</v>
      </c>
      <c r="C726" s="1">
        <v>-2737.9656818467211</v>
      </c>
      <c r="E726" s="1">
        <v>51.905829596412559</v>
      </c>
      <c r="F726" s="1">
        <v>9748.9105999999992</v>
      </c>
    </row>
    <row r="727" spans="1:6" x14ac:dyDescent="0.35">
      <c r="A727" s="1">
        <v>696</v>
      </c>
      <c r="B727" s="1">
        <v>8017.2516237308018</v>
      </c>
      <c r="C727" s="1">
        <v>-4816.0064737308021</v>
      </c>
      <c r="E727" s="1">
        <v>51.980568011958148</v>
      </c>
      <c r="F727" s="1">
        <v>9778.3472000000002</v>
      </c>
    </row>
    <row r="728" spans="1:6" x14ac:dyDescent="0.35">
      <c r="A728" s="1">
        <v>697</v>
      </c>
      <c r="B728" s="1">
        <v>13581.797750240625</v>
      </c>
      <c r="C728" s="1">
        <v>15604.684609759377</v>
      </c>
      <c r="E728" s="1">
        <v>52.055306427503744</v>
      </c>
      <c r="F728" s="1">
        <v>9788.8659000000007</v>
      </c>
    </row>
    <row r="729" spans="1:6" x14ac:dyDescent="0.35">
      <c r="A729" s="1">
        <v>698</v>
      </c>
      <c r="B729" s="1">
        <v>33876.436522730612</v>
      </c>
      <c r="C729" s="1">
        <v>6397.2089772693871</v>
      </c>
      <c r="E729" s="1">
        <v>52.130044843049333</v>
      </c>
      <c r="F729" s="1">
        <v>9800.8881999999994</v>
      </c>
    </row>
    <row r="730" spans="1:6" x14ac:dyDescent="0.35">
      <c r="A730" s="1">
        <v>699</v>
      </c>
      <c r="B730" s="1">
        <v>13400.438130130105</v>
      </c>
      <c r="C730" s="1">
        <v>-2424.1923801301054</v>
      </c>
      <c r="E730" s="1">
        <v>52.204783258594922</v>
      </c>
      <c r="F730" s="1">
        <v>9850.4320000000007</v>
      </c>
    </row>
    <row r="731" spans="1:6" x14ac:dyDescent="0.35">
      <c r="A731" s="1">
        <v>700</v>
      </c>
      <c r="B731" s="1">
        <v>7205.2634963999262</v>
      </c>
      <c r="C731" s="1">
        <v>-3704.6511963999264</v>
      </c>
      <c r="E731" s="1">
        <v>52.279521674140511</v>
      </c>
      <c r="F731" s="1">
        <v>9855.1314000000002</v>
      </c>
    </row>
    <row r="732" spans="1:6" x14ac:dyDescent="0.35">
      <c r="A732" s="1">
        <v>701</v>
      </c>
      <c r="B732" s="1">
        <v>4248.0985051392663</v>
      </c>
      <c r="C732" s="1">
        <v>-2227.546205139266</v>
      </c>
      <c r="E732" s="1">
        <v>52.3542600896861</v>
      </c>
      <c r="F732" s="1">
        <v>9861.0249999999996</v>
      </c>
    </row>
    <row r="733" spans="1:6" x14ac:dyDescent="0.35">
      <c r="A733" s="1">
        <v>702</v>
      </c>
      <c r="B733" s="1">
        <v>16081.490132517221</v>
      </c>
      <c r="C733" s="1">
        <v>-6539.794582517221</v>
      </c>
      <c r="E733" s="1">
        <v>52.428998505231696</v>
      </c>
      <c r="F733" s="1">
        <v>9863.4717999999993</v>
      </c>
    </row>
    <row r="734" spans="1:6" x14ac:dyDescent="0.35">
      <c r="A734" s="1">
        <v>703</v>
      </c>
      <c r="B734" s="1">
        <v>14574.864220770838</v>
      </c>
      <c r="C734" s="1">
        <v>-5070.5539207708389</v>
      </c>
      <c r="E734" s="1">
        <v>52.503736920777285</v>
      </c>
      <c r="F734" s="1">
        <v>9866.3048500000004</v>
      </c>
    </row>
    <row r="735" spans="1:6" x14ac:dyDescent="0.35">
      <c r="A735" s="1">
        <v>704</v>
      </c>
      <c r="B735" s="1">
        <v>5875.2131656893962</v>
      </c>
      <c r="C735" s="1">
        <v>-489.87526568939575</v>
      </c>
      <c r="E735" s="1">
        <v>52.578475336322875</v>
      </c>
      <c r="F735" s="1">
        <v>9869.8101999999999</v>
      </c>
    </row>
    <row r="736" spans="1:6" x14ac:dyDescent="0.35">
      <c r="A736" s="1">
        <v>705</v>
      </c>
      <c r="B736" s="1">
        <v>10277.717225744904</v>
      </c>
      <c r="C736" s="1">
        <v>-1346.7826757449038</v>
      </c>
      <c r="E736" s="1">
        <v>52.653213751868464</v>
      </c>
      <c r="F736" s="1">
        <v>9872.7009999999991</v>
      </c>
    </row>
    <row r="737" spans="1:6" x14ac:dyDescent="0.35">
      <c r="A737" s="1">
        <v>706</v>
      </c>
      <c r="B737" s="1">
        <v>7688.1357803593455</v>
      </c>
      <c r="C737" s="1">
        <v>-2313.097780359346</v>
      </c>
      <c r="E737" s="1">
        <v>52.727952167414053</v>
      </c>
      <c r="F737" s="1">
        <v>9875.6803999999993</v>
      </c>
    </row>
    <row r="738" spans="1:6" x14ac:dyDescent="0.35">
      <c r="A738" s="1">
        <v>707</v>
      </c>
      <c r="B738" s="1">
        <v>36884.350740191105</v>
      </c>
      <c r="C738" s="1">
        <v>7516.0556598088951</v>
      </c>
      <c r="E738" s="1">
        <v>52.802690582959649</v>
      </c>
      <c r="F738" s="1">
        <v>9877.6077000000005</v>
      </c>
    </row>
    <row r="739" spans="1:6" x14ac:dyDescent="0.35">
      <c r="A739" s="1">
        <v>708</v>
      </c>
      <c r="B739" s="1">
        <v>11321.106258885487</v>
      </c>
      <c r="C739" s="1">
        <v>-1056.6641588854873</v>
      </c>
      <c r="E739" s="1">
        <v>52.877428998505238</v>
      </c>
      <c r="F739" s="1">
        <v>9880.0679999999993</v>
      </c>
    </row>
    <row r="740" spans="1:6" x14ac:dyDescent="0.35">
      <c r="A740" s="1">
        <v>709</v>
      </c>
      <c r="B740" s="1">
        <v>7794.2143558005373</v>
      </c>
      <c r="C740" s="1">
        <v>-1680.983305800537</v>
      </c>
      <c r="E740" s="1">
        <v>52.952167414050827</v>
      </c>
      <c r="F740" s="1">
        <v>9910.3598500000007</v>
      </c>
    </row>
    <row r="741" spans="1:6" x14ac:dyDescent="0.35">
      <c r="A741" s="1">
        <v>710</v>
      </c>
      <c r="B741" s="1">
        <v>6717.5165183420158</v>
      </c>
      <c r="C741" s="1">
        <v>-1248.5099183420161</v>
      </c>
      <c r="E741" s="1">
        <v>53.026905829596416</v>
      </c>
      <c r="F741" s="1">
        <v>9957.7216000000008</v>
      </c>
    </row>
    <row r="742" spans="1:6" x14ac:dyDescent="0.35">
      <c r="A742" s="1">
        <v>711</v>
      </c>
      <c r="B742" s="1">
        <v>3933.6494729728256</v>
      </c>
      <c r="C742" s="1">
        <v>-2206.1094729728256</v>
      </c>
      <c r="E742" s="1">
        <v>53.101644245142005</v>
      </c>
      <c r="F742" s="1">
        <v>9964.06</v>
      </c>
    </row>
    <row r="743" spans="1:6" x14ac:dyDescent="0.35">
      <c r="A743" s="1">
        <v>712</v>
      </c>
      <c r="B743" s="1">
        <v>8804.8719896098046</v>
      </c>
      <c r="C743" s="1">
        <v>1302.348610390196</v>
      </c>
      <c r="E743" s="1">
        <v>53.176382660687601</v>
      </c>
      <c r="F743" s="1">
        <v>9991.0376500000002</v>
      </c>
    </row>
    <row r="744" spans="1:6" x14ac:dyDescent="0.35">
      <c r="A744" s="1">
        <v>713</v>
      </c>
      <c r="B744" s="1">
        <v>10112.472897861</v>
      </c>
      <c r="C744" s="1">
        <v>-1801.6337478610003</v>
      </c>
      <c r="E744" s="1">
        <v>53.25112107623319</v>
      </c>
      <c r="F744" s="1">
        <v>10043.249</v>
      </c>
    </row>
    <row r="745" spans="1:6" x14ac:dyDescent="0.35">
      <c r="A745" s="1">
        <v>714</v>
      </c>
      <c r="B745" s="1">
        <v>6794.4331828153354</v>
      </c>
      <c r="C745" s="1">
        <v>-4809.9798828153353</v>
      </c>
      <c r="E745" s="1">
        <v>53.325859491778779</v>
      </c>
      <c r="F745" s="1">
        <v>10065.413</v>
      </c>
    </row>
    <row r="746" spans="1:6" x14ac:dyDescent="0.35">
      <c r="A746" s="1">
        <v>715</v>
      </c>
      <c r="B746" s="1">
        <v>931.73494503329675</v>
      </c>
      <c r="C746" s="1">
        <v>1525.7670549667032</v>
      </c>
      <c r="E746" s="1">
        <v>53.400597907324368</v>
      </c>
      <c r="F746" s="1">
        <v>10072.055050000001</v>
      </c>
    </row>
    <row r="747" spans="1:6" x14ac:dyDescent="0.35">
      <c r="A747" s="1">
        <v>716</v>
      </c>
      <c r="B747" s="1">
        <v>12184.168034731007</v>
      </c>
      <c r="C747" s="1">
        <v>-37.197034731007079</v>
      </c>
      <c r="E747" s="1">
        <v>53.475336322869957</v>
      </c>
      <c r="F747" s="1">
        <v>10085.846</v>
      </c>
    </row>
    <row r="748" spans="1:6" x14ac:dyDescent="0.35">
      <c r="A748" s="1">
        <v>717</v>
      </c>
      <c r="B748" s="1">
        <v>8439.1233300284221</v>
      </c>
      <c r="C748" s="1">
        <v>1127.8675699715786</v>
      </c>
      <c r="E748" s="1">
        <v>53.550074738415553</v>
      </c>
      <c r="F748" s="1">
        <v>10096.969999999999</v>
      </c>
    </row>
    <row r="749" spans="1:6" x14ac:dyDescent="0.35">
      <c r="A749" s="1">
        <v>718</v>
      </c>
      <c r="B749" s="1">
        <v>11713.249654218678</v>
      </c>
      <c r="C749" s="1">
        <v>1399.355145781321</v>
      </c>
      <c r="E749" s="1">
        <v>53.624813153961142</v>
      </c>
      <c r="F749" s="1">
        <v>10106.134249999999</v>
      </c>
    </row>
    <row r="750" spans="1:6" x14ac:dyDescent="0.35">
      <c r="A750" s="1">
        <v>719</v>
      </c>
      <c r="B750" s="1">
        <v>14197.396538020663</v>
      </c>
      <c r="C750" s="1">
        <v>-3349.2622380206631</v>
      </c>
      <c r="E750" s="1">
        <v>53.699551569506731</v>
      </c>
      <c r="F750" s="1">
        <v>10107.220600000001</v>
      </c>
    </row>
    <row r="751" spans="1:6" x14ac:dyDescent="0.35">
      <c r="A751" s="1">
        <v>720</v>
      </c>
      <c r="B751" s="1">
        <v>13948.795060320817</v>
      </c>
      <c r="C751" s="1">
        <v>-1717.1814603208168</v>
      </c>
      <c r="E751" s="1">
        <v>53.77428998505232</v>
      </c>
      <c r="F751" s="1">
        <v>10115.00885</v>
      </c>
    </row>
    <row r="752" spans="1:6" x14ac:dyDescent="0.35">
      <c r="A752" s="1">
        <v>721</v>
      </c>
      <c r="B752" s="1">
        <v>14952.741227054288</v>
      </c>
      <c r="C752" s="1">
        <v>-5077.0608270542889</v>
      </c>
      <c r="E752" s="1">
        <v>53.849028400597909</v>
      </c>
      <c r="F752" s="1">
        <v>10118.424000000001</v>
      </c>
    </row>
    <row r="753" spans="1:6" x14ac:dyDescent="0.35">
      <c r="A753" s="1">
        <v>722</v>
      </c>
      <c r="B753" s="1">
        <v>14424.464795220438</v>
      </c>
      <c r="C753" s="1">
        <v>-3159.9237952204385</v>
      </c>
      <c r="E753" s="1">
        <v>53.923766816143505</v>
      </c>
      <c r="F753" s="1">
        <v>10141.136200000001</v>
      </c>
    </row>
    <row r="754" spans="1:6" x14ac:dyDescent="0.35">
      <c r="A754" s="1">
        <v>723</v>
      </c>
      <c r="B754" s="1">
        <v>15581.025095497842</v>
      </c>
      <c r="C754" s="1">
        <v>-2601.6670954978417</v>
      </c>
      <c r="E754" s="1">
        <v>53.998505231689094</v>
      </c>
      <c r="F754" s="1">
        <v>10156.7832</v>
      </c>
    </row>
    <row r="755" spans="1:6" x14ac:dyDescent="0.35">
      <c r="A755" s="1">
        <v>724</v>
      </c>
      <c r="B755" s="1">
        <v>3857.8150291702013</v>
      </c>
      <c r="C755" s="1">
        <v>-2594.5660291702015</v>
      </c>
      <c r="E755" s="1">
        <v>54.073243647234683</v>
      </c>
      <c r="F755" s="1">
        <v>10197.772199999999</v>
      </c>
    </row>
    <row r="756" spans="1:6" x14ac:dyDescent="0.35">
      <c r="A756" s="1">
        <v>725</v>
      </c>
      <c r="B756" s="1">
        <v>10563.44235236281</v>
      </c>
      <c r="C756" s="1">
        <v>-457.30810236281104</v>
      </c>
      <c r="E756" s="1">
        <v>54.147982062780272</v>
      </c>
      <c r="F756" s="1">
        <v>10214.636</v>
      </c>
    </row>
    <row r="757" spans="1:6" x14ac:dyDescent="0.35">
      <c r="A757" s="1">
        <v>726</v>
      </c>
      <c r="B757" s="1">
        <v>33252.670491428929</v>
      </c>
      <c r="C757" s="1">
        <v>7679.759008571069</v>
      </c>
      <c r="E757" s="1">
        <v>54.222720478325861</v>
      </c>
      <c r="F757" s="1">
        <v>10226.2842</v>
      </c>
    </row>
    <row r="758" spans="1:6" x14ac:dyDescent="0.35">
      <c r="A758" s="1">
        <v>727</v>
      </c>
      <c r="B758" s="1">
        <v>8218.5842140093482</v>
      </c>
      <c r="C758" s="1">
        <v>-1553.8982640093482</v>
      </c>
      <c r="E758" s="1">
        <v>54.297458893871458</v>
      </c>
      <c r="F758" s="1">
        <v>10231.499900000001</v>
      </c>
    </row>
    <row r="759" spans="1:6" x14ac:dyDescent="0.35">
      <c r="A759" s="1">
        <v>728</v>
      </c>
      <c r="B759" s="1">
        <v>27213.484317781655</v>
      </c>
      <c r="C759" s="1">
        <v>-10555.766867781655</v>
      </c>
      <c r="E759" s="1">
        <v>54.372197309417047</v>
      </c>
      <c r="F759" s="1">
        <v>10264.4421</v>
      </c>
    </row>
    <row r="760" spans="1:6" x14ac:dyDescent="0.35">
      <c r="A760" s="1">
        <v>729</v>
      </c>
      <c r="B760" s="1">
        <v>6347.5880809496866</v>
      </c>
      <c r="C760" s="1">
        <v>-4129.9868809496866</v>
      </c>
      <c r="E760" s="1">
        <v>54.446935724962636</v>
      </c>
      <c r="F760" s="1">
        <v>10269.459999999999</v>
      </c>
    </row>
    <row r="761" spans="1:6" x14ac:dyDescent="0.35">
      <c r="A761" s="1">
        <v>730</v>
      </c>
      <c r="B761" s="1">
        <v>10271.150179904474</v>
      </c>
      <c r="C761" s="1">
        <v>-3489.7959799044747</v>
      </c>
      <c r="E761" s="1">
        <v>54.521674140508225</v>
      </c>
      <c r="F761" s="1">
        <v>10325.206</v>
      </c>
    </row>
    <row r="762" spans="1:6" x14ac:dyDescent="0.35">
      <c r="A762" s="1">
        <v>731</v>
      </c>
      <c r="B762" s="1">
        <v>29443.237668393973</v>
      </c>
      <c r="C762" s="1">
        <v>-10081.238868393972</v>
      </c>
      <c r="E762" s="1">
        <v>54.596412556053814</v>
      </c>
      <c r="F762" s="1">
        <v>10338.9316</v>
      </c>
    </row>
    <row r="763" spans="1:6" x14ac:dyDescent="0.35">
      <c r="A763" s="1">
        <v>732</v>
      </c>
      <c r="B763" s="1">
        <v>8317.7232100374022</v>
      </c>
      <c r="C763" s="1">
        <v>1747.6897899625983</v>
      </c>
      <c r="E763" s="1">
        <v>54.67115097159941</v>
      </c>
      <c r="F763" s="1">
        <v>10355.641</v>
      </c>
    </row>
    <row r="764" spans="1:6" x14ac:dyDescent="0.35">
      <c r="A764" s="1">
        <v>733</v>
      </c>
      <c r="B764" s="1">
        <v>4902.1874825619943</v>
      </c>
      <c r="C764" s="1">
        <v>-667.26048256199465</v>
      </c>
      <c r="E764" s="1">
        <v>54.745889387144999</v>
      </c>
      <c r="F764" s="1">
        <v>10370.912549999999</v>
      </c>
    </row>
    <row r="765" spans="1:6" x14ac:dyDescent="0.35">
      <c r="A765" s="1">
        <v>734</v>
      </c>
      <c r="B765" s="1">
        <v>10114.176403474175</v>
      </c>
      <c r="C765" s="1">
        <v>-666.92605347417521</v>
      </c>
      <c r="E765" s="1">
        <v>54.820627802690588</v>
      </c>
      <c r="F765" s="1">
        <v>10381.4787</v>
      </c>
    </row>
    <row r="766" spans="1:6" x14ac:dyDescent="0.35">
      <c r="A766" s="1">
        <v>735</v>
      </c>
      <c r="B766" s="1">
        <v>14570.546728590853</v>
      </c>
      <c r="C766" s="1">
        <v>-563.32472859085283</v>
      </c>
      <c r="E766" s="1">
        <v>54.895366218236177</v>
      </c>
      <c r="F766" s="1">
        <v>10407.085849999999</v>
      </c>
    </row>
    <row r="767" spans="1:6" x14ac:dyDescent="0.35">
      <c r="A767" s="1">
        <v>736</v>
      </c>
      <c r="B767" s="1">
        <v>12563.715725936238</v>
      </c>
      <c r="C767" s="1">
        <v>-2979.8224259362378</v>
      </c>
      <c r="E767" s="1">
        <v>54.970104633781766</v>
      </c>
      <c r="F767" s="1">
        <v>10422.916649999999</v>
      </c>
    </row>
    <row r="768" spans="1:6" x14ac:dyDescent="0.35">
      <c r="A768" s="1">
        <v>737</v>
      </c>
      <c r="B768" s="1">
        <v>33400.295644359809</v>
      </c>
      <c r="C768" s="1">
        <v>7018.7234556401891</v>
      </c>
      <c r="E768" s="1">
        <v>55.044843049327362</v>
      </c>
      <c r="F768" s="1">
        <v>10435.06525</v>
      </c>
    </row>
    <row r="769" spans="1:6" x14ac:dyDescent="0.35">
      <c r="A769" s="1">
        <v>738</v>
      </c>
      <c r="B769" s="1">
        <v>2638.2471799830741</v>
      </c>
      <c r="C769" s="1">
        <v>846.08382001692598</v>
      </c>
      <c r="E769" s="1">
        <v>55.119581464872951</v>
      </c>
      <c r="F769" s="1">
        <v>10436.096</v>
      </c>
    </row>
    <row r="770" spans="1:6" x14ac:dyDescent="0.35">
      <c r="A770" s="1">
        <v>739</v>
      </c>
      <c r="B770" s="1">
        <v>29875.487633228855</v>
      </c>
      <c r="C770" s="1">
        <v>6313.6140667711443</v>
      </c>
      <c r="E770" s="1">
        <v>55.19431988041854</v>
      </c>
      <c r="F770" s="1">
        <v>10450.552</v>
      </c>
    </row>
    <row r="771" spans="1:6" x14ac:dyDescent="0.35">
      <c r="A771" s="1">
        <v>740</v>
      </c>
      <c r="B771" s="1">
        <v>31259.833532115852</v>
      </c>
      <c r="C771" s="1">
        <v>13325.622337884146</v>
      </c>
      <c r="E771" s="1">
        <v>55.269058295964129</v>
      </c>
      <c r="F771" s="1">
        <v>10461.9794</v>
      </c>
    </row>
    <row r="772" spans="1:6" x14ac:dyDescent="0.35">
      <c r="A772" s="1">
        <v>741</v>
      </c>
      <c r="B772" s="1">
        <v>8592.198676453143</v>
      </c>
      <c r="C772" s="1">
        <v>12.284973546857145</v>
      </c>
      <c r="E772" s="1">
        <v>55.343796711509718</v>
      </c>
      <c r="F772" s="1">
        <v>10493.9458</v>
      </c>
    </row>
    <row r="773" spans="1:6" x14ac:dyDescent="0.35">
      <c r="A773" s="1">
        <v>742</v>
      </c>
      <c r="B773" s="1">
        <v>27566.270248227062</v>
      </c>
      <c r="C773" s="1">
        <v>-9319.7747482270606</v>
      </c>
      <c r="E773" s="1">
        <v>55.418535127055314</v>
      </c>
      <c r="F773" s="1">
        <v>10560.4917</v>
      </c>
    </row>
    <row r="774" spans="1:6" x14ac:dyDescent="0.35">
      <c r="A774" s="1">
        <v>743</v>
      </c>
      <c r="B774" s="1">
        <v>36960.261026227643</v>
      </c>
      <c r="C774" s="1">
        <v>6294.1569237723597</v>
      </c>
      <c r="E774" s="1">
        <v>55.493273542600903</v>
      </c>
      <c r="F774" s="1">
        <v>10564.8845</v>
      </c>
    </row>
    <row r="775" spans="1:6" x14ac:dyDescent="0.35">
      <c r="A775" s="1">
        <v>744</v>
      </c>
      <c r="B775" s="1">
        <v>4018.3160382233164</v>
      </c>
      <c r="C775" s="1">
        <v>-260.4712382233165</v>
      </c>
      <c r="E775" s="1">
        <v>55.568011958146492</v>
      </c>
      <c r="F775" s="1">
        <v>10577.087</v>
      </c>
    </row>
    <row r="776" spans="1:6" x14ac:dyDescent="0.35">
      <c r="A776" s="1">
        <v>745</v>
      </c>
      <c r="B776" s="1">
        <v>9378.0999017427221</v>
      </c>
      <c r="C776" s="1">
        <v>-550.89000174272223</v>
      </c>
      <c r="E776" s="1">
        <v>55.642750373692081</v>
      </c>
      <c r="F776" s="1">
        <v>10579.710999999999</v>
      </c>
    </row>
    <row r="777" spans="1:6" x14ac:dyDescent="0.35">
      <c r="A777" s="1">
        <v>746</v>
      </c>
      <c r="B777" s="1">
        <v>11241.626551915124</v>
      </c>
      <c r="C777" s="1">
        <v>-1331.2667019151231</v>
      </c>
      <c r="E777" s="1">
        <v>55.71748878923767</v>
      </c>
      <c r="F777" s="1">
        <v>10594.225700000001</v>
      </c>
    </row>
    <row r="778" spans="1:6" x14ac:dyDescent="0.35">
      <c r="A778" s="1">
        <v>747</v>
      </c>
      <c r="B778" s="1">
        <v>5812.43639719763</v>
      </c>
      <c r="C778" s="1">
        <v>5925.4124428023706</v>
      </c>
      <c r="E778" s="1">
        <v>55.792227204783266</v>
      </c>
      <c r="F778" s="1">
        <v>10594.501550000001</v>
      </c>
    </row>
    <row r="779" spans="1:6" x14ac:dyDescent="0.35">
      <c r="A779" s="1">
        <v>748</v>
      </c>
      <c r="B779" s="1">
        <v>-163.39255347352446</v>
      </c>
      <c r="C779" s="1">
        <v>1790.6750034735244</v>
      </c>
      <c r="E779" s="1">
        <v>55.866965620328855</v>
      </c>
      <c r="F779" s="1">
        <v>10600.5483</v>
      </c>
    </row>
    <row r="780" spans="1:6" x14ac:dyDescent="0.35">
      <c r="A780" s="1">
        <v>749</v>
      </c>
      <c r="B780" s="1">
        <v>11860.123876926689</v>
      </c>
      <c r="C780" s="1">
        <v>-3303.21687692669</v>
      </c>
      <c r="E780" s="1">
        <v>55.941704035874444</v>
      </c>
      <c r="F780" s="1">
        <v>10601.412</v>
      </c>
    </row>
    <row r="781" spans="1:6" x14ac:dyDescent="0.35">
      <c r="A781" s="1">
        <v>750</v>
      </c>
      <c r="B781" s="1">
        <v>5241.7589162934682</v>
      </c>
      <c r="C781" s="1">
        <v>-2179.2506662934684</v>
      </c>
      <c r="E781" s="1">
        <v>56.016442451420033</v>
      </c>
      <c r="F781" s="1">
        <v>10601.632250000001</v>
      </c>
    </row>
    <row r="782" spans="1:6" x14ac:dyDescent="0.35">
      <c r="A782" s="1">
        <v>751</v>
      </c>
      <c r="B782" s="1">
        <v>29333.366135565841</v>
      </c>
      <c r="C782" s="1">
        <v>-9794.1231355658419</v>
      </c>
      <c r="E782" s="1">
        <v>56.091180866965622</v>
      </c>
      <c r="F782" s="1">
        <v>10602.385</v>
      </c>
    </row>
    <row r="783" spans="1:6" x14ac:dyDescent="0.35">
      <c r="A783" s="1">
        <v>752</v>
      </c>
      <c r="B783" s="1">
        <v>2799.2968866714382</v>
      </c>
      <c r="C783" s="1">
        <v>-892.93863667143819</v>
      </c>
      <c r="E783" s="1">
        <v>56.165919282511219</v>
      </c>
      <c r="F783" s="1">
        <v>10702.642400000001</v>
      </c>
    </row>
    <row r="784" spans="1:6" x14ac:dyDescent="0.35">
      <c r="A784" s="1">
        <v>753</v>
      </c>
      <c r="B784" s="1">
        <v>16873.117586522203</v>
      </c>
      <c r="C784" s="1">
        <v>-2662.5816365222036</v>
      </c>
      <c r="E784" s="1">
        <v>56.240657698056808</v>
      </c>
      <c r="F784" s="1">
        <v>10704.47</v>
      </c>
    </row>
    <row r="785" spans="1:6" x14ac:dyDescent="0.35">
      <c r="A785" s="1">
        <v>754</v>
      </c>
      <c r="B785" s="1">
        <v>9647.5427603299759</v>
      </c>
      <c r="C785" s="1">
        <v>2186.2395396700249</v>
      </c>
      <c r="E785" s="1">
        <v>56.315396113602397</v>
      </c>
      <c r="F785" s="1">
        <v>10713.644</v>
      </c>
    </row>
    <row r="786" spans="1:6" x14ac:dyDescent="0.35">
      <c r="A786" s="1">
        <v>755</v>
      </c>
      <c r="B786" s="1">
        <v>7403.777550863113</v>
      </c>
      <c r="C786" s="1">
        <v>9724.6485291368881</v>
      </c>
      <c r="E786" s="1">
        <v>56.390134529147986</v>
      </c>
      <c r="F786" s="1">
        <v>10736.87075</v>
      </c>
    </row>
    <row r="787" spans="1:6" x14ac:dyDescent="0.35">
      <c r="A787" s="1">
        <v>756</v>
      </c>
      <c r="B787" s="1">
        <v>6220.6981084654026</v>
      </c>
      <c r="C787" s="1">
        <v>-1189.4285584654026</v>
      </c>
      <c r="E787" s="1">
        <v>56.464872944693575</v>
      </c>
      <c r="F787" s="1">
        <v>10791.96</v>
      </c>
    </row>
    <row r="788" spans="1:6" x14ac:dyDescent="0.35">
      <c r="A788" s="1">
        <v>757</v>
      </c>
      <c r="B788" s="1">
        <v>7238.9715505639069</v>
      </c>
      <c r="C788" s="1">
        <v>746.84344943609267</v>
      </c>
      <c r="E788" s="1">
        <v>56.539611360239171</v>
      </c>
      <c r="F788" s="1">
        <v>10795.937330000001</v>
      </c>
    </row>
    <row r="789" spans="1:6" x14ac:dyDescent="0.35">
      <c r="A789" s="1">
        <v>758</v>
      </c>
      <c r="B789" s="1">
        <v>32386.976299602822</v>
      </c>
      <c r="C789" s="1">
        <v>-9321.5555996028233</v>
      </c>
      <c r="E789" s="1">
        <v>56.61434977578476</v>
      </c>
      <c r="F789" s="1">
        <v>10796.35025</v>
      </c>
    </row>
    <row r="790" spans="1:6" x14ac:dyDescent="0.35">
      <c r="A790" s="1">
        <v>759</v>
      </c>
      <c r="B790" s="1">
        <v>9758.3502446592593</v>
      </c>
      <c r="C790" s="1">
        <v>-4329.6225446592589</v>
      </c>
      <c r="E790" s="1">
        <v>56.689088191330349</v>
      </c>
      <c r="F790" s="1">
        <v>10797.3362</v>
      </c>
    </row>
    <row r="791" spans="1:6" x14ac:dyDescent="0.35">
      <c r="A791" s="1">
        <v>760</v>
      </c>
      <c r="B791" s="1">
        <v>28314.088026960708</v>
      </c>
      <c r="C791" s="1">
        <v>7993.7102730392944</v>
      </c>
      <c r="E791" s="1">
        <v>56.763826606875938</v>
      </c>
      <c r="F791" s="1">
        <v>10806.839</v>
      </c>
    </row>
    <row r="792" spans="1:6" x14ac:dyDescent="0.35">
      <c r="A792" s="1">
        <v>761</v>
      </c>
      <c r="B792" s="1">
        <v>6392.6118958155548</v>
      </c>
      <c r="C792" s="1">
        <v>-2466.8536958155546</v>
      </c>
      <c r="E792" s="1">
        <v>56.838565022421527</v>
      </c>
      <c r="F792" s="1">
        <v>10807.4863</v>
      </c>
    </row>
    <row r="793" spans="1:6" x14ac:dyDescent="0.35">
      <c r="A793" s="1">
        <v>762</v>
      </c>
      <c r="B793" s="1">
        <v>5292.9022937465588</v>
      </c>
      <c r="C793" s="1">
        <v>-2875.9472937465589</v>
      </c>
      <c r="E793" s="1">
        <v>56.913303437967123</v>
      </c>
      <c r="F793" s="1">
        <v>10825.253699999999</v>
      </c>
    </row>
    <row r="794" spans="1:6" x14ac:dyDescent="0.35">
      <c r="A794" s="1">
        <v>763</v>
      </c>
      <c r="B794" s="1">
        <v>28962.533386785053</v>
      </c>
      <c r="C794" s="1">
        <v>-9921.6573867850529</v>
      </c>
      <c r="E794" s="1">
        <v>56.988041853512712</v>
      </c>
      <c r="F794" s="1">
        <v>10848.1343</v>
      </c>
    </row>
    <row r="795" spans="1:6" x14ac:dyDescent="0.35">
      <c r="A795" s="1">
        <v>764</v>
      </c>
      <c r="B795" s="1">
        <v>3694.4741804362411</v>
      </c>
      <c r="C795" s="1">
        <v>-623.66548043624107</v>
      </c>
      <c r="E795" s="1">
        <v>57.062780269058301</v>
      </c>
      <c r="F795" s="1">
        <v>10923.933199999999</v>
      </c>
    </row>
    <row r="796" spans="1:6" x14ac:dyDescent="0.35">
      <c r="A796" s="1">
        <v>765</v>
      </c>
      <c r="B796" s="1">
        <v>9110.1935729646066</v>
      </c>
      <c r="C796" s="1">
        <v>-15.125322964606312</v>
      </c>
      <c r="E796" s="1">
        <v>57.13751868460389</v>
      </c>
      <c r="F796" s="1">
        <v>10928.849</v>
      </c>
    </row>
    <row r="797" spans="1:6" x14ac:dyDescent="0.35">
      <c r="A797" s="1">
        <v>766</v>
      </c>
      <c r="B797" s="1">
        <v>13144.141280201966</v>
      </c>
      <c r="C797" s="1">
        <v>-1301.5175302019652</v>
      </c>
      <c r="E797" s="1">
        <v>57.212257100149479</v>
      </c>
      <c r="F797" s="1">
        <v>10942.13205</v>
      </c>
    </row>
    <row r="798" spans="1:6" x14ac:dyDescent="0.35">
      <c r="A798" s="1">
        <v>767</v>
      </c>
      <c r="B798" s="1">
        <v>10473.793739171471</v>
      </c>
      <c r="C798" s="1">
        <v>-2411.0297391714712</v>
      </c>
      <c r="E798" s="1">
        <v>57.286995515695075</v>
      </c>
      <c r="F798" s="1">
        <v>10959.33</v>
      </c>
    </row>
    <row r="799" spans="1:6" x14ac:dyDescent="0.35">
      <c r="A799" s="1">
        <v>768</v>
      </c>
      <c r="B799" s="1">
        <v>8201.4879389640682</v>
      </c>
      <c r="C799" s="1">
        <v>-1150.8459389640684</v>
      </c>
      <c r="E799" s="1">
        <v>57.361733931240664</v>
      </c>
      <c r="F799" s="1">
        <v>10959.6947</v>
      </c>
    </row>
    <row r="800" spans="1:6" x14ac:dyDescent="0.35">
      <c r="A800" s="1">
        <v>769</v>
      </c>
      <c r="B800" s="1">
        <v>17006.197103272581</v>
      </c>
      <c r="C800" s="1">
        <v>-2687.1661032725806</v>
      </c>
      <c r="E800" s="1">
        <v>57.436472346786253</v>
      </c>
      <c r="F800" s="1">
        <v>10965.446</v>
      </c>
    </row>
    <row r="801" spans="1:6" x14ac:dyDescent="0.35">
      <c r="A801" s="1">
        <v>770</v>
      </c>
      <c r="B801" s="1">
        <v>5025.8325201967446</v>
      </c>
      <c r="C801" s="1">
        <v>1907.4097298032557</v>
      </c>
      <c r="E801" s="1">
        <v>57.511210762331842</v>
      </c>
      <c r="F801" s="1">
        <v>10976.24575</v>
      </c>
    </row>
    <row r="802" spans="1:6" x14ac:dyDescent="0.35">
      <c r="A802" s="1">
        <v>771</v>
      </c>
      <c r="B802" s="1">
        <v>16309.718888713802</v>
      </c>
      <c r="C802" s="1">
        <v>11631.568691286198</v>
      </c>
      <c r="E802" s="1">
        <v>57.585949177877431</v>
      </c>
      <c r="F802" s="1">
        <v>10977.2063</v>
      </c>
    </row>
    <row r="803" spans="1:6" x14ac:dyDescent="0.35">
      <c r="A803" s="1">
        <v>772</v>
      </c>
      <c r="B803" s="1">
        <v>10722.263418719094</v>
      </c>
      <c r="C803" s="1">
        <v>428.51658128090639</v>
      </c>
      <c r="E803" s="1">
        <v>57.660687593423027</v>
      </c>
      <c r="F803" s="1">
        <v>10982.5013</v>
      </c>
    </row>
    <row r="804" spans="1:6" x14ac:dyDescent="0.35">
      <c r="A804" s="1">
        <v>773</v>
      </c>
      <c r="B804" s="1">
        <v>11736.918123199541</v>
      </c>
      <c r="C804" s="1">
        <v>1060.2914968004588</v>
      </c>
      <c r="E804" s="1">
        <v>57.735426008968616</v>
      </c>
      <c r="F804" s="1">
        <v>11013.7119</v>
      </c>
    </row>
    <row r="805" spans="1:6" x14ac:dyDescent="0.35">
      <c r="A805" s="1">
        <v>774</v>
      </c>
      <c r="B805" s="1">
        <v>26233.209704811641</v>
      </c>
      <c r="C805" s="1">
        <v>-8484.7035048116413</v>
      </c>
      <c r="E805" s="1">
        <v>57.810164424514205</v>
      </c>
      <c r="F805" s="1">
        <v>11015.1747</v>
      </c>
    </row>
    <row r="806" spans="1:6" x14ac:dyDescent="0.35">
      <c r="A806" s="1">
        <v>775</v>
      </c>
      <c r="B806" s="1">
        <v>10659.7108228333</v>
      </c>
      <c r="C806" s="1">
        <v>-3397.9698228333</v>
      </c>
      <c r="E806" s="1">
        <v>57.884902840059794</v>
      </c>
      <c r="F806" s="1">
        <v>11033.661700000001</v>
      </c>
    </row>
    <row r="807" spans="1:6" x14ac:dyDescent="0.35">
      <c r="A807" s="1">
        <v>776</v>
      </c>
      <c r="B807" s="1">
        <v>12726.618438751302</v>
      </c>
      <c r="C807" s="1">
        <v>-2166.1267387513017</v>
      </c>
      <c r="E807" s="1">
        <v>57.959641255605383</v>
      </c>
      <c r="F807" s="1">
        <v>11070.535</v>
      </c>
    </row>
    <row r="808" spans="1:6" x14ac:dyDescent="0.35">
      <c r="A808" s="1">
        <v>777</v>
      </c>
      <c r="B808" s="1">
        <v>9758.3869084353537</v>
      </c>
      <c r="C808" s="1">
        <v>-2771.6899084353536</v>
      </c>
      <c r="E808" s="1">
        <v>58.03437967115098</v>
      </c>
      <c r="F808" s="1">
        <v>11073.175999999999</v>
      </c>
    </row>
    <row r="809" spans="1:6" x14ac:dyDescent="0.35">
      <c r="A809" s="1">
        <v>778</v>
      </c>
      <c r="B809" s="1">
        <v>12990.278349597824</v>
      </c>
      <c r="C809" s="1">
        <v>-5541.8743995978239</v>
      </c>
      <c r="E809" s="1">
        <v>58.109118086696569</v>
      </c>
      <c r="F809" s="1">
        <v>11082.5772</v>
      </c>
    </row>
    <row r="810" spans="1:6" x14ac:dyDescent="0.35">
      <c r="A810" s="1">
        <v>779</v>
      </c>
      <c r="B810" s="1">
        <v>8952.7183172284676</v>
      </c>
      <c r="C810" s="1">
        <v>-3018.3385172284679</v>
      </c>
      <c r="E810" s="1">
        <v>58.183856502242158</v>
      </c>
      <c r="F810" s="1">
        <v>11085.586799999999</v>
      </c>
    </row>
    <row r="811" spans="1:6" x14ac:dyDescent="0.35">
      <c r="A811" s="1">
        <v>780</v>
      </c>
      <c r="B811" s="1">
        <v>10986.47678977354</v>
      </c>
      <c r="C811" s="1">
        <v>-1116.6665897735402</v>
      </c>
      <c r="E811" s="1">
        <v>58.258594917787747</v>
      </c>
      <c r="F811" s="1">
        <v>11090.7178</v>
      </c>
    </row>
    <row r="812" spans="1:6" x14ac:dyDescent="0.35">
      <c r="A812" s="1">
        <v>781</v>
      </c>
      <c r="B812" s="1">
        <v>28227.143094722007</v>
      </c>
      <c r="C812" s="1">
        <v>-9967.9270947220066</v>
      </c>
      <c r="E812" s="1">
        <v>58.333333333333336</v>
      </c>
      <c r="F812" s="1">
        <v>11093.6229</v>
      </c>
    </row>
    <row r="813" spans="1:6" x14ac:dyDescent="0.35">
      <c r="A813" s="1">
        <v>782</v>
      </c>
      <c r="B813" s="1">
        <v>5472.9580422720828</v>
      </c>
      <c r="C813" s="1">
        <v>-4326.1614422720831</v>
      </c>
      <c r="E813" s="1">
        <v>58.408071748878932</v>
      </c>
      <c r="F813" s="1">
        <v>11150.78</v>
      </c>
    </row>
    <row r="814" spans="1:6" x14ac:dyDescent="0.35">
      <c r="A814" s="1">
        <v>783</v>
      </c>
      <c r="B814" s="1">
        <v>12671.088065985654</v>
      </c>
      <c r="C814" s="1">
        <v>-3284.9267659856541</v>
      </c>
      <c r="E814" s="1">
        <v>58.482810164424521</v>
      </c>
      <c r="F814" s="1">
        <v>11163.567999999999</v>
      </c>
    </row>
    <row r="815" spans="1:6" x14ac:dyDescent="0.35">
      <c r="A815" s="1">
        <v>784</v>
      </c>
      <c r="B815" s="1">
        <v>33630.002466120495</v>
      </c>
      <c r="C815" s="1">
        <v>-9109.738466120496</v>
      </c>
      <c r="E815" s="1">
        <v>58.55754857997011</v>
      </c>
      <c r="F815" s="1">
        <v>11165.417649999999</v>
      </c>
    </row>
    <row r="816" spans="1:6" x14ac:dyDescent="0.35">
      <c r="A816" s="1">
        <v>785</v>
      </c>
      <c r="B816" s="1">
        <v>5389.2873009050672</v>
      </c>
      <c r="C816" s="1">
        <v>-1038.7729009050672</v>
      </c>
      <c r="E816" s="1">
        <v>58.632286995515699</v>
      </c>
      <c r="F816" s="1">
        <v>11187.6567</v>
      </c>
    </row>
    <row r="817" spans="1:6" x14ac:dyDescent="0.35">
      <c r="A817" s="1">
        <v>786</v>
      </c>
      <c r="B817" s="1">
        <v>6913.5430718068037</v>
      </c>
      <c r="C817" s="1">
        <v>-499.36507180680383</v>
      </c>
      <c r="E817" s="1">
        <v>58.707025411061288</v>
      </c>
      <c r="F817" s="1">
        <v>11244.376899999999</v>
      </c>
    </row>
    <row r="818" spans="1:6" x14ac:dyDescent="0.35">
      <c r="A818" s="1">
        <v>787</v>
      </c>
      <c r="B818" s="1">
        <v>15876.42229486715</v>
      </c>
      <c r="C818" s="1">
        <v>-3135.2548448671496</v>
      </c>
      <c r="E818" s="1">
        <v>58.781763826606884</v>
      </c>
      <c r="F818" s="1">
        <v>11253.421</v>
      </c>
    </row>
    <row r="819" spans="1:6" x14ac:dyDescent="0.35">
      <c r="A819" s="1">
        <v>788</v>
      </c>
      <c r="B819" s="1">
        <v>5473.8372683929101</v>
      </c>
      <c r="C819" s="1">
        <v>-3556.51886839291</v>
      </c>
      <c r="E819" s="1">
        <v>58.856502242152473</v>
      </c>
      <c r="F819" s="1">
        <v>11264.540999999999</v>
      </c>
    </row>
    <row r="820" spans="1:6" x14ac:dyDescent="0.35">
      <c r="A820" s="1">
        <v>789</v>
      </c>
      <c r="B820" s="1">
        <v>4442.4235315162314</v>
      </c>
      <c r="C820" s="1">
        <v>767.1553184837685</v>
      </c>
      <c r="E820" s="1">
        <v>58.931240657698062</v>
      </c>
      <c r="F820" s="1">
        <v>11272.331389999999</v>
      </c>
    </row>
    <row r="821" spans="1:6" x14ac:dyDescent="0.35">
      <c r="A821" s="1">
        <v>790</v>
      </c>
      <c r="B821" s="1">
        <v>13100.201363796876</v>
      </c>
      <c r="C821" s="1">
        <v>357.75943620312501</v>
      </c>
      <c r="E821" s="1">
        <v>59.005979073243651</v>
      </c>
      <c r="F821" s="1">
        <v>11286.538699999999</v>
      </c>
    </row>
    <row r="822" spans="1:6" x14ac:dyDescent="0.35">
      <c r="A822" s="1">
        <v>791</v>
      </c>
      <c r="B822" s="1">
        <v>11222.12348433465</v>
      </c>
      <c r="C822" s="1">
        <v>-5559.8984843346498</v>
      </c>
      <c r="E822" s="1">
        <v>59.08071748878924</v>
      </c>
      <c r="F822" s="1">
        <v>11289.10925</v>
      </c>
    </row>
    <row r="823" spans="1:6" x14ac:dyDescent="0.35">
      <c r="A823" s="1">
        <v>792</v>
      </c>
      <c r="B823" s="1">
        <v>1212.1060910056503</v>
      </c>
      <c r="C823" s="1">
        <v>40.300908994349584</v>
      </c>
      <c r="E823" s="1">
        <v>59.155455904334836</v>
      </c>
      <c r="F823" s="1">
        <v>11299.343000000001</v>
      </c>
    </row>
    <row r="824" spans="1:6" x14ac:dyDescent="0.35">
      <c r="A824" s="1">
        <v>793</v>
      </c>
      <c r="B824" s="1">
        <v>1574.8054343537133</v>
      </c>
      <c r="C824" s="1">
        <v>1157.1067656462869</v>
      </c>
      <c r="E824" s="1">
        <v>59.230194319880425</v>
      </c>
      <c r="F824" s="1">
        <v>11305.93455</v>
      </c>
    </row>
    <row r="825" spans="1:6" x14ac:dyDescent="0.35">
      <c r="A825" s="1">
        <v>794</v>
      </c>
      <c r="B825" s="1">
        <v>31446.189421908679</v>
      </c>
      <c r="C825" s="1">
        <v>-10250.37142190868</v>
      </c>
      <c r="E825" s="1">
        <v>59.304932735426014</v>
      </c>
      <c r="F825" s="1">
        <v>11326.71487</v>
      </c>
    </row>
    <row r="826" spans="1:6" x14ac:dyDescent="0.35">
      <c r="A826" s="1">
        <v>795</v>
      </c>
      <c r="B826" s="1">
        <v>9503.9514029209968</v>
      </c>
      <c r="C826" s="1">
        <v>-2294.459602920997</v>
      </c>
      <c r="E826" s="1">
        <v>59.379671150971603</v>
      </c>
      <c r="F826" s="1">
        <v>11345.519</v>
      </c>
    </row>
    <row r="827" spans="1:6" x14ac:dyDescent="0.35">
      <c r="A827" s="1">
        <v>796</v>
      </c>
      <c r="B827" s="1">
        <v>28027.852653343198</v>
      </c>
      <c r="C827" s="1">
        <v>-9717.1106533431994</v>
      </c>
      <c r="E827" s="1">
        <v>59.454409566517192</v>
      </c>
      <c r="F827" s="1">
        <v>11353.2276</v>
      </c>
    </row>
    <row r="828" spans="1:6" x14ac:dyDescent="0.35">
      <c r="A828" s="1">
        <v>797</v>
      </c>
      <c r="B828" s="1">
        <v>10550.951200139911</v>
      </c>
      <c r="C828" s="1">
        <v>-6284.785400139911</v>
      </c>
      <c r="E828" s="1">
        <v>59.529147982062788</v>
      </c>
      <c r="F828" s="1">
        <v>11356.660900000001</v>
      </c>
    </row>
    <row r="829" spans="1:6" x14ac:dyDescent="0.35">
      <c r="A829" s="1">
        <v>798</v>
      </c>
      <c r="B829" s="1">
        <v>4008.4866655225405</v>
      </c>
      <c r="C829" s="1">
        <v>711.03738447745945</v>
      </c>
      <c r="E829" s="1">
        <v>59.603886397608377</v>
      </c>
      <c r="F829" s="1">
        <v>11362.754999999999</v>
      </c>
    </row>
    <row r="830" spans="1:6" x14ac:dyDescent="0.35">
      <c r="A830" s="1">
        <v>799</v>
      </c>
      <c r="B830" s="1">
        <v>13226.382194216947</v>
      </c>
      <c r="C830" s="1">
        <v>-1378.2411942169474</v>
      </c>
      <c r="E830" s="1">
        <v>59.678624813153966</v>
      </c>
      <c r="F830" s="1">
        <v>11363.2832</v>
      </c>
    </row>
    <row r="831" spans="1:6" x14ac:dyDescent="0.35">
      <c r="A831" s="1">
        <v>800</v>
      </c>
      <c r="B831" s="1">
        <v>28665.242922363759</v>
      </c>
      <c r="C831" s="1">
        <v>-10760.715872363759</v>
      </c>
      <c r="E831" s="1">
        <v>59.753363228699556</v>
      </c>
      <c r="F831" s="1">
        <v>11365.951999999999</v>
      </c>
    </row>
    <row r="832" spans="1:6" x14ac:dyDescent="0.35">
      <c r="A832" s="1">
        <v>801</v>
      </c>
      <c r="B832" s="1">
        <v>7169.9913416945074</v>
      </c>
      <c r="C832" s="1">
        <v>-123.2691416945072</v>
      </c>
      <c r="E832" s="1">
        <v>59.828101644245145</v>
      </c>
      <c r="F832" s="1">
        <v>11381.3254</v>
      </c>
    </row>
    <row r="833" spans="1:6" x14ac:dyDescent="0.35">
      <c r="A833" s="1">
        <v>802</v>
      </c>
      <c r="B833" s="1">
        <v>15666.034463217153</v>
      </c>
      <c r="C833" s="1">
        <v>-1352.1881632171535</v>
      </c>
      <c r="E833" s="1">
        <v>59.902840059790741</v>
      </c>
      <c r="F833" s="1">
        <v>11394.065549999999</v>
      </c>
    </row>
    <row r="834" spans="1:6" x14ac:dyDescent="0.35">
      <c r="A834" s="1">
        <v>803</v>
      </c>
      <c r="B834" s="1">
        <v>403.59403709202542</v>
      </c>
      <c r="C834" s="1">
        <v>1699.4859629079745</v>
      </c>
      <c r="E834" s="1">
        <v>59.97757847533633</v>
      </c>
      <c r="F834" s="1">
        <v>11396.9002</v>
      </c>
    </row>
    <row r="835" spans="1:6" x14ac:dyDescent="0.35">
      <c r="A835" s="1">
        <v>804</v>
      </c>
      <c r="B835" s="1">
        <v>29825.919742551938</v>
      </c>
      <c r="C835" s="1">
        <v>8966.7658574480593</v>
      </c>
      <c r="E835" s="1">
        <v>60.052316890881919</v>
      </c>
      <c r="F835" s="1">
        <v>11411.684999999999</v>
      </c>
    </row>
    <row r="836" spans="1:6" x14ac:dyDescent="0.35">
      <c r="A836" s="1">
        <v>805</v>
      </c>
      <c r="B836" s="1">
        <v>1794.8395786322335</v>
      </c>
      <c r="C836" s="1">
        <v>21.036321367766504</v>
      </c>
      <c r="E836" s="1">
        <v>60.127055306427508</v>
      </c>
      <c r="F836" s="1">
        <v>11436.738149999999</v>
      </c>
    </row>
    <row r="837" spans="1:6" x14ac:dyDescent="0.35">
      <c r="A837" s="1">
        <v>806</v>
      </c>
      <c r="B837" s="1">
        <v>11415.24692966104</v>
      </c>
      <c r="C837" s="1">
        <v>-3683.3890796610394</v>
      </c>
      <c r="E837" s="1">
        <v>60.201793721973097</v>
      </c>
      <c r="F837" s="1">
        <v>11454.021500000001</v>
      </c>
    </row>
    <row r="838" spans="1:6" x14ac:dyDescent="0.35">
      <c r="A838" s="1">
        <v>807</v>
      </c>
      <c r="B838" s="1">
        <v>12507.645019612193</v>
      </c>
      <c r="C838" s="1">
        <v>15969.089970387808</v>
      </c>
      <c r="E838" s="1">
        <v>60.276532137518693</v>
      </c>
      <c r="F838" s="1">
        <v>11455.28</v>
      </c>
    </row>
    <row r="839" spans="1:6" x14ac:dyDescent="0.35">
      <c r="A839" s="1">
        <v>808</v>
      </c>
      <c r="B839" s="1">
        <v>4994.768788434234</v>
      </c>
      <c r="C839" s="1">
        <v>-2857.8865384342339</v>
      </c>
      <c r="E839" s="1">
        <v>60.351270553064282</v>
      </c>
      <c r="F839" s="1">
        <v>11482.63485</v>
      </c>
    </row>
    <row r="840" spans="1:6" x14ac:dyDescent="0.35">
      <c r="A840" s="1">
        <v>809</v>
      </c>
      <c r="B840" s="1">
        <v>1741.8300525528412</v>
      </c>
      <c r="C840" s="1">
        <v>-610.32345255284122</v>
      </c>
      <c r="E840" s="1">
        <v>60.426008968609871</v>
      </c>
      <c r="F840" s="1">
        <v>11488.31695</v>
      </c>
    </row>
    <row r="841" spans="1:6" x14ac:dyDescent="0.35">
      <c r="A841" s="1">
        <v>810</v>
      </c>
      <c r="B841" s="1">
        <v>3591.8152643246176</v>
      </c>
      <c r="C841" s="1">
        <v>-282.02266432461738</v>
      </c>
      <c r="E841" s="1">
        <v>60.50074738415546</v>
      </c>
      <c r="F841" s="1">
        <v>11512.405000000001</v>
      </c>
    </row>
    <row r="842" spans="1:6" x14ac:dyDescent="0.35">
      <c r="A842" s="1">
        <v>811</v>
      </c>
      <c r="B842" s="1">
        <v>10790.462655911237</v>
      </c>
      <c r="C842" s="1">
        <v>-1375.5426559112366</v>
      </c>
      <c r="E842" s="1">
        <v>60.575485799701049</v>
      </c>
      <c r="F842" s="1">
        <v>11520.099850000001</v>
      </c>
    </row>
    <row r="843" spans="1:6" x14ac:dyDescent="0.35">
      <c r="A843" s="1">
        <v>812</v>
      </c>
      <c r="B843" s="1">
        <v>12176.225691637499</v>
      </c>
      <c r="C843" s="1">
        <v>-5815.2320916374993</v>
      </c>
      <c r="E843" s="1">
        <v>60.650224215246645</v>
      </c>
      <c r="F843" s="1">
        <v>11534.872649999999</v>
      </c>
    </row>
    <row r="844" spans="1:6" x14ac:dyDescent="0.35">
      <c r="A844" s="1">
        <v>813</v>
      </c>
      <c r="B844" s="1">
        <v>8842.8236027286639</v>
      </c>
      <c r="C844" s="1">
        <v>2170.8882972713363</v>
      </c>
      <c r="E844" s="1">
        <v>60.724962630792234</v>
      </c>
      <c r="F844" s="1">
        <v>11538.421</v>
      </c>
    </row>
    <row r="845" spans="1:6" x14ac:dyDescent="0.35">
      <c r="A845" s="1">
        <v>814</v>
      </c>
      <c r="B845" s="1">
        <v>3710.066633829751</v>
      </c>
      <c r="C845" s="1">
        <v>718.82121617024904</v>
      </c>
      <c r="E845" s="1">
        <v>60.799701046337823</v>
      </c>
      <c r="F845" s="1">
        <v>11552.904</v>
      </c>
    </row>
    <row r="846" spans="1:6" x14ac:dyDescent="0.35">
      <c r="A846" s="1">
        <v>815</v>
      </c>
      <c r="B846" s="1">
        <v>8771.3854045138742</v>
      </c>
      <c r="C846" s="1">
        <v>-3187.0797045138743</v>
      </c>
      <c r="E846" s="1">
        <v>60.874439461883412</v>
      </c>
      <c r="F846" s="1">
        <v>11554.223599999999</v>
      </c>
    </row>
    <row r="847" spans="1:6" x14ac:dyDescent="0.35">
      <c r="A847" s="1">
        <v>816</v>
      </c>
      <c r="B847" s="1">
        <v>2834.5924757889543</v>
      </c>
      <c r="C847" s="1">
        <v>-956.6630757889543</v>
      </c>
      <c r="E847" s="1">
        <v>60.949177877429001</v>
      </c>
      <c r="F847" s="1">
        <v>11566.30055</v>
      </c>
    </row>
    <row r="848" spans="1:6" x14ac:dyDescent="0.35">
      <c r="A848" s="1">
        <v>817</v>
      </c>
      <c r="B848" s="1">
        <v>2090.0113990270984</v>
      </c>
      <c r="C848" s="1">
        <v>752.74935097290154</v>
      </c>
      <c r="E848" s="1">
        <v>61.023916292974597</v>
      </c>
      <c r="F848" s="1">
        <v>11576.13</v>
      </c>
    </row>
    <row r="849" spans="1:6" x14ac:dyDescent="0.35">
      <c r="A849" s="1">
        <v>818</v>
      </c>
      <c r="B849" s="1">
        <v>6888.3709459054207</v>
      </c>
      <c r="C849" s="1">
        <v>-3290.7749459054207</v>
      </c>
      <c r="E849" s="1">
        <v>61.098654708520186</v>
      </c>
      <c r="F849" s="1">
        <v>11657.7189</v>
      </c>
    </row>
    <row r="850" spans="1:6" x14ac:dyDescent="0.35">
      <c r="A850" s="1">
        <v>819</v>
      </c>
      <c r="B850" s="1">
        <v>33319.174055733289</v>
      </c>
      <c r="C850" s="1">
        <v>-9917.8683057332892</v>
      </c>
      <c r="E850" s="1">
        <v>61.173393124065775</v>
      </c>
      <c r="F850" s="1">
        <v>11658.11505</v>
      </c>
    </row>
    <row r="851" spans="1:6" x14ac:dyDescent="0.35">
      <c r="A851" s="1">
        <v>820</v>
      </c>
      <c r="B851" s="1">
        <v>32084.8351068466</v>
      </c>
      <c r="C851" s="1">
        <v>23050.566983153403</v>
      </c>
      <c r="E851" s="1">
        <v>61.248131539611364</v>
      </c>
      <c r="F851" s="1">
        <v>11658.379150000001</v>
      </c>
    </row>
    <row r="852" spans="1:6" x14ac:dyDescent="0.35">
      <c r="A852" s="1">
        <v>821</v>
      </c>
      <c r="B852" s="1">
        <v>10434.951869151953</v>
      </c>
      <c r="C852" s="1">
        <v>-2989.0338691519537</v>
      </c>
      <c r="E852" s="1">
        <v>61.322869955156953</v>
      </c>
      <c r="F852" s="1">
        <v>11674.13</v>
      </c>
    </row>
    <row r="853" spans="1:6" x14ac:dyDescent="0.35">
      <c r="A853" s="1">
        <v>822</v>
      </c>
      <c r="B853" s="1">
        <v>248.99665628763069</v>
      </c>
      <c r="C853" s="1">
        <v>2431.9526437123695</v>
      </c>
      <c r="E853" s="1">
        <v>61.39760837070255</v>
      </c>
      <c r="F853" s="1">
        <v>11729.6795</v>
      </c>
    </row>
    <row r="854" spans="1:6" x14ac:dyDescent="0.35">
      <c r="A854" s="1">
        <v>823</v>
      </c>
      <c r="B854" s="1">
        <v>2208.9459310226812</v>
      </c>
      <c r="C854" s="1">
        <v>-587.06323102268107</v>
      </c>
      <c r="E854" s="1">
        <v>61.472346786248139</v>
      </c>
      <c r="F854" s="1">
        <v>11735.87905</v>
      </c>
    </row>
    <row r="855" spans="1:6" x14ac:dyDescent="0.35">
      <c r="A855" s="1">
        <v>824</v>
      </c>
      <c r="B855" s="1">
        <v>9390.4768285256832</v>
      </c>
      <c r="C855" s="1">
        <v>-1171.2729285256828</v>
      </c>
      <c r="E855" s="1">
        <v>61.547085201793728</v>
      </c>
      <c r="F855" s="1">
        <v>11737.848840000001</v>
      </c>
    </row>
    <row r="856" spans="1:6" x14ac:dyDescent="0.35">
      <c r="A856" s="1">
        <v>825</v>
      </c>
      <c r="B856" s="1">
        <v>11237.749109069546</v>
      </c>
      <c r="C856" s="1">
        <v>1285.8556909304534</v>
      </c>
      <c r="E856" s="1">
        <v>61.621823617339317</v>
      </c>
      <c r="F856" s="1">
        <v>11741.726000000001</v>
      </c>
    </row>
    <row r="857" spans="1:6" x14ac:dyDescent="0.35">
      <c r="A857" s="1">
        <v>826</v>
      </c>
      <c r="B857" s="1">
        <v>16246.100737686305</v>
      </c>
      <c r="C857" s="1">
        <v>-177.01598768630538</v>
      </c>
      <c r="E857" s="1">
        <v>61.696562032884906</v>
      </c>
      <c r="F857" s="1">
        <v>11743.299000000001</v>
      </c>
    </row>
    <row r="858" spans="1:6" x14ac:dyDescent="0.35">
      <c r="A858" s="1">
        <v>827</v>
      </c>
      <c r="B858" s="1">
        <v>36861.576279641034</v>
      </c>
      <c r="C858" s="1">
        <v>6952.2898203589648</v>
      </c>
      <c r="E858" s="1">
        <v>61.771300448430502</v>
      </c>
      <c r="F858" s="1">
        <v>11743.9341</v>
      </c>
    </row>
    <row r="859" spans="1:6" x14ac:dyDescent="0.35">
      <c r="A859" s="1">
        <v>828</v>
      </c>
      <c r="B859" s="1">
        <v>31006.90738028795</v>
      </c>
      <c r="C859" s="1">
        <v>-10233.279630287951</v>
      </c>
      <c r="E859" s="1">
        <v>61.846038863976091</v>
      </c>
      <c r="F859" s="1">
        <v>11763.000899999999</v>
      </c>
    </row>
    <row r="860" spans="1:6" x14ac:dyDescent="0.35">
      <c r="A860" s="1">
        <v>829</v>
      </c>
      <c r="B860" s="1">
        <v>34176.668197970823</v>
      </c>
      <c r="C860" s="1">
        <v>5420.7390020291787</v>
      </c>
      <c r="E860" s="1">
        <v>61.92077727952168</v>
      </c>
      <c r="F860" s="1">
        <v>11830.6072</v>
      </c>
    </row>
    <row r="861" spans="1:6" x14ac:dyDescent="0.35">
      <c r="A861" s="1">
        <v>830</v>
      </c>
      <c r="B861" s="1">
        <v>5481.4584205155952</v>
      </c>
      <c r="C861" s="1">
        <v>636.03607948440458</v>
      </c>
      <c r="E861" s="1">
        <v>61.995515695067269</v>
      </c>
      <c r="F861" s="1">
        <v>11833.782300000001</v>
      </c>
    </row>
    <row r="862" spans="1:6" x14ac:dyDescent="0.35">
      <c r="A862" s="1">
        <v>831</v>
      </c>
      <c r="B862" s="1">
        <v>14379.349597508579</v>
      </c>
      <c r="C862" s="1">
        <v>-985.59359750857948</v>
      </c>
      <c r="E862" s="1">
        <v>62.070254110612858</v>
      </c>
      <c r="F862" s="1">
        <v>11837.16</v>
      </c>
    </row>
    <row r="863" spans="1:6" x14ac:dyDescent="0.35">
      <c r="A863" s="1">
        <v>832</v>
      </c>
      <c r="B863" s="1">
        <v>5720.08505705678</v>
      </c>
      <c r="C863" s="1">
        <v>-453.7194570567799</v>
      </c>
      <c r="E863" s="1">
        <v>62.144992526158454</v>
      </c>
      <c r="F863" s="1">
        <v>11840.77505</v>
      </c>
    </row>
    <row r="864" spans="1:6" x14ac:dyDescent="0.35">
      <c r="A864" s="1">
        <v>833</v>
      </c>
      <c r="B864" s="1">
        <v>3939.544387102635</v>
      </c>
      <c r="C864" s="1">
        <v>780.1921628973646</v>
      </c>
      <c r="E864" s="1">
        <v>62.219730941704043</v>
      </c>
      <c r="F864" s="1">
        <v>11842.441999999999</v>
      </c>
    </row>
    <row r="865" spans="1:6" x14ac:dyDescent="0.35">
      <c r="A865" s="1">
        <v>834</v>
      </c>
      <c r="B865" s="1">
        <v>14139.71448185601</v>
      </c>
      <c r="C865" s="1">
        <v>-2395.7803818560096</v>
      </c>
      <c r="E865" s="1">
        <v>62.294469357249632</v>
      </c>
      <c r="F865" s="1">
        <v>11842.623750000001</v>
      </c>
    </row>
    <row r="866" spans="1:6" x14ac:dyDescent="0.35">
      <c r="A866" s="1">
        <v>835</v>
      </c>
      <c r="B866" s="1">
        <v>8771.0350026253072</v>
      </c>
      <c r="C866" s="1">
        <v>-3393.5772026253071</v>
      </c>
      <c r="E866" s="1">
        <v>62.369207772795221</v>
      </c>
      <c r="F866" s="1">
        <v>11848.141</v>
      </c>
    </row>
    <row r="867" spans="1:6" x14ac:dyDescent="0.35">
      <c r="A867" s="1">
        <v>836</v>
      </c>
      <c r="B867" s="1">
        <v>10834.881438298655</v>
      </c>
      <c r="C867" s="1">
        <v>-3674.5511382986551</v>
      </c>
      <c r="E867" s="1">
        <v>62.44394618834081</v>
      </c>
      <c r="F867" s="1">
        <v>11856.4115</v>
      </c>
    </row>
    <row r="868" spans="1:6" x14ac:dyDescent="0.35">
      <c r="A868" s="1">
        <v>837</v>
      </c>
      <c r="B868" s="1">
        <v>6901.5185532228406</v>
      </c>
      <c r="C868" s="1">
        <v>-2499.2855532228405</v>
      </c>
      <c r="E868" s="1">
        <v>62.518684603886406</v>
      </c>
      <c r="F868" s="1">
        <v>11879.10405</v>
      </c>
    </row>
    <row r="869" spans="1:6" x14ac:dyDescent="0.35">
      <c r="A869" s="1">
        <v>838</v>
      </c>
      <c r="B869" s="1">
        <v>12047.983837647154</v>
      </c>
      <c r="C869" s="1">
        <v>-390.26493764715451</v>
      </c>
      <c r="E869" s="1">
        <v>62.593423019431995</v>
      </c>
      <c r="F869" s="1">
        <v>11881.358</v>
      </c>
    </row>
    <row r="870" spans="1:6" x14ac:dyDescent="0.35">
      <c r="A870" s="1">
        <v>839</v>
      </c>
      <c r="B870" s="1">
        <v>5961.6092419165907</v>
      </c>
      <c r="C870" s="1">
        <v>440.68210808340973</v>
      </c>
      <c r="E870" s="1">
        <v>62.668161434977584</v>
      </c>
      <c r="F870" s="1">
        <v>11881.9696</v>
      </c>
    </row>
    <row r="871" spans="1:6" x14ac:dyDescent="0.35">
      <c r="A871" s="1">
        <v>840</v>
      </c>
      <c r="B871" s="1">
        <v>13496.737094811511</v>
      </c>
      <c r="C871" s="1">
        <v>-874.55759481151108</v>
      </c>
      <c r="E871" s="1">
        <v>62.742899850523173</v>
      </c>
      <c r="F871" s="1">
        <v>11884.048580000001</v>
      </c>
    </row>
    <row r="872" spans="1:6" x14ac:dyDescent="0.35">
      <c r="A872" s="1">
        <v>841</v>
      </c>
      <c r="B872" s="1">
        <v>2912.9958837182858</v>
      </c>
      <c r="C872" s="1">
        <v>-1386.6838837182859</v>
      </c>
      <c r="E872" s="1">
        <v>62.817638266068762</v>
      </c>
      <c r="F872" s="1">
        <v>11931.125249999999</v>
      </c>
    </row>
    <row r="873" spans="1:6" x14ac:dyDescent="0.35">
      <c r="A873" s="1">
        <v>842</v>
      </c>
      <c r="B873" s="1">
        <v>11462.750168328956</v>
      </c>
      <c r="C873" s="1">
        <v>861.18583167104407</v>
      </c>
      <c r="E873" s="1">
        <v>62.892376681614358</v>
      </c>
      <c r="F873" s="1">
        <v>11938.255950000001</v>
      </c>
    </row>
    <row r="874" spans="1:6" x14ac:dyDescent="0.35">
      <c r="A874" s="1">
        <v>843</v>
      </c>
      <c r="B874" s="1">
        <v>28852.432524378393</v>
      </c>
      <c r="C874" s="1">
        <v>7168.5786756216075</v>
      </c>
      <c r="E874" s="1">
        <v>62.967115097159947</v>
      </c>
      <c r="F874" s="1">
        <v>11944.594349999999</v>
      </c>
    </row>
    <row r="875" spans="1:6" x14ac:dyDescent="0.35">
      <c r="A875" s="1">
        <v>844</v>
      </c>
      <c r="B875" s="1">
        <v>35627.142863125766</v>
      </c>
      <c r="C875" s="1">
        <v>-8093.2299631257665</v>
      </c>
      <c r="E875" s="1">
        <v>63.041853512705536</v>
      </c>
      <c r="F875" s="1">
        <v>11945.1327</v>
      </c>
    </row>
    <row r="876" spans="1:6" x14ac:dyDescent="0.35">
      <c r="A876" s="1">
        <v>845</v>
      </c>
      <c r="B876" s="1">
        <v>11887.238116779687</v>
      </c>
      <c r="C876" s="1">
        <v>-1815.1830667796858</v>
      </c>
      <c r="E876" s="1">
        <v>63.116591928251125</v>
      </c>
      <c r="F876" s="1">
        <v>11946.625899999999</v>
      </c>
    </row>
    <row r="877" spans="1:6" x14ac:dyDescent="0.35">
      <c r="A877" s="1">
        <v>846</v>
      </c>
      <c r="B877" s="1">
        <v>37293.182638270431</v>
      </c>
      <c r="C877" s="1">
        <v>7715.7728617295652</v>
      </c>
      <c r="E877" s="1">
        <v>63.191330343796714</v>
      </c>
      <c r="F877" s="1">
        <v>11987.1682</v>
      </c>
    </row>
    <row r="878" spans="1:6" x14ac:dyDescent="0.35">
      <c r="A878" s="1">
        <v>847</v>
      </c>
      <c r="B878" s="1">
        <v>12277.001070576569</v>
      </c>
      <c r="C878" s="1">
        <v>-2404.3000705765699</v>
      </c>
      <c r="E878" s="1">
        <v>63.266068759342311</v>
      </c>
      <c r="F878" s="1">
        <v>12029.286700000001</v>
      </c>
    </row>
    <row r="879" spans="1:6" x14ac:dyDescent="0.35">
      <c r="A879" s="1">
        <v>848</v>
      </c>
      <c r="B879" s="1">
        <v>10366.88786147212</v>
      </c>
      <c r="C879" s="1">
        <v>-7928.83266147212</v>
      </c>
      <c r="E879" s="1">
        <v>63.3408071748879</v>
      </c>
      <c r="F879" s="1">
        <v>12032.325999999999</v>
      </c>
    </row>
    <row r="880" spans="1:6" x14ac:dyDescent="0.35">
      <c r="A880" s="1">
        <v>849</v>
      </c>
      <c r="B880" s="1">
        <v>2211.0941830616002</v>
      </c>
      <c r="C880" s="1">
        <v>763.03181693839997</v>
      </c>
      <c r="E880" s="1">
        <v>63.415545590433489</v>
      </c>
      <c r="F880" s="1">
        <v>12044.342000000001</v>
      </c>
    </row>
    <row r="881" spans="1:6" x14ac:dyDescent="0.35">
      <c r="A881" s="1">
        <v>850</v>
      </c>
      <c r="B881" s="1">
        <v>12821.347996662458</v>
      </c>
      <c r="C881" s="1">
        <v>-2219.7157466624576</v>
      </c>
      <c r="E881" s="1">
        <v>63.490284005979078</v>
      </c>
      <c r="F881" s="1">
        <v>12094.477999999999</v>
      </c>
    </row>
    <row r="882" spans="1:6" x14ac:dyDescent="0.35">
      <c r="A882" s="1">
        <v>851</v>
      </c>
      <c r="B882" s="1">
        <v>31854.05551176914</v>
      </c>
      <c r="C882" s="1">
        <v>5416.0956882308601</v>
      </c>
      <c r="E882" s="1">
        <v>63.565022421524667</v>
      </c>
      <c r="F882" s="1">
        <v>12096.6512</v>
      </c>
    </row>
    <row r="883" spans="1:6" x14ac:dyDescent="0.35">
      <c r="A883" s="1">
        <v>852</v>
      </c>
      <c r="B883" s="1">
        <v>15152.370311719662</v>
      </c>
      <c r="C883" s="1">
        <v>-1032.7503117196611</v>
      </c>
      <c r="E883" s="1">
        <v>63.639760837070263</v>
      </c>
      <c r="F883" s="1">
        <v>12105.32</v>
      </c>
    </row>
    <row r="884" spans="1:6" x14ac:dyDescent="0.35">
      <c r="A884" s="1">
        <v>853</v>
      </c>
      <c r="B884" s="1">
        <v>35776.931589256761</v>
      </c>
      <c r="C884" s="1">
        <v>6334.7331107432401</v>
      </c>
      <c r="E884" s="1">
        <v>63.714499252615852</v>
      </c>
      <c r="F884" s="1">
        <v>12124.992399999999</v>
      </c>
    </row>
    <row r="885" spans="1:6" x14ac:dyDescent="0.35">
      <c r="A885" s="1">
        <v>854</v>
      </c>
      <c r="B885" s="1">
        <v>10681.693721867943</v>
      </c>
      <c r="C885" s="1">
        <v>1047.985778132057</v>
      </c>
      <c r="E885" s="1">
        <v>63.789237668161441</v>
      </c>
      <c r="F885" s="1">
        <v>12129.614149999999</v>
      </c>
    </row>
    <row r="886" spans="1:6" x14ac:dyDescent="0.35">
      <c r="A886" s="1">
        <v>855</v>
      </c>
      <c r="B886" s="1">
        <v>34010.526776873536</v>
      </c>
      <c r="C886" s="1">
        <v>-9903.6142268735348</v>
      </c>
      <c r="E886" s="1">
        <v>63.86397608370703</v>
      </c>
      <c r="F886" s="1">
        <v>12142.578600000001</v>
      </c>
    </row>
    <row r="887" spans="1:6" x14ac:dyDescent="0.35">
      <c r="A887" s="1">
        <v>856</v>
      </c>
      <c r="B887" s="1">
        <v>2278.6637101597853</v>
      </c>
      <c r="C887" s="1">
        <v>-403.31971015978525</v>
      </c>
      <c r="E887" s="1">
        <v>63.938714499252619</v>
      </c>
      <c r="F887" s="1">
        <v>12146.971</v>
      </c>
    </row>
    <row r="888" spans="1:6" x14ac:dyDescent="0.35">
      <c r="A888" s="1">
        <v>857</v>
      </c>
      <c r="B888" s="1">
        <v>34434.774087205406</v>
      </c>
      <c r="C888" s="1">
        <v>6539.3908127945979</v>
      </c>
      <c r="E888" s="1">
        <v>64.013452914798208</v>
      </c>
      <c r="F888" s="1">
        <v>12222.898300000001</v>
      </c>
    </row>
    <row r="889" spans="1:6" x14ac:dyDescent="0.35">
      <c r="A889" s="1">
        <v>858</v>
      </c>
      <c r="B889" s="1">
        <v>26031.86455598913</v>
      </c>
      <c r="C889" s="1">
        <v>-10213.878855989131</v>
      </c>
      <c r="E889" s="1">
        <v>64.088191330343804</v>
      </c>
      <c r="F889" s="1">
        <v>12224.350850000001</v>
      </c>
    </row>
    <row r="890" spans="1:6" x14ac:dyDescent="0.35">
      <c r="A890" s="1">
        <v>859</v>
      </c>
      <c r="B890" s="1">
        <v>4855.5537429051719</v>
      </c>
      <c r="C890" s="1">
        <v>13362.607647094828</v>
      </c>
      <c r="E890" s="1">
        <v>64.162929745889386</v>
      </c>
      <c r="F890" s="1">
        <v>12231.613600000001</v>
      </c>
    </row>
    <row r="891" spans="1:6" x14ac:dyDescent="0.35">
      <c r="A891" s="1">
        <v>860</v>
      </c>
      <c r="B891" s="1">
        <v>11142.244214230292</v>
      </c>
      <c r="C891" s="1">
        <v>-176.79821423029171</v>
      </c>
      <c r="E891" s="1">
        <v>64.237668161434982</v>
      </c>
      <c r="F891" s="1">
        <v>12233.828</v>
      </c>
    </row>
    <row r="892" spans="1:6" x14ac:dyDescent="0.35">
      <c r="A892" s="1">
        <v>861</v>
      </c>
      <c r="B892" s="1">
        <v>37550.239500500909</v>
      </c>
      <c r="C892" s="1">
        <v>8563.2714994990893</v>
      </c>
      <c r="E892" s="1">
        <v>64.312406576980578</v>
      </c>
      <c r="F892" s="1">
        <v>12235.8392</v>
      </c>
    </row>
    <row r="893" spans="1:6" x14ac:dyDescent="0.35">
      <c r="A893" s="1">
        <v>862</v>
      </c>
      <c r="B893" s="1">
        <v>7785.8701655021014</v>
      </c>
      <c r="C893" s="1">
        <v>-634.77816550210173</v>
      </c>
      <c r="E893" s="1">
        <v>64.38714499252616</v>
      </c>
      <c r="F893" s="1">
        <v>12244.531000000001</v>
      </c>
    </row>
    <row r="894" spans="1:6" x14ac:dyDescent="0.35">
      <c r="A894" s="1">
        <v>863</v>
      </c>
      <c r="B894" s="1">
        <v>14161.45047110007</v>
      </c>
      <c r="C894" s="1">
        <v>-1891.7618211000699</v>
      </c>
      <c r="E894" s="1">
        <v>64.461883408071756</v>
      </c>
      <c r="F894" s="1">
        <v>12265.5069</v>
      </c>
    </row>
    <row r="895" spans="1:6" x14ac:dyDescent="0.35">
      <c r="A895" s="1">
        <v>864</v>
      </c>
      <c r="B895" s="1">
        <v>4042.9761366205412</v>
      </c>
      <c r="C895" s="1">
        <v>1415.0703133794586</v>
      </c>
      <c r="E895" s="1">
        <v>64.536621823617338</v>
      </c>
      <c r="F895" s="1">
        <v>12268.632250000001</v>
      </c>
    </row>
    <row r="896" spans="1:6" x14ac:dyDescent="0.35">
      <c r="A896" s="1">
        <v>865</v>
      </c>
      <c r="B896" s="1">
        <v>8685.2837742569354</v>
      </c>
      <c r="C896" s="1">
        <v>97.185225743063711</v>
      </c>
      <c r="E896" s="1">
        <v>64.611360239162934</v>
      </c>
      <c r="F896" s="1">
        <v>12269.68865</v>
      </c>
    </row>
    <row r="897" spans="1:6" x14ac:dyDescent="0.35">
      <c r="A897" s="1">
        <v>866</v>
      </c>
      <c r="B897" s="1">
        <v>8337.2355278931518</v>
      </c>
      <c r="C897" s="1">
        <v>-1736.8745278931519</v>
      </c>
      <c r="E897" s="1">
        <v>64.68609865470853</v>
      </c>
      <c r="F897" s="1">
        <v>12323.936</v>
      </c>
    </row>
    <row r="898" spans="1:6" x14ac:dyDescent="0.35">
      <c r="A898" s="1">
        <v>867</v>
      </c>
      <c r="B898" s="1">
        <v>4167.0632458703476</v>
      </c>
      <c r="C898" s="1">
        <v>-3025.6181458703477</v>
      </c>
      <c r="E898" s="1">
        <v>64.760837070254112</v>
      </c>
      <c r="F898" s="1">
        <v>12333.828</v>
      </c>
    </row>
    <row r="899" spans="1:6" x14ac:dyDescent="0.35">
      <c r="A899" s="1">
        <v>868</v>
      </c>
      <c r="B899" s="1">
        <v>16909.162635708533</v>
      </c>
      <c r="C899" s="1">
        <v>-5333.0326357085341</v>
      </c>
      <c r="E899" s="1">
        <v>64.835575485799708</v>
      </c>
      <c r="F899" s="1">
        <v>12347.172</v>
      </c>
    </row>
    <row r="900" spans="1:6" x14ac:dyDescent="0.35">
      <c r="A900" s="1">
        <v>869</v>
      </c>
      <c r="B900" s="1">
        <v>11622.005714380326</v>
      </c>
      <c r="C900" s="1">
        <v>1507.5977356196745</v>
      </c>
      <c r="E900" s="1">
        <v>64.91031390134529</v>
      </c>
      <c r="F900" s="1">
        <v>12363.547</v>
      </c>
    </row>
    <row r="901" spans="1:6" x14ac:dyDescent="0.35">
      <c r="A901" s="1">
        <v>870</v>
      </c>
      <c r="B901" s="1">
        <v>3191.7218041564697</v>
      </c>
      <c r="C901" s="1">
        <v>1199.9301958435303</v>
      </c>
      <c r="E901" s="1">
        <v>64.985052316890886</v>
      </c>
      <c r="F901" s="1">
        <v>12404.8791</v>
      </c>
    </row>
    <row r="902" spans="1:6" x14ac:dyDescent="0.35">
      <c r="A902" s="1">
        <v>871</v>
      </c>
      <c r="B902" s="1">
        <v>12091.71672071666</v>
      </c>
      <c r="C902" s="1">
        <v>-3633.898720716661</v>
      </c>
      <c r="E902" s="1">
        <v>65.059790732436483</v>
      </c>
      <c r="F902" s="1">
        <v>12430.95335</v>
      </c>
    </row>
    <row r="903" spans="1:6" x14ac:dyDescent="0.35">
      <c r="A903" s="1">
        <v>872</v>
      </c>
      <c r="B903" s="1">
        <v>4179.6280980127112</v>
      </c>
      <c r="C903" s="1">
        <v>-787.26289801271105</v>
      </c>
      <c r="E903" s="1">
        <v>65.134529147982065</v>
      </c>
      <c r="F903" s="1">
        <v>12475.3513</v>
      </c>
    </row>
    <row r="904" spans="1:6" x14ac:dyDescent="0.35">
      <c r="A904" s="1">
        <v>873</v>
      </c>
      <c r="B904" s="1">
        <v>6115.4410783839576</v>
      </c>
      <c r="C904" s="1">
        <v>-148.55367838395796</v>
      </c>
      <c r="E904" s="1">
        <v>65.209267563527661</v>
      </c>
      <c r="F904" s="1">
        <v>12479.70895</v>
      </c>
    </row>
    <row r="905" spans="1:6" x14ac:dyDescent="0.35">
      <c r="A905" s="1">
        <v>874</v>
      </c>
      <c r="B905" s="1">
        <v>8700.1427310782328</v>
      </c>
      <c r="C905" s="1">
        <v>-1851.116731078233</v>
      </c>
      <c r="E905" s="1">
        <v>65.284005979073243</v>
      </c>
      <c r="F905" s="1">
        <v>12485.8009</v>
      </c>
    </row>
    <row r="906" spans="1:6" x14ac:dyDescent="0.35">
      <c r="A906" s="1">
        <v>875</v>
      </c>
      <c r="B906" s="1">
        <v>8069.7051729252416</v>
      </c>
      <c r="C906" s="1">
        <v>821.43432707475768</v>
      </c>
      <c r="E906" s="1">
        <v>65.358744394618839</v>
      </c>
      <c r="F906" s="1">
        <v>12495.290849999999</v>
      </c>
    </row>
    <row r="907" spans="1:6" x14ac:dyDescent="0.35">
      <c r="A907" s="1">
        <v>876</v>
      </c>
      <c r="B907" s="1">
        <v>3154.3135483039714</v>
      </c>
      <c r="C907" s="1">
        <v>-464.19974830397132</v>
      </c>
      <c r="E907" s="1">
        <v>65.433482810164435</v>
      </c>
      <c r="F907" s="1">
        <v>12523.604799999999</v>
      </c>
    </row>
    <row r="908" spans="1:6" x14ac:dyDescent="0.35">
      <c r="A908" s="1">
        <v>877</v>
      </c>
      <c r="B908" s="1">
        <v>9355.014844864907</v>
      </c>
      <c r="C908" s="1">
        <v>16785.345455135095</v>
      </c>
      <c r="E908" s="1">
        <v>65.508221225710017</v>
      </c>
      <c r="F908" s="1">
        <v>12557.605299999999</v>
      </c>
    </row>
    <row r="909" spans="1:6" x14ac:dyDescent="0.35">
      <c r="A909" s="1">
        <v>878</v>
      </c>
      <c r="B909" s="1">
        <v>9091.5164632744963</v>
      </c>
      <c r="C909" s="1">
        <v>-2437.7278632744965</v>
      </c>
      <c r="E909" s="1">
        <v>65.582959641255613</v>
      </c>
      <c r="F909" s="1">
        <v>12574.049000000001</v>
      </c>
    </row>
    <row r="910" spans="1:6" x14ac:dyDescent="0.35">
      <c r="A910" s="1">
        <v>879</v>
      </c>
      <c r="B910" s="1">
        <v>7745.4785363094434</v>
      </c>
      <c r="C910" s="1">
        <v>-1463.2435363094437</v>
      </c>
      <c r="E910" s="1">
        <v>65.657698056801195</v>
      </c>
      <c r="F910" s="1">
        <v>12592.5345</v>
      </c>
    </row>
    <row r="911" spans="1:6" x14ac:dyDescent="0.35">
      <c r="A911" s="1">
        <v>880</v>
      </c>
      <c r="B911" s="1">
        <v>7562.3034482318817</v>
      </c>
      <c r="C911" s="1">
        <v>-1250.3514482318815</v>
      </c>
      <c r="E911" s="1">
        <v>65.732436472346791</v>
      </c>
      <c r="F911" s="1">
        <v>12609.88702</v>
      </c>
    </row>
    <row r="912" spans="1:6" x14ac:dyDescent="0.35">
      <c r="A912" s="1">
        <v>881</v>
      </c>
      <c r="B912" s="1">
        <v>5851.3696500631395</v>
      </c>
      <c r="C912" s="1">
        <v>-2408.3056500631396</v>
      </c>
      <c r="E912" s="1">
        <v>65.807174887892387</v>
      </c>
      <c r="F912" s="1">
        <v>12622.1795</v>
      </c>
    </row>
    <row r="913" spans="1:6" x14ac:dyDescent="0.35">
      <c r="A913" s="1">
        <v>882</v>
      </c>
      <c r="B913" s="1">
        <v>3240.7127093137578</v>
      </c>
      <c r="C913" s="1">
        <v>-451.6553093137577</v>
      </c>
      <c r="E913" s="1">
        <v>65.881913303437969</v>
      </c>
      <c r="F913" s="1">
        <v>12629.1656</v>
      </c>
    </row>
    <row r="914" spans="1:6" x14ac:dyDescent="0.35">
      <c r="A914" s="1">
        <v>883</v>
      </c>
      <c r="B914" s="1">
        <v>963.49192279303861</v>
      </c>
      <c r="C914" s="1">
        <v>1622.3587272069612</v>
      </c>
      <c r="E914" s="1">
        <v>65.956651718983565</v>
      </c>
      <c r="F914" s="1">
        <v>12629.896699999999</v>
      </c>
    </row>
    <row r="915" spans="1:6" x14ac:dyDescent="0.35">
      <c r="A915" s="1">
        <v>884</v>
      </c>
      <c r="B915" s="1">
        <v>39003.289036879374</v>
      </c>
      <c r="C915" s="1">
        <v>7251.8234631206287</v>
      </c>
      <c r="E915" s="1">
        <v>66.031390134529147</v>
      </c>
      <c r="F915" s="1">
        <v>12638.195</v>
      </c>
    </row>
    <row r="916" spans="1:6" x14ac:dyDescent="0.35">
      <c r="A916" s="1">
        <v>885</v>
      </c>
      <c r="B916" s="1">
        <v>4955.3634031846441</v>
      </c>
      <c r="C916" s="1">
        <v>-77.382353184643762</v>
      </c>
      <c r="E916" s="1">
        <v>66.106128550074743</v>
      </c>
      <c r="F916" s="1">
        <v>12643.3778</v>
      </c>
    </row>
    <row r="917" spans="1:6" x14ac:dyDescent="0.35">
      <c r="A917" s="1">
        <v>886</v>
      </c>
      <c r="B917" s="1">
        <v>29251.429996268551</v>
      </c>
      <c r="C917" s="1">
        <v>-9531.7352962685509</v>
      </c>
      <c r="E917" s="1">
        <v>66.180866965620339</v>
      </c>
      <c r="F917" s="1">
        <v>12644.589</v>
      </c>
    </row>
    <row r="918" spans="1:6" x14ac:dyDescent="0.35">
      <c r="A918" s="1">
        <v>887</v>
      </c>
      <c r="B918" s="1">
        <v>36247.624019353425</v>
      </c>
      <c r="C918" s="1">
        <v>-9029.1867693534259</v>
      </c>
      <c r="E918" s="1">
        <v>66.255605381165921</v>
      </c>
      <c r="F918" s="1">
        <v>12646.207</v>
      </c>
    </row>
    <row r="919" spans="1:6" x14ac:dyDescent="0.35">
      <c r="A919" s="1">
        <v>888</v>
      </c>
      <c r="B919" s="1">
        <v>7137.9136931500907</v>
      </c>
      <c r="C919" s="1">
        <v>-1865.7378931500907</v>
      </c>
      <c r="E919" s="1">
        <v>66.330343796711517</v>
      </c>
      <c r="F919" s="1">
        <v>12648.7034</v>
      </c>
    </row>
    <row r="920" spans="1:6" x14ac:dyDescent="0.35">
      <c r="A920" s="1">
        <v>889</v>
      </c>
      <c r="B920" s="1">
        <v>6019.0772465866894</v>
      </c>
      <c r="C920" s="1">
        <v>-4336.4802465866896</v>
      </c>
      <c r="E920" s="1">
        <v>66.405082212257099</v>
      </c>
      <c r="F920" s="1">
        <v>12730.999599999999</v>
      </c>
    </row>
    <row r="921" spans="1:6" x14ac:dyDescent="0.35">
      <c r="A921" s="1">
        <v>890</v>
      </c>
      <c r="B921" s="1">
        <v>14100.571649723557</v>
      </c>
      <c r="C921" s="1">
        <v>-2155.438949723557</v>
      </c>
      <c r="E921" s="1">
        <v>66.479820627802695</v>
      </c>
      <c r="F921" s="1">
        <v>12741.167450000001</v>
      </c>
    </row>
    <row r="922" spans="1:6" x14ac:dyDescent="0.35">
      <c r="A922" s="1">
        <v>891</v>
      </c>
      <c r="B922" s="1">
        <v>37115.05462903867</v>
      </c>
      <c r="C922" s="1">
        <v>-7784.0714790386701</v>
      </c>
      <c r="E922" s="1">
        <v>66.554559043348291</v>
      </c>
      <c r="F922" s="1">
        <v>12797.20962</v>
      </c>
    </row>
    <row r="923" spans="1:6" x14ac:dyDescent="0.35">
      <c r="A923" s="1">
        <v>892</v>
      </c>
      <c r="B923" s="1">
        <v>8025.4481392448188</v>
      </c>
      <c r="C923" s="1">
        <v>-781.63453924481837</v>
      </c>
      <c r="E923" s="1">
        <v>66.629297458893873</v>
      </c>
      <c r="F923" s="1">
        <v>12815.444949999999</v>
      </c>
    </row>
    <row r="924" spans="1:6" x14ac:dyDescent="0.35">
      <c r="A924" s="1">
        <v>893</v>
      </c>
      <c r="B924" s="1">
        <v>9952.9047589910078</v>
      </c>
      <c r="C924" s="1">
        <v>470.01189100899137</v>
      </c>
      <c r="E924" s="1">
        <v>66.704035874439469</v>
      </c>
      <c r="F924" s="1">
        <v>12829.455099999999</v>
      </c>
    </row>
    <row r="925" spans="1:6" x14ac:dyDescent="0.35">
      <c r="A925" s="1">
        <v>894</v>
      </c>
      <c r="B925" s="1">
        <v>36975.102300122409</v>
      </c>
      <c r="C925" s="1">
        <v>7227.5512998775885</v>
      </c>
      <c r="E925" s="1">
        <v>66.778774289985051</v>
      </c>
      <c r="F925" s="1">
        <v>12890.057650000001</v>
      </c>
    </row>
    <row r="926" spans="1:6" x14ac:dyDescent="0.35">
      <c r="A926" s="1">
        <v>895</v>
      </c>
      <c r="B926" s="1">
        <v>14746.742717197325</v>
      </c>
      <c r="C926" s="1">
        <v>-1191.7378171973251</v>
      </c>
      <c r="E926" s="1">
        <v>66.853512705530648</v>
      </c>
      <c r="F926" s="1">
        <v>12913.992399999999</v>
      </c>
    </row>
    <row r="927" spans="1:6" x14ac:dyDescent="0.35">
      <c r="A927" s="1">
        <v>896</v>
      </c>
      <c r="B927" s="1">
        <v>17694.15989618715</v>
      </c>
      <c r="C927" s="1">
        <v>-4630.2768961871498</v>
      </c>
      <c r="E927" s="1">
        <v>66.928251121076244</v>
      </c>
      <c r="F927" s="1">
        <v>12925.886</v>
      </c>
    </row>
    <row r="928" spans="1:6" x14ac:dyDescent="0.35">
      <c r="A928" s="1">
        <v>897</v>
      </c>
      <c r="B928" s="1">
        <v>30704.952992779123</v>
      </c>
      <c r="C928" s="1">
        <v>-10906.898442779122</v>
      </c>
      <c r="E928" s="1">
        <v>67.002989536621826</v>
      </c>
      <c r="F928" s="1">
        <v>12928.7911</v>
      </c>
    </row>
    <row r="929" spans="1:6" x14ac:dyDescent="0.35">
      <c r="A929" s="1">
        <v>898</v>
      </c>
      <c r="B929" s="1">
        <v>1601.0431153968013</v>
      </c>
      <c r="C929" s="1">
        <v>620.52133460319851</v>
      </c>
      <c r="E929" s="1">
        <v>67.077727952167422</v>
      </c>
      <c r="F929" s="1">
        <v>12949.1554</v>
      </c>
    </row>
    <row r="930" spans="1:6" x14ac:dyDescent="0.35">
      <c r="A930" s="1">
        <v>899</v>
      </c>
      <c r="B930" s="1">
        <v>5305.7821624896515</v>
      </c>
      <c r="C930" s="1">
        <v>-3671.2087624896512</v>
      </c>
      <c r="E930" s="1">
        <v>67.152466367713004</v>
      </c>
      <c r="F930" s="1">
        <v>12950.0712</v>
      </c>
    </row>
    <row r="931" spans="1:6" x14ac:dyDescent="0.35">
      <c r="A931" s="1">
        <v>900</v>
      </c>
      <c r="B931" s="1">
        <v>225.70883066582155</v>
      </c>
      <c r="C931" s="1">
        <v>1891.6300193341785</v>
      </c>
      <c r="E931" s="1">
        <v>67.2272047832586</v>
      </c>
      <c r="F931" s="1">
        <v>12957.118</v>
      </c>
    </row>
    <row r="932" spans="1:6" x14ac:dyDescent="0.35">
      <c r="A932" s="1">
        <v>901</v>
      </c>
      <c r="B932" s="1">
        <v>8153.0489468157921</v>
      </c>
      <c r="C932" s="1">
        <v>535.80990318420845</v>
      </c>
      <c r="E932" s="1">
        <v>67.301943198804196</v>
      </c>
      <c r="F932" s="1">
        <v>12979.358</v>
      </c>
    </row>
    <row r="933" spans="1:6" x14ac:dyDescent="0.35">
      <c r="A933" s="1">
        <v>902</v>
      </c>
      <c r="B933" s="1">
        <v>40034.836830959131</v>
      </c>
      <c r="C933" s="1">
        <v>8638.7219690408674</v>
      </c>
      <c r="E933" s="1">
        <v>67.376681614349778</v>
      </c>
      <c r="F933" s="1">
        <v>12981.3457</v>
      </c>
    </row>
    <row r="934" spans="1:6" x14ac:dyDescent="0.35">
      <c r="A934" s="1">
        <v>903</v>
      </c>
      <c r="B934" s="1">
        <v>5283.0233785556775</v>
      </c>
      <c r="C934" s="1">
        <v>-621.73702855567717</v>
      </c>
      <c r="E934" s="1">
        <v>67.451420029895374</v>
      </c>
      <c r="F934" s="1">
        <v>12982.8747</v>
      </c>
    </row>
    <row r="935" spans="1:6" x14ac:dyDescent="0.35">
      <c r="A935" s="1">
        <v>904</v>
      </c>
      <c r="B935" s="1">
        <v>11980.365054939366</v>
      </c>
      <c r="C935" s="1">
        <v>-3854.5805549393663</v>
      </c>
      <c r="E935" s="1">
        <v>67.526158445440956</v>
      </c>
      <c r="F935" s="1">
        <v>13012.20865</v>
      </c>
    </row>
    <row r="936" spans="1:6" x14ac:dyDescent="0.35">
      <c r="A936" s="1">
        <v>905</v>
      </c>
      <c r="B936" s="1">
        <v>14418.481806513324</v>
      </c>
      <c r="C936" s="1">
        <v>-1773.8928065133241</v>
      </c>
      <c r="E936" s="1">
        <v>67.600896860986552</v>
      </c>
      <c r="F936" s="1">
        <v>13019.161050000001</v>
      </c>
    </row>
    <row r="937" spans="1:6" x14ac:dyDescent="0.35">
      <c r="A937" s="1">
        <v>906</v>
      </c>
      <c r="B937" s="1">
        <v>5647.7515108483085</v>
      </c>
      <c r="C937" s="1">
        <v>-1083.5600608483082</v>
      </c>
      <c r="E937" s="1">
        <v>67.675635276532148</v>
      </c>
      <c r="F937" s="1">
        <v>13041.921</v>
      </c>
    </row>
    <row r="938" spans="1:6" x14ac:dyDescent="0.35">
      <c r="A938" s="1">
        <v>907</v>
      </c>
      <c r="B938" s="1">
        <v>7344.3889043026957</v>
      </c>
      <c r="C938" s="1">
        <v>-2497.4687543026957</v>
      </c>
      <c r="E938" s="1">
        <v>67.75037369207773</v>
      </c>
      <c r="F938" s="1">
        <v>13047.332350000001</v>
      </c>
    </row>
    <row r="939" spans="1:6" x14ac:dyDescent="0.35">
      <c r="A939" s="1">
        <v>908</v>
      </c>
      <c r="B939" s="1">
        <v>9773.1357210119786</v>
      </c>
      <c r="C939" s="1">
        <v>-2139.415121011979</v>
      </c>
      <c r="E939" s="1">
        <v>67.825112107623326</v>
      </c>
      <c r="F939" s="1">
        <v>13063.883</v>
      </c>
    </row>
    <row r="940" spans="1:6" x14ac:dyDescent="0.35">
      <c r="A940" s="1">
        <v>909</v>
      </c>
      <c r="B940" s="1">
        <v>18078.447372148607</v>
      </c>
      <c r="C940" s="1">
        <v>-2908.378372148607</v>
      </c>
      <c r="E940" s="1">
        <v>67.899850523168908</v>
      </c>
      <c r="F940" s="1">
        <v>13112.604799999999</v>
      </c>
    </row>
    <row r="941" spans="1:6" x14ac:dyDescent="0.35">
      <c r="A941" s="1">
        <v>910</v>
      </c>
      <c r="B941" s="1">
        <v>27513.507214466583</v>
      </c>
      <c r="C941" s="1">
        <v>-10017.201214466582</v>
      </c>
      <c r="E941" s="1">
        <v>67.974588938714504</v>
      </c>
      <c r="F941" s="1">
        <v>13126.677449999999</v>
      </c>
    </row>
    <row r="942" spans="1:6" x14ac:dyDescent="0.35">
      <c r="A942" s="1">
        <v>911</v>
      </c>
      <c r="B942" s="1">
        <v>3306.0901377067084</v>
      </c>
      <c r="C942" s="1">
        <v>-667.04723770670853</v>
      </c>
      <c r="E942" s="1">
        <v>68.0493273542601</v>
      </c>
      <c r="F942" s="1">
        <v>13129.603450000001</v>
      </c>
    </row>
    <row r="943" spans="1:6" x14ac:dyDescent="0.35">
      <c r="A943" s="1">
        <v>912</v>
      </c>
      <c r="B943" s="1">
        <v>27164.704235094719</v>
      </c>
      <c r="C943" s="1">
        <v>6567.9824649052789</v>
      </c>
      <c r="E943" s="1">
        <v>68.124065769805682</v>
      </c>
      <c r="F943" s="1">
        <v>13143.336649999999</v>
      </c>
    </row>
    <row r="944" spans="1:6" x14ac:dyDescent="0.35">
      <c r="A944" s="1">
        <v>913</v>
      </c>
      <c r="B944" s="1">
        <v>13344.293203700448</v>
      </c>
      <c r="C944" s="1">
        <v>1038.415846299551</v>
      </c>
      <c r="E944" s="1">
        <v>68.198804185351278</v>
      </c>
      <c r="F944" s="1">
        <v>13143.86485</v>
      </c>
    </row>
    <row r="945" spans="1:6" x14ac:dyDescent="0.35">
      <c r="A945" s="1">
        <v>914</v>
      </c>
      <c r="B945" s="1">
        <v>8206.4104636225038</v>
      </c>
      <c r="C945" s="1">
        <v>-579.41746362250342</v>
      </c>
      <c r="E945" s="1">
        <v>68.27354260089686</v>
      </c>
      <c r="F945" s="1">
        <v>13204.28565</v>
      </c>
    </row>
    <row r="946" spans="1:6" x14ac:dyDescent="0.35">
      <c r="A946" s="1">
        <v>915</v>
      </c>
      <c r="B946" s="1">
        <v>5350.2988151385052</v>
      </c>
      <c r="C946" s="1">
        <v>-92.790865138505069</v>
      </c>
      <c r="E946" s="1">
        <v>68.348281016442456</v>
      </c>
      <c r="F946" s="1">
        <v>13217.094499999999</v>
      </c>
    </row>
    <row r="947" spans="1:6" x14ac:dyDescent="0.35">
      <c r="A947" s="1">
        <v>916</v>
      </c>
      <c r="B947" s="1">
        <v>4720.1773235737728</v>
      </c>
      <c r="C947" s="1">
        <v>-2246.8432235737728</v>
      </c>
      <c r="E947" s="1">
        <v>68.423019431988052</v>
      </c>
      <c r="F947" s="1">
        <v>13224.057049999999</v>
      </c>
    </row>
    <row r="948" spans="1:6" x14ac:dyDescent="0.35">
      <c r="A948" s="1">
        <v>917</v>
      </c>
      <c r="B948" s="1">
        <v>31721.071225754364</v>
      </c>
      <c r="C948" s="1">
        <v>-9946.7490757543637</v>
      </c>
      <c r="E948" s="1">
        <v>68.497757847533634</v>
      </c>
      <c r="F948" s="1">
        <v>13224.692999999999</v>
      </c>
    </row>
    <row r="949" spans="1:6" x14ac:dyDescent="0.35">
      <c r="A949" s="1">
        <v>918</v>
      </c>
      <c r="B949" s="1">
        <v>31103.051590951341</v>
      </c>
      <c r="C949" s="1">
        <v>3966.3229290486561</v>
      </c>
      <c r="E949" s="1">
        <v>68.572496263079231</v>
      </c>
      <c r="F949" s="1">
        <v>13228.846949999999</v>
      </c>
    </row>
    <row r="950" spans="1:6" x14ac:dyDescent="0.35">
      <c r="A950" s="1">
        <v>919</v>
      </c>
      <c r="B950" s="1">
        <v>12334.903329135876</v>
      </c>
      <c r="C950" s="1">
        <v>707.01767086412474</v>
      </c>
      <c r="E950" s="1">
        <v>68.647234678624812</v>
      </c>
      <c r="F950" s="1">
        <v>13352.0998</v>
      </c>
    </row>
    <row r="951" spans="1:6" x14ac:dyDescent="0.35">
      <c r="A951" s="1">
        <v>920</v>
      </c>
      <c r="B951" s="1">
        <v>8095.7203064281166</v>
      </c>
      <c r="C951" s="1">
        <v>-2850.4934064281169</v>
      </c>
      <c r="E951" s="1">
        <v>68.721973094170409</v>
      </c>
      <c r="F951" s="1">
        <v>13390.558999999999</v>
      </c>
    </row>
    <row r="952" spans="1:6" x14ac:dyDescent="0.35">
      <c r="A952" s="1">
        <v>921</v>
      </c>
      <c r="B952" s="1">
        <v>11506.340630118533</v>
      </c>
      <c r="C952" s="1">
        <v>1944.7813698814662</v>
      </c>
      <c r="E952" s="1">
        <v>68.796711509716005</v>
      </c>
      <c r="F952" s="1">
        <v>13393.755999999999</v>
      </c>
    </row>
    <row r="953" spans="1:6" x14ac:dyDescent="0.35">
      <c r="A953" s="1">
        <v>922</v>
      </c>
      <c r="B953" s="1">
        <v>14287.726949727423</v>
      </c>
      <c r="C953" s="1">
        <v>-825.2069497274224</v>
      </c>
      <c r="E953" s="1">
        <v>68.871449925261587</v>
      </c>
      <c r="F953" s="1">
        <v>13405.390299999999</v>
      </c>
    </row>
    <row r="954" spans="1:6" x14ac:dyDescent="0.35">
      <c r="A954" s="1">
        <v>923</v>
      </c>
      <c r="B954" s="1">
        <v>7721.1350766412488</v>
      </c>
      <c r="C954" s="1">
        <v>-2232.8730766412491</v>
      </c>
      <c r="E954" s="1">
        <v>68.946188340807183</v>
      </c>
      <c r="F954" s="1">
        <v>13415.0381</v>
      </c>
    </row>
    <row r="955" spans="1:6" x14ac:dyDescent="0.35">
      <c r="A955" s="1">
        <v>924</v>
      </c>
      <c r="B955" s="1">
        <v>8458.5126923551052</v>
      </c>
      <c r="C955" s="1">
        <v>-4138.101842355105</v>
      </c>
      <c r="E955" s="1">
        <v>69.020926756352765</v>
      </c>
      <c r="F955" s="1">
        <v>13429.035400000001</v>
      </c>
    </row>
    <row r="956" spans="1:6" x14ac:dyDescent="0.35">
      <c r="A956" s="1">
        <v>925</v>
      </c>
      <c r="B956" s="1">
        <v>5884.2073560143035</v>
      </c>
      <c r="C956" s="1">
        <v>366.22764398569689</v>
      </c>
      <c r="E956" s="1">
        <v>69.095665171898361</v>
      </c>
      <c r="F956" s="1">
        <v>13430.264999999999</v>
      </c>
    </row>
    <row r="957" spans="1:6" x14ac:dyDescent="0.35">
      <c r="A957" s="1">
        <v>926</v>
      </c>
      <c r="B957" s="1">
        <v>12615.467577047415</v>
      </c>
      <c r="C957" s="1">
        <v>12717.865262952584</v>
      </c>
      <c r="E957" s="1">
        <v>69.170403587443957</v>
      </c>
      <c r="F957" s="1">
        <v>13451.121999999999</v>
      </c>
    </row>
    <row r="958" spans="1:6" x14ac:dyDescent="0.35">
      <c r="A958" s="1">
        <v>927</v>
      </c>
      <c r="B958" s="1">
        <v>869.80903553349287</v>
      </c>
      <c r="C958" s="1">
        <v>2043.759964466507</v>
      </c>
      <c r="E958" s="1">
        <v>69.245142002989539</v>
      </c>
      <c r="F958" s="1">
        <v>13457.960800000001</v>
      </c>
    </row>
    <row r="959" spans="1:6" x14ac:dyDescent="0.35">
      <c r="A959" s="1">
        <v>928</v>
      </c>
      <c r="B959" s="1">
        <v>9035.511489887811</v>
      </c>
      <c r="C959" s="1">
        <v>2996.8145101121881</v>
      </c>
      <c r="E959" s="1">
        <v>69.319880418535135</v>
      </c>
      <c r="F959" s="1">
        <v>13462.52</v>
      </c>
    </row>
    <row r="960" spans="1:6" x14ac:dyDescent="0.35">
      <c r="A960" s="1">
        <v>929</v>
      </c>
      <c r="B960" s="1">
        <v>16234.348875161037</v>
      </c>
      <c r="C960" s="1">
        <v>-2763.5444751610357</v>
      </c>
      <c r="E960" s="1">
        <v>69.394618834080717</v>
      </c>
      <c r="F960" s="1">
        <v>13470.804400000001</v>
      </c>
    </row>
    <row r="961" spans="1:6" x14ac:dyDescent="0.35">
      <c r="A961" s="1">
        <v>930</v>
      </c>
      <c r="B961" s="1">
        <v>9505.5440622570968</v>
      </c>
      <c r="C961" s="1">
        <v>-3215.7891622570969</v>
      </c>
      <c r="E961" s="1">
        <v>69.469357249626313</v>
      </c>
      <c r="F961" s="1">
        <v>13470.86</v>
      </c>
    </row>
    <row r="962" spans="1:6" x14ac:dyDescent="0.35">
      <c r="A962" s="1">
        <v>931</v>
      </c>
      <c r="B962" s="1">
        <v>9831.5621226824296</v>
      </c>
      <c r="C962" s="1">
        <v>-6904.4974226824297</v>
      </c>
      <c r="E962" s="1">
        <v>69.544095665171909</v>
      </c>
      <c r="F962" s="1">
        <v>13555.0049</v>
      </c>
    </row>
    <row r="963" spans="1:6" x14ac:dyDescent="0.35">
      <c r="A963" s="1">
        <v>932</v>
      </c>
      <c r="B963" s="1">
        <v>8618.0959689899628</v>
      </c>
      <c r="C963" s="1">
        <v>-2379.797968989963</v>
      </c>
      <c r="E963" s="1">
        <v>69.618834080717491</v>
      </c>
      <c r="F963" s="1">
        <v>13607.36875</v>
      </c>
    </row>
    <row r="964" spans="1:6" x14ac:dyDescent="0.35">
      <c r="A964" s="1">
        <v>933</v>
      </c>
      <c r="B964" s="1">
        <v>9914.1821187601963</v>
      </c>
      <c r="C964" s="1">
        <v>182.78788123980303</v>
      </c>
      <c r="E964" s="1">
        <v>69.693572496263087</v>
      </c>
      <c r="F964" s="1">
        <v>13616.3586</v>
      </c>
    </row>
    <row r="965" spans="1:6" x14ac:dyDescent="0.35">
      <c r="A965" s="1">
        <v>934</v>
      </c>
      <c r="B965" s="1">
        <v>10633.475209175271</v>
      </c>
      <c r="C965" s="1">
        <v>-3285.3332091752709</v>
      </c>
      <c r="E965" s="1">
        <v>69.768310911808669</v>
      </c>
      <c r="F965" s="1">
        <v>13635.6379</v>
      </c>
    </row>
    <row r="966" spans="1:6" x14ac:dyDescent="0.35">
      <c r="A966" s="1">
        <v>935</v>
      </c>
      <c r="B966" s="1">
        <v>8676.7419917942934</v>
      </c>
      <c r="C966" s="1">
        <v>-4003.3497917942932</v>
      </c>
      <c r="E966" s="1">
        <v>69.843049327354265</v>
      </c>
      <c r="F966" s="1">
        <v>13725.47184</v>
      </c>
    </row>
    <row r="967" spans="1:6" x14ac:dyDescent="0.35">
      <c r="A967" s="1">
        <v>936</v>
      </c>
      <c r="B967" s="1">
        <v>11583.755206533591</v>
      </c>
      <c r="C967" s="1">
        <v>650.07279346640826</v>
      </c>
      <c r="E967" s="1">
        <v>69.917787742899861</v>
      </c>
      <c r="F967" s="1">
        <v>13747.87235</v>
      </c>
    </row>
    <row r="968" spans="1:6" x14ac:dyDescent="0.35">
      <c r="A968" s="1">
        <v>937</v>
      </c>
      <c r="B968" s="1">
        <v>10268.745009497581</v>
      </c>
      <c r="C968" s="1">
        <v>21839.917810502418</v>
      </c>
      <c r="E968" s="1">
        <v>69.992526158445443</v>
      </c>
      <c r="F968" s="1">
        <v>13770.097900000001</v>
      </c>
    </row>
    <row r="969" spans="1:6" x14ac:dyDescent="0.35">
      <c r="A969" s="1">
        <v>938</v>
      </c>
      <c r="B969" s="1">
        <v>8320.3594128329787</v>
      </c>
      <c r="C969" s="1">
        <v>645.43633716702061</v>
      </c>
      <c r="E969" s="1">
        <v>70.067264573991039</v>
      </c>
      <c r="F969" s="1">
        <v>13822.803</v>
      </c>
    </row>
    <row r="970" spans="1:6" x14ac:dyDescent="0.35">
      <c r="A970" s="1">
        <v>939</v>
      </c>
      <c r="B970" s="1">
        <v>1349.6250665521807</v>
      </c>
      <c r="C970" s="1">
        <v>954.37713344781923</v>
      </c>
      <c r="E970" s="1">
        <v>70.142002989536621</v>
      </c>
      <c r="F970" s="1">
        <v>13831.1152</v>
      </c>
    </row>
    <row r="971" spans="1:6" x14ac:dyDescent="0.35">
      <c r="A971" s="1">
        <v>940</v>
      </c>
      <c r="B971" s="1">
        <v>10507.934711976864</v>
      </c>
      <c r="C971" s="1">
        <v>-1020.2905119768639</v>
      </c>
      <c r="E971" s="1">
        <v>70.216741405082217</v>
      </c>
      <c r="F971" s="1">
        <v>13844.505999999999</v>
      </c>
    </row>
    <row r="972" spans="1:6" x14ac:dyDescent="0.35">
      <c r="A972" s="1">
        <v>941</v>
      </c>
      <c r="B972" s="1">
        <v>-608.78058097027952</v>
      </c>
      <c r="C972" s="1">
        <v>1730.6544809702796</v>
      </c>
      <c r="E972" s="1">
        <v>70.291479820627814</v>
      </c>
      <c r="F972" s="1">
        <v>13844.797200000001</v>
      </c>
    </row>
    <row r="973" spans="1:6" x14ac:dyDescent="0.35">
      <c r="A973" s="1">
        <v>942</v>
      </c>
      <c r="B973" s="1">
        <v>15978.183823385118</v>
      </c>
      <c r="C973" s="1">
        <v>-6428.6187233851178</v>
      </c>
      <c r="E973" s="1">
        <v>70.366218236173395</v>
      </c>
      <c r="F973" s="1">
        <v>13880.949000000001</v>
      </c>
    </row>
    <row r="974" spans="1:6" x14ac:dyDescent="0.35">
      <c r="A974" s="1">
        <v>943</v>
      </c>
      <c r="B974" s="1">
        <v>6315.3647028566575</v>
      </c>
      <c r="C974" s="1">
        <v>-4097.8955528566576</v>
      </c>
      <c r="E974" s="1">
        <v>70.440956651718992</v>
      </c>
      <c r="F974" s="1">
        <v>13887.204</v>
      </c>
    </row>
    <row r="975" spans="1:6" x14ac:dyDescent="0.35">
      <c r="A975" s="1">
        <v>944</v>
      </c>
      <c r="B975" s="1">
        <v>126.61784936374352</v>
      </c>
      <c r="C975" s="1">
        <v>1501.8530506362565</v>
      </c>
      <c r="E975" s="1">
        <v>70.515695067264573</v>
      </c>
      <c r="F975" s="1">
        <v>13887.968500000001</v>
      </c>
    </row>
    <row r="976" spans="1:6" x14ac:dyDescent="0.35">
      <c r="A976" s="1">
        <v>945</v>
      </c>
      <c r="B976" s="1">
        <v>16364.213475046276</v>
      </c>
      <c r="C976" s="1">
        <v>-3381.3387750462753</v>
      </c>
      <c r="E976" s="1">
        <v>70.59043348281017</v>
      </c>
      <c r="F976" s="1">
        <v>13919.822899999999</v>
      </c>
    </row>
    <row r="977" spans="1:6" x14ac:dyDescent="0.35">
      <c r="A977" s="1">
        <v>946</v>
      </c>
      <c r="B977" s="1">
        <v>14103.992359040652</v>
      </c>
      <c r="C977" s="1">
        <v>-2429.8623590406532</v>
      </c>
      <c r="E977" s="1">
        <v>70.665171898355766</v>
      </c>
      <c r="F977" s="1">
        <v>13937.666499999999</v>
      </c>
    </row>
    <row r="978" spans="1:6" x14ac:dyDescent="0.35">
      <c r="A978" s="1">
        <v>947</v>
      </c>
      <c r="B978" s="1">
        <v>10852.189609271805</v>
      </c>
      <c r="C978" s="1">
        <v>-3692.0956092718052</v>
      </c>
      <c r="E978" s="1">
        <v>70.739910313901348</v>
      </c>
      <c r="F978" s="1">
        <v>13974.455550000001</v>
      </c>
    </row>
    <row r="979" spans="1:6" x14ac:dyDescent="0.35">
      <c r="A979" s="1">
        <v>948</v>
      </c>
      <c r="B979" s="1">
        <v>33358.28330887224</v>
      </c>
      <c r="C979" s="1">
        <v>5689.0016911277635</v>
      </c>
      <c r="E979" s="1">
        <v>70.814648729446944</v>
      </c>
      <c r="F979" s="1">
        <v>13981.850350000001</v>
      </c>
    </row>
    <row r="980" spans="1:6" x14ac:dyDescent="0.35">
      <c r="A980" s="1">
        <v>949</v>
      </c>
      <c r="B980" s="1">
        <v>8966.6413641884592</v>
      </c>
      <c r="C980" s="1">
        <v>-2607.8649141884589</v>
      </c>
      <c r="E980" s="1">
        <v>70.889387144992526</v>
      </c>
      <c r="F980" s="1">
        <v>14001.1338</v>
      </c>
    </row>
    <row r="981" spans="1:6" x14ac:dyDescent="0.35">
      <c r="A981" s="1">
        <v>950</v>
      </c>
      <c r="B981" s="1">
        <v>28740.586636172717</v>
      </c>
      <c r="C981" s="1">
        <v>-8807.128636172718</v>
      </c>
      <c r="E981" s="1">
        <v>70.964125560538122</v>
      </c>
      <c r="F981" s="1">
        <v>14001.286700000001</v>
      </c>
    </row>
    <row r="982" spans="1:6" x14ac:dyDescent="0.35">
      <c r="A982" s="1">
        <v>951</v>
      </c>
      <c r="B982" s="1">
        <v>8790.0711310212646</v>
      </c>
      <c r="C982" s="1">
        <v>2744.8015189787347</v>
      </c>
      <c r="E982" s="1">
        <v>71.038863976083718</v>
      </c>
      <c r="F982" s="1">
        <v>14007.222</v>
      </c>
    </row>
    <row r="983" spans="1:6" x14ac:dyDescent="0.35">
      <c r="A983" s="1">
        <v>952</v>
      </c>
      <c r="B983" s="1">
        <v>39345.73378657073</v>
      </c>
      <c r="C983" s="1">
        <v>8117.1602134292698</v>
      </c>
      <c r="E983" s="1">
        <v>71.1136023916293</v>
      </c>
      <c r="F983" s="1">
        <v>14043.476699999999</v>
      </c>
    </row>
    <row r="984" spans="1:6" x14ac:dyDescent="0.35">
      <c r="A984" s="1">
        <v>953</v>
      </c>
      <c r="B984" s="1">
        <v>5524.4786954936289</v>
      </c>
      <c r="C984" s="1">
        <v>-997.2957454936286</v>
      </c>
      <c r="E984" s="1">
        <v>71.188340807174896</v>
      </c>
      <c r="F984" s="1">
        <v>14119.62</v>
      </c>
    </row>
    <row r="985" spans="1:6" x14ac:dyDescent="0.35">
      <c r="A985" s="1">
        <v>954</v>
      </c>
      <c r="B985" s="1">
        <v>33314.953516038615</v>
      </c>
      <c r="C985" s="1">
        <v>5683.5924839613872</v>
      </c>
      <c r="E985" s="1">
        <v>71.263079222720478</v>
      </c>
      <c r="F985" s="1">
        <v>14133.03775</v>
      </c>
    </row>
    <row r="986" spans="1:6" x14ac:dyDescent="0.35">
      <c r="A986" s="1">
        <v>955</v>
      </c>
      <c r="B986" s="1">
        <v>30075.784019602557</v>
      </c>
      <c r="C986" s="1">
        <v>-10066.150369602557</v>
      </c>
      <c r="E986" s="1">
        <v>71.337817638266074</v>
      </c>
      <c r="F986" s="1">
        <v>14210.53595</v>
      </c>
    </row>
    <row r="987" spans="1:6" x14ac:dyDescent="0.35">
      <c r="A987" s="1">
        <v>956</v>
      </c>
      <c r="B987" s="1">
        <v>8727.9219719488556</v>
      </c>
      <c r="C987" s="1">
        <v>-4852.1878719488559</v>
      </c>
      <c r="E987" s="1">
        <v>71.41255605381167</v>
      </c>
      <c r="F987" s="1">
        <v>14235.072</v>
      </c>
    </row>
    <row r="988" spans="1:6" x14ac:dyDescent="0.35">
      <c r="A988" s="1">
        <v>957</v>
      </c>
      <c r="B988" s="1">
        <v>35536.561510342479</v>
      </c>
      <c r="C988" s="1">
        <v>6462.9584896575179</v>
      </c>
      <c r="E988" s="1">
        <v>71.487294469357252</v>
      </c>
      <c r="F988" s="1">
        <v>14254.608200000001</v>
      </c>
    </row>
    <row r="989" spans="1:6" x14ac:dyDescent="0.35">
      <c r="A989" s="1">
        <v>958</v>
      </c>
      <c r="B989" s="1">
        <v>3304.2287932929275</v>
      </c>
      <c r="C989" s="1">
        <v>9305.6582267070735</v>
      </c>
      <c r="E989" s="1">
        <v>71.562032884902848</v>
      </c>
      <c r="F989" s="1">
        <v>14256.192800000001</v>
      </c>
    </row>
    <row r="990" spans="1:6" x14ac:dyDescent="0.35">
      <c r="A990" s="1">
        <v>959</v>
      </c>
      <c r="B990" s="1">
        <v>35157.208448840567</v>
      </c>
      <c r="C990" s="1">
        <v>5877.012951159435</v>
      </c>
      <c r="E990" s="1">
        <v>71.63677130044843</v>
      </c>
      <c r="F990" s="1">
        <v>14283.4594</v>
      </c>
    </row>
    <row r="991" spans="1:6" x14ac:dyDescent="0.35">
      <c r="A991" s="1">
        <v>960</v>
      </c>
      <c r="B991" s="1">
        <v>12820.012575864379</v>
      </c>
      <c r="C991" s="1">
        <v>15648.906434135622</v>
      </c>
      <c r="E991" s="1">
        <v>71.711509715994026</v>
      </c>
      <c r="F991" s="1">
        <v>14313.846299999999</v>
      </c>
    </row>
    <row r="992" spans="1:6" x14ac:dyDescent="0.35">
      <c r="A992" s="1">
        <v>961</v>
      </c>
      <c r="B992" s="1">
        <v>6501.4174325603199</v>
      </c>
      <c r="C992" s="1">
        <v>-3771.30958256032</v>
      </c>
      <c r="E992" s="1">
        <v>71.786248131539622</v>
      </c>
      <c r="F992" s="1">
        <v>14319.031000000001</v>
      </c>
    </row>
    <row r="993" spans="1:6" x14ac:dyDescent="0.35">
      <c r="A993" s="1">
        <v>962</v>
      </c>
      <c r="B993" s="1">
        <v>3335.355104635807</v>
      </c>
      <c r="C993" s="1">
        <v>17.928895364193068</v>
      </c>
      <c r="E993" s="1">
        <v>71.860986547085204</v>
      </c>
      <c r="F993" s="1">
        <v>14349.8544</v>
      </c>
    </row>
    <row r="994" spans="1:6" x14ac:dyDescent="0.35">
      <c r="A994" s="1">
        <v>963</v>
      </c>
      <c r="B994" s="1">
        <v>15623.499696548592</v>
      </c>
      <c r="C994" s="1">
        <v>-1148.8246965485923</v>
      </c>
      <c r="E994" s="1">
        <v>71.9357249626308</v>
      </c>
      <c r="F994" s="1">
        <v>14358.364369999999</v>
      </c>
    </row>
    <row r="995" spans="1:6" x14ac:dyDescent="0.35">
      <c r="A995" s="1">
        <v>964</v>
      </c>
      <c r="B995" s="1">
        <v>9582.3425988838626</v>
      </c>
      <c r="C995" s="1">
        <v>-81.769548883861717</v>
      </c>
      <c r="E995" s="1">
        <v>72.010463378176382</v>
      </c>
      <c r="F995" s="1">
        <v>14382.709049999999</v>
      </c>
    </row>
    <row r="996" spans="1:6" x14ac:dyDescent="0.35">
      <c r="A996" s="1">
        <v>965</v>
      </c>
      <c r="B996" s="1">
        <v>14355.161909255932</v>
      </c>
      <c r="C996" s="1">
        <v>12111.935460744067</v>
      </c>
      <c r="E996" s="1">
        <v>72.085201793721978</v>
      </c>
      <c r="F996" s="1">
        <v>14394.398150000001</v>
      </c>
    </row>
    <row r="997" spans="1:6" x14ac:dyDescent="0.35">
      <c r="A997" s="1">
        <v>966</v>
      </c>
      <c r="B997" s="1">
        <v>5627.7115499469273</v>
      </c>
      <c r="C997" s="1">
        <v>-881.36754994692728</v>
      </c>
      <c r="E997" s="1">
        <v>72.159940209267575</v>
      </c>
      <c r="F997" s="1">
        <v>14394.5579</v>
      </c>
    </row>
    <row r="998" spans="1:6" x14ac:dyDescent="0.35">
      <c r="A998" s="1">
        <v>967</v>
      </c>
      <c r="B998" s="1">
        <v>33886.694458909653</v>
      </c>
      <c r="C998" s="1">
        <v>-9919.3114089096525</v>
      </c>
      <c r="E998" s="1">
        <v>72.234678624813156</v>
      </c>
      <c r="F998" s="1">
        <v>14410.9321</v>
      </c>
    </row>
    <row r="999" spans="1:6" x14ac:dyDescent="0.35">
      <c r="A999" s="1">
        <v>968</v>
      </c>
      <c r="B999" s="1">
        <v>7958.0051726444381</v>
      </c>
      <c r="C999" s="1">
        <v>-439.97982264443817</v>
      </c>
      <c r="E999" s="1">
        <v>72.309417040358753</v>
      </c>
      <c r="F999" s="1">
        <v>14418.2804</v>
      </c>
    </row>
    <row r="1000" spans="1:6" x14ac:dyDescent="0.35">
      <c r="A1000" s="1">
        <v>969</v>
      </c>
      <c r="B1000" s="1">
        <v>3007.6670212313297</v>
      </c>
      <c r="C1000" s="1">
        <v>272.20152876867041</v>
      </c>
      <c r="E1000" s="1">
        <v>72.384155455904335</v>
      </c>
      <c r="F1000" s="1">
        <v>14426.073850000001</v>
      </c>
    </row>
    <row r="1001" spans="1:6" x14ac:dyDescent="0.35">
      <c r="A1001" s="1">
        <v>970</v>
      </c>
      <c r="B1001" s="1">
        <v>11062.459177071232</v>
      </c>
      <c r="C1001" s="1">
        <v>-2465.6313770712331</v>
      </c>
      <c r="E1001" s="1">
        <v>72.458893871449931</v>
      </c>
      <c r="F1001" s="1">
        <v>14449.8544</v>
      </c>
    </row>
    <row r="1002" spans="1:6" x14ac:dyDescent="0.35">
      <c r="A1002" s="1">
        <v>971</v>
      </c>
      <c r="B1002" s="1">
        <v>10847.446290441019</v>
      </c>
      <c r="C1002" s="1">
        <v>-144.80389044101867</v>
      </c>
      <c r="E1002" s="1">
        <v>72.533632286995527</v>
      </c>
      <c r="F1002" s="1">
        <v>14451.835150000001</v>
      </c>
    </row>
    <row r="1003" spans="1:6" x14ac:dyDescent="0.35">
      <c r="A1003" s="1">
        <v>972</v>
      </c>
      <c r="B1003" s="1">
        <v>4785.9751771740084</v>
      </c>
      <c r="C1003" s="1">
        <v>206.40122282599168</v>
      </c>
      <c r="E1003" s="1">
        <v>72.608370702541109</v>
      </c>
      <c r="F1003" s="1">
        <v>14455.644050000001</v>
      </c>
    </row>
    <row r="1004" spans="1:6" x14ac:dyDescent="0.35">
      <c r="A1004" s="1">
        <v>973</v>
      </c>
      <c r="B1004" s="1">
        <v>222.91681404514929</v>
      </c>
      <c r="C1004" s="1">
        <v>2304.9018359548509</v>
      </c>
      <c r="E1004" s="1">
        <v>72.683109118086705</v>
      </c>
      <c r="F1004" s="1">
        <v>14474.674999999999</v>
      </c>
    </row>
    <row r="1005" spans="1:6" x14ac:dyDescent="0.35">
      <c r="A1005" s="1">
        <v>974</v>
      </c>
      <c r="B1005" s="1">
        <v>5719.0160019805935</v>
      </c>
      <c r="C1005" s="1">
        <v>-3959.6780019805938</v>
      </c>
      <c r="E1005" s="1">
        <v>72.757847533632287</v>
      </c>
      <c r="F1005" s="1">
        <v>14478.33015</v>
      </c>
    </row>
    <row r="1006" spans="1:6" x14ac:dyDescent="0.35">
      <c r="A1006" s="1">
        <v>975</v>
      </c>
      <c r="B1006" s="1">
        <v>5587.6223079168631</v>
      </c>
      <c r="C1006" s="1">
        <v>-3265.0005079168632</v>
      </c>
      <c r="E1006" s="1">
        <v>72.832585949177883</v>
      </c>
      <c r="F1006" s="1">
        <v>14571.890799999999</v>
      </c>
    </row>
    <row r="1007" spans="1:6" x14ac:dyDescent="0.35">
      <c r="A1007" s="1">
        <v>976</v>
      </c>
      <c r="B1007" s="1">
        <v>26993.349950353775</v>
      </c>
      <c r="C1007" s="1">
        <v>-10854.587900353776</v>
      </c>
      <c r="E1007" s="1">
        <v>72.907324364723479</v>
      </c>
      <c r="F1007" s="1">
        <v>14590.63205</v>
      </c>
    </row>
    <row r="1008" spans="1:6" x14ac:dyDescent="0.35">
      <c r="A1008" s="1">
        <v>977</v>
      </c>
      <c r="B1008" s="1">
        <v>12842.847099317791</v>
      </c>
      <c r="C1008" s="1">
        <v>-5038.6865993177908</v>
      </c>
      <c r="E1008" s="1">
        <v>72.982062780269061</v>
      </c>
      <c r="F1008" s="1">
        <v>14692.66935</v>
      </c>
    </row>
    <row r="1009" spans="1:6" x14ac:dyDescent="0.35">
      <c r="A1009" s="1">
        <v>978</v>
      </c>
      <c r="B1009" s="1">
        <v>3936.3798989260267</v>
      </c>
      <c r="C1009" s="1">
        <v>-1033.4733989260267</v>
      </c>
      <c r="E1009" s="1">
        <v>73.056801195814657</v>
      </c>
      <c r="F1009" s="1">
        <v>14711.7438</v>
      </c>
    </row>
    <row r="1010" spans="1:6" x14ac:dyDescent="0.35">
      <c r="A1010" s="1">
        <v>979</v>
      </c>
      <c r="B1010" s="1">
        <v>14612.541100626389</v>
      </c>
      <c r="C1010" s="1">
        <v>-4907.8730506263892</v>
      </c>
      <c r="E1010" s="1">
        <v>73.131539611360239</v>
      </c>
      <c r="F1010" s="1">
        <v>14901.5167</v>
      </c>
    </row>
    <row r="1011" spans="1:6" x14ac:dyDescent="0.35">
      <c r="A1011" s="1">
        <v>980</v>
      </c>
      <c r="B1011" s="1">
        <v>6421.9361978258294</v>
      </c>
      <c r="C1011" s="1">
        <v>-1532.8993978258295</v>
      </c>
      <c r="E1011" s="1">
        <v>73.206278026905835</v>
      </c>
      <c r="F1011" s="1">
        <v>14988.432000000001</v>
      </c>
    </row>
    <row r="1012" spans="1:6" x14ac:dyDescent="0.35">
      <c r="A1012" s="1">
        <v>981</v>
      </c>
      <c r="B1012" s="1">
        <v>10911.755975535589</v>
      </c>
      <c r="C1012" s="1">
        <v>14605.357654464411</v>
      </c>
      <c r="E1012" s="1">
        <v>73.281016442451431</v>
      </c>
      <c r="F1012" s="1">
        <v>15006.579449999999</v>
      </c>
    </row>
    <row r="1013" spans="1:6" x14ac:dyDescent="0.35">
      <c r="A1013" s="1">
        <v>982</v>
      </c>
      <c r="B1013" s="1">
        <v>3913.5231216392153</v>
      </c>
      <c r="C1013" s="1">
        <v>586.81612836078466</v>
      </c>
      <c r="E1013" s="1">
        <v>73.355754857997013</v>
      </c>
      <c r="F1013" s="1">
        <v>15019.760050000001</v>
      </c>
    </row>
    <row r="1014" spans="1:6" x14ac:dyDescent="0.35">
      <c r="A1014" s="1">
        <v>983</v>
      </c>
      <c r="B1014" s="1">
        <v>28992.789627675615</v>
      </c>
      <c r="C1014" s="1">
        <v>-9792.8456276756151</v>
      </c>
      <c r="E1014" s="1">
        <v>73.430493273542609</v>
      </c>
      <c r="F1014" s="1">
        <v>15161.5344</v>
      </c>
    </row>
    <row r="1015" spans="1:6" x14ac:dyDescent="0.35">
      <c r="A1015" s="1">
        <v>984</v>
      </c>
      <c r="B1015" s="1">
        <v>5848.01123344591</v>
      </c>
      <c r="C1015" s="1">
        <v>10948.400706554092</v>
      </c>
      <c r="E1015" s="1">
        <v>73.505231689088191</v>
      </c>
      <c r="F1015" s="1">
        <v>15170.069</v>
      </c>
    </row>
    <row r="1016" spans="1:6" x14ac:dyDescent="0.35">
      <c r="A1016" s="1">
        <v>985</v>
      </c>
      <c r="B1016" s="1">
        <v>5659.5876964207482</v>
      </c>
      <c r="C1016" s="1">
        <v>-744.52784642074857</v>
      </c>
      <c r="E1016" s="1">
        <v>73.579970104633787</v>
      </c>
      <c r="F1016" s="1">
        <v>15230.324049999999</v>
      </c>
    </row>
    <row r="1017" spans="1:6" x14ac:dyDescent="0.35">
      <c r="A1017" s="1">
        <v>986</v>
      </c>
      <c r="B1017" s="1">
        <v>7629.7815924840761</v>
      </c>
      <c r="C1017" s="1">
        <v>-5.1515924840759908</v>
      </c>
      <c r="E1017" s="1">
        <v>73.654708520179383</v>
      </c>
      <c r="F1017" s="1">
        <v>15359.104499999999</v>
      </c>
    </row>
    <row r="1018" spans="1:6" x14ac:dyDescent="0.35">
      <c r="A1018" s="1">
        <v>987</v>
      </c>
      <c r="B1018" s="1">
        <v>10263.318815056846</v>
      </c>
      <c r="C1018" s="1">
        <v>-1853.2719650568451</v>
      </c>
      <c r="E1018" s="1">
        <v>73.729446935724965</v>
      </c>
      <c r="F1018" s="1">
        <v>15518.180249999999</v>
      </c>
    </row>
    <row r="1019" spans="1:6" x14ac:dyDescent="0.35">
      <c r="A1019" s="1">
        <v>988</v>
      </c>
      <c r="B1019" s="1">
        <v>9119.5369588096091</v>
      </c>
      <c r="C1019" s="1">
        <v>19220.651891190391</v>
      </c>
      <c r="E1019" s="1">
        <v>73.804185351270561</v>
      </c>
      <c r="F1019" s="1">
        <v>15555.188749999999</v>
      </c>
    </row>
    <row r="1020" spans="1:6" x14ac:dyDescent="0.35">
      <c r="A1020" s="1">
        <v>989</v>
      </c>
      <c r="B1020" s="1">
        <v>8424.7960546633876</v>
      </c>
      <c r="C1020" s="1">
        <v>-3905.9698046633875</v>
      </c>
      <c r="E1020" s="1">
        <v>73.878923766816143</v>
      </c>
      <c r="F1020" s="1">
        <v>15612.19335</v>
      </c>
    </row>
    <row r="1021" spans="1:6" x14ac:dyDescent="0.35">
      <c r="A1021" s="1">
        <v>990</v>
      </c>
      <c r="B1021" s="1">
        <v>25034.798094736398</v>
      </c>
      <c r="C1021" s="1">
        <v>-10462.907294736398</v>
      </c>
      <c r="E1021" s="1">
        <v>73.953662182361739</v>
      </c>
      <c r="F1021" s="1">
        <v>15817.985699999999</v>
      </c>
    </row>
    <row r="1022" spans="1:6" x14ac:dyDescent="0.35">
      <c r="A1022" s="1">
        <v>991</v>
      </c>
      <c r="B1022" s="1">
        <v>971.20652514677226</v>
      </c>
      <c r="C1022" s="1">
        <v>2407.7034748532278</v>
      </c>
      <c r="E1022" s="1">
        <v>74.028400597907336</v>
      </c>
      <c r="F1022" s="1">
        <v>15820.699000000001</v>
      </c>
    </row>
    <row r="1023" spans="1:6" x14ac:dyDescent="0.35">
      <c r="A1023" s="1">
        <v>992</v>
      </c>
      <c r="B1023" s="1">
        <v>8214.4536918080066</v>
      </c>
      <c r="C1023" s="1">
        <v>-1069.5910418080066</v>
      </c>
      <c r="E1023" s="1">
        <v>74.103139013452918</v>
      </c>
      <c r="F1023" s="1">
        <v>15828.82173</v>
      </c>
    </row>
    <row r="1024" spans="1:6" x14ac:dyDescent="0.35">
      <c r="A1024" s="1">
        <v>993</v>
      </c>
      <c r="B1024" s="1">
        <v>11613.742283800169</v>
      </c>
      <c r="C1024" s="1">
        <v>-1495.3182838001685</v>
      </c>
      <c r="E1024" s="1">
        <v>74.177877428998514</v>
      </c>
      <c r="F1024" s="1">
        <v>16069.08475</v>
      </c>
    </row>
    <row r="1025" spans="1:6" x14ac:dyDescent="0.35">
      <c r="A1025" s="1">
        <v>994</v>
      </c>
      <c r="B1025" s="1">
        <v>6720.1658901966621</v>
      </c>
      <c r="C1025" s="1">
        <v>-1235.6985901966618</v>
      </c>
      <c r="E1025" s="1">
        <v>74.252615844544096</v>
      </c>
      <c r="F1025" s="1">
        <v>16085.127500000001</v>
      </c>
    </row>
    <row r="1026" spans="1:6" x14ac:dyDescent="0.35">
      <c r="A1026" s="1">
        <v>995</v>
      </c>
      <c r="B1026" s="1">
        <v>26717.787997906049</v>
      </c>
      <c r="C1026" s="1">
        <v>-10297.29344790605</v>
      </c>
      <c r="E1026" s="1">
        <v>74.327354260089692</v>
      </c>
      <c r="F1026" s="1">
        <v>16115.3045</v>
      </c>
    </row>
    <row r="1027" spans="1:6" x14ac:dyDescent="0.35">
      <c r="A1027" s="1">
        <v>996</v>
      </c>
      <c r="B1027" s="1">
        <v>7400.0884410290546</v>
      </c>
      <c r="C1027" s="1">
        <v>586.38680897094582</v>
      </c>
      <c r="E1027" s="1">
        <v>74.402092675635288</v>
      </c>
      <c r="F1027" s="1">
        <v>16138.762049999999</v>
      </c>
    </row>
    <row r="1028" spans="1:6" x14ac:dyDescent="0.35">
      <c r="A1028" s="1">
        <v>997</v>
      </c>
      <c r="B1028" s="1">
        <v>10111.806585065573</v>
      </c>
      <c r="C1028" s="1">
        <v>-2693.2845850655731</v>
      </c>
      <c r="E1028" s="1">
        <v>74.47683109118087</v>
      </c>
      <c r="F1028" s="1">
        <v>16232.847</v>
      </c>
    </row>
    <row r="1029" spans="1:6" x14ac:dyDescent="0.35">
      <c r="A1029" s="1">
        <v>998</v>
      </c>
      <c r="B1029" s="1">
        <v>15707.668349857346</v>
      </c>
      <c r="C1029" s="1">
        <v>-1819.6998498573448</v>
      </c>
      <c r="E1029" s="1">
        <v>74.551569506726466</v>
      </c>
      <c r="F1029" s="1">
        <v>16297.846</v>
      </c>
    </row>
    <row r="1030" spans="1:6" x14ac:dyDescent="0.35">
      <c r="A1030" s="1">
        <v>999</v>
      </c>
      <c r="B1030" s="1">
        <v>10273.553124550052</v>
      </c>
      <c r="C1030" s="1">
        <v>-3721.8030245500513</v>
      </c>
      <c r="E1030" s="1">
        <v>74.626307922272048</v>
      </c>
      <c r="F1030" s="1">
        <v>16420.494549999999</v>
      </c>
    </row>
    <row r="1031" spans="1:6" x14ac:dyDescent="0.35">
      <c r="A1031" s="1">
        <v>1000</v>
      </c>
      <c r="B1031" s="1">
        <v>6074.5422160801081</v>
      </c>
      <c r="C1031" s="1">
        <v>-806.72406608010806</v>
      </c>
      <c r="E1031" s="1">
        <v>74.701046337817644</v>
      </c>
      <c r="F1031" s="1">
        <v>16450.894700000001</v>
      </c>
    </row>
    <row r="1032" spans="1:6" x14ac:dyDescent="0.35">
      <c r="A1032" s="1">
        <v>1001</v>
      </c>
      <c r="B1032" s="1">
        <v>27880.466871857778</v>
      </c>
      <c r="C1032" s="1">
        <v>-10518.700771857777</v>
      </c>
      <c r="E1032" s="1">
        <v>74.77578475336324</v>
      </c>
      <c r="F1032" s="1">
        <v>16455.707849999999</v>
      </c>
    </row>
    <row r="1033" spans="1:6" x14ac:dyDescent="0.35">
      <c r="A1033" s="1">
        <v>1002</v>
      </c>
      <c r="B1033" s="1">
        <v>28074.809009020497</v>
      </c>
      <c r="C1033" s="1">
        <v>6398.0319909795035</v>
      </c>
      <c r="E1033" s="1">
        <v>74.850523168908822</v>
      </c>
      <c r="F1033" s="1">
        <v>16577.779500000001</v>
      </c>
    </row>
    <row r="1034" spans="1:6" x14ac:dyDescent="0.35">
      <c r="A1034" s="1">
        <v>1003</v>
      </c>
      <c r="B1034" s="1">
        <v>1885.8396371928784</v>
      </c>
      <c r="C1034" s="1">
        <v>87.110362807121646</v>
      </c>
      <c r="E1034" s="1">
        <v>74.925261584454418</v>
      </c>
      <c r="F1034" s="1">
        <v>16586.49771</v>
      </c>
    </row>
    <row r="1035" spans="1:6" x14ac:dyDescent="0.35">
      <c r="A1035" s="1">
        <v>1004</v>
      </c>
      <c r="B1035" s="1">
        <v>9339.3272218104212</v>
      </c>
      <c r="C1035" s="1">
        <v>11892.85503818958</v>
      </c>
      <c r="E1035" s="1">
        <v>75</v>
      </c>
      <c r="F1035" s="1">
        <v>16657.71745</v>
      </c>
    </row>
    <row r="1036" spans="1:6" x14ac:dyDescent="0.35">
      <c r="A1036" s="1">
        <v>1005</v>
      </c>
      <c r="B1036" s="1">
        <v>6987.0185536341869</v>
      </c>
      <c r="C1036" s="1">
        <v>1640.5225463658135</v>
      </c>
      <c r="E1036" s="1">
        <v>75.074738415545596</v>
      </c>
      <c r="F1036" s="1">
        <v>16776.304049999999</v>
      </c>
    </row>
    <row r="1037" spans="1:6" x14ac:dyDescent="0.35">
      <c r="A1037" s="1">
        <v>1006</v>
      </c>
      <c r="B1037" s="1">
        <v>6739.6267619663504</v>
      </c>
      <c r="C1037" s="1">
        <v>-2306.2390619663502</v>
      </c>
      <c r="E1037" s="1">
        <v>75.149476831091192</v>
      </c>
      <c r="F1037" s="1">
        <v>16796.411940000002</v>
      </c>
    </row>
    <row r="1038" spans="1:6" x14ac:dyDescent="0.35">
      <c r="A1038" s="1">
        <v>1007</v>
      </c>
      <c r="B1038" s="1">
        <v>5997.9264784348679</v>
      </c>
      <c r="C1038" s="1">
        <v>-1559.6630784348681</v>
      </c>
      <c r="E1038" s="1">
        <v>75.224215246636774</v>
      </c>
      <c r="F1038" s="1">
        <v>16884.923999999999</v>
      </c>
    </row>
    <row r="1039" spans="1:6" x14ac:dyDescent="0.35">
      <c r="A1039" s="1">
        <v>1008</v>
      </c>
      <c r="B1039" s="1">
        <v>34494.811205258462</v>
      </c>
      <c r="C1039" s="1">
        <v>-9579.5903552584605</v>
      </c>
      <c r="E1039" s="1">
        <v>75.29895366218237</v>
      </c>
      <c r="F1039" s="1">
        <v>17043.341400000001</v>
      </c>
    </row>
    <row r="1040" spans="1:6" x14ac:dyDescent="0.35">
      <c r="A1040" s="1">
        <v>1009</v>
      </c>
      <c r="B1040" s="1">
        <v>3777.3054066364807</v>
      </c>
      <c r="C1040" s="1">
        <v>19464.169123363517</v>
      </c>
      <c r="E1040" s="1">
        <v>75.373692077727952</v>
      </c>
      <c r="F1040" s="1">
        <v>17081.080000000002</v>
      </c>
    </row>
    <row r="1041" spans="1:6" x14ac:dyDescent="0.35">
      <c r="A1041" s="1">
        <v>1010</v>
      </c>
      <c r="B1041" s="1">
        <v>10914.54799215626</v>
      </c>
      <c r="C1041" s="1">
        <v>-956.82639215625932</v>
      </c>
      <c r="E1041" s="1">
        <v>75.448430493273548</v>
      </c>
      <c r="F1041" s="1">
        <v>17085.267599999999</v>
      </c>
    </row>
    <row r="1042" spans="1:6" x14ac:dyDescent="0.35">
      <c r="A1042" s="1">
        <v>1011</v>
      </c>
      <c r="B1042" s="1">
        <v>7164.1260966518157</v>
      </c>
      <c r="C1042" s="1">
        <v>1104.9179033481842</v>
      </c>
      <c r="E1042" s="1">
        <v>75.523168908819144</v>
      </c>
      <c r="F1042" s="1">
        <v>17128.426080000001</v>
      </c>
    </row>
    <row r="1043" spans="1:6" x14ac:dyDescent="0.35">
      <c r="A1043" s="1">
        <v>1012</v>
      </c>
      <c r="B1043" s="1">
        <v>29567.448027553117</v>
      </c>
      <c r="C1043" s="1">
        <v>-10799.710327553115</v>
      </c>
      <c r="E1043" s="1">
        <v>75.597907324364726</v>
      </c>
      <c r="F1043" s="1">
        <v>17178.682400000002</v>
      </c>
    </row>
    <row r="1044" spans="1:6" x14ac:dyDescent="0.35">
      <c r="A1044" s="1">
        <v>1013</v>
      </c>
      <c r="B1044" s="1">
        <v>15901.996868669023</v>
      </c>
      <c r="C1044" s="1">
        <v>20678.28529133098</v>
      </c>
      <c r="E1044" s="1">
        <v>75.672645739910323</v>
      </c>
      <c r="F1044" s="1">
        <v>17179.522000000001</v>
      </c>
    </row>
    <row r="1045" spans="1:6" x14ac:dyDescent="0.35">
      <c r="A1045" s="1">
        <v>1014</v>
      </c>
      <c r="B1045" s="1">
        <v>11337.737183585006</v>
      </c>
      <c r="C1045" s="1">
        <v>-2572.4881835850065</v>
      </c>
      <c r="E1045" s="1">
        <v>75.747384155455904</v>
      </c>
      <c r="F1045" s="1">
        <v>17352.6803</v>
      </c>
    </row>
    <row r="1046" spans="1:6" x14ac:dyDescent="0.35">
      <c r="A1046" s="1">
        <v>1015</v>
      </c>
      <c r="B1046" s="1">
        <v>6223.6911486103691</v>
      </c>
      <c r="C1046" s="1">
        <v>-840.155148610369</v>
      </c>
      <c r="E1046" s="1">
        <v>75.822122571001501</v>
      </c>
      <c r="F1046" s="1">
        <v>17361.766100000001</v>
      </c>
    </row>
    <row r="1047" spans="1:6" x14ac:dyDescent="0.35">
      <c r="A1047" s="1">
        <v>1016</v>
      </c>
      <c r="B1047" s="1">
        <v>11367.573293648557</v>
      </c>
      <c r="C1047" s="1">
        <v>757.41910635144268</v>
      </c>
      <c r="E1047" s="1">
        <v>75.896860986547097</v>
      </c>
      <c r="F1047" s="1">
        <v>17468.983899999999</v>
      </c>
    </row>
    <row r="1048" spans="1:6" x14ac:dyDescent="0.35">
      <c r="A1048" s="1">
        <v>1017</v>
      </c>
      <c r="B1048" s="1">
        <v>1410.1236938616096</v>
      </c>
      <c r="C1048" s="1">
        <v>1299.1202561383905</v>
      </c>
      <c r="E1048" s="1">
        <v>75.971599402092679</v>
      </c>
      <c r="F1048" s="1">
        <v>17496.306</v>
      </c>
    </row>
    <row r="1049" spans="1:6" x14ac:dyDescent="0.35">
      <c r="A1049" s="1">
        <v>1018</v>
      </c>
      <c r="B1049" s="1">
        <v>6331.0928022920025</v>
      </c>
      <c r="C1049" s="1">
        <v>-2343.1668022920026</v>
      </c>
      <c r="E1049" s="1">
        <v>76.046337817638275</v>
      </c>
      <c r="F1049" s="1">
        <v>17560.37975</v>
      </c>
    </row>
    <row r="1050" spans="1:6" x14ac:dyDescent="0.35">
      <c r="A1050" s="1">
        <v>1019</v>
      </c>
      <c r="B1050" s="1">
        <v>15153.455737944569</v>
      </c>
      <c r="C1050" s="1">
        <v>-2658.1648879445693</v>
      </c>
      <c r="E1050" s="1">
        <v>76.121076233183857</v>
      </c>
      <c r="F1050" s="1">
        <v>17626.239509999999</v>
      </c>
    </row>
    <row r="1051" spans="1:6" x14ac:dyDescent="0.35">
      <c r="A1051" s="1">
        <v>1020</v>
      </c>
      <c r="B1051" s="1">
        <v>5138.3240819929715</v>
      </c>
      <c r="C1051" s="1">
        <v>20880.626438007028</v>
      </c>
      <c r="E1051" s="1">
        <v>76.195814648729453</v>
      </c>
      <c r="F1051" s="1">
        <v>17663.144199999999</v>
      </c>
    </row>
    <row r="1052" spans="1:6" x14ac:dyDescent="0.35">
      <c r="A1052" s="1">
        <v>1021</v>
      </c>
      <c r="B1052" s="1">
        <v>12619.92783614268</v>
      </c>
      <c r="C1052" s="1">
        <v>-3821.3348361426797</v>
      </c>
      <c r="E1052" s="1">
        <v>76.270553064275049</v>
      </c>
      <c r="F1052" s="1">
        <v>17748.5062</v>
      </c>
    </row>
    <row r="1053" spans="1:6" x14ac:dyDescent="0.35">
      <c r="A1053" s="1">
        <v>1022</v>
      </c>
      <c r="B1053" s="1">
        <v>28474.096238635098</v>
      </c>
      <c r="C1053" s="1">
        <v>7121.4935613649031</v>
      </c>
      <c r="E1053" s="1">
        <v>76.345291479820631</v>
      </c>
      <c r="F1053" s="1">
        <v>17878.900679999999</v>
      </c>
    </row>
    <row r="1054" spans="1:6" x14ac:dyDescent="0.35">
      <c r="A1054" s="1">
        <v>1023</v>
      </c>
      <c r="B1054" s="1">
        <v>35529.508477646275</v>
      </c>
      <c r="C1054" s="1">
        <v>6681.6297223537258</v>
      </c>
      <c r="E1054" s="1">
        <v>76.420029895366227</v>
      </c>
      <c r="F1054" s="1">
        <v>17904.527050000001</v>
      </c>
    </row>
    <row r="1055" spans="1:6" x14ac:dyDescent="0.35">
      <c r="A1055" s="1">
        <v>1024</v>
      </c>
      <c r="B1055" s="1">
        <v>-95.968755923955371</v>
      </c>
      <c r="C1055" s="1">
        <v>1806.9955559239554</v>
      </c>
      <c r="E1055" s="1">
        <v>76.494768310911809</v>
      </c>
      <c r="F1055" s="1">
        <v>17929.303370000001</v>
      </c>
    </row>
    <row r="1056" spans="1:6" x14ac:dyDescent="0.35">
      <c r="A1056" s="1">
        <v>1025</v>
      </c>
      <c r="B1056" s="1">
        <v>14946.435806492727</v>
      </c>
      <c r="C1056" s="1">
        <v>-6376.5740064927268</v>
      </c>
      <c r="E1056" s="1">
        <v>76.569506726457405</v>
      </c>
      <c r="F1056" s="1">
        <v>17942.106</v>
      </c>
    </row>
    <row r="1057" spans="1:6" x14ac:dyDescent="0.35">
      <c r="A1057" s="1">
        <v>1026</v>
      </c>
      <c r="B1057" s="1">
        <v>4231.4873307513344</v>
      </c>
      <c r="C1057" s="1">
        <v>-2211.3103307513347</v>
      </c>
      <c r="E1057" s="1">
        <v>76.644245142003001</v>
      </c>
      <c r="F1057" s="1">
        <v>18033.9679</v>
      </c>
    </row>
    <row r="1058" spans="1:6" x14ac:dyDescent="0.35">
      <c r="A1058" s="1">
        <v>1027</v>
      </c>
      <c r="B1058" s="1">
        <v>25610.694547774772</v>
      </c>
      <c r="C1058" s="1">
        <v>-9159.7998477747715</v>
      </c>
      <c r="E1058" s="1">
        <v>76.718983557548583</v>
      </c>
      <c r="F1058" s="1">
        <v>18157.876</v>
      </c>
    </row>
    <row r="1059" spans="1:6" x14ac:dyDescent="0.35">
      <c r="A1059" s="1">
        <v>1028</v>
      </c>
      <c r="B1059" s="1">
        <v>-167.11524230108625</v>
      </c>
      <c r="C1059" s="1">
        <v>21762.497532301088</v>
      </c>
      <c r="E1059" s="1">
        <v>76.793721973094179</v>
      </c>
      <c r="F1059" s="1">
        <v>18218.161390000001</v>
      </c>
    </row>
    <row r="1060" spans="1:6" x14ac:dyDescent="0.35">
      <c r="A1060" s="1">
        <v>1029</v>
      </c>
      <c r="B1060" s="1">
        <v>11558.852244256188</v>
      </c>
      <c r="C1060" s="1">
        <v>-1708.4202442561873</v>
      </c>
      <c r="E1060" s="1">
        <v>76.868460388639761</v>
      </c>
      <c r="F1060" s="1">
        <v>18223.4512</v>
      </c>
    </row>
    <row r="1061" spans="1:6" x14ac:dyDescent="0.35">
      <c r="A1061" s="1">
        <v>1030</v>
      </c>
      <c r="B1061" s="1">
        <v>4380.8023709443496</v>
      </c>
      <c r="C1061" s="1">
        <v>2497.1777290556502</v>
      </c>
      <c r="E1061" s="1">
        <v>76.943198804185357</v>
      </c>
      <c r="F1061" s="1">
        <v>18246.495500000001</v>
      </c>
    </row>
    <row r="1062" spans="1:6" x14ac:dyDescent="0.35">
      <c r="A1062" s="1">
        <v>1031</v>
      </c>
      <c r="B1062" s="1">
        <v>31871.545973352528</v>
      </c>
      <c r="C1062" s="1">
        <v>-10194.262523352529</v>
      </c>
      <c r="E1062" s="1">
        <v>77.017937219730953</v>
      </c>
      <c r="F1062" s="1">
        <v>18259.216</v>
      </c>
    </row>
    <row r="1063" spans="1:6" x14ac:dyDescent="0.35">
      <c r="A1063" s="1">
        <v>1032</v>
      </c>
      <c r="B1063" s="1">
        <v>36941.682873013495</v>
      </c>
      <c r="C1063" s="1">
        <v>7482.1201269865051</v>
      </c>
      <c r="E1063" s="1">
        <v>77.092675635276535</v>
      </c>
      <c r="F1063" s="1">
        <v>18310.741999999998</v>
      </c>
    </row>
    <row r="1064" spans="1:6" x14ac:dyDescent="0.35">
      <c r="A1064" s="1">
        <v>1033</v>
      </c>
      <c r="B1064" s="1">
        <v>5240.8251593039868</v>
      </c>
      <c r="C1064" s="1">
        <v>-1103.3024593039863</v>
      </c>
      <c r="E1064" s="1">
        <v>77.167414050822131</v>
      </c>
      <c r="F1064" s="1">
        <v>18328.238099999999</v>
      </c>
    </row>
    <row r="1065" spans="1:6" x14ac:dyDescent="0.35">
      <c r="A1065" s="1">
        <v>1034</v>
      </c>
      <c r="B1065" s="1">
        <v>23716.802779140529</v>
      </c>
      <c r="C1065" s="1">
        <v>-9968.9304291405297</v>
      </c>
      <c r="E1065" s="1">
        <v>77.242152466367713</v>
      </c>
      <c r="F1065" s="1">
        <v>18608.261999999999</v>
      </c>
    </row>
    <row r="1066" spans="1:6" x14ac:dyDescent="0.35">
      <c r="A1066" s="1">
        <v>1035</v>
      </c>
      <c r="B1066" s="1">
        <v>16263.665419375307</v>
      </c>
      <c r="C1066" s="1">
        <v>-3313.5942193753071</v>
      </c>
      <c r="E1066" s="1">
        <v>77.316890881913309</v>
      </c>
      <c r="F1066" s="1">
        <v>18648.421699999999</v>
      </c>
    </row>
    <row r="1067" spans="1:6" x14ac:dyDescent="0.35">
      <c r="A1067" s="1">
        <v>1036</v>
      </c>
      <c r="B1067" s="1">
        <v>10199.604538045469</v>
      </c>
      <c r="C1067" s="1">
        <v>1894.8734619545303</v>
      </c>
      <c r="E1067" s="1">
        <v>77.391629297458906</v>
      </c>
      <c r="F1067" s="1">
        <v>18765.87545</v>
      </c>
    </row>
    <row r="1068" spans="1:6" x14ac:dyDescent="0.35">
      <c r="A1068" s="1">
        <v>1037</v>
      </c>
      <c r="B1068" s="1">
        <v>29919.401728436442</v>
      </c>
      <c r="C1068" s="1">
        <v>7565.0475715635584</v>
      </c>
      <c r="E1068" s="1">
        <v>77.466367713004487</v>
      </c>
      <c r="F1068" s="1">
        <v>18767.737700000001</v>
      </c>
    </row>
    <row r="1069" spans="1:6" x14ac:dyDescent="0.35">
      <c r="A1069" s="1">
        <v>1038</v>
      </c>
      <c r="B1069" s="1">
        <v>33934.772843513325</v>
      </c>
      <c r="C1069" s="1">
        <v>5790.7452064866739</v>
      </c>
      <c r="E1069" s="1">
        <v>77.541106128550084</v>
      </c>
      <c r="F1069" s="1">
        <v>18804.752400000001</v>
      </c>
    </row>
    <row r="1070" spans="1:6" x14ac:dyDescent="0.35">
      <c r="A1070" s="1">
        <v>1039</v>
      </c>
      <c r="B1070" s="1">
        <v>3376.8937605403944</v>
      </c>
      <c r="C1070" s="1">
        <v>-1126.0585605403944</v>
      </c>
      <c r="E1070" s="1">
        <v>77.615844544095665</v>
      </c>
      <c r="F1070" s="1">
        <v>18806.145469999999</v>
      </c>
    </row>
    <row r="1071" spans="1:6" x14ac:dyDescent="0.35">
      <c r="A1071" s="1">
        <v>1040</v>
      </c>
      <c r="B1071" s="1">
        <v>2656.56446622047</v>
      </c>
      <c r="C1071" s="1">
        <v>19837.095173779533</v>
      </c>
      <c r="E1071" s="1">
        <v>77.690582959641262</v>
      </c>
      <c r="F1071" s="1">
        <v>18838.703659999999</v>
      </c>
    </row>
    <row r="1072" spans="1:6" x14ac:dyDescent="0.35">
      <c r="A1072" s="1">
        <v>1041</v>
      </c>
      <c r="B1072" s="1">
        <v>30052.900942571938</v>
      </c>
      <c r="C1072" s="1">
        <v>-9818.0461925719392</v>
      </c>
      <c r="E1072" s="1">
        <v>77.765321375186858</v>
      </c>
      <c r="F1072" s="1">
        <v>18903.491409999999</v>
      </c>
    </row>
    <row r="1073" spans="1:6" x14ac:dyDescent="0.35">
      <c r="A1073" s="1">
        <v>1042</v>
      </c>
      <c r="B1073" s="1">
        <v>383.84228671618439</v>
      </c>
      <c r="C1073" s="1">
        <v>1320.8578632838155</v>
      </c>
      <c r="E1073" s="1">
        <v>77.84005979073244</v>
      </c>
      <c r="F1073" s="1">
        <v>18955.220170000001</v>
      </c>
    </row>
    <row r="1074" spans="1:6" x14ac:dyDescent="0.35">
      <c r="A1074" s="1">
        <v>1043</v>
      </c>
      <c r="B1074" s="1">
        <v>27323.959781146084</v>
      </c>
      <c r="C1074" s="1">
        <v>6151.8573688539182</v>
      </c>
      <c r="E1074" s="1">
        <v>77.914798206278036</v>
      </c>
      <c r="F1074" s="1">
        <v>18963.171920000001</v>
      </c>
    </row>
    <row r="1075" spans="1:6" x14ac:dyDescent="0.35">
      <c r="A1075" s="1">
        <v>1044</v>
      </c>
      <c r="B1075" s="1">
        <v>3044.5794067373772</v>
      </c>
      <c r="C1075" s="1">
        <v>116.87459326262297</v>
      </c>
      <c r="E1075" s="1">
        <v>77.989536621823618</v>
      </c>
      <c r="F1075" s="1">
        <v>18972.494999999999</v>
      </c>
    </row>
    <row r="1076" spans="1:6" x14ac:dyDescent="0.35">
      <c r="A1076" s="1">
        <v>1045</v>
      </c>
      <c r="B1076" s="1">
        <v>14487.620271655005</v>
      </c>
      <c r="C1076" s="1">
        <v>-3093.5547216550058</v>
      </c>
      <c r="E1076" s="1">
        <v>78.064275037369214</v>
      </c>
      <c r="F1076" s="1">
        <v>19023.259999999998</v>
      </c>
    </row>
    <row r="1077" spans="1:6" x14ac:dyDescent="0.35">
      <c r="A1077" s="1">
        <v>1046</v>
      </c>
      <c r="B1077" s="1">
        <v>31930.934619912943</v>
      </c>
      <c r="C1077" s="1">
        <v>-10050.114619912943</v>
      </c>
      <c r="E1077" s="1">
        <v>78.13901345291481</v>
      </c>
      <c r="F1077" s="1">
        <v>19040.876</v>
      </c>
    </row>
    <row r="1078" spans="1:6" x14ac:dyDescent="0.35">
      <c r="A1078" s="1">
        <v>1047</v>
      </c>
      <c r="B1078" s="1">
        <v>7613.2563994986176</v>
      </c>
      <c r="C1078" s="1">
        <v>-288.20819949861743</v>
      </c>
      <c r="E1078" s="1">
        <v>78.213751868460392</v>
      </c>
      <c r="F1078" s="1">
        <v>19107.779600000002</v>
      </c>
    </row>
    <row r="1079" spans="1:6" x14ac:dyDescent="0.35">
      <c r="A1079" s="1">
        <v>1048</v>
      </c>
      <c r="B1079" s="1">
        <v>34704.791648791441</v>
      </c>
      <c r="C1079" s="1">
        <v>9796.6065512085625</v>
      </c>
      <c r="E1079" s="1">
        <v>78.288490284005988</v>
      </c>
      <c r="F1079" s="1">
        <v>19144.576519999999</v>
      </c>
    </row>
    <row r="1080" spans="1:6" x14ac:dyDescent="0.35">
      <c r="A1080" s="1">
        <v>1049</v>
      </c>
      <c r="B1080" s="1">
        <v>2242.3474910390414</v>
      </c>
      <c r="C1080" s="1">
        <v>1351.8233589609586</v>
      </c>
      <c r="E1080" s="1">
        <v>78.36322869955157</v>
      </c>
      <c r="F1080" s="1">
        <v>19199.944</v>
      </c>
    </row>
    <row r="1081" spans="1:6" x14ac:dyDescent="0.35">
      <c r="A1081" s="1">
        <v>1050</v>
      </c>
      <c r="B1081" s="1">
        <v>33885.669605954681</v>
      </c>
      <c r="C1081" s="1">
        <v>5841.9443940453202</v>
      </c>
      <c r="E1081" s="1">
        <v>78.437967115097166</v>
      </c>
      <c r="F1081" s="1">
        <v>19214.705529999999</v>
      </c>
    </row>
    <row r="1082" spans="1:6" x14ac:dyDescent="0.35">
      <c r="A1082" s="1">
        <v>1051</v>
      </c>
      <c r="B1082" s="1">
        <v>12020.571659389183</v>
      </c>
      <c r="C1082" s="1">
        <v>-3997.4362093891832</v>
      </c>
      <c r="E1082" s="1">
        <v>78.512705530642762</v>
      </c>
      <c r="F1082" s="1">
        <v>19350.368900000001</v>
      </c>
    </row>
    <row r="1083" spans="1:6" x14ac:dyDescent="0.35">
      <c r="A1083" s="1">
        <v>1052</v>
      </c>
      <c r="B1083" s="1">
        <v>13327.052736690235</v>
      </c>
      <c r="C1083" s="1">
        <v>1067.5051633097646</v>
      </c>
      <c r="E1083" s="1">
        <v>78.587443946188344</v>
      </c>
      <c r="F1083" s="1">
        <v>19361.998800000001</v>
      </c>
    </row>
    <row r="1084" spans="1:6" x14ac:dyDescent="0.35">
      <c r="A1084" s="1">
        <v>1053</v>
      </c>
      <c r="B1084" s="1">
        <v>11109.749605128218</v>
      </c>
      <c r="C1084" s="1">
        <v>-1821.7229051282175</v>
      </c>
      <c r="E1084" s="1">
        <v>78.66218236173394</v>
      </c>
      <c r="F1084" s="1">
        <v>19442.353500000001</v>
      </c>
    </row>
    <row r="1085" spans="1:6" x14ac:dyDescent="0.35">
      <c r="A1085" s="1">
        <v>1054</v>
      </c>
      <c r="B1085" s="1">
        <v>34425.345737355456</v>
      </c>
      <c r="C1085" s="1">
        <v>-9115.8567373554542</v>
      </c>
      <c r="E1085" s="1">
        <v>78.736920777279522</v>
      </c>
      <c r="F1085" s="1">
        <v>19444.265800000001</v>
      </c>
    </row>
    <row r="1086" spans="1:6" x14ac:dyDescent="0.35">
      <c r="A1086" s="1">
        <v>1055</v>
      </c>
      <c r="B1086" s="1">
        <v>1926.1024919412766</v>
      </c>
      <c r="C1086" s="1">
        <v>1427.3678080587233</v>
      </c>
      <c r="E1086" s="1">
        <v>78.811659192825118</v>
      </c>
      <c r="F1086" s="1">
        <v>19496.71917</v>
      </c>
    </row>
    <row r="1087" spans="1:6" x14ac:dyDescent="0.35">
      <c r="A1087" s="1">
        <v>1056</v>
      </c>
      <c r="B1087" s="1">
        <v>11081.285579638849</v>
      </c>
      <c r="C1087" s="1">
        <v>-486.78402963884764</v>
      </c>
      <c r="E1087" s="1">
        <v>78.886397608370714</v>
      </c>
      <c r="F1087" s="1">
        <v>19515.5416</v>
      </c>
    </row>
    <row r="1088" spans="1:6" x14ac:dyDescent="0.35">
      <c r="A1088" s="1">
        <v>1057</v>
      </c>
      <c r="B1088" s="1">
        <v>9233.2061636779399</v>
      </c>
      <c r="C1088" s="1">
        <v>-955.68316367794068</v>
      </c>
      <c r="E1088" s="1">
        <v>78.961136023916296</v>
      </c>
      <c r="F1088" s="1">
        <v>19521.968199999999</v>
      </c>
    </row>
    <row r="1089" spans="1:6" x14ac:dyDescent="0.35">
      <c r="A1089" s="1">
        <v>1058</v>
      </c>
      <c r="B1089" s="1">
        <v>9367.9351289142305</v>
      </c>
      <c r="C1089" s="1">
        <v>8561.3682410857709</v>
      </c>
      <c r="E1089" s="1">
        <v>79.035874439461892</v>
      </c>
      <c r="F1089" s="1">
        <v>19539.242999999999</v>
      </c>
    </row>
    <row r="1090" spans="1:6" x14ac:dyDescent="0.35">
      <c r="A1090" s="1">
        <v>1059</v>
      </c>
      <c r="B1090" s="1">
        <v>6585.7413184333946</v>
      </c>
      <c r="C1090" s="1">
        <v>-4104.7622184333941</v>
      </c>
      <c r="E1090" s="1">
        <v>79.110612855007474</v>
      </c>
      <c r="F1090" s="1">
        <v>19594.809649999999</v>
      </c>
    </row>
    <row r="1091" spans="1:6" x14ac:dyDescent="0.35">
      <c r="A1091" s="1">
        <v>1060</v>
      </c>
      <c r="B1091" s="1">
        <v>7743.6095924759165</v>
      </c>
      <c r="C1091" s="1">
        <v>-3280.8877924759163</v>
      </c>
      <c r="E1091" s="1">
        <v>79.18535127055307</v>
      </c>
      <c r="F1091" s="1">
        <v>19673.335729999999</v>
      </c>
    </row>
    <row r="1092" spans="1:6" x14ac:dyDescent="0.35">
      <c r="A1092" s="1">
        <v>1061</v>
      </c>
      <c r="B1092" s="1">
        <v>3917.2599260292018</v>
      </c>
      <c r="C1092" s="1">
        <v>-1935.6780260292019</v>
      </c>
      <c r="E1092" s="1">
        <v>79.260089686098667</v>
      </c>
      <c r="F1092" s="1">
        <v>19719.6947</v>
      </c>
    </row>
    <row r="1093" spans="1:6" x14ac:dyDescent="0.35">
      <c r="A1093" s="1">
        <v>1062</v>
      </c>
      <c r="B1093" s="1">
        <v>11488.502748714698</v>
      </c>
      <c r="C1093" s="1">
        <v>65.720851285301251</v>
      </c>
      <c r="E1093" s="1">
        <v>79.334828101644248</v>
      </c>
      <c r="F1093" s="1">
        <v>19749.383379999999</v>
      </c>
    </row>
    <row r="1094" spans="1:6" x14ac:dyDescent="0.35">
      <c r="A1094" s="1">
        <v>1063</v>
      </c>
      <c r="B1094" s="1">
        <v>40328.1035833653</v>
      </c>
      <c r="C1094" s="1">
        <v>8642.144016634702</v>
      </c>
      <c r="E1094" s="1">
        <v>79.409566517189845</v>
      </c>
      <c r="F1094" s="1">
        <v>19798.054550000001</v>
      </c>
    </row>
    <row r="1095" spans="1:6" x14ac:dyDescent="0.35">
      <c r="A1095" s="1">
        <v>1064</v>
      </c>
      <c r="B1095" s="1">
        <v>7949.7502978069333</v>
      </c>
      <c r="C1095" s="1">
        <v>-1401.555247806933</v>
      </c>
      <c r="E1095" s="1">
        <v>79.484304932735427</v>
      </c>
      <c r="F1095" s="1">
        <v>19933.457999999999</v>
      </c>
    </row>
    <row r="1096" spans="1:6" x14ac:dyDescent="0.35">
      <c r="A1096" s="1">
        <v>1065</v>
      </c>
      <c r="B1096" s="1">
        <v>5135.599249149087</v>
      </c>
      <c r="C1096" s="1">
        <v>573.26775085091322</v>
      </c>
      <c r="E1096" s="1">
        <v>79.559043348281023</v>
      </c>
      <c r="F1096" s="1">
        <v>19964.746299999999</v>
      </c>
    </row>
    <row r="1097" spans="1:6" x14ac:dyDescent="0.35">
      <c r="A1097" s="1">
        <v>1066</v>
      </c>
      <c r="B1097" s="1">
        <v>6946.4721606039602</v>
      </c>
      <c r="C1097" s="1">
        <v>99.026839396039577</v>
      </c>
      <c r="E1097" s="1">
        <v>79.633781763826619</v>
      </c>
      <c r="F1097" s="1">
        <v>20009.63365</v>
      </c>
    </row>
    <row r="1098" spans="1:6" x14ac:dyDescent="0.35">
      <c r="A1098" s="1">
        <v>1067</v>
      </c>
      <c r="B1098" s="1">
        <v>12823.754912289052</v>
      </c>
      <c r="C1098" s="1">
        <v>-3845.5698122890517</v>
      </c>
      <c r="E1098" s="1">
        <v>79.708520179372201</v>
      </c>
      <c r="F1098" s="1">
        <v>20149.322899999999</v>
      </c>
    </row>
    <row r="1099" spans="1:6" x14ac:dyDescent="0.35">
      <c r="A1099" s="1">
        <v>1068</v>
      </c>
      <c r="B1099" s="1">
        <v>12415.841577164631</v>
      </c>
      <c r="C1099" s="1">
        <v>-6658.4281271646305</v>
      </c>
      <c r="E1099" s="1">
        <v>79.783258594917797</v>
      </c>
      <c r="F1099" s="1">
        <v>20167.336029999999</v>
      </c>
    </row>
    <row r="1100" spans="1:6" x14ac:dyDescent="0.35">
      <c r="A1100" s="1">
        <v>1069</v>
      </c>
      <c r="B1100" s="1">
        <v>11581.564125225888</v>
      </c>
      <c r="C1100" s="1">
        <v>2768.2902747741118</v>
      </c>
      <c r="E1100" s="1">
        <v>79.857997010463379</v>
      </c>
      <c r="F1100" s="1">
        <v>20177.671129999999</v>
      </c>
    </row>
    <row r="1101" spans="1:6" x14ac:dyDescent="0.35">
      <c r="A1101" s="1">
        <v>1070</v>
      </c>
      <c r="B1101" s="1">
        <v>12192.454126796687</v>
      </c>
      <c r="C1101" s="1">
        <v>-1263.6051267966868</v>
      </c>
      <c r="E1101" s="1">
        <v>79.932735426008975</v>
      </c>
      <c r="F1101" s="1">
        <v>20234.854749999999</v>
      </c>
    </row>
    <row r="1102" spans="1:6" x14ac:dyDescent="0.35">
      <c r="A1102" s="1">
        <v>1071</v>
      </c>
      <c r="B1102" s="1">
        <v>33296.746471347527</v>
      </c>
      <c r="C1102" s="1">
        <v>6574.9578286524702</v>
      </c>
      <c r="E1102" s="1">
        <v>80.007473841554571</v>
      </c>
      <c r="F1102" s="1">
        <v>20277.807509999999</v>
      </c>
    </row>
    <row r="1103" spans="1:6" x14ac:dyDescent="0.35">
      <c r="A1103" s="1">
        <v>1072</v>
      </c>
      <c r="B1103" s="1">
        <v>14778.035423083467</v>
      </c>
      <c r="C1103" s="1">
        <v>-803.57987308346674</v>
      </c>
      <c r="E1103" s="1">
        <v>80.082212257100153</v>
      </c>
      <c r="F1103" s="1">
        <v>20296.863450000001</v>
      </c>
    </row>
    <row r="1104" spans="1:6" x14ac:dyDescent="0.35">
      <c r="A1104" s="1">
        <v>1073</v>
      </c>
      <c r="B1104" s="1">
        <v>3572.6579609041528</v>
      </c>
      <c r="C1104" s="1">
        <v>-1663.1305109041527</v>
      </c>
      <c r="E1104" s="1">
        <v>80.156950672645749</v>
      </c>
      <c r="F1104" s="1">
        <v>20420.604650000001</v>
      </c>
    </row>
    <row r="1105" spans="1:6" x14ac:dyDescent="0.35">
      <c r="A1105" s="1">
        <v>1074</v>
      </c>
      <c r="B1105" s="1">
        <v>12678.612491428901</v>
      </c>
      <c r="C1105" s="1">
        <v>-581.96129142890095</v>
      </c>
      <c r="E1105" s="1">
        <v>80.231689088191331</v>
      </c>
      <c r="F1105" s="1">
        <v>20462.997660000001</v>
      </c>
    </row>
    <row r="1106" spans="1:6" x14ac:dyDescent="0.35">
      <c r="A1106" s="1">
        <v>1075</v>
      </c>
      <c r="B1106" s="1">
        <v>9691.954548028416</v>
      </c>
      <c r="C1106" s="1">
        <v>3512.3311019715838</v>
      </c>
      <c r="E1106" s="1">
        <v>80.306427503736927</v>
      </c>
      <c r="F1106" s="1">
        <v>20630.283510000001</v>
      </c>
    </row>
    <row r="1107" spans="1:6" x14ac:dyDescent="0.35">
      <c r="A1107" s="1">
        <v>1076</v>
      </c>
      <c r="B1107" s="1">
        <v>5758.0774931339911</v>
      </c>
      <c r="C1107" s="1">
        <v>-1195.2353931339912</v>
      </c>
      <c r="E1107" s="1">
        <v>80.381165919282523</v>
      </c>
      <c r="F1107" s="1">
        <v>20709.020339999999</v>
      </c>
    </row>
    <row r="1108" spans="1:6" x14ac:dyDescent="0.35">
      <c r="A1108" s="1">
        <v>1077</v>
      </c>
      <c r="B1108" s="1">
        <v>10503.350062483329</v>
      </c>
      <c r="C1108" s="1">
        <v>-1952.0030624833289</v>
      </c>
      <c r="E1108" s="1">
        <v>80.455904334828105</v>
      </c>
      <c r="F1108" s="1">
        <v>20745.989099999999</v>
      </c>
    </row>
    <row r="1109" spans="1:6" x14ac:dyDescent="0.35">
      <c r="A1109" s="1">
        <v>1078</v>
      </c>
      <c r="B1109" s="1">
        <v>2153.3360652121537</v>
      </c>
      <c r="C1109" s="1">
        <v>-51.071365212153523</v>
      </c>
      <c r="E1109" s="1">
        <v>80.530642750373701</v>
      </c>
      <c r="F1109" s="1">
        <v>20773.62775</v>
      </c>
    </row>
    <row r="1110" spans="1:6" x14ac:dyDescent="0.35">
      <c r="A1110" s="1">
        <v>1079</v>
      </c>
      <c r="B1110" s="1">
        <v>28681.286038399838</v>
      </c>
      <c r="C1110" s="1">
        <v>5990.8611616001617</v>
      </c>
      <c r="E1110" s="1">
        <v>80.605381165919283</v>
      </c>
      <c r="F1110" s="1">
        <v>20781.48892</v>
      </c>
    </row>
    <row r="1111" spans="1:6" x14ac:dyDescent="0.35">
      <c r="A1111" s="1">
        <v>1080</v>
      </c>
      <c r="B1111" s="1">
        <v>15920.828508891052</v>
      </c>
      <c r="C1111" s="1">
        <v>-759.29410889105202</v>
      </c>
      <c r="E1111" s="1">
        <v>80.680119581464879</v>
      </c>
      <c r="F1111" s="1">
        <v>20878.78443</v>
      </c>
    </row>
    <row r="1112" spans="1:6" x14ac:dyDescent="0.35">
      <c r="A1112" s="1">
        <v>1081</v>
      </c>
      <c r="B1112" s="1">
        <v>-142.82612933551593</v>
      </c>
      <c r="C1112" s="1">
        <v>12026.874709335516</v>
      </c>
      <c r="E1112" s="1">
        <v>80.754857997010475</v>
      </c>
      <c r="F1112" s="1">
        <v>20984.0936</v>
      </c>
    </row>
    <row r="1113" spans="1:6" x14ac:dyDescent="0.35">
      <c r="A1113" s="1">
        <v>1082</v>
      </c>
      <c r="B1113" s="1">
        <v>5713.5367726150389</v>
      </c>
      <c r="C1113" s="1">
        <v>-1259.1341226150389</v>
      </c>
      <c r="E1113" s="1">
        <v>80.829596412556057</v>
      </c>
      <c r="F1113" s="1">
        <v>21082.16</v>
      </c>
    </row>
    <row r="1114" spans="1:6" x14ac:dyDescent="0.35">
      <c r="A1114" s="1">
        <v>1083</v>
      </c>
      <c r="B1114" s="1">
        <v>4580.1345061176526</v>
      </c>
      <c r="C1114" s="1">
        <v>1275.7679938823476</v>
      </c>
      <c r="E1114" s="1">
        <v>80.904334828101653</v>
      </c>
      <c r="F1114" s="1">
        <v>21098.554049999999</v>
      </c>
    </row>
    <row r="1115" spans="1:6" x14ac:dyDescent="0.35">
      <c r="A1115" s="1">
        <v>1084</v>
      </c>
      <c r="B1115" s="1">
        <v>6349.5936882225824</v>
      </c>
      <c r="C1115" s="1">
        <v>-2273.0966882225825</v>
      </c>
      <c r="E1115" s="1">
        <v>80.979073243647235</v>
      </c>
      <c r="F1115" s="1">
        <v>21195.817999999999</v>
      </c>
    </row>
    <row r="1116" spans="1:6" x14ac:dyDescent="0.35">
      <c r="A1116" s="1">
        <v>1085</v>
      </c>
      <c r="B1116" s="1">
        <v>14928.296839884551</v>
      </c>
      <c r="C1116" s="1">
        <v>91.463210115449328</v>
      </c>
      <c r="E1116" s="1">
        <v>81.053811659192831</v>
      </c>
      <c r="F1116" s="1">
        <v>21223.675800000001</v>
      </c>
    </row>
    <row r="1117" spans="1:6" x14ac:dyDescent="0.35">
      <c r="A1117" s="1">
        <v>1086</v>
      </c>
      <c r="B1117" s="1">
        <v>29552.085650225388</v>
      </c>
      <c r="C1117" s="1">
        <v>-10528.82565022539</v>
      </c>
      <c r="E1117" s="1">
        <v>81.128550074738428</v>
      </c>
      <c r="F1117" s="1">
        <v>21232.182260000001</v>
      </c>
    </row>
    <row r="1118" spans="1:6" x14ac:dyDescent="0.35">
      <c r="A1118" s="1">
        <v>1087</v>
      </c>
      <c r="B1118" s="1">
        <v>11885.376772365908</v>
      </c>
      <c r="C1118" s="1">
        <v>-1089.026522365908</v>
      </c>
      <c r="E1118" s="1">
        <v>81.20328849028401</v>
      </c>
      <c r="F1118" s="1">
        <v>21259.377949999998</v>
      </c>
    </row>
    <row r="1119" spans="1:6" x14ac:dyDescent="0.35">
      <c r="A1119" s="1">
        <v>1088</v>
      </c>
      <c r="B1119" s="1">
        <v>12916.156786527768</v>
      </c>
      <c r="C1119" s="1">
        <v>-1562.9291865277683</v>
      </c>
      <c r="E1119" s="1">
        <v>81.278026905829606</v>
      </c>
      <c r="F1119" s="1">
        <v>21344.846699999998</v>
      </c>
    </row>
    <row r="1120" spans="1:6" x14ac:dyDescent="0.35">
      <c r="A1120" s="1">
        <v>1089</v>
      </c>
      <c r="B1120" s="1">
        <v>16920.251367522596</v>
      </c>
      <c r="C1120" s="1">
        <v>-7171.3407675225972</v>
      </c>
      <c r="E1120" s="1">
        <v>81.352765321375188</v>
      </c>
      <c r="F1120" s="1">
        <v>21348.705999999998</v>
      </c>
    </row>
    <row r="1121" spans="1:6" x14ac:dyDescent="0.35">
      <c r="A1121" s="1">
        <v>1090</v>
      </c>
      <c r="B1121" s="1">
        <v>8850.2271400279042</v>
      </c>
      <c r="C1121" s="1">
        <v>1726.8598599720954</v>
      </c>
      <c r="E1121" s="1">
        <v>81.427503736920784</v>
      </c>
      <c r="F1121" s="1">
        <v>21472.478800000001</v>
      </c>
    </row>
    <row r="1122" spans="1:6" x14ac:dyDescent="0.35">
      <c r="A1122" s="1">
        <v>1091</v>
      </c>
      <c r="B1122" s="1">
        <v>35091.319212394337</v>
      </c>
      <c r="C1122" s="1">
        <v>6584.7618876056658</v>
      </c>
      <c r="E1122" s="1">
        <v>81.50224215246638</v>
      </c>
      <c r="F1122" s="1">
        <v>21595.382290000001</v>
      </c>
    </row>
    <row r="1123" spans="1:6" x14ac:dyDescent="0.35">
      <c r="A1123" s="1">
        <v>1092</v>
      </c>
      <c r="B1123" s="1">
        <v>12306.701534598282</v>
      </c>
      <c r="C1123" s="1">
        <v>-1020.1628345982826</v>
      </c>
      <c r="E1123" s="1">
        <v>81.576980568011962</v>
      </c>
      <c r="F1123" s="1">
        <v>21659.930100000001</v>
      </c>
    </row>
    <row r="1124" spans="1:6" x14ac:dyDescent="0.35">
      <c r="A1124" s="1">
        <v>1093</v>
      </c>
      <c r="B1124" s="1">
        <v>5395.9197500177252</v>
      </c>
      <c r="C1124" s="1">
        <v>-1804.4397500177251</v>
      </c>
      <c r="E1124" s="1">
        <v>81.651718983557558</v>
      </c>
      <c r="F1124" s="1">
        <v>21677.283449999999</v>
      </c>
    </row>
    <row r="1125" spans="1:6" x14ac:dyDescent="0.35">
      <c r="A1125" s="1">
        <v>1094</v>
      </c>
      <c r="B1125" s="1">
        <v>27519.352811912158</v>
      </c>
      <c r="C1125" s="1">
        <v>6388.1951880878441</v>
      </c>
      <c r="E1125" s="1">
        <v>81.72645739910314</v>
      </c>
      <c r="F1125" s="1">
        <v>21771.3423</v>
      </c>
    </row>
    <row r="1126" spans="1:6" x14ac:dyDescent="0.35">
      <c r="A1126" s="1">
        <v>1095</v>
      </c>
      <c r="B1126" s="1">
        <v>13277.049626681199</v>
      </c>
      <c r="C1126" s="1">
        <v>-1977.706626681198</v>
      </c>
      <c r="E1126" s="1">
        <v>81.801195814648736</v>
      </c>
      <c r="F1126" s="1">
        <v>21774.32215</v>
      </c>
    </row>
    <row r="1127" spans="1:6" x14ac:dyDescent="0.35">
      <c r="A1127" s="1">
        <v>1096</v>
      </c>
      <c r="B1127" s="1">
        <v>5220.5927208014155</v>
      </c>
      <c r="C1127" s="1">
        <v>-659.40422080141525</v>
      </c>
      <c r="E1127" s="1">
        <v>81.875934230194332</v>
      </c>
      <c r="F1127" s="1">
        <v>21797.000400000001</v>
      </c>
    </row>
    <row r="1128" spans="1:6" x14ac:dyDescent="0.35">
      <c r="A1128" s="1">
        <v>1097</v>
      </c>
      <c r="B1128" s="1">
        <v>37818.874173683587</v>
      </c>
      <c r="C1128" s="1">
        <v>6822.32322631641</v>
      </c>
      <c r="E1128" s="1">
        <v>81.950672645739914</v>
      </c>
      <c r="F1128" s="1">
        <v>21880.82</v>
      </c>
    </row>
    <row r="1129" spans="1:6" x14ac:dyDescent="0.35">
      <c r="A1129" s="1">
        <v>1098</v>
      </c>
      <c r="B1129" s="1">
        <v>4000.527699309584</v>
      </c>
      <c r="C1129" s="1">
        <v>-2325.8953993095838</v>
      </c>
      <c r="E1129" s="1">
        <v>82.02541106128551</v>
      </c>
      <c r="F1129" s="1">
        <v>21978.676899999999</v>
      </c>
    </row>
    <row r="1130" spans="1:6" x14ac:dyDescent="0.35">
      <c r="A1130" s="1">
        <v>1099</v>
      </c>
      <c r="B1130" s="1">
        <v>11890.589636009567</v>
      </c>
      <c r="C1130" s="1">
        <v>11154.976523990432</v>
      </c>
      <c r="E1130" s="1">
        <v>82.100149476831092</v>
      </c>
      <c r="F1130" s="1">
        <v>21984.47061</v>
      </c>
    </row>
    <row r="1131" spans="1:6" x14ac:dyDescent="0.35">
      <c r="A1131" s="1">
        <v>1100</v>
      </c>
      <c r="B1131" s="1">
        <v>5452.5342212602527</v>
      </c>
      <c r="C1131" s="1">
        <v>-2225.4131212602529</v>
      </c>
      <c r="E1131" s="1">
        <v>82.174887892376688</v>
      </c>
      <c r="F1131" s="1">
        <v>22144.031999999999</v>
      </c>
    </row>
    <row r="1132" spans="1:6" x14ac:dyDescent="0.35">
      <c r="A1132" s="1">
        <v>1101</v>
      </c>
      <c r="B1132" s="1">
        <v>27814.155686475344</v>
      </c>
      <c r="C1132" s="1">
        <v>-11037.851636475345</v>
      </c>
      <c r="E1132" s="1">
        <v>82.249626307922284</v>
      </c>
      <c r="F1132" s="1">
        <v>22192.437109999999</v>
      </c>
    </row>
    <row r="1133" spans="1:6" x14ac:dyDescent="0.35">
      <c r="A1133" s="1">
        <v>1102</v>
      </c>
      <c r="B1133" s="1">
        <v>11710.917166333717</v>
      </c>
      <c r="C1133" s="1">
        <v>-457.49616633371625</v>
      </c>
      <c r="E1133" s="1">
        <v>82.324364723467866</v>
      </c>
      <c r="F1133" s="1">
        <v>22218.1149</v>
      </c>
    </row>
    <row r="1134" spans="1:6" x14ac:dyDescent="0.35">
      <c r="A1134" s="1">
        <v>1103</v>
      </c>
      <c r="B1134" s="1">
        <v>8027.6528673881949</v>
      </c>
      <c r="C1134" s="1">
        <v>-4556.2432673881949</v>
      </c>
      <c r="E1134" s="1">
        <v>82.399103139013462</v>
      </c>
      <c r="F1134" s="1">
        <v>22331.566800000001</v>
      </c>
    </row>
    <row r="1135" spans="1:6" x14ac:dyDescent="0.35">
      <c r="A1135" s="1">
        <v>1104</v>
      </c>
      <c r="B1135" s="1">
        <v>14030.893268495149</v>
      </c>
      <c r="C1135" s="1">
        <v>-2667.6100684951489</v>
      </c>
      <c r="E1135" s="1">
        <v>82.473841554559044</v>
      </c>
      <c r="F1135" s="1">
        <v>22395.74424</v>
      </c>
    </row>
    <row r="1136" spans="1:6" x14ac:dyDescent="0.35">
      <c r="A1136" s="1">
        <v>1105</v>
      </c>
      <c r="B1136" s="1">
        <v>6581.7460346217595</v>
      </c>
      <c r="C1136" s="1">
        <v>13838.858615378242</v>
      </c>
      <c r="E1136" s="1">
        <v>82.54857997010464</v>
      </c>
      <c r="F1136" s="1">
        <v>22412.648499999999</v>
      </c>
    </row>
    <row r="1137" spans="1:6" x14ac:dyDescent="0.35">
      <c r="A1137" s="1">
        <v>1106</v>
      </c>
      <c r="B1137" s="1">
        <v>11493.0859022644</v>
      </c>
      <c r="C1137" s="1">
        <v>-1154.1543022644</v>
      </c>
      <c r="E1137" s="1">
        <v>82.623318385650236</v>
      </c>
      <c r="F1137" s="1">
        <v>22462.043750000001</v>
      </c>
    </row>
    <row r="1138" spans="1:6" x14ac:dyDescent="0.35">
      <c r="A1138" s="1">
        <v>1107</v>
      </c>
      <c r="B1138" s="1">
        <v>10444.822898042585</v>
      </c>
      <c r="C1138" s="1">
        <v>-1456.6641480425842</v>
      </c>
      <c r="E1138" s="1">
        <v>82.698056801195818</v>
      </c>
      <c r="F1138" s="1">
        <v>22478.6</v>
      </c>
    </row>
    <row r="1139" spans="1:6" x14ac:dyDescent="0.35">
      <c r="A1139" s="1">
        <v>1108</v>
      </c>
      <c r="B1139" s="1">
        <v>10395.968595250035</v>
      </c>
      <c r="C1139" s="1">
        <v>97.977204749964585</v>
      </c>
      <c r="E1139" s="1">
        <v>82.772795216741414</v>
      </c>
      <c r="F1139" s="1">
        <v>22493.659640000002</v>
      </c>
    </row>
    <row r="1140" spans="1:6" x14ac:dyDescent="0.35">
      <c r="A1140" s="1">
        <v>1109</v>
      </c>
      <c r="B1140" s="1">
        <v>4299.6653925822338</v>
      </c>
      <c r="C1140" s="1">
        <v>-1395.5773925822336</v>
      </c>
      <c r="E1140" s="1">
        <v>82.847533632286996</v>
      </c>
      <c r="F1140" s="1">
        <v>23045.566159999998</v>
      </c>
    </row>
    <row r="1141" spans="1:6" x14ac:dyDescent="0.35">
      <c r="A1141" s="1">
        <v>1110</v>
      </c>
      <c r="B1141" s="1">
        <v>6782.7492956585102</v>
      </c>
      <c r="C1141" s="1">
        <v>1822.6122043414907</v>
      </c>
      <c r="E1141" s="1">
        <v>82.922272047832593</v>
      </c>
      <c r="F1141" s="1">
        <v>23065.420699999999</v>
      </c>
    </row>
    <row r="1142" spans="1:6" x14ac:dyDescent="0.35">
      <c r="A1142" s="1">
        <v>1111</v>
      </c>
      <c r="B1142" s="1">
        <v>13363.153557628841</v>
      </c>
      <c r="C1142" s="1">
        <v>-1850.74855762884</v>
      </c>
      <c r="E1142" s="1">
        <v>82.997010463378189</v>
      </c>
      <c r="F1142" s="1">
        <v>23082.955330000001</v>
      </c>
    </row>
    <row r="1143" spans="1:6" x14ac:dyDescent="0.35">
      <c r="A1143" s="1">
        <v>1112</v>
      </c>
      <c r="B1143" s="1">
        <v>34952.339272949452</v>
      </c>
      <c r="C1143" s="1">
        <v>6996.9048270505518</v>
      </c>
      <c r="E1143" s="1">
        <v>83.071748878923771</v>
      </c>
      <c r="F1143" s="1">
        <v>23241.47453</v>
      </c>
    </row>
    <row r="1144" spans="1:6" x14ac:dyDescent="0.35">
      <c r="A1144" s="1">
        <v>1113</v>
      </c>
      <c r="B1144" s="1">
        <v>33398.731249438104</v>
      </c>
      <c r="C1144" s="1">
        <v>-9217.7977494381048</v>
      </c>
      <c r="E1144" s="1">
        <v>83.146487294469367</v>
      </c>
      <c r="F1144" s="1">
        <v>23244.790199999999</v>
      </c>
    </row>
    <row r="1145" spans="1:6" x14ac:dyDescent="0.35">
      <c r="A1145" s="1">
        <v>1114</v>
      </c>
      <c r="B1145" s="1">
        <v>5252.8527626705436</v>
      </c>
      <c r="C1145" s="1">
        <v>59.317087329456626</v>
      </c>
      <c r="E1145" s="1">
        <v>83.221225710014949</v>
      </c>
      <c r="F1145" s="1">
        <v>23288.928400000001</v>
      </c>
    </row>
    <row r="1146" spans="1:6" x14ac:dyDescent="0.35">
      <c r="A1146" s="1">
        <v>1115</v>
      </c>
      <c r="B1146" s="1">
        <v>2151.4747207983719</v>
      </c>
      <c r="C1146" s="1">
        <v>244.62117920162791</v>
      </c>
      <c r="E1146" s="1">
        <v>83.295964125560545</v>
      </c>
      <c r="F1146" s="1">
        <v>23306.546999999999</v>
      </c>
    </row>
    <row r="1147" spans="1:6" x14ac:dyDescent="0.35">
      <c r="A1147" s="1">
        <v>1116</v>
      </c>
      <c r="B1147" s="1">
        <v>12579.175079219274</v>
      </c>
      <c r="C1147" s="1">
        <v>-1771.6887792192738</v>
      </c>
      <c r="E1147" s="1">
        <v>83.370702541106141</v>
      </c>
      <c r="F1147" s="1">
        <v>23401.30575</v>
      </c>
    </row>
    <row r="1148" spans="1:6" x14ac:dyDescent="0.35">
      <c r="A1148" s="1">
        <v>1117</v>
      </c>
      <c r="B1148" s="1">
        <v>10892.454209239906</v>
      </c>
      <c r="C1148" s="1">
        <v>-1670.0516092399066</v>
      </c>
      <c r="E1148" s="1">
        <v>83.445440956651723</v>
      </c>
      <c r="F1148" s="1">
        <v>23563.016179999999</v>
      </c>
    </row>
    <row r="1149" spans="1:6" x14ac:dyDescent="0.35">
      <c r="A1149" s="1">
        <v>1118</v>
      </c>
      <c r="B1149" s="1">
        <v>29421.387269543942</v>
      </c>
      <c r="C1149" s="1">
        <v>6703.1864304560586</v>
      </c>
      <c r="E1149" s="1">
        <v>83.520179372197319</v>
      </c>
      <c r="F1149" s="1">
        <v>23568.272000000001</v>
      </c>
    </row>
    <row r="1150" spans="1:6" x14ac:dyDescent="0.35">
      <c r="A1150" s="1">
        <v>1119</v>
      </c>
      <c r="B1150" s="1">
        <v>31821.585702431828</v>
      </c>
      <c r="C1150" s="1">
        <v>6461.1637975681697</v>
      </c>
      <c r="E1150" s="1">
        <v>83.594917787742901</v>
      </c>
      <c r="F1150" s="1">
        <v>23807.240600000001</v>
      </c>
    </row>
    <row r="1151" spans="1:6" x14ac:dyDescent="0.35">
      <c r="A1151" s="1">
        <v>1120</v>
      </c>
      <c r="B1151" s="1">
        <v>3607.5991355122419</v>
      </c>
      <c r="C1151" s="1">
        <v>2085.8313644877585</v>
      </c>
      <c r="E1151" s="1">
        <v>83.669656203288497</v>
      </c>
      <c r="F1151" s="1">
        <v>23887.662700000001</v>
      </c>
    </row>
    <row r="1152" spans="1:6" x14ac:dyDescent="0.35">
      <c r="A1152" s="1">
        <v>1121</v>
      </c>
      <c r="B1152" s="1">
        <v>27508.31552618416</v>
      </c>
      <c r="C1152" s="1">
        <v>6657.9574738158408</v>
      </c>
      <c r="E1152" s="1">
        <v>83.744394618834093</v>
      </c>
      <c r="F1152" s="1">
        <v>23967.38305</v>
      </c>
    </row>
    <row r="1153" spans="1:6" x14ac:dyDescent="0.35">
      <c r="A1153" s="1">
        <v>1122</v>
      </c>
      <c r="B1153" s="1">
        <v>12608.532446391897</v>
      </c>
      <c r="C1153" s="1">
        <v>-4261.3681463918965</v>
      </c>
      <c r="E1153" s="1">
        <v>83.819133034379675</v>
      </c>
      <c r="F1153" s="1">
        <v>24059.680189999999</v>
      </c>
    </row>
    <row r="1154" spans="1:6" x14ac:dyDescent="0.35">
      <c r="A1154" s="1">
        <v>1123</v>
      </c>
      <c r="B1154" s="1">
        <v>39099.591086343367</v>
      </c>
      <c r="C1154" s="1">
        <v>7561.8513136566326</v>
      </c>
      <c r="E1154" s="1">
        <v>83.893871449925271</v>
      </c>
      <c r="F1154" s="1">
        <v>24106.912550000001</v>
      </c>
    </row>
    <row r="1155" spans="1:6" x14ac:dyDescent="0.35">
      <c r="A1155" s="1">
        <v>1124</v>
      </c>
      <c r="B1155" s="1">
        <v>6460.2554172134787</v>
      </c>
      <c r="C1155" s="1">
        <v>12443.23599278652</v>
      </c>
      <c r="E1155" s="1">
        <v>83.968609865470853</v>
      </c>
      <c r="F1155" s="1">
        <v>24180.933499999999</v>
      </c>
    </row>
    <row r="1156" spans="1:6" x14ac:dyDescent="0.35">
      <c r="A1156" s="1">
        <v>1125</v>
      </c>
      <c r="B1156" s="1">
        <v>32793.712761117153</v>
      </c>
      <c r="C1156" s="1">
        <v>8110.4867388828497</v>
      </c>
      <c r="E1156" s="1">
        <v>84.043348281016449</v>
      </c>
      <c r="F1156" s="1">
        <v>24227.337240000001</v>
      </c>
    </row>
    <row r="1157" spans="1:6" x14ac:dyDescent="0.35">
      <c r="A1157" s="1">
        <v>1126</v>
      </c>
      <c r="B1157" s="1">
        <v>12397.419550820936</v>
      </c>
      <c r="C1157" s="1">
        <v>1857.1886491790647</v>
      </c>
      <c r="E1157" s="1">
        <v>84.118086696562045</v>
      </c>
      <c r="F1157" s="1">
        <v>24393.6224</v>
      </c>
    </row>
    <row r="1158" spans="1:6" x14ac:dyDescent="0.35">
      <c r="A1158" s="1">
        <v>1127</v>
      </c>
      <c r="B1158" s="1">
        <v>11239.079725655107</v>
      </c>
      <c r="C1158" s="1">
        <v>-1024.4437256551064</v>
      </c>
      <c r="E1158" s="1">
        <v>84.192825112107627</v>
      </c>
      <c r="F1158" s="1">
        <v>24476.478510000001</v>
      </c>
    </row>
    <row r="1159" spans="1:6" x14ac:dyDescent="0.35">
      <c r="A1159" s="1">
        <v>1128</v>
      </c>
      <c r="B1159" s="1">
        <v>9130.8900500351356</v>
      </c>
      <c r="C1159" s="1">
        <v>-3294.3696500351352</v>
      </c>
      <c r="E1159" s="1">
        <v>84.267563527653223</v>
      </c>
      <c r="F1159" s="1">
        <v>24513.091260000001</v>
      </c>
    </row>
    <row r="1160" spans="1:6" x14ac:dyDescent="0.35">
      <c r="A1160" s="1">
        <v>1129</v>
      </c>
      <c r="B1160" s="1">
        <v>7304.25788299137</v>
      </c>
      <c r="C1160" s="1">
        <v>7054.1064870086293</v>
      </c>
      <c r="E1160" s="1">
        <v>84.342301943198805</v>
      </c>
      <c r="F1160" s="1">
        <v>24520.263999999999</v>
      </c>
    </row>
    <row r="1161" spans="1:6" x14ac:dyDescent="0.35">
      <c r="A1161" s="1">
        <v>1130</v>
      </c>
      <c r="B1161" s="1">
        <v>-1709.3206320968038</v>
      </c>
      <c r="C1161" s="1">
        <v>3438.2176320968038</v>
      </c>
      <c r="E1161" s="1">
        <v>84.417040358744401</v>
      </c>
      <c r="F1161" s="1">
        <v>24535.698550000001</v>
      </c>
    </row>
    <row r="1162" spans="1:6" x14ac:dyDescent="0.35">
      <c r="A1162" s="1">
        <v>1131</v>
      </c>
      <c r="B1162" s="1">
        <v>7517.8875868379528</v>
      </c>
      <c r="C1162" s="1">
        <v>1064.4147131620466</v>
      </c>
      <c r="E1162" s="1">
        <v>84.491778774289998</v>
      </c>
      <c r="F1162" s="1">
        <v>24603.04837</v>
      </c>
    </row>
    <row r="1163" spans="1:6" x14ac:dyDescent="0.35">
      <c r="A1163" s="1">
        <v>1132</v>
      </c>
      <c r="B1163" s="1">
        <v>10425.198202681069</v>
      </c>
      <c r="C1163" s="1">
        <v>-6731.7702026810693</v>
      </c>
      <c r="E1163" s="1">
        <v>84.566517189835579</v>
      </c>
      <c r="F1163" s="1">
        <v>24667.419000000002</v>
      </c>
    </row>
    <row r="1164" spans="1:6" x14ac:dyDescent="0.35">
      <c r="A1164" s="1">
        <v>1133</v>
      </c>
      <c r="B1164" s="1">
        <v>16233.67147051115</v>
      </c>
      <c r="C1164" s="1">
        <v>4475.3488694888492</v>
      </c>
      <c r="E1164" s="1">
        <v>84.641255605381176</v>
      </c>
      <c r="F1164" s="1">
        <v>24671.663339999999</v>
      </c>
    </row>
    <row r="1165" spans="1:6" x14ac:dyDescent="0.35">
      <c r="A1165" s="1">
        <v>1134</v>
      </c>
      <c r="B1165" s="1">
        <v>7284.139828304993</v>
      </c>
      <c r="C1165" s="1">
        <v>2706.8978216950072</v>
      </c>
      <c r="E1165" s="1">
        <v>84.715994020926757</v>
      </c>
      <c r="F1165" s="1">
        <v>24869.836800000001</v>
      </c>
    </row>
    <row r="1166" spans="1:6" x14ac:dyDescent="0.35">
      <c r="A1166" s="1">
        <v>1135</v>
      </c>
      <c r="B1166" s="1">
        <v>6240.6836371773925</v>
      </c>
      <c r="C1166" s="1">
        <v>13432.652092822605</v>
      </c>
      <c r="E1166" s="1">
        <v>84.790732436472354</v>
      </c>
      <c r="F1166" s="1">
        <v>24873.384900000001</v>
      </c>
    </row>
    <row r="1167" spans="1:6" x14ac:dyDescent="0.35">
      <c r="A1167" s="1">
        <v>1136</v>
      </c>
      <c r="B1167" s="1">
        <v>11515.936702259763</v>
      </c>
      <c r="C1167" s="1">
        <v>-430.34990225976435</v>
      </c>
      <c r="E1167" s="1">
        <v>84.86547085201795</v>
      </c>
      <c r="F1167" s="1">
        <v>24915.046259999999</v>
      </c>
    </row>
    <row r="1168" spans="1:6" x14ac:dyDescent="0.35">
      <c r="A1168" s="1">
        <v>1137</v>
      </c>
      <c r="B1168" s="1">
        <v>7358.4268295954025</v>
      </c>
      <c r="C1168" s="1">
        <v>265.09117040459751</v>
      </c>
      <c r="E1168" s="1">
        <v>84.940209267563532</v>
      </c>
      <c r="F1168" s="1">
        <v>24915.220850000002</v>
      </c>
    </row>
    <row r="1169" spans="1:6" x14ac:dyDescent="0.35">
      <c r="A1169" s="1">
        <v>1138</v>
      </c>
      <c r="B1169" s="1">
        <v>1927.033164148168</v>
      </c>
      <c r="C1169" s="1">
        <v>1249.2545358518319</v>
      </c>
      <c r="E1169" s="1">
        <v>85.014947683109128</v>
      </c>
      <c r="F1169" s="1">
        <v>25081.76784</v>
      </c>
    </row>
    <row r="1170" spans="1:6" x14ac:dyDescent="0.35">
      <c r="A1170" s="1">
        <v>1139</v>
      </c>
      <c r="B1170" s="1">
        <v>5631.9866205102544</v>
      </c>
      <c r="C1170" s="1">
        <v>-1927.6321205102545</v>
      </c>
      <c r="E1170" s="1">
        <v>85.08968609865471</v>
      </c>
      <c r="F1170" s="1">
        <v>25309.489000000001</v>
      </c>
    </row>
    <row r="1171" spans="1:6" x14ac:dyDescent="0.35">
      <c r="A1171" s="1">
        <v>1140</v>
      </c>
      <c r="B1171" s="1">
        <v>27457.698072346771</v>
      </c>
      <c r="C1171" s="1">
        <v>9441.0350076532268</v>
      </c>
      <c r="E1171" s="1">
        <v>85.164424514200306</v>
      </c>
      <c r="F1171" s="1">
        <v>25333.332839999999</v>
      </c>
    </row>
    <row r="1172" spans="1:6" x14ac:dyDescent="0.35">
      <c r="A1172" s="1">
        <v>1141</v>
      </c>
      <c r="B1172" s="1">
        <v>12787.344512420232</v>
      </c>
      <c r="C1172" s="1">
        <v>-3739.317212420232</v>
      </c>
      <c r="E1172" s="1">
        <v>85.239162929745902</v>
      </c>
      <c r="F1172" s="1">
        <v>25382.296999999999</v>
      </c>
    </row>
    <row r="1173" spans="1:6" x14ac:dyDescent="0.35">
      <c r="A1173" s="1">
        <v>1142</v>
      </c>
      <c r="B1173" s="1">
        <v>10116.72910972401</v>
      </c>
      <c r="C1173" s="1">
        <v>-2162.2121097240106</v>
      </c>
      <c r="E1173" s="1">
        <v>85.313901345291484</v>
      </c>
      <c r="F1173" s="1">
        <v>25517.11363</v>
      </c>
    </row>
    <row r="1174" spans="1:6" x14ac:dyDescent="0.35">
      <c r="A1174" s="1">
        <v>1143</v>
      </c>
      <c r="B1174" s="1">
        <v>8815.3189631525456</v>
      </c>
      <c r="C1174" s="1">
        <v>18302.674816847455</v>
      </c>
      <c r="E1174" s="1">
        <v>85.38863976083708</v>
      </c>
      <c r="F1174" s="1">
        <v>25656.575260000001</v>
      </c>
    </row>
    <row r="1175" spans="1:6" x14ac:dyDescent="0.35">
      <c r="A1175" s="1">
        <v>1144</v>
      </c>
      <c r="B1175" s="1">
        <v>8833.040144079263</v>
      </c>
      <c r="C1175" s="1">
        <v>-2494.9645440792629</v>
      </c>
      <c r="E1175" s="1">
        <v>85.463378176382662</v>
      </c>
      <c r="F1175" s="1">
        <v>25678.778450000002</v>
      </c>
    </row>
    <row r="1176" spans="1:6" x14ac:dyDescent="0.35">
      <c r="A1176" s="1">
        <v>1145</v>
      </c>
      <c r="B1176" s="1">
        <v>11719.863341932647</v>
      </c>
      <c r="C1176" s="1">
        <v>-2089.4663419326462</v>
      </c>
      <c r="E1176" s="1">
        <v>85.538116591928258</v>
      </c>
      <c r="F1176" s="1">
        <v>25992.821039999999</v>
      </c>
    </row>
    <row r="1177" spans="1:6" x14ac:dyDescent="0.35">
      <c r="A1177" s="1">
        <v>1146</v>
      </c>
      <c r="B1177" s="1">
        <v>13477.280574497812</v>
      </c>
      <c r="C1177" s="1">
        <v>-2188.1713244978127</v>
      </c>
      <c r="E1177" s="1">
        <v>85.612855007473854</v>
      </c>
      <c r="F1177" s="1">
        <v>26018.950519999999</v>
      </c>
    </row>
    <row r="1178" spans="1:6" x14ac:dyDescent="0.35">
      <c r="A1178" s="1">
        <v>1147</v>
      </c>
      <c r="B1178" s="1">
        <v>37355.557045726106</v>
      </c>
      <c r="C1178" s="1">
        <v>15235.272344273893</v>
      </c>
      <c r="E1178" s="1">
        <v>85.687593423019436</v>
      </c>
      <c r="F1178" s="1">
        <v>26109.32905</v>
      </c>
    </row>
    <row r="1179" spans="1:6" x14ac:dyDescent="0.35">
      <c r="A1179" s="1">
        <v>1148</v>
      </c>
      <c r="B1179" s="1">
        <v>3672.6796144131213</v>
      </c>
      <c r="C1179" s="1">
        <v>-1411.1108144131213</v>
      </c>
      <c r="E1179" s="1">
        <v>85.762331838565032</v>
      </c>
      <c r="F1179" s="1">
        <v>26125.674770000001</v>
      </c>
    </row>
    <row r="1180" spans="1:6" x14ac:dyDescent="0.35">
      <c r="A1180" s="1">
        <v>1149</v>
      </c>
      <c r="B1180" s="1">
        <v>8865.3552604731831</v>
      </c>
      <c r="C1180" s="1">
        <v>1926.604739526816</v>
      </c>
      <c r="E1180" s="1">
        <v>85.837070254110614</v>
      </c>
      <c r="F1180" s="1">
        <v>26140.3603</v>
      </c>
    </row>
    <row r="1181" spans="1:6" x14ac:dyDescent="0.35">
      <c r="A1181" s="1">
        <v>1150</v>
      </c>
      <c r="B1181" s="1">
        <v>9324.5596478351126</v>
      </c>
      <c r="C1181" s="1">
        <v>-3344.8286478351129</v>
      </c>
      <c r="E1181" s="1">
        <v>85.91180866965621</v>
      </c>
      <c r="F1181" s="1">
        <v>26236.579969999999</v>
      </c>
    </row>
    <row r="1182" spans="1:6" x14ac:dyDescent="0.35">
      <c r="A1182" s="1">
        <v>1151</v>
      </c>
      <c r="B1182" s="1">
        <v>2964.1333811815566</v>
      </c>
      <c r="C1182" s="1">
        <v>-760.39743118155684</v>
      </c>
      <c r="E1182" s="1">
        <v>85.986547085201806</v>
      </c>
      <c r="F1182" s="1">
        <v>26392.260289999998</v>
      </c>
    </row>
    <row r="1183" spans="1:6" x14ac:dyDescent="0.35">
      <c r="A1183" s="1">
        <v>1152</v>
      </c>
      <c r="B1183" s="1">
        <v>14979.943159297773</v>
      </c>
      <c r="C1183" s="1">
        <v>-2744.1039592977722</v>
      </c>
      <c r="E1183" s="1">
        <v>86.061285500747388</v>
      </c>
      <c r="F1183" s="1">
        <v>26467.09737</v>
      </c>
    </row>
    <row r="1184" spans="1:6" x14ac:dyDescent="0.35">
      <c r="A1184" s="1">
        <v>1153</v>
      </c>
      <c r="B1184" s="1">
        <v>34390.437560480103</v>
      </c>
      <c r="C1184" s="1">
        <v>6550.8478395198981</v>
      </c>
      <c r="E1184" s="1">
        <v>86.136023916292984</v>
      </c>
      <c r="F1184" s="1">
        <v>26926.5144</v>
      </c>
    </row>
    <row r="1185" spans="1:6" x14ac:dyDescent="0.35">
      <c r="A1185" s="1">
        <v>1154</v>
      </c>
      <c r="B1185" s="1">
        <v>9322.1839494366923</v>
      </c>
      <c r="C1185" s="1">
        <v>-3691.7260994366925</v>
      </c>
      <c r="E1185" s="1">
        <v>86.210762331838566</v>
      </c>
      <c r="F1185" s="1">
        <v>27000.98473</v>
      </c>
    </row>
    <row r="1186" spans="1:6" x14ac:dyDescent="0.35">
      <c r="A1186" s="1">
        <v>1155</v>
      </c>
      <c r="B1186" s="1">
        <v>11413.277786148141</v>
      </c>
      <c r="C1186" s="1">
        <v>-398.1030861481413</v>
      </c>
      <c r="E1186" s="1">
        <v>86.285500747384162</v>
      </c>
      <c r="F1186" s="1">
        <v>27037.914100000002</v>
      </c>
    </row>
    <row r="1187" spans="1:6" x14ac:dyDescent="0.35">
      <c r="A1187" s="1">
        <v>1156</v>
      </c>
      <c r="B1187" s="1">
        <v>6242.8388463006559</v>
      </c>
      <c r="C1187" s="1">
        <v>985.37680369934424</v>
      </c>
      <c r="E1187" s="1">
        <v>86.360239162929759</v>
      </c>
      <c r="F1187" s="1">
        <v>27117.993780000001</v>
      </c>
    </row>
    <row r="1188" spans="1:6" x14ac:dyDescent="0.35">
      <c r="A1188" s="1">
        <v>1157</v>
      </c>
      <c r="B1188" s="1">
        <v>30846.932453226793</v>
      </c>
      <c r="C1188" s="1">
        <v>8875.8137467732085</v>
      </c>
      <c r="E1188" s="1">
        <v>86.43497757847534</v>
      </c>
      <c r="F1188" s="1">
        <v>27218.437249999999</v>
      </c>
    </row>
    <row r="1189" spans="1:6" x14ac:dyDescent="0.35">
      <c r="A1189" s="1">
        <v>1158</v>
      </c>
      <c r="B1189" s="1">
        <v>2429.6989777646872</v>
      </c>
      <c r="C1189" s="1">
        <v>11996.374872235314</v>
      </c>
      <c r="E1189" s="1">
        <v>86.509715994020937</v>
      </c>
      <c r="F1189" s="1">
        <v>27322.73386</v>
      </c>
    </row>
    <row r="1190" spans="1:6" x14ac:dyDescent="0.35">
      <c r="A1190" s="1">
        <v>1159</v>
      </c>
      <c r="B1190" s="1">
        <v>3574.5162205353417</v>
      </c>
      <c r="C1190" s="1">
        <v>-1114.7961205353417</v>
      </c>
      <c r="E1190" s="1">
        <v>86.584454409566519</v>
      </c>
      <c r="F1190" s="1">
        <v>27346.04207</v>
      </c>
    </row>
    <row r="1191" spans="1:6" x14ac:dyDescent="0.35">
      <c r="A1191" s="1">
        <v>1160</v>
      </c>
      <c r="B1191" s="1">
        <v>9261.6646571326219</v>
      </c>
      <c r="C1191" s="1">
        <v>-5271.8236571326215</v>
      </c>
      <c r="E1191" s="1">
        <v>86.659192825112115</v>
      </c>
      <c r="F1191" s="1">
        <v>27375.904780000001</v>
      </c>
    </row>
    <row r="1192" spans="1:6" x14ac:dyDescent="0.35">
      <c r="A1192" s="1">
        <v>1161</v>
      </c>
      <c r="B1192" s="1">
        <v>10958.130854526091</v>
      </c>
      <c r="C1192" s="1">
        <v>-3230.8776545260907</v>
      </c>
      <c r="E1192" s="1">
        <v>86.733931240657711</v>
      </c>
      <c r="F1192" s="1">
        <v>27533.912899999999</v>
      </c>
    </row>
    <row r="1193" spans="1:6" x14ac:dyDescent="0.35">
      <c r="A1193" s="1">
        <v>1162</v>
      </c>
      <c r="B1193" s="1">
        <v>10869.46229224265</v>
      </c>
      <c r="C1193" s="1">
        <v>-5745.27359224265</v>
      </c>
      <c r="E1193" s="1">
        <v>86.808669656203293</v>
      </c>
      <c r="F1193" s="1">
        <v>27724.28875</v>
      </c>
    </row>
    <row r="1194" spans="1:6" x14ac:dyDescent="0.35">
      <c r="A1194" s="1">
        <v>1163</v>
      </c>
      <c r="B1194" s="1">
        <v>8247.1979400283508</v>
      </c>
      <c r="C1194" s="1">
        <v>10715.97397997165</v>
      </c>
      <c r="E1194" s="1">
        <v>86.883408071748889</v>
      </c>
      <c r="F1194" s="1">
        <v>27808.7251</v>
      </c>
    </row>
    <row r="1195" spans="1:6" x14ac:dyDescent="0.35">
      <c r="A1195" s="1">
        <v>1164</v>
      </c>
      <c r="B1195" s="1">
        <v>2255.2190631349022</v>
      </c>
      <c r="C1195" s="1">
        <v>-54.388213134902344</v>
      </c>
      <c r="E1195" s="1">
        <v>86.958146487294471</v>
      </c>
      <c r="F1195" s="1">
        <v>27941.28758</v>
      </c>
    </row>
    <row r="1196" spans="1:6" x14ac:dyDescent="0.35">
      <c r="A1196" s="1">
        <v>1165</v>
      </c>
      <c r="B1196" s="1">
        <v>8317.6751953114272</v>
      </c>
      <c r="C1196" s="1">
        <v>-1164.1212953114273</v>
      </c>
      <c r="E1196" s="1">
        <v>87.032884902840067</v>
      </c>
      <c r="F1196" s="1">
        <v>28101.333050000001</v>
      </c>
    </row>
    <row r="1197" spans="1:6" x14ac:dyDescent="0.35">
      <c r="A1197" s="1">
        <v>1166</v>
      </c>
      <c r="B1197" s="1">
        <v>5912.8627382231607</v>
      </c>
      <c r="C1197" s="1">
        <v>-684.87398822316027</v>
      </c>
      <c r="E1197" s="1">
        <v>87.107623318385663</v>
      </c>
      <c r="F1197" s="1">
        <v>28287.897659999999</v>
      </c>
    </row>
    <row r="1198" spans="1:6" x14ac:dyDescent="0.35">
      <c r="A1198" s="1">
        <v>1167</v>
      </c>
      <c r="B1198" s="1">
        <v>15229.176831948307</v>
      </c>
      <c r="C1198" s="1">
        <v>-4246.6755319483073</v>
      </c>
      <c r="E1198" s="1">
        <v>87.182361733931245</v>
      </c>
      <c r="F1198" s="1">
        <v>28340.188849999999</v>
      </c>
    </row>
    <row r="1199" spans="1:6" x14ac:dyDescent="0.35">
      <c r="A1199" s="1">
        <v>1168</v>
      </c>
      <c r="B1199" s="1">
        <v>3845.4047052399815</v>
      </c>
      <c r="C1199" s="1">
        <v>684.07229476001839</v>
      </c>
      <c r="E1199" s="1">
        <v>87.257100149476841</v>
      </c>
      <c r="F1199" s="1">
        <v>28468.919010000001</v>
      </c>
    </row>
    <row r="1200" spans="1:6" x14ac:dyDescent="0.35">
      <c r="A1200" s="1">
        <v>1169</v>
      </c>
      <c r="B1200" s="1">
        <v>8080.1100117318229</v>
      </c>
      <c r="C1200" s="1">
        <v>-3409.4700117318225</v>
      </c>
      <c r="E1200" s="1">
        <v>87.331838565022423</v>
      </c>
      <c r="F1200" s="1">
        <v>28476.734990000001</v>
      </c>
    </row>
    <row r="1201" spans="1:6" x14ac:dyDescent="0.35">
      <c r="A1201" s="1">
        <v>1170</v>
      </c>
      <c r="B1201" s="1">
        <v>9255.875848836853</v>
      </c>
      <c r="C1201" s="1">
        <v>-3143.5228988368526</v>
      </c>
      <c r="E1201" s="1">
        <v>87.406576980568019</v>
      </c>
      <c r="F1201" s="1">
        <v>28868.6639</v>
      </c>
    </row>
    <row r="1202" spans="1:6" x14ac:dyDescent="0.35">
      <c r="A1202" s="1">
        <v>1171</v>
      </c>
      <c r="B1202" s="1">
        <v>26157.929387964479</v>
      </c>
      <c r="C1202" s="1">
        <v>-8979.2469879644777</v>
      </c>
      <c r="E1202" s="1">
        <v>87.481315396113615</v>
      </c>
      <c r="F1202" s="1">
        <v>28923.136920000001</v>
      </c>
    </row>
    <row r="1203" spans="1:6" x14ac:dyDescent="0.35">
      <c r="A1203" s="1">
        <v>1172</v>
      </c>
      <c r="B1203" s="1">
        <v>32002.234435258437</v>
      </c>
      <c r="C1203" s="1">
        <v>-9523.6344352584383</v>
      </c>
      <c r="E1203" s="1">
        <v>87.556053811659197</v>
      </c>
      <c r="F1203" s="1">
        <v>28950.4692</v>
      </c>
    </row>
    <row r="1204" spans="1:6" x14ac:dyDescent="0.35">
      <c r="A1204" s="1">
        <v>1173</v>
      </c>
      <c r="B1204" s="1">
        <v>15625.992757366759</v>
      </c>
      <c r="C1204" s="1">
        <v>-4532.3698573667589</v>
      </c>
      <c r="E1204" s="1">
        <v>87.630792227204793</v>
      </c>
      <c r="F1204" s="1">
        <v>29141.3603</v>
      </c>
    </row>
    <row r="1205" spans="1:6" x14ac:dyDescent="0.35">
      <c r="A1205" s="1">
        <v>1174</v>
      </c>
      <c r="B1205" s="1">
        <v>8213.5261043837072</v>
      </c>
      <c r="C1205" s="1">
        <v>-1755.6827043837075</v>
      </c>
      <c r="E1205" s="1">
        <v>87.705530642750375</v>
      </c>
      <c r="F1205" s="1">
        <v>29186.482360000002</v>
      </c>
    </row>
    <row r="1206" spans="1:6" x14ac:dyDescent="0.35">
      <c r="A1206" s="1">
        <v>1175</v>
      </c>
      <c r="B1206" s="1">
        <v>6868.5202743384689</v>
      </c>
      <c r="C1206" s="1">
        <v>-2434.6043743384689</v>
      </c>
      <c r="E1206" s="1">
        <v>87.780269058295971</v>
      </c>
      <c r="F1206" s="1">
        <v>29330.98315</v>
      </c>
    </row>
    <row r="1207" spans="1:6" x14ac:dyDescent="0.35">
      <c r="A1207" s="1">
        <v>1176</v>
      </c>
      <c r="B1207" s="1">
        <v>1944.3927812073798</v>
      </c>
      <c r="C1207" s="1">
        <v>209.96821879262006</v>
      </c>
      <c r="E1207" s="1">
        <v>87.855007473841567</v>
      </c>
      <c r="F1207" s="1">
        <v>29523.1656</v>
      </c>
    </row>
    <row r="1208" spans="1:6" x14ac:dyDescent="0.35">
      <c r="A1208" s="1">
        <v>1177</v>
      </c>
      <c r="B1208" s="1">
        <v>33573.800979041764</v>
      </c>
      <c r="C1208" s="1">
        <v>-9686.1382790417629</v>
      </c>
      <c r="E1208" s="1">
        <v>87.929745889387149</v>
      </c>
      <c r="F1208" s="1">
        <v>30063.580549999999</v>
      </c>
    </row>
    <row r="1209" spans="1:6" x14ac:dyDescent="0.35">
      <c r="A1209" s="1">
        <v>1178</v>
      </c>
      <c r="B1209" s="1">
        <v>7145.0657081120262</v>
      </c>
      <c r="C1209" s="1">
        <v>-648.17970811202576</v>
      </c>
      <c r="E1209" s="1">
        <v>88.004484304932745</v>
      </c>
      <c r="F1209" s="1">
        <v>30166.618170000002</v>
      </c>
    </row>
    <row r="1210" spans="1:6" x14ac:dyDescent="0.35">
      <c r="A1210" s="1">
        <v>1179</v>
      </c>
      <c r="B1210" s="1">
        <v>5795.1372923337294</v>
      </c>
      <c r="C1210" s="1">
        <v>-2895.6479423337296</v>
      </c>
      <c r="E1210" s="1">
        <v>88.079222720478327</v>
      </c>
      <c r="F1210" s="1">
        <v>30184.936699999998</v>
      </c>
    </row>
    <row r="1211" spans="1:6" x14ac:dyDescent="0.35">
      <c r="A1211" s="1">
        <v>1180</v>
      </c>
      <c r="B1211" s="1">
        <v>28817.56333775961</v>
      </c>
      <c r="C1211" s="1">
        <v>-9467.1944377596083</v>
      </c>
      <c r="E1211" s="1">
        <v>88.153961136023923</v>
      </c>
      <c r="F1211" s="1">
        <v>30259.995559999999</v>
      </c>
    </row>
    <row r="1212" spans="1:6" x14ac:dyDescent="0.35">
      <c r="A1212" s="1">
        <v>1181</v>
      </c>
      <c r="B1212" s="1">
        <v>13342.098246018501</v>
      </c>
      <c r="C1212" s="1">
        <v>-5691.3244960185002</v>
      </c>
      <c r="E1212" s="1">
        <v>88.22869955156952</v>
      </c>
      <c r="F1212" s="1">
        <v>30284.642940000002</v>
      </c>
    </row>
    <row r="1213" spans="1:6" x14ac:dyDescent="0.35">
      <c r="A1213" s="1">
        <v>1182</v>
      </c>
      <c r="B1213" s="1">
        <v>4023.4140846088867</v>
      </c>
      <c r="C1213" s="1">
        <v>-1172.7303346088866</v>
      </c>
      <c r="E1213" s="1">
        <v>88.303437967115102</v>
      </c>
      <c r="F1213" s="1">
        <v>30942.191800000001</v>
      </c>
    </row>
    <row r="1214" spans="1:6" x14ac:dyDescent="0.35">
      <c r="A1214" s="1">
        <v>1183</v>
      </c>
      <c r="B1214" s="1">
        <v>3800.3808903741128</v>
      </c>
      <c r="C1214" s="1">
        <v>-1167.3888903741126</v>
      </c>
      <c r="E1214" s="1">
        <v>88.378176382660698</v>
      </c>
      <c r="F1214" s="1">
        <v>31620.001059999999</v>
      </c>
    </row>
    <row r="1215" spans="1:6" x14ac:dyDescent="0.35">
      <c r="A1215" s="1">
        <v>1184</v>
      </c>
      <c r="B1215" s="1">
        <v>10146.399781567205</v>
      </c>
      <c r="C1215" s="1">
        <v>-699.01738156720421</v>
      </c>
      <c r="E1215" s="1">
        <v>88.45291479820628</v>
      </c>
      <c r="F1215" s="1">
        <v>32108.662820000001</v>
      </c>
    </row>
    <row r="1216" spans="1:6" x14ac:dyDescent="0.35">
      <c r="A1216" s="1">
        <v>1185</v>
      </c>
      <c r="B1216" s="1">
        <v>26921.792063238754</v>
      </c>
      <c r="C1216" s="1">
        <v>-8593.5539632387554</v>
      </c>
      <c r="E1216" s="1">
        <v>88.527653213751876</v>
      </c>
      <c r="F1216" s="1">
        <v>32548.340499999998</v>
      </c>
    </row>
    <row r="1217" spans="1:6" x14ac:dyDescent="0.35">
      <c r="A1217" s="1">
        <v>1186</v>
      </c>
      <c r="B1217" s="1">
        <v>8431.0817859879935</v>
      </c>
      <c r="C1217" s="1">
        <v>172.74161401200581</v>
      </c>
      <c r="E1217" s="1">
        <v>88.602391629297472</v>
      </c>
      <c r="F1217" s="1">
        <v>32734.186300000001</v>
      </c>
    </row>
    <row r="1218" spans="1:6" x14ac:dyDescent="0.35">
      <c r="A1218" s="1">
        <v>1187</v>
      </c>
      <c r="B1218" s="1">
        <v>30073.113178006395</v>
      </c>
      <c r="C1218" s="1">
        <v>7392.2305719936048</v>
      </c>
      <c r="E1218" s="1">
        <v>88.677130044843054</v>
      </c>
      <c r="F1218" s="1">
        <v>32787.458590000002</v>
      </c>
    </row>
    <row r="1219" spans="1:6" x14ac:dyDescent="0.35">
      <c r="A1219" s="1">
        <v>1188</v>
      </c>
      <c r="B1219" s="1">
        <v>14718.433445725972</v>
      </c>
      <c r="C1219" s="1">
        <v>-873.63624572597109</v>
      </c>
      <c r="E1219" s="1">
        <v>88.75186846038865</v>
      </c>
      <c r="F1219" s="1">
        <v>33307.550799999997</v>
      </c>
    </row>
    <row r="1220" spans="1:6" x14ac:dyDescent="0.35">
      <c r="A1220" s="1">
        <v>1189</v>
      </c>
      <c r="B1220" s="1">
        <v>32001.738242746629</v>
      </c>
      <c r="C1220" s="1">
        <v>-10230.395942746629</v>
      </c>
      <c r="E1220" s="1">
        <v>88.826606875934232</v>
      </c>
      <c r="F1220" s="1">
        <v>33471.971890000001</v>
      </c>
    </row>
    <row r="1221" spans="1:6" x14ac:dyDescent="0.35">
      <c r="A1221" s="1">
        <v>1190</v>
      </c>
      <c r="B1221" s="1">
        <v>2506.5232419944841</v>
      </c>
      <c r="C1221" s="1">
        <v>10620.154208005515</v>
      </c>
      <c r="E1221" s="1">
        <v>88.901345291479828</v>
      </c>
      <c r="F1221" s="1">
        <v>33475.817150000003</v>
      </c>
    </row>
    <row r="1222" spans="1:6" x14ac:dyDescent="0.35">
      <c r="A1222" s="1">
        <v>1191</v>
      </c>
      <c r="B1222" s="1">
        <v>7739.1109854594797</v>
      </c>
      <c r="C1222" s="1">
        <v>-2411.71073545948</v>
      </c>
      <c r="E1222" s="1">
        <v>88.976083707025424</v>
      </c>
      <c r="F1222" s="1">
        <v>33732.686699999998</v>
      </c>
    </row>
    <row r="1223" spans="1:6" x14ac:dyDescent="0.35">
      <c r="A1223" s="1">
        <v>1192</v>
      </c>
      <c r="B1223" s="1">
        <v>6447.2260063170097</v>
      </c>
      <c r="C1223" s="1">
        <v>7278.2458336829905</v>
      </c>
      <c r="E1223" s="1">
        <v>89.050822122571006</v>
      </c>
      <c r="F1223" s="1">
        <v>33750.291799999999</v>
      </c>
    </row>
    <row r="1224" spans="1:6" x14ac:dyDescent="0.35">
      <c r="A1224" s="1">
        <v>1193</v>
      </c>
      <c r="B1224" s="1">
        <v>14422.802345871265</v>
      </c>
      <c r="C1224" s="1">
        <v>-1403.6412958712644</v>
      </c>
      <c r="E1224" s="1">
        <v>89.125560538116602</v>
      </c>
      <c r="F1224" s="1">
        <v>33900.652999999998</v>
      </c>
    </row>
    <row r="1225" spans="1:6" x14ac:dyDescent="0.35">
      <c r="A1225" s="1">
        <v>1194</v>
      </c>
      <c r="B1225" s="1">
        <v>12443.603012017325</v>
      </c>
      <c r="C1225" s="1">
        <v>-3772.4117620173256</v>
      </c>
      <c r="E1225" s="1">
        <v>89.200298953662184</v>
      </c>
      <c r="F1225" s="1">
        <v>33907.548000000003</v>
      </c>
    </row>
    <row r="1226" spans="1:6" x14ac:dyDescent="0.35">
      <c r="A1226" s="1">
        <v>1195</v>
      </c>
      <c r="B1226" s="1">
        <v>3050.1980363697576</v>
      </c>
      <c r="C1226" s="1">
        <v>1083.8844136302423</v>
      </c>
      <c r="E1226" s="1">
        <v>89.27503736920778</v>
      </c>
      <c r="F1226" s="1">
        <v>34166.273000000001</v>
      </c>
    </row>
    <row r="1227" spans="1:6" x14ac:dyDescent="0.35">
      <c r="A1227" s="1">
        <v>1196</v>
      </c>
      <c r="B1227" s="1">
        <v>3488.9430174159174</v>
      </c>
      <c r="C1227" s="1">
        <v>15349.760642584082</v>
      </c>
      <c r="E1227" s="1">
        <v>89.349775784753376</v>
      </c>
      <c r="F1227" s="1">
        <v>34254.053350000002</v>
      </c>
    </row>
    <row r="1228" spans="1:6" x14ac:dyDescent="0.35">
      <c r="A1228" s="1">
        <v>1197</v>
      </c>
      <c r="B1228" s="1">
        <v>26619.890241927998</v>
      </c>
      <c r="C1228" s="1">
        <v>6687.6605580719988</v>
      </c>
      <c r="E1228" s="1">
        <v>89.424514200298958</v>
      </c>
      <c r="F1228" s="1">
        <v>34303.167200000004</v>
      </c>
    </row>
    <row r="1229" spans="1:6" x14ac:dyDescent="0.35">
      <c r="A1229" s="1">
        <v>1198</v>
      </c>
      <c r="B1229" s="1">
        <v>8806.1758377248079</v>
      </c>
      <c r="C1229" s="1">
        <v>-3106.3383377248083</v>
      </c>
      <c r="E1229" s="1">
        <v>89.499252615844554</v>
      </c>
      <c r="F1229" s="1">
        <v>34439.855900000002</v>
      </c>
    </row>
    <row r="1230" spans="1:6" x14ac:dyDescent="0.35">
      <c r="A1230" s="1">
        <v>1199</v>
      </c>
      <c r="B1230" s="1">
        <v>8283.9616424022988</v>
      </c>
      <c r="C1230" s="1">
        <v>-1890.3581924022992</v>
      </c>
      <c r="E1230" s="1">
        <v>89.573991031390136</v>
      </c>
      <c r="F1230" s="1">
        <v>34472.841</v>
      </c>
    </row>
    <row r="1231" spans="1:6" x14ac:dyDescent="0.35">
      <c r="A1231" s="1">
        <v>1200</v>
      </c>
      <c r="B1231" s="1">
        <v>4766.1495546476854</v>
      </c>
      <c r="C1231" s="1">
        <v>168.55544535231456</v>
      </c>
      <c r="E1231" s="1">
        <v>89.648729446935732</v>
      </c>
      <c r="F1231" s="1">
        <v>34617.840649999998</v>
      </c>
    </row>
    <row r="1232" spans="1:6" x14ac:dyDescent="0.35">
      <c r="A1232" s="1">
        <v>1201</v>
      </c>
      <c r="B1232" s="1">
        <v>6281.0540910088075</v>
      </c>
      <c r="C1232" s="1">
        <v>-82.302291008807515</v>
      </c>
      <c r="E1232" s="1">
        <v>89.723467862481328</v>
      </c>
      <c r="F1232" s="1">
        <v>34672.147199999999</v>
      </c>
    </row>
    <row r="1233" spans="1:6" x14ac:dyDescent="0.35">
      <c r="A1233" s="1">
        <v>1202</v>
      </c>
      <c r="B1233" s="1">
        <v>14038.512161566978</v>
      </c>
      <c r="C1233" s="1">
        <v>-5305.2829115669774</v>
      </c>
      <c r="E1233" s="1">
        <v>89.79820627802691</v>
      </c>
      <c r="F1233" s="1">
        <v>34779.614999999998</v>
      </c>
    </row>
    <row r="1234" spans="1:6" x14ac:dyDescent="0.35">
      <c r="A1234" s="1">
        <v>1203</v>
      </c>
      <c r="B1234" s="1">
        <v>4119.5247162787682</v>
      </c>
      <c r="C1234" s="1">
        <v>-2064.1998162787681</v>
      </c>
      <c r="E1234" s="1">
        <v>89.872944693572506</v>
      </c>
      <c r="F1234" s="1">
        <v>34806.467700000001</v>
      </c>
    </row>
    <row r="1235" spans="1:6" x14ac:dyDescent="0.35">
      <c r="A1235" s="1">
        <v>1204</v>
      </c>
      <c r="B1235" s="1">
        <v>12461.270140621689</v>
      </c>
      <c r="C1235" s="1">
        <v>-2497.2101406216898</v>
      </c>
      <c r="E1235" s="1">
        <v>89.947683109118088</v>
      </c>
      <c r="F1235" s="1">
        <v>34828.654000000002</v>
      </c>
    </row>
    <row r="1236" spans="1:6" x14ac:dyDescent="0.35">
      <c r="A1236" s="1">
        <v>1205</v>
      </c>
      <c r="B1236" s="1">
        <v>26178.087311981166</v>
      </c>
      <c r="C1236" s="1">
        <v>-7954.6361119811663</v>
      </c>
      <c r="E1236" s="1">
        <v>90.022421524663685</v>
      </c>
      <c r="F1236" s="1">
        <v>34838.873</v>
      </c>
    </row>
    <row r="1237" spans="1:6" x14ac:dyDescent="0.35">
      <c r="A1237" s="1">
        <v>1206</v>
      </c>
      <c r="B1237" s="1">
        <v>3100.6511304589517</v>
      </c>
      <c r="C1237" s="1">
        <v>2015.8492695410482</v>
      </c>
      <c r="E1237" s="1">
        <v>90.097159940209281</v>
      </c>
      <c r="F1237" s="1">
        <v>35069.374519999998</v>
      </c>
    </row>
    <row r="1238" spans="1:6" x14ac:dyDescent="0.35">
      <c r="A1238" s="1">
        <v>1207</v>
      </c>
      <c r="B1238" s="1">
        <v>15010.868508190988</v>
      </c>
      <c r="C1238" s="1">
        <v>21899.739521809017</v>
      </c>
      <c r="E1238" s="1">
        <v>90.171898355754863</v>
      </c>
      <c r="F1238" s="1">
        <v>35147.528480000001</v>
      </c>
    </row>
    <row r="1239" spans="1:6" x14ac:dyDescent="0.35">
      <c r="A1239" s="1">
        <v>1208</v>
      </c>
      <c r="B1239" s="1">
        <v>32345.521747294522</v>
      </c>
      <c r="C1239" s="1">
        <v>6069.9522527054796</v>
      </c>
      <c r="E1239" s="1">
        <v>90.246636771300459</v>
      </c>
      <c r="F1239" s="1">
        <v>35160.134570000002</v>
      </c>
    </row>
    <row r="1240" spans="1:6" x14ac:dyDescent="0.35">
      <c r="A1240" s="1">
        <v>1209</v>
      </c>
      <c r="B1240" s="1">
        <v>30557.270261801634</v>
      </c>
      <c r="C1240" s="1">
        <v>-10260.406811801633</v>
      </c>
      <c r="E1240" s="1">
        <v>90.321375186846041</v>
      </c>
      <c r="F1240" s="1">
        <v>35491.64</v>
      </c>
    </row>
    <row r="1241" spans="1:6" x14ac:dyDescent="0.35">
      <c r="A1241" s="1">
        <v>1210</v>
      </c>
      <c r="B1241" s="1">
        <v>15184.19854695168</v>
      </c>
      <c r="C1241" s="1">
        <v>-2837.0265469516798</v>
      </c>
      <c r="E1241" s="1">
        <v>90.396113602391637</v>
      </c>
      <c r="F1241" s="1">
        <v>35585.576000000001</v>
      </c>
    </row>
    <row r="1242" spans="1:6" x14ac:dyDescent="0.35">
      <c r="A1242" s="1">
        <v>1211</v>
      </c>
      <c r="B1242" s="1">
        <v>7772.110281741383</v>
      </c>
      <c r="C1242" s="1">
        <v>-2398.7460317413834</v>
      </c>
      <c r="E1242" s="1">
        <v>90.470852017937233</v>
      </c>
      <c r="F1242" s="1">
        <v>35595.589800000002</v>
      </c>
    </row>
    <row r="1243" spans="1:6" x14ac:dyDescent="0.35">
      <c r="A1243" s="1">
        <v>1212</v>
      </c>
      <c r="B1243" s="1">
        <v>9430.0206224343401</v>
      </c>
      <c r="C1243" s="1">
        <v>14132.995557565659</v>
      </c>
      <c r="E1243" s="1">
        <v>90.545590433482815</v>
      </c>
      <c r="F1243" s="1">
        <v>36021.011200000001</v>
      </c>
    </row>
    <row r="1244" spans="1:6" x14ac:dyDescent="0.35">
      <c r="A1244" s="1">
        <v>1213</v>
      </c>
      <c r="B1244" s="1">
        <v>-163.95514086532239</v>
      </c>
      <c r="C1244" s="1">
        <v>1866.4104408653225</v>
      </c>
      <c r="E1244" s="1">
        <v>90.620328849028411</v>
      </c>
      <c r="F1244" s="1">
        <v>36085.218999999997</v>
      </c>
    </row>
    <row r="1245" spans="1:6" x14ac:dyDescent="0.35">
      <c r="A1245" s="1">
        <v>1214</v>
      </c>
      <c r="B1245" s="1">
        <v>12704.083860013292</v>
      </c>
      <c r="C1245" s="1">
        <v>-1897.2448600132921</v>
      </c>
      <c r="E1245" s="1">
        <v>90.695067264573993</v>
      </c>
      <c r="F1245" s="1">
        <v>36124.573700000001</v>
      </c>
    </row>
    <row r="1246" spans="1:6" x14ac:dyDescent="0.35">
      <c r="A1246" s="1">
        <v>1215</v>
      </c>
      <c r="B1246" s="1">
        <v>5720.6109806724799</v>
      </c>
      <c r="C1246" s="1">
        <v>-1764.5395306724799</v>
      </c>
      <c r="E1246" s="1">
        <v>90.769805680119589</v>
      </c>
      <c r="F1246" s="1">
        <v>36149.483500000002</v>
      </c>
    </row>
    <row r="1247" spans="1:6" x14ac:dyDescent="0.35">
      <c r="A1247" s="1">
        <v>1216</v>
      </c>
      <c r="B1247" s="1">
        <v>5829.5931844382221</v>
      </c>
      <c r="C1247" s="1">
        <v>7060.4644655617785</v>
      </c>
      <c r="E1247" s="1">
        <v>90.844544095665185</v>
      </c>
      <c r="F1247" s="1">
        <v>36189.101699999999</v>
      </c>
    </row>
    <row r="1248" spans="1:6" x14ac:dyDescent="0.35">
      <c r="A1248" s="1">
        <v>1217</v>
      </c>
      <c r="B1248" s="1">
        <v>5676.3509331036457</v>
      </c>
      <c r="C1248" s="1">
        <v>-260.68973310364618</v>
      </c>
      <c r="E1248" s="1">
        <v>90.919282511210767</v>
      </c>
      <c r="F1248" s="1">
        <v>36197.699000000001</v>
      </c>
    </row>
    <row r="1249" spans="1:6" x14ac:dyDescent="0.35">
      <c r="A1249" s="1">
        <v>1218</v>
      </c>
      <c r="B1249" s="1">
        <v>7943.4842140794408</v>
      </c>
      <c r="C1249" s="1">
        <v>-3885.3681140794406</v>
      </c>
      <c r="E1249" s="1">
        <v>90.994020926756363</v>
      </c>
      <c r="F1249" s="1">
        <v>36219.405449999998</v>
      </c>
    </row>
    <row r="1250" spans="1:6" x14ac:dyDescent="0.35">
      <c r="A1250" s="1">
        <v>1219</v>
      </c>
      <c r="B1250" s="1">
        <v>34976.931231246985</v>
      </c>
      <c r="C1250" s="1">
        <v>6684.6707687530143</v>
      </c>
      <c r="E1250" s="1">
        <v>91.068759342301945</v>
      </c>
      <c r="F1250" s="1">
        <v>36307.798300000002</v>
      </c>
    </row>
    <row r="1251" spans="1:6" x14ac:dyDescent="0.35">
      <c r="A1251" s="1">
        <v>1220</v>
      </c>
      <c r="B1251" s="1">
        <v>9142.5747898582449</v>
      </c>
      <c r="C1251" s="1">
        <v>-1605.4108898582454</v>
      </c>
      <c r="E1251" s="1">
        <v>91.143497757847541</v>
      </c>
      <c r="F1251" s="1">
        <v>36397.576000000001</v>
      </c>
    </row>
    <row r="1252" spans="1:6" x14ac:dyDescent="0.35">
      <c r="A1252" s="1">
        <v>1221</v>
      </c>
      <c r="B1252" s="1">
        <v>3686.2528845922425</v>
      </c>
      <c r="C1252" s="1">
        <v>1031.9506654077577</v>
      </c>
      <c r="E1252" s="1">
        <v>91.218236173393137</v>
      </c>
      <c r="F1252" s="1">
        <v>36580.282160000002</v>
      </c>
    </row>
    <row r="1253" spans="1:6" x14ac:dyDescent="0.35">
      <c r="A1253" s="1">
        <v>1222</v>
      </c>
      <c r="B1253" s="1">
        <v>6590.0407435047182</v>
      </c>
      <c r="C1253" s="1">
        <v>3.4675564952822242</v>
      </c>
      <c r="E1253" s="1">
        <v>91.292974588938719</v>
      </c>
      <c r="F1253" s="1">
        <v>36837.466999999997</v>
      </c>
    </row>
    <row r="1254" spans="1:6" x14ac:dyDescent="0.35">
      <c r="A1254" s="1">
        <v>1223</v>
      </c>
      <c r="B1254" s="1">
        <v>8319.5370182715105</v>
      </c>
      <c r="C1254" s="1">
        <v>123.12998172848893</v>
      </c>
      <c r="E1254" s="1">
        <v>91.367713004484315</v>
      </c>
      <c r="F1254" s="1">
        <v>36898.733079999998</v>
      </c>
    </row>
    <row r="1255" spans="1:6" x14ac:dyDescent="0.35">
      <c r="A1255" s="1">
        <v>1224</v>
      </c>
      <c r="B1255" s="1">
        <v>24295.20510428146</v>
      </c>
      <c r="C1255" s="1">
        <v>1830.4696657185414</v>
      </c>
      <c r="E1255" s="1">
        <v>91.442451420029897</v>
      </c>
      <c r="F1255" s="1">
        <v>36910.608030000003</v>
      </c>
    </row>
    <row r="1256" spans="1:6" x14ac:dyDescent="0.35">
      <c r="A1256" s="1">
        <v>1225</v>
      </c>
      <c r="B1256" s="1">
        <v>7057.0493430615879</v>
      </c>
      <c r="C1256" s="1">
        <v>-198.56974306158827</v>
      </c>
      <c r="E1256" s="1">
        <v>91.517189835575493</v>
      </c>
      <c r="F1256" s="1">
        <v>36950.256699999998</v>
      </c>
    </row>
    <row r="1257" spans="1:6" x14ac:dyDescent="0.35">
      <c r="A1257" s="1">
        <v>1226</v>
      </c>
      <c r="B1257" s="1">
        <v>9484.8828761102341</v>
      </c>
      <c r="C1257" s="1">
        <v>-4689.2260761102343</v>
      </c>
      <c r="E1257" s="1">
        <v>91.591928251121089</v>
      </c>
      <c r="F1257" s="1">
        <v>37079.372000000003</v>
      </c>
    </row>
    <row r="1258" spans="1:6" x14ac:dyDescent="0.35">
      <c r="A1258" s="1">
        <v>1227</v>
      </c>
      <c r="B1258" s="1">
        <v>4345.2274736214422</v>
      </c>
      <c r="C1258" s="1">
        <v>2295.317376378558</v>
      </c>
      <c r="E1258" s="1">
        <v>91.666666666666671</v>
      </c>
      <c r="F1258" s="1">
        <v>37133.898200000003</v>
      </c>
    </row>
    <row r="1259" spans="1:6" x14ac:dyDescent="0.35">
      <c r="A1259" s="1">
        <v>1228</v>
      </c>
      <c r="B1259" s="1">
        <v>11245.305517167772</v>
      </c>
      <c r="C1259" s="1">
        <v>-4083.2933171677714</v>
      </c>
      <c r="E1259" s="1">
        <v>91.741405082212268</v>
      </c>
      <c r="F1259" s="1">
        <v>37165.163800000002</v>
      </c>
    </row>
    <row r="1260" spans="1:6" x14ac:dyDescent="0.35">
      <c r="A1260" s="1">
        <v>1229</v>
      </c>
      <c r="B1260" s="1">
        <v>12957.511364962569</v>
      </c>
      <c r="C1260" s="1">
        <v>-2363.2856649625683</v>
      </c>
      <c r="E1260" s="1">
        <v>91.816143497757849</v>
      </c>
      <c r="F1260" s="1">
        <v>37270.1512</v>
      </c>
    </row>
    <row r="1261" spans="1:6" x14ac:dyDescent="0.35">
      <c r="A1261" s="1">
        <v>1230</v>
      </c>
      <c r="B1261" s="1">
        <v>13107.073123280366</v>
      </c>
      <c r="C1261" s="1">
        <v>-1168.8171732803658</v>
      </c>
      <c r="E1261" s="1">
        <v>91.890881913303446</v>
      </c>
      <c r="F1261" s="1">
        <v>37465.34375</v>
      </c>
    </row>
    <row r="1262" spans="1:6" x14ac:dyDescent="0.35">
      <c r="A1262" s="1">
        <v>1231</v>
      </c>
      <c r="B1262" s="1">
        <v>37905.835922085171</v>
      </c>
      <c r="C1262" s="1">
        <v>22115.563047914831</v>
      </c>
      <c r="E1262" s="1">
        <v>91.965620328849042</v>
      </c>
      <c r="F1262" s="1">
        <v>37484.4493</v>
      </c>
    </row>
    <row r="1263" spans="1:6" x14ac:dyDescent="0.35">
      <c r="A1263" s="1">
        <v>1232</v>
      </c>
      <c r="B1263" s="1">
        <v>23481.489313908052</v>
      </c>
      <c r="C1263" s="1">
        <v>-3314.1532839080537</v>
      </c>
      <c r="E1263" s="1">
        <v>92.040358744394624</v>
      </c>
      <c r="F1263" s="1">
        <v>37607.527699999999</v>
      </c>
    </row>
    <row r="1264" spans="1:6" x14ac:dyDescent="0.35">
      <c r="A1264" s="1">
        <v>1233</v>
      </c>
      <c r="B1264" s="1">
        <v>11351.097122967052</v>
      </c>
      <c r="C1264" s="1">
        <v>1128.611827032948</v>
      </c>
      <c r="E1264" s="1">
        <v>92.11509715994022</v>
      </c>
      <c r="F1264" s="1">
        <v>37701.876799999998</v>
      </c>
    </row>
    <row r="1265" spans="1:6" x14ac:dyDescent="0.35">
      <c r="A1265" s="1">
        <v>1234</v>
      </c>
      <c r="B1265" s="1">
        <v>9770.9719894356058</v>
      </c>
      <c r="C1265" s="1">
        <v>1574.5470105643944</v>
      </c>
      <c r="E1265" s="1">
        <v>92.189835575485802</v>
      </c>
      <c r="F1265" s="1">
        <v>37742.575700000001</v>
      </c>
    </row>
    <row r="1266" spans="1:6" x14ac:dyDescent="0.35">
      <c r="A1266" s="1">
        <v>1235</v>
      </c>
      <c r="B1266" s="1">
        <v>8975.7301429135678</v>
      </c>
      <c r="C1266" s="1">
        <v>-459.97144291356744</v>
      </c>
      <c r="E1266" s="1">
        <v>92.264573991031398</v>
      </c>
      <c r="F1266" s="1">
        <v>37829.724199999997</v>
      </c>
    </row>
    <row r="1267" spans="1:6" x14ac:dyDescent="0.35">
      <c r="A1267" s="1">
        <v>1236</v>
      </c>
      <c r="B1267" s="1">
        <v>4792.4929674048326</v>
      </c>
      <c r="C1267" s="1">
        <v>-2092.9246174048326</v>
      </c>
      <c r="E1267" s="1">
        <v>92.339312406576994</v>
      </c>
      <c r="F1267" s="1">
        <v>38126.246500000001</v>
      </c>
    </row>
    <row r="1268" spans="1:6" x14ac:dyDescent="0.35">
      <c r="A1268" s="1">
        <v>1237</v>
      </c>
      <c r="B1268" s="1">
        <v>11590.341838896504</v>
      </c>
      <c r="C1268" s="1">
        <v>2859.5125611034964</v>
      </c>
      <c r="E1268" s="1">
        <v>92.414050822122576</v>
      </c>
      <c r="F1268" s="1">
        <v>38245.593269999998</v>
      </c>
    </row>
    <row r="1269" spans="1:6" x14ac:dyDescent="0.35">
      <c r="A1269" s="1">
        <v>1238</v>
      </c>
      <c r="B1269" s="1">
        <v>12176.50926520418</v>
      </c>
      <c r="C1269" s="1">
        <v>47.841584795820381</v>
      </c>
      <c r="E1269" s="1">
        <v>92.488789237668172</v>
      </c>
      <c r="F1269" s="1">
        <v>38282.749499999998</v>
      </c>
    </row>
    <row r="1270" spans="1:6" x14ac:dyDescent="0.35">
      <c r="A1270" s="1">
        <v>1239</v>
      </c>
      <c r="B1270" s="1">
        <v>6561.7211080010729</v>
      </c>
      <c r="C1270" s="1">
        <v>423.78584199892703</v>
      </c>
      <c r="E1270" s="1">
        <v>92.563527653213754</v>
      </c>
      <c r="F1270" s="1">
        <v>38344.565999999999</v>
      </c>
    </row>
    <row r="1271" spans="1:6" x14ac:dyDescent="0.35">
      <c r="A1271" s="1">
        <v>1240</v>
      </c>
      <c r="B1271" s="1">
        <v>8213.568933652492</v>
      </c>
      <c r="C1271" s="1">
        <v>-4975.133233652492</v>
      </c>
      <c r="E1271" s="1">
        <v>92.63826606875935</v>
      </c>
      <c r="F1271" s="1">
        <v>38415.474000000002</v>
      </c>
    </row>
    <row r="1272" spans="1:6" x14ac:dyDescent="0.35">
      <c r="A1272" s="1">
        <v>1241</v>
      </c>
      <c r="B1272" s="1">
        <v>39229.477340136153</v>
      </c>
      <c r="C1272" s="1">
        <v>8040.3766598638467</v>
      </c>
      <c r="E1272" s="1">
        <v>92.713004484304946</v>
      </c>
      <c r="F1272" s="1">
        <v>38511.628299999997</v>
      </c>
    </row>
    <row r="1273" spans="1:6" x14ac:dyDescent="0.35">
      <c r="A1273" s="1">
        <v>1242</v>
      </c>
      <c r="B1273" s="1">
        <v>40670.057255107866</v>
      </c>
      <c r="C1273" s="1">
        <v>8907.6051448921353</v>
      </c>
      <c r="E1273" s="1">
        <v>92.787742899850528</v>
      </c>
      <c r="F1273" s="1">
        <v>38709.175999999999</v>
      </c>
    </row>
    <row r="1274" spans="1:6" x14ac:dyDescent="0.35">
      <c r="A1274" s="1">
        <v>1243</v>
      </c>
      <c r="B1274" s="1">
        <v>2003.8756085158752</v>
      </c>
      <c r="C1274" s="1">
        <v>2292.3955914841249</v>
      </c>
      <c r="E1274" s="1">
        <v>92.862481315396124</v>
      </c>
      <c r="F1274" s="1">
        <v>38711</v>
      </c>
    </row>
    <row r="1275" spans="1:6" x14ac:dyDescent="0.35">
      <c r="A1275" s="1">
        <v>1244</v>
      </c>
      <c r="B1275" s="1">
        <v>5449.1124945456249</v>
      </c>
      <c r="C1275" s="1">
        <v>-2277.4975945456249</v>
      </c>
      <c r="E1275" s="1">
        <v>92.937219730941706</v>
      </c>
      <c r="F1275" s="1">
        <v>38746.355100000001</v>
      </c>
    </row>
    <row r="1276" spans="1:6" x14ac:dyDescent="0.35">
      <c r="A1276" s="1">
        <v>1245</v>
      </c>
      <c r="B1276" s="1">
        <v>2823.8571695714218</v>
      </c>
      <c r="C1276" s="1">
        <v>-1687.9164695714217</v>
      </c>
      <c r="E1276" s="1">
        <v>93.011958146487302</v>
      </c>
      <c r="F1276" s="1">
        <v>38792.685599999997</v>
      </c>
    </row>
    <row r="1277" spans="1:6" x14ac:dyDescent="0.35">
      <c r="A1277" s="1">
        <v>1246</v>
      </c>
      <c r="B1277" s="1">
        <v>4781.977592671672</v>
      </c>
      <c r="C1277" s="1">
        <v>833.39140732832766</v>
      </c>
      <c r="E1277" s="1">
        <v>93.086696562032898</v>
      </c>
      <c r="F1277" s="1">
        <v>38998.546000000002</v>
      </c>
    </row>
    <row r="1278" spans="1:6" x14ac:dyDescent="0.35">
      <c r="A1278" s="1">
        <v>1247</v>
      </c>
      <c r="B1278" s="1">
        <v>8803.7196899586033</v>
      </c>
      <c r="C1278" s="1">
        <v>298.07831004139734</v>
      </c>
      <c r="E1278" s="1">
        <v>93.16143497757848</v>
      </c>
      <c r="F1278" s="1">
        <v>39047.285000000003</v>
      </c>
    </row>
    <row r="1279" spans="1:6" x14ac:dyDescent="0.35">
      <c r="A1279" s="1">
        <v>1248</v>
      </c>
      <c r="B1279" s="1">
        <v>7320.6454236245627</v>
      </c>
      <c r="C1279" s="1">
        <v>-1261.4724236245629</v>
      </c>
      <c r="E1279" s="1">
        <v>93.236173393124076</v>
      </c>
      <c r="F1279" s="1">
        <v>39125.332249999999</v>
      </c>
    </row>
    <row r="1280" spans="1:6" x14ac:dyDescent="0.35">
      <c r="A1280" s="1">
        <v>1249</v>
      </c>
      <c r="B1280" s="1">
        <v>5156.5370429008817</v>
      </c>
      <c r="C1280" s="1">
        <v>-3522.5752429008817</v>
      </c>
      <c r="E1280" s="1">
        <v>93.310911808669658</v>
      </c>
      <c r="F1280" s="1">
        <v>39241.442000000003</v>
      </c>
    </row>
    <row r="1281" spans="1:6" x14ac:dyDescent="0.35">
      <c r="A1281" s="1">
        <v>1250</v>
      </c>
      <c r="B1281" s="1">
        <v>31880.661277627318</v>
      </c>
      <c r="C1281" s="1">
        <v>5726.866422372681</v>
      </c>
      <c r="E1281" s="1">
        <v>93.385650224215254</v>
      </c>
      <c r="F1281" s="1">
        <v>39556.494500000001</v>
      </c>
    </row>
    <row r="1282" spans="1:6" x14ac:dyDescent="0.35">
      <c r="A1282" s="1">
        <v>1251</v>
      </c>
      <c r="B1282" s="1">
        <v>28061.374788458208</v>
      </c>
      <c r="C1282" s="1">
        <v>-9412.9530884582091</v>
      </c>
      <c r="E1282" s="1">
        <v>93.460388639760851</v>
      </c>
      <c r="F1282" s="1">
        <v>39597.407200000001</v>
      </c>
    </row>
    <row r="1283" spans="1:6" x14ac:dyDescent="0.35">
      <c r="A1283" s="1">
        <v>1252</v>
      </c>
      <c r="B1283" s="1">
        <v>-1433.6028471589034</v>
      </c>
      <c r="C1283" s="1">
        <v>2675.1678471589034</v>
      </c>
      <c r="E1283" s="1">
        <v>93.535127055306432</v>
      </c>
      <c r="F1283" s="1">
        <v>39611.757700000002</v>
      </c>
    </row>
    <row r="1284" spans="1:6" x14ac:dyDescent="0.35">
      <c r="A1284" s="1">
        <v>1253</v>
      </c>
      <c r="B1284" s="1">
        <v>25215.738949372564</v>
      </c>
      <c r="C1284" s="1">
        <v>-8982.8919493725643</v>
      </c>
      <c r="E1284" s="1">
        <v>93.609865470852029</v>
      </c>
      <c r="F1284" s="1">
        <v>39722.746200000001</v>
      </c>
    </row>
    <row r="1285" spans="1:6" x14ac:dyDescent="0.35">
      <c r="A1285" s="1">
        <v>1254</v>
      </c>
      <c r="B1285" s="1">
        <v>9216.0349054200215</v>
      </c>
      <c r="C1285" s="1">
        <v>6612.7868245799782</v>
      </c>
      <c r="E1285" s="1">
        <v>93.68460388639761</v>
      </c>
      <c r="F1285" s="1">
        <v>39725.518049999999</v>
      </c>
    </row>
    <row r="1286" spans="1:6" x14ac:dyDescent="0.35">
      <c r="A1286" s="1">
        <v>1255</v>
      </c>
      <c r="B1286" s="1">
        <v>5161.997894807284</v>
      </c>
      <c r="C1286" s="1">
        <v>-746.8390948072838</v>
      </c>
      <c r="E1286" s="1">
        <v>93.759342301943207</v>
      </c>
      <c r="F1286" s="1">
        <v>39727.614000000001</v>
      </c>
    </row>
    <row r="1287" spans="1:6" x14ac:dyDescent="0.35">
      <c r="A1287" s="1">
        <v>1256</v>
      </c>
      <c r="B1287" s="1">
        <v>10744.809130951413</v>
      </c>
      <c r="C1287" s="1">
        <v>-4270.796130951413</v>
      </c>
      <c r="E1287" s="1">
        <v>93.834080717488803</v>
      </c>
      <c r="F1287" s="1">
        <v>39774.276299999998</v>
      </c>
    </row>
    <row r="1288" spans="1:6" x14ac:dyDescent="0.35">
      <c r="A1288" s="1">
        <v>1257</v>
      </c>
      <c r="B1288" s="1">
        <v>14576.226948890704</v>
      </c>
      <c r="C1288" s="1">
        <v>-3139.4887988907049</v>
      </c>
      <c r="E1288" s="1">
        <v>93.908819133034385</v>
      </c>
      <c r="F1288" s="1">
        <v>39836.519</v>
      </c>
    </row>
    <row r="1289" spans="1:6" x14ac:dyDescent="0.35">
      <c r="A1289" s="1">
        <v>1258</v>
      </c>
      <c r="B1289" s="1">
        <v>11431.244131645741</v>
      </c>
      <c r="C1289" s="1">
        <v>-125.30958164574076</v>
      </c>
      <c r="E1289" s="1">
        <v>93.983557548579981</v>
      </c>
      <c r="F1289" s="1">
        <v>39871.704299999998</v>
      </c>
    </row>
    <row r="1290" spans="1:6" x14ac:dyDescent="0.35">
      <c r="A1290" s="1">
        <v>1259</v>
      </c>
      <c r="B1290" s="1">
        <v>15923.465292947407</v>
      </c>
      <c r="C1290" s="1">
        <v>14140.115257052592</v>
      </c>
      <c r="E1290" s="1">
        <v>94.058295964125563</v>
      </c>
      <c r="F1290" s="1">
        <v>39983.425949999997</v>
      </c>
    </row>
    <row r="1291" spans="1:6" x14ac:dyDescent="0.35">
      <c r="A1291" s="1">
        <v>1260</v>
      </c>
      <c r="B1291" s="1">
        <v>9280.4960104741531</v>
      </c>
      <c r="C1291" s="1">
        <v>917.27618952584635</v>
      </c>
      <c r="E1291" s="1">
        <v>94.133034379671159</v>
      </c>
      <c r="F1291" s="1">
        <v>40003.332249999999</v>
      </c>
    </row>
    <row r="1292" spans="1:6" x14ac:dyDescent="0.35">
      <c r="A1292" s="1">
        <v>1261</v>
      </c>
      <c r="B1292" s="1">
        <v>3241.1143731223583</v>
      </c>
      <c r="C1292" s="1">
        <v>1303.1204268776419</v>
      </c>
      <c r="E1292" s="1">
        <v>94.207772795216755</v>
      </c>
      <c r="F1292" s="1">
        <v>40103.89</v>
      </c>
    </row>
    <row r="1293" spans="1:6" x14ac:dyDescent="0.35">
      <c r="A1293" s="1">
        <v>1262</v>
      </c>
      <c r="B1293" s="1">
        <v>7221.6516182938949</v>
      </c>
      <c r="C1293" s="1">
        <v>-3944.4906182938948</v>
      </c>
      <c r="E1293" s="1">
        <v>94.282511210762337</v>
      </c>
      <c r="F1293" s="1">
        <v>40182.245999999999</v>
      </c>
    </row>
    <row r="1294" spans="1:6" x14ac:dyDescent="0.35">
      <c r="A1294" s="1">
        <v>1263</v>
      </c>
      <c r="B1294" s="1">
        <v>7547.4267474094304</v>
      </c>
      <c r="C1294" s="1">
        <v>-777.23424740943028</v>
      </c>
      <c r="E1294" s="1">
        <v>94.357249626307933</v>
      </c>
      <c r="F1294" s="1">
        <v>40273.645499999999</v>
      </c>
    </row>
    <row r="1295" spans="1:6" x14ac:dyDescent="0.35">
      <c r="A1295" s="1">
        <v>1264</v>
      </c>
      <c r="B1295" s="1">
        <v>8763.6183997511725</v>
      </c>
      <c r="C1295" s="1">
        <v>-1425.870399751173</v>
      </c>
      <c r="E1295" s="1">
        <v>94.431988041853515</v>
      </c>
      <c r="F1295" s="1">
        <v>40419.019099999998</v>
      </c>
    </row>
    <row r="1296" spans="1:6" x14ac:dyDescent="0.35">
      <c r="A1296" s="1">
        <v>1265</v>
      </c>
      <c r="B1296" s="1">
        <v>12908.829499114561</v>
      </c>
      <c r="C1296" s="1">
        <v>-2537.9169491145622</v>
      </c>
      <c r="E1296" s="1">
        <v>94.506726457399111</v>
      </c>
      <c r="F1296" s="1">
        <v>40720.551050000002</v>
      </c>
    </row>
    <row r="1297" spans="1:6" x14ac:dyDescent="0.35">
      <c r="A1297" s="1">
        <v>1266</v>
      </c>
      <c r="B1297" s="1">
        <v>35241.702577146512</v>
      </c>
      <c r="C1297" s="1">
        <v>-8315.1881771465123</v>
      </c>
      <c r="E1297" s="1">
        <v>94.581464872944707</v>
      </c>
      <c r="F1297" s="1">
        <v>40904.199500000002</v>
      </c>
    </row>
    <row r="1298" spans="1:6" x14ac:dyDescent="0.35">
      <c r="A1298" s="1">
        <v>1267</v>
      </c>
      <c r="B1298" s="1">
        <v>11573.91015721672</v>
      </c>
      <c r="C1298" s="1">
        <v>-869.44015721672076</v>
      </c>
      <c r="E1298" s="1">
        <v>94.656203288490289</v>
      </c>
      <c r="F1298" s="1">
        <v>40932.429499999998</v>
      </c>
    </row>
    <row r="1299" spans="1:6" x14ac:dyDescent="0.35">
      <c r="A1299" s="1">
        <v>1268</v>
      </c>
      <c r="B1299" s="1">
        <v>28480.278703667598</v>
      </c>
      <c r="C1299" s="1">
        <v>5773.7746463324038</v>
      </c>
      <c r="E1299" s="1">
        <v>94.730941704035885</v>
      </c>
      <c r="F1299" s="1">
        <v>40941.285400000001</v>
      </c>
    </row>
    <row r="1300" spans="1:6" x14ac:dyDescent="0.35">
      <c r="A1300" s="1">
        <v>1269</v>
      </c>
      <c r="B1300" s="1">
        <v>3533.6794885198915</v>
      </c>
      <c r="C1300" s="1">
        <v>-1653.1924885198914</v>
      </c>
      <c r="E1300" s="1">
        <v>94.805680119581467</v>
      </c>
      <c r="F1300" s="1">
        <v>40974.164900000003</v>
      </c>
    </row>
    <row r="1301" spans="1:6" x14ac:dyDescent="0.35">
      <c r="A1301" s="1">
        <v>1270</v>
      </c>
      <c r="B1301" s="1">
        <v>9282.953547063009</v>
      </c>
      <c r="C1301" s="1">
        <v>-667.65354706300968</v>
      </c>
      <c r="E1301" s="1">
        <v>94.880418535127063</v>
      </c>
      <c r="F1301" s="1">
        <v>41034.221400000002</v>
      </c>
    </row>
    <row r="1302" spans="1:6" x14ac:dyDescent="0.35">
      <c r="A1302" s="1">
        <v>1271</v>
      </c>
      <c r="B1302" s="1">
        <v>6234.6948553448601</v>
      </c>
      <c r="C1302" s="1">
        <v>-2942.1650053448602</v>
      </c>
      <c r="E1302" s="1">
        <v>94.955156950672659</v>
      </c>
      <c r="F1302" s="1">
        <v>41097.161749999999</v>
      </c>
    </row>
    <row r="1303" spans="1:6" x14ac:dyDescent="0.35">
      <c r="A1303" s="1">
        <v>1272</v>
      </c>
      <c r="B1303" s="1">
        <v>5826.9925856116652</v>
      </c>
      <c r="C1303" s="1">
        <v>-2805.1834356116651</v>
      </c>
      <c r="E1303" s="1">
        <v>95.029895366218241</v>
      </c>
      <c r="F1303" s="1">
        <v>41661.601999999999</v>
      </c>
    </row>
    <row r="1304" spans="1:6" x14ac:dyDescent="0.35">
      <c r="A1304" s="1">
        <v>1273</v>
      </c>
      <c r="B1304" s="1">
        <v>8973.6678360501246</v>
      </c>
      <c r="C1304" s="1">
        <v>5504.6623139498752</v>
      </c>
      <c r="E1304" s="1">
        <v>95.104633781763837</v>
      </c>
      <c r="F1304" s="1">
        <v>41676.081100000003</v>
      </c>
    </row>
    <row r="1305" spans="1:6" x14ac:dyDescent="0.35">
      <c r="A1305" s="1">
        <v>1274</v>
      </c>
      <c r="B1305" s="1">
        <v>5725.7291532014651</v>
      </c>
      <c r="C1305" s="1">
        <v>-978.67625320146544</v>
      </c>
      <c r="E1305" s="1">
        <v>95.179372197309419</v>
      </c>
      <c r="F1305" s="1">
        <v>41919.097000000002</v>
      </c>
    </row>
    <row r="1306" spans="1:6" x14ac:dyDescent="0.35">
      <c r="A1306" s="1">
        <v>1275</v>
      </c>
      <c r="B1306" s="1">
        <v>26600.499577643059</v>
      </c>
      <c r="C1306" s="1">
        <v>-9557.1581776430576</v>
      </c>
      <c r="E1306" s="1">
        <v>95.254110612855015</v>
      </c>
      <c r="F1306" s="1">
        <v>41949.244100000004</v>
      </c>
    </row>
    <row r="1307" spans="1:6" x14ac:dyDescent="0.35">
      <c r="A1307" s="1">
        <v>1276</v>
      </c>
      <c r="B1307" s="1">
        <v>9649.793018342596</v>
      </c>
      <c r="C1307" s="1">
        <v>1309.5369816574039</v>
      </c>
      <c r="E1307" s="1">
        <v>95.328849028400612</v>
      </c>
      <c r="F1307" s="1">
        <v>41999.519999999997</v>
      </c>
    </row>
    <row r="1308" spans="1:6" x14ac:dyDescent="0.35">
      <c r="A1308" s="1">
        <v>1277</v>
      </c>
      <c r="B1308" s="1">
        <v>4023.7821694239774</v>
      </c>
      <c r="C1308" s="1">
        <v>-1281.8341694239775</v>
      </c>
      <c r="E1308" s="1">
        <v>95.403587443946194</v>
      </c>
      <c r="F1308" s="1">
        <v>42111.664700000001</v>
      </c>
    </row>
    <row r="1309" spans="1:6" x14ac:dyDescent="0.35">
      <c r="A1309" s="1">
        <v>1278</v>
      </c>
      <c r="B1309" s="1">
        <v>6013.8181487216098</v>
      </c>
      <c r="C1309" s="1">
        <v>-1656.7744987216101</v>
      </c>
      <c r="E1309" s="1">
        <v>95.47832585949179</v>
      </c>
      <c r="F1309" s="1">
        <v>42112.2356</v>
      </c>
    </row>
    <row r="1310" spans="1:6" x14ac:dyDescent="0.35">
      <c r="A1310" s="1">
        <v>1279</v>
      </c>
      <c r="B1310" s="1">
        <v>32421.943999760588</v>
      </c>
      <c r="C1310" s="1">
        <v>-9959.900249760587</v>
      </c>
      <c r="E1310" s="1">
        <v>95.553064275037372</v>
      </c>
      <c r="F1310" s="1">
        <v>42124.515299999999</v>
      </c>
    </row>
    <row r="1311" spans="1:6" x14ac:dyDescent="0.35">
      <c r="A1311" s="1">
        <v>1280</v>
      </c>
      <c r="B1311" s="1">
        <v>4167.9000503745146</v>
      </c>
      <c r="C1311" s="1">
        <v>21.213049625484928</v>
      </c>
      <c r="E1311" s="1">
        <v>95.627802690582968</v>
      </c>
      <c r="F1311" s="1">
        <v>42211.138200000001</v>
      </c>
    </row>
    <row r="1312" spans="1:6" x14ac:dyDescent="0.35">
      <c r="A1312" s="1">
        <v>1281</v>
      </c>
      <c r="B1312" s="1">
        <v>10660.86210508697</v>
      </c>
      <c r="C1312" s="1">
        <v>-2377.1814050869689</v>
      </c>
      <c r="E1312" s="1">
        <v>95.702541106128564</v>
      </c>
      <c r="F1312" s="1">
        <v>42303.692150000003</v>
      </c>
    </row>
    <row r="1313" spans="1:6" x14ac:dyDescent="0.35">
      <c r="A1313" s="1">
        <v>1282</v>
      </c>
      <c r="B1313" s="1">
        <v>33957.284750946259</v>
      </c>
      <c r="C1313" s="1">
        <v>-9421.586200946258</v>
      </c>
      <c r="E1313" s="1">
        <v>95.777279521674146</v>
      </c>
      <c r="F1313" s="1">
        <v>42560.430399999997</v>
      </c>
    </row>
    <row r="1314" spans="1:6" x14ac:dyDescent="0.35">
      <c r="A1314" s="1">
        <v>1283</v>
      </c>
      <c r="B1314" s="1">
        <v>23880.340516628665</v>
      </c>
      <c r="C1314" s="1">
        <v>-9596.881116628665</v>
      </c>
      <c r="E1314" s="1">
        <v>95.852017937219742</v>
      </c>
      <c r="F1314" s="1">
        <v>42760.502200000003</v>
      </c>
    </row>
    <row r="1315" spans="1:6" x14ac:dyDescent="0.35">
      <c r="A1315" s="1">
        <v>1284</v>
      </c>
      <c r="B1315" s="1">
        <v>2180.019317804783</v>
      </c>
      <c r="C1315" s="1">
        <v>-459.6656178047831</v>
      </c>
      <c r="E1315" s="1">
        <v>95.926756352765324</v>
      </c>
      <c r="F1315" s="1">
        <v>42856.838000000003</v>
      </c>
    </row>
    <row r="1316" spans="1:6" x14ac:dyDescent="0.35">
      <c r="A1316" s="1">
        <v>1285</v>
      </c>
      <c r="B1316" s="1">
        <v>39275.091031050528</v>
      </c>
      <c r="C1316" s="1">
        <v>8128.7889689494696</v>
      </c>
      <c r="E1316" s="1">
        <v>96.00149476831092</v>
      </c>
      <c r="F1316" s="1">
        <v>42969.852700000003</v>
      </c>
    </row>
    <row r="1317" spans="1:6" x14ac:dyDescent="0.35">
      <c r="A1317" s="1">
        <v>1286</v>
      </c>
      <c r="B1317" s="1">
        <v>8382.8947849037704</v>
      </c>
      <c r="C1317" s="1">
        <v>151.77701509622966</v>
      </c>
      <c r="E1317" s="1">
        <v>96.076233183856502</v>
      </c>
      <c r="F1317" s="1">
        <v>42983.458500000001</v>
      </c>
    </row>
    <row r="1318" spans="1:6" x14ac:dyDescent="0.35">
      <c r="A1318" s="1">
        <v>1287</v>
      </c>
      <c r="B1318" s="1">
        <v>1118.0941078099531</v>
      </c>
      <c r="C1318" s="1">
        <v>2614.5309921900471</v>
      </c>
      <c r="E1318" s="1">
        <v>96.150971599402098</v>
      </c>
      <c r="F1318" s="1">
        <v>43254.417950000003</v>
      </c>
    </row>
    <row r="1319" spans="1:6" x14ac:dyDescent="0.35">
      <c r="A1319" s="1">
        <v>1288</v>
      </c>
      <c r="B1319" s="1">
        <v>5608.8501175463753</v>
      </c>
      <c r="C1319" s="1">
        <v>-136.40111754637564</v>
      </c>
      <c r="E1319" s="1">
        <v>96.225710014947694</v>
      </c>
      <c r="F1319" s="1">
        <v>43578.939400000003</v>
      </c>
    </row>
    <row r="1320" spans="1:6" x14ac:dyDescent="0.35">
      <c r="A1320" s="1">
        <v>1289</v>
      </c>
      <c r="B1320" s="1">
        <v>30270.980828361993</v>
      </c>
      <c r="C1320" s="1">
        <v>8073.5851716380057</v>
      </c>
      <c r="E1320" s="1">
        <v>96.300448430493276</v>
      </c>
      <c r="F1320" s="1">
        <v>43753.337050000002</v>
      </c>
    </row>
    <row r="1321" spans="1:6" x14ac:dyDescent="0.35">
      <c r="A1321" s="1">
        <v>1290</v>
      </c>
      <c r="B1321" s="1">
        <v>10313.424399766332</v>
      </c>
      <c r="C1321" s="1">
        <v>-3165.9515997663329</v>
      </c>
      <c r="E1321" s="1">
        <v>96.375186846038872</v>
      </c>
      <c r="F1321" s="1">
        <v>43813.866099999999</v>
      </c>
    </row>
    <row r="1322" spans="1:6" x14ac:dyDescent="0.35">
      <c r="A1322" s="1">
        <v>1291</v>
      </c>
      <c r="B1322" s="1">
        <v>5539.9133100865329</v>
      </c>
      <c r="C1322" s="1">
        <v>1593.9891899134673</v>
      </c>
      <c r="E1322" s="1">
        <v>96.449925261584454</v>
      </c>
      <c r="F1322" s="1">
        <v>43896.376300000004</v>
      </c>
    </row>
    <row r="1323" spans="1:6" x14ac:dyDescent="0.35">
      <c r="A1323" s="1">
        <v>1292</v>
      </c>
      <c r="B1323" s="1">
        <v>27536.752844277602</v>
      </c>
      <c r="C1323" s="1">
        <v>7291.9011557224003</v>
      </c>
      <c r="E1323" s="1">
        <v>96.52466367713005</v>
      </c>
      <c r="F1323" s="1">
        <v>43921.183700000001</v>
      </c>
    </row>
    <row r="1324" spans="1:6" x14ac:dyDescent="0.35">
      <c r="A1324" s="1">
        <v>1293</v>
      </c>
      <c r="B1324" s="1">
        <v>161.78847664176556</v>
      </c>
      <c r="C1324" s="1">
        <v>1353.5564233582345</v>
      </c>
      <c r="E1324" s="1">
        <v>96.599402092675646</v>
      </c>
      <c r="F1324" s="1">
        <v>43943.876100000001</v>
      </c>
    </row>
    <row r="1325" spans="1:6" x14ac:dyDescent="0.35">
      <c r="A1325" s="1">
        <v>1294</v>
      </c>
      <c r="B1325" s="1">
        <v>9551.6124803895218</v>
      </c>
      <c r="C1325" s="1">
        <v>-249.71893038952112</v>
      </c>
      <c r="E1325" s="1">
        <v>96.674140508221228</v>
      </c>
      <c r="F1325" s="1">
        <v>44202.653599999998</v>
      </c>
    </row>
    <row r="1326" spans="1:6" x14ac:dyDescent="0.35">
      <c r="A1326" s="1">
        <v>1295</v>
      </c>
      <c r="B1326" s="1">
        <v>11367.010706256757</v>
      </c>
      <c r="C1326" s="1">
        <v>564.11454374324239</v>
      </c>
      <c r="E1326" s="1">
        <v>96.748878923766824</v>
      </c>
      <c r="F1326" s="1">
        <v>44260.749900000003</v>
      </c>
    </row>
    <row r="1327" spans="1:6" x14ac:dyDescent="0.35">
      <c r="A1327" s="1">
        <v>1296</v>
      </c>
      <c r="B1327" s="1">
        <v>44.979648471425378</v>
      </c>
      <c r="C1327" s="1">
        <v>1919.8003515285745</v>
      </c>
      <c r="E1327" s="1">
        <v>96.823617339312406</v>
      </c>
      <c r="F1327" s="1">
        <v>44400.4064</v>
      </c>
    </row>
    <row r="1328" spans="1:6" x14ac:dyDescent="0.35">
      <c r="A1328" s="1">
        <v>1297</v>
      </c>
      <c r="B1328" s="1">
        <v>1414.9903856931387</v>
      </c>
      <c r="C1328" s="1">
        <v>293.9353643068614</v>
      </c>
      <c r="E1328" s="1">
        <v>96.898355754858002</v>
      </c>
      <c r="F1328" s="1">
        <v>44423.803</v>
      </c>
    </row>
    <row r="1329" spans="1:6" x14ac:dyDescent="0.35">
      <c r="A1329" s="1">
        <v>1298</v>
      </c>
      <c r="B1329" s="1">
        <v>4161.4367910123456</v>
      </c>
      <c r="C1329" s="1">
        <v>179.00410898765404</v>
      </c>
      <c r="E1329" s="1">
        <v>96.973094170403598</v>
      </c>
      <c r="F1329" s="1">
        <v>44501.398200000003</v>
      </c>
    </row>
    <row r="1330" spans="1:6" x14ac:dyDescent="0.35">
      <c r="A1330" s="1">
        <v>1299</v>
      </c>
      <c r="B1330" s="1">
        <v>6317.0001579293985</v>
      </c>
      <c r="C1330" s="1">
        <v>-1055.5307079293989</v>
      </c>
      <c r="E1330" s="1">
        <v>97.04783258594918</v>
      </c>
      <c r="F1330" s="1">
        <v>44585.455869999998</v>
      </c>
    </row>
    <row r="1331" spans="1:6" x14ac:dyDescent="0.35">
      <c r="A1331" s="1">
        <v>1300</v>
      </c>
      <c r="B1331" s="1">
        <v>1796.8042309779687</v>
      </c>
      <c r="C1331" s="1">
        <v>914.02431902203148</v>
      </c>
      <c r="E1331" s="1">
        <v>97.122571001494777</v>
      </c>
      <c r="F1331" s="1">
        <v>44641.197399999997</v>
      </c>
    </row>
    <row r="1332" spans="1:6" x14ac:dyDescent="0.35">
      <c r="A1332" s="1">
        <v>1301</v>
      </c>
      <c r="B1332" s="1">
        <v>32600.108672768441</v>
      </c>
      <c r="C1332" s="1">
        <v>29992.764417231559</v>
      </c>
      <c r="E1332" s="1">
        <v>97.197309417040358</v>
      </c>
      <c r="F1332" s="1">
        <v>45008.955499999996</v>
      </c>
    </row>
    <row r="1333" spans="1:6" x14ac:dyDescent="0.35">
      <c r="A1333" s="1">
        <v>1302</v>
      </c>
      <c r="B1333" s="1">
        <v>39249.911079923513</v>
      </c>
      <c r="C1333" s="1">
        <v>7468.2521700764846</v>
      </c>
      <c r="E1333" s="1">
        <v>97.272047832585955</v>
      </c>
      <c r="F1333" s="1">
        <v>45702.022349999999</v>
      </c>
    </row>
    <row r="1334" spans="1:6" x14ac:dyDescent="0.35">
      <c r="A1334" s="1">
        <v>1303</v>
      </c>
      <c r="B1334" s="1">
        <v>1053.5436262202641</v>
      </c>
      <c r="C1334" s="1">
        <v>2155.2433737797355</v>
      </c>
      <c r="E1334" s="1">
        <v>97.346786248131551</v>
      </c>
      <c r="F1334" s="1">
        <v>45710.207849999999</v>
      </c>
    </row>
    <row r="1335" spans="1:6" x14ac:dyDescent="0.35">
      <c r="A1335" s="1">
        <v>1304</v>
      </c>
      <c r="B1335" s="1">
        <v>31293.031784536986</v>
      </c>
      <c r="C1335" s="1">
        <v>6536.6924154630105</v>
      </c>
      <c r="E1335" s="1">
        <v>97.421524663677133</v>
      </c>
      <c r="F1335" s="1">
        <v>45863.205000000002</v>
      </c>
    </row>
    <row r="1336" spans="1:6" x14ac:dyDescent="0.35">
      <c r="A1336" s="1">
        <v>1305</v>
      </c>
      <c r="B1336" s="1">
        <v>31863.504429312095</v>
      </c>
      <c r="C1336" s="1">
        <v>-10604.126479312097</v>
      </c>
      <c r="E1336" s="1">
        <v>97.496263079222729</v>
      </c>
      <c r="F1336" s="1">
        <v>46113.510999999999</v>
      </c>
    </row>
    <row r="1337" spans="1:6" x14ac:dyDescent="0.35">
      <c r="A1337" s="1">
        <v>1306</v>
      </c>
      <c r="B1337" s="1">
        <v>2593.434369433804</v>
      </c>
      <c r="C1337" s="1">
        <v>-128.81556943380383</v>
      </c>
      <c r="E1337" s="1">
        <v>97.571001494768311</v>
      </c>
      <c r="F1337" s="1">
        <v>46130.5265</v>
      </c>
    </row>
    <row r="1338" spans="1:6" x14ac:dyDescent="0.35">
      <c r="A1338" s="1">
        <v>1307</v>
      </c>
      <c r="B1338" s="1">
        <v>26770.207150725553</v>
      </c>
      <c r="C1338" s="1">
        <v>-10654.902650725553</v>
      </c>
      <c r="E1338" s="1">
        <v>97.645739910313907</v>
      </c>
      <c r="F1338" s="1">
        <v>46151.124499999998</v>
      </c>
    </row>
    <row r="1339" spans="1:6" x14ac:dyDescent="0.35">
      <c r="A1339" s="1">
        <v>1308</v>
      </c>
      <c r="B1339" s="1">
        <v>31085.243084254347</v>
      </c>
      <c r="C1339" s="1">
        <v>-9612.7642842543464</v>
      </c>
      <c r="E1339" s="1">
        <v>97.720478325859503</v>
      </c>
      <c r="F1339" s="1">
        <v>46200.985099999998</v>
      </c>
    </row>
    <row r="1340" spans="1:6" x14ac:dyDescent="0.35">
      <c r="A1340" s="1">
        <v>1309</v>
      </c>
      <c r="B1340" s="1">
        <v>27614.99608692585</v>
      </c>
      <c r="C1340" s="1">
        <v>6285.6569130741482</v>
      </c>
      <c r="E1340" s="1">
        <v>97.795216741405085</v>
      </c>
      <c r="F1340" s="1">
        <v>46255.112500000003</v>
      </c>
    </row>
    <row r="1341" spans="1:6" x14ac:dyDescent="0.35">
      <c r="A1341" s="1">
        <v>1310</v>
      </c>
      <c r="B1341" s="1">
        <v>9374.2368237354331</v>
      </c>
      <c r="C1341" s="1">
        <v>-2498.2758237354328</v>
      </c>
      <c r="E1341" s="1">
        <v>97.869955156950681</v>
      </c>
      <c r="F1341" s="1">
        <v>46599.108399999997</v>
      </c>
    </row>
    <row r="1342" spans="1:6" x14ac:dyDescent="0.35">
      <c r="A1342" s="1">
        <v>1311</v>
      </c>
      <c r="B1342" s="1">
        <v>7766.5262485000421</v>
      </c>
      <c r="C1342" s="1">
        <v>-825.61639850004212</v>
      </c>
      <c r="E1342" s="1">
        <v>97.944693572496263</v>
      </c>
      <c r="F1342" s="1">
        <v>46661.4424</v>
      </c>
    </row>
    <row r="1343" spans="1:6" x14ac:dyDescent="0.35">
      <c r="A1343" s="1">
        <v>1312</v>
      </c>
      <c r="B1343" s="1">
        <v>5239.5264022820047</v>
      </c>
      <c r="C1343" s="1">
        <v>-668.1133522820046</v>
      </c>
      <c r="E1343" s="1">
        <v>98.019431988041859</v>
      </c>
      <c r="F1343" s="1">
        <v>46718.163249999998</v>
      </c>
    </row>
    <row r="1344" spans="1:6" x14ac:dyDescent="0.35">
      <c r="A1344" s="1">
        <v>1313</v>
      </c>
      <c r="B1344" s="1">
        <v>10730.111764460855</v>
      </c>
      <c r="C1344" s="1">
        <v>-6193.8527644608548</v>
      </c>
      <c r="E1344" s="1">
        <v>98.094170403587455</v>
      </c>
      <c r="F1344" s="1">
        <v>46889.261200000001</v>
      </c>
    </row>
    <row r="1345" spans="1:6" x14ac:dyDescent="0.35">
      <c r="A1345" s="1">
        <v>1314</v>
      </c>
      <c r="B1345" s="1">
        <v>28551.229603248808</v>
      </c>
      <c r="C1345" s="1">
        <v>7846.3463967511925</v>
      </c>
      <c r="E1345" s="1">
        <v>98.168908819133037</v>
      </c>
      <c r="F1345" s="1">
        <v>47055.532099999997</v>
      </c>
    </row>
    <row r="1346" spans="1:6" x14ac:dyDescent="0.35">
      <c r="A1346" s="1">
        <v>1315</v>
      </c>
      <c r="B1346" s="1">
        <v>28712.845423053226</v>
      </c>
      <c r="C1346" s="1">
        <v>-9946.9699730532266</v>
      </c>
      <c r="E1346" s="1">
        <v>98.243647234678633</v>
      </c>
      <c r="F1346" s="1">
        <v>47269.853999999999</v>
      </c>
    </row>
    <row r="1347" spans="1:6" x14ac:dyDescent="0.35">
      <c r="A1347" s="1">
        <v>1316</v>
      </c>
      <c r="B1347" s="1">
        <v>2631.6286269819566</v>
      </c>
      <c r="C1347" s="1">
        <v>8640.7027630180419</v>
      </c>
      <c r="E1347" s="1">
        <v>98.318385650224215</v>
      </c>
      <c r="F1347" s="1">
        <v>47291.055</v>
      </c>
    </row>
    <row r="1348" spans="1:6" x14ac:dyDescent="0.35">
      <c r="A1348" s="1">
        <v>1317</v>
      </c>
      <c r="B1348" s="1">
        <v>-1030.9337248751235</v>
      </c>
      <c r="C1348" s="1">
        <v>2762.6107248751232</v>
      </c>
      <c r="E1348" s="1">
        <v>98.393124065769811</v>
      </c>
      <c r="F1348" s="1">
        <v>47305.305</v>
      </c>
    </row>
    <row r="1349" spans="1:6" x14ac:dyDescent="0.35">
      <c r="A1349" s="1">
        <v>1318</v>
      </c>
      <c r="B1349" s="1">
        <v>9539.8875510660564</v>
      </c>
      <c r="C1349" s="1">
        <v>-8376.4248510660564</v>
      </c>
      <c r="E1349" s="1">
        <v>98.467862481315407</v>
      </c>
      <c r="F1349" s="1">
        <v>47403.88</v>
      </c>
    </row>
    <row r="1350" spans="1:6" x14ac:dyDescent="0.35">
      <c r="A1350" s="1">
        <v>1319</v>
      </c>
      <c r="B1350" s="1">
        <v>12291.493626727844</v>
      </c>
      <c r="C1350" s="1">
        <v>7205.2255432721558</v>
      </c>
      <c r="E1350" s="1">
        <v>98.542600896860989</v>
      </c>
      <c r="F1350" s="1">
        <v>47462.894</v>
      </c>
    </row>
    <row r="1351" spans="1:6" x14ac:dyDescent="0.35">
      <c r="A1351" s="1">
        <v>1320</v>
      </c>
      <c r="B1351" s="1">
        <v>7602.7720954322376</v>
      </c>
      <c r="C1351" s="1">
        <v>-401.07124543223745</v>
      </c>
      <c r="E1351" s="1">
        <v>98.617339312406585</v>
      </c>
      <c r="F1351" s="1">
        <v>47496.494449999998</v>
      </c>
    </row>
    <row r="1352" spans="1:6" x14ac:dyDescent="0.35">
      <c r="A1352" s="1">
        <v>1321</v>
      </c>
      <c r="B1352" s="1">
        <v>7503.2763655389699</v>
      </c>
      <c r="C1352" s="1">
        <v>-2078.2530155389695</v>
      </c>
      <c r="E1352" s="1">
        <v>98.692077727952167</v>
      </c>
      <c r="F1352" s="1">
        <v>47896.79135</v>
      </c>
    </row>
    <row r="1353" spans="1:6" x14ac:dyDescent="0.35">
      <c r="A1353" s="1">
        <v>1322</v>
      </c>
      <c r="B1353" s="1">
        <v>36758.54470780745</v>
      </c>
      <c r="C1353" s="1">
        <v>-8657.2116578074492</v>
      </c>
      <c r="E1353" s="1">
        <v>98.766816143497763</v>
      </c>
      <c r="F1353" s="1">
        <v>47928.03</v>
      </c>
    </row>
    <row r="1354" spans="1:6" x14ac:dyDescent="0.35">
      <c r="A1354" s="1">
        <v>1323</v>
      </c>
      <c r="B1354" s="1">
        <v>15991.100676074351</v>
      </c>
      <c r="C1354" s="1">
        <v>-3009.7549760743514</v>
      </c>
      <c r="E1354" s="1">
        <v>98.84155455904336</v>
      </c>
      <c r="F1354" s="1">
        <v>48173.360999999997</v>
      </c>
    </row>
    <row r="1355" spans="1:6" x14ac:dyDescent="0.35">
      <c r="A1355" s="1">
        <v>1324</v>
      </c>
      <c r="B1355" s="1">
        <v>36307.181535494281</v>
      </c>
      <c r="C1355" s="1">
        <v>7589.1947645057226</v>
      </c>
      <c r="E1355" s="1">
        <v>98.916292974588941</v>
      </c>
      <c r="F1355" s="1">
        <v>48517.563150000002</v>
      </c>
    </row>
    <row r="1356" spans="1:6" x14ac:dyDescent="0.35">
      <c r="A1356" s="1">
        <v>1325</v>
      </c>
      <c r="B1356" s="1">
        <v>4812.2128582170944</v>
      </c>
      <c r="C1356" s="1">
        <v>-572.32020821709466</v>
      </c>
      <c r="E1356" s="1">
        <v>98.991031390134538</v>
      </c>
      <c r="F1356" s="1">
        <v>48549.178350000002</v>
      </c>
    </row>
    <row r="1357" spans="1:6" x14ac:dyDescent="0.35">
      <c r="A1357" s="1">
        <v>1326</v>
      </c>
      <c r="B1357" s="1">
        <v>14973.237036055425</v>
      </c>
      <c r="C1357" s="1">
        <v>-1829.9003860554258</v>
      </c>
      <c r="E1357" s="1">
        <v>99.065769805680119</v>
      </c>
      <c r="F1357" s="1">
        <v>48673.558799999999</v>
      </c>
    </row>
    <row r="1358" spans="1:6" x14ac:dyDescent="0.35">
      <c r="A1358" s="1">
        <v>1327</v>
      </c>
      <c r="B1358" s="1">
        <v>9998.717050589712</v>
      </c>
      <c r="C1358" s="1">
        <v>-2948.6957505897117</v>
      </c>
      <c r="E1358" s="1">
        <v>99.140508221225716</v>
      </c>
      <c r="F1358" s="1">
        <v>48675.517699999997</v>
      </c>
    </row>
    <row r="1359" spans="1:6" x14ac:dyDescent="0.35">
      <c r="A1359" s="1">
        <v>1328</v>
      </c>
      <c r="B1359" s="1">
        <v>10656.278951537266</v>
      </c>
      <c r="C1359" s="1">
        <v>-1278.3742515372669</v>
      </c>
      <c r="E1359" s="1">
        <v>99.215246636771312</v>
      </c>
      <c r="F1359" s="1">
        <v>48824.45</v>
      </c>
    </row>
    <row r="1360" spans="1:6" x14ac:dyDescent="0.35">
      <c r="A1360" s="1">
        <v>1329</v>
      </c>
      <c r="B1360" s="1">
        <v>3137.1200362126551</v>
      </c>
      <c r="C1360" s="1">
        <v>19258.624203787345</v>
      </c>
      <c r="E1360" s="1">
        <v>99.289985052316894</v>
      </c>
      <c r="F1360" s="1">
        <v>48885.135609999998</v>
      </c>
    </row>
    <row r="1361" spans="1:6" x14ac:dyDescent="0.35">
      <c r="A1361" s="1">
        <v>1330</v>
      </c>
      <c r="B1361" s="1">
        <v>14370.494804755637</v>
      </c>
      <c r="C1361" s="1">
        <v>-4045.2888047556371</v>
      </c>
      <c r="E1361" s="1">
        <v>99.36472346786249</v>
      </c>
      <c r="F1361" s="1">
        <v>48970.247600000002</v>
      </c>
    </row>
    <row r="1362" spans="1:6" x14ac:dyDescent="0.35">
      <c r="A1362" s="1">
        <v>1331</v>
      </c>
      <c r="B1362" s="1">
        <v>11349.09205531509</v>
      </c>
      <c r="C1362" s="1">
        <v>1280.0735446849103</v>
      </c>
      <c r="E1362" s="1">
        <v>99.439461883408072</v>
      </c>
      <c r="F1362" s="1">
        <v>49577.662400000001</v>
      </c>
    </row>
    <row r="1363" spans="1:6" x14ac:dyDescent="0.35">
      <c r="A1363" s="1">
        <v>1332</v>
      </c>
      <c r="B1363" s="1">
        <v>4338.1678914930199</v>
      </c>
      <c r="C1363" s="1">
        <v>6457.7694385069808</v>
      </c>
      <c r="E1363" s="1">
        <v>99.514200298953668</v>
      </c>
      <c r="F1363" s="1">
        <v>51194.559139999998</v>
      </c>
    </row>
    <row r="1364" spans="1:6" x14ac:dyDescent="0.35">
      <c r="A1364" s="1">
        <v>1333</v>
      </c>
      <c r="B1364" s="1">
        <v>17046.389776326003</v>
      </c>
      <c r="C1364" s="1">
        <v>-5634.7047763260034</v>
      </c>
      <c r="E1364" s="1">
        <v>99.588938714499264</v>
      </c>
      <c r="F1364" s="1">
        <v>52590.829389999999</v>
      </c>
    </row>
    <row r="1365" spans="1:6" x14ac:dyDescent="0.35">
      <c r="A1365" s="1">
        <v>1334</v>
      </c>
      <c r="B1365" s="1">
        <v>12351.32368565555</v>
      </c>
      <c r="C1365" s="1">
        <v>-1750.7753856555501</v>
      </c>
      <c r="E1365" s="1">
        <v>99.663677130044846</v>
      </c>
      <c r="F1365" s="1">
        <v>55135.402090000003</v>
      </c>
    </row>
    <row r="1366" spans="1:6" x14ac:dyDescent="0.35">
      <c r="A1366" s="1">
        <v>1335</v>
      </c>
      <c r="B1366" s="1">
        <v>3511.9308087630652</v>
      </c>
      <c r="C1366" s="1">
        <v>-1305.9500087630654</v>
      </c>
      <c r="E1366" s="1">
        <v>99.738415545590442</v>
      </c>
      <c r="F1366" s="1">
        <v>58571.074480000003</v>
      </c>
    </row>
    <row r="1367" spans="1:6" x14ac:dyDescent="0.35">
      <c r="A1367" s="1">
        <v>1336</v>
      </c>
      <c r="B1367" s="1">
        <v>4149.1324856766878</v>
      </c>
      <c r="C1367" s="1">
        <v>-2519.2989856766881</v>
      </c>
      <c r="E1367" s="1">
        <v>99.813153961136024</v>
      </c>
      <c r="F1367" s="1">
        <v>60021.398970000002</v>
      </c>
    </row>
    <row r="1368" spans="1:6" x14ac:dyDescent="0.35">
      <c r="A1368" s="1">
        <v>1337</v>
      </c>
      <c r="B1368" s="1">
        <v>1246.5849389759414</v>
      </c>
      <c r="C1368" s="1">
        <v>761.3600610240585</v>
      </c>
      <c r="E1368" s="1">
        <v>99.88789237668162</v>
      </c>
      <c r="F1368" s="1">
        <v>62592.873090000001</v>
      </c>
    </row>
    <row r="1369" spans="1:6" ht="15" thickBot="1" x14ac:dyDescent="0.4">
      <c r="A1369" s="2">
        <v>1338</v>
      </c>
      <c r="B1369" s="2">
        <v>37085.623267566312</v>
      </c>
      <c r="C1369" s="2">
        <v>-7944.262967566312</v>
      </c>
      <c r="E1369" s="2">
        <v>99.962630792227216</v>
      </c>
      <c r="F1369" s="2">
        <v>63770.428010000003</v>
      </c>
    </row>
  </sheetData>
  <sortState ref="F32:F1369">
    <sortCondition ref="F32"/>
  </sortState>
  <conditionalFormatting sqref="E17:E25">
    <cfRule type="cellIs" dxfId="1" priority="3" operator="lessThan">
      <formula>0.05</formula>
    </cfRule>
  </conditionalFormatting>
  <conditionalFormatting sqref="D17:D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{6EBEDB85-B39E-4359-8627-E8D778BA47BC}</x14:id>
        </ext>
      </extLst>
    </cfRule>
  </conditionalFormatting>
  <conditionalFormatting sqref="B17:B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{1FFC5789-3111-409A-8A03-5D2A36CE845B}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BEDB85-B39E-4359-8627-E8D778BA47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D17:D25</xm:sqref>
        </x14:conditionalFormatting>
        <x14:conditionalFormatting xmlns:xm="http://schemas.microsoft.com/office/excel/2006/main">
          <x14:cfRule type="dataBar" id="{1FFC5789-3111-409A-8A03-5D2A36CE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B17:B25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39"/>
  <sheetViews>
    <sheetView zoomScale="80" zoomScaleNormal="80" workbookViewId="0"/>
  </sheetViews>
  <sheetFormatPr defaultRowHeight="14.5" x14ac:dyDescent="0.35"/>
  <sheetData>
    <row r="1" spans="1:10" x14ac:dyDescent="0.35">
      <c r="A1" t="s">
        <v>13</v>
      </c>
      <c r="B1" t="s">
        <v>9</v>
      </c>
      <c r="C1" t="s">
        <v>0</v>
      </c>
      <c r="D1" t="s">
        <v>2</v>
      </c>
      <c r="E1" t="s">
        <v>3</v>
      </c>
      <c r="F1" t="s">
        <v>4</v>
      </c>
      <c r="G1" t="s">
        <v>6</v>
      </c>
      <c r="J1" t="s">
        <v>5</v>
      </c>
    </row>
    <row r="2" spans="1:10" x14ac:dyDescent="0.35">
      <c r="A2">
        <v>0</v>
      </c>
      <c r="B2">
        <v>1</v>
      </c>
      <c r="C2">
        <v>19</v>
      </c>
      <c r="D2">
        <v>27.9</v>
      </c>
      <c r="E2">
        <v>0</v>
      </c>
      <c r="F2">
        <v>1</v>
      </c>
      <c r="G2">
        <v>16884.923999999999</v>
      </c>
      <c r="J2" t="s">
        <v>9</v>
      </c>
    </row>
    <row r="3" spans="1:10" x14ac:dyDescent="0.35">
      <c r="A3">
        <v>1</v>
      </c>
      <c r="B3">
        <v>0</v>
      </c>
      <c r="C3">
        <v>18</v>
      </c>
      <c r="D3">
        <v>33.770000000000003</v>
      </c>
      <c r="E3">
        <v>1</v>
      </c>
      <c r="F3">
        <v>0</v>
      </c>
      <c r="G3">
        <v>1725.5523000000001</v>
      </c>
      <c r="J3" t="s">
        <v>13</v>
      </c>
    </row>
    <row r="4" spans="1:10" x14ac:dyDescent="0.35">
      <c r="A4">
        <v>1</v>
      </c>
      <c r="B4">
        <v>0</v>
      </c>
      <c r="C4">
        <v>28</v>
      </c>
      <c r="D4">
        <v>33</v>
      </c>
      <c r="E4">
        <v>3</v>
      </c>
      <c r="F4">
        <v>0</v>
      </c>
      <c r="G4">
        <v>4449.4620000000004</v>
      </c>
      <c r="J4" t="s">
        <v>13</v>
      </c>
    </row>
    <row r="5" spans="1:10" x14ac:dyDescent="0.35">
      <c r="A5">
        <v>0</v>
      </c>
      <c r="B5">
        <v>0</v>
      </c>
      <c r="C5">
        <v>33</v>
      </c>
      <c r="D5">
        <v>22.704999999999998</v>
      </c>
      <c r="E5">
        <v>0</v>
      </c>
      <c r="F5">
        <v>0</v>
      </c>
      <c r="G5">
        <v>21984.47061</v>
      </c>
      <c r="J5" t="s">
        <v>14</v>
      </c>
    </row>
    <row r="6" spans="1:10" x14ac:dyDescent="0.35">
      <c r="A6">
        <v>0</v>
      </c>
      <c r="B6">
        <v>0</v>
      </c>
      <c r="C6">
        <v>32</v>
      </c>
      <c r="D6">
        <v>28.88</v>
      </c>
      <c r="E6">
        <v>0</v>
      </c>
      <c r="F6">
        <v>0</v>
      </c>
      <c r="G6">
        <v>3866.8552</v>
      </c>
      <c r="J6" t="s">
        <v>14</v>
      </c>
    </row>
    <row r="7" spans="1:10" x14ac:dyDescent="0.35">
      <c r="A7">
        <v>1</v>
      </c>
      <c r="B7">
        <v>0</v>
      </c>
      <c r="C7">
        <v>31</v>
      </c>
      <c r="D7">
        <v>25.74</v>
      </c>
      <c r="E7">
        <v>0</v>
      </c>
      <c r="F7">
        <v>0</v>
      </c>
      <c r="G7">
        <v>3756.6215999999999</v>
      </c>
      <c r="J7" t="s">
        <v>13</v>
      </c>
    </row>
    <row r="8" spans="1:10" x14ac:dyDescent="0.35">
      <c r="A8">
        <v>1</v>
      </c>
      <c r="B8">
        <v>0</v>
      </c>
      <c r="C8">
        <v>46</v>
      </c>
      <c r="D8">
        <v>33.44</v>
      </c>
      <c r="E8">
        <v>1</v>
      </c>
      <c r="F8">
        <v>0</v>
      </c>
      <c r="G8">
        <v>8240.5895999999993</v>
      </c>
      <c r="J8" t="s">
        <v>13</v>
      </c>
    </row>
    <row r="9" spans="1:10" x14ac:dyDescent="0.35">
      <c r="A9">
        <v>0</v>
      </c>
      <c r="B9">
        <v>0</v>
      </c>
      <c r="C9">
        <v>37</v>
      </c>
      <c r="D9">
        <v>27.74</v>
      </c>
      <c r="E9">
        <v>3</v>
      </c>
      <c r="F9">
        <v>0</v>
      </c>
      <c r="G9">
        <v>7281.5056000000004</v>
      </c>
      <c r="J9" t="s">
        <v>14</v>
      </c>
    </row>
    <row r="10" spans="1:10" x14ac:dyDescent="0.35">
      <c r="A10">
        <v>0</v>
      </c>
      <c r="B10">
        <v>0</v>
      </c>
      <c r="C10">
        <v>37</v>
      </c>
      <c r="D10">
        <v>29.83</v>
      </c>
      <c r="E10">
        <v>2</v>
      </c>
      <c r="F10">
        <v>0</v>
      </c>
      <c r="G10">
        <v>6406.4107000000004</v>
      </c>
      <c r="J10" t="s">
        <v>16</v>
      </c>
    </row>
    <row r="11" spans="1:10" x14ac:dyDescent="0.35">
      <c r="A11">
        <v>0</v>
      </c>
      <c r="B11">
        <v>0</v>
      </c>
      <c r="C11">
        <v>60</v>
      </c>
      <c r="D11">
        <v>25.84</v>
      </c>
      <c r="E11">
        <v>0</v>
      </c>
      <c r="F11">
        <v>0</v>
      </c>
      <c r="G11">
        <v>28923.136920000001</v>
      </c>
      <c r="J11" t="s">
        <v>14</v>
      </c>
    </row>
    <row r="12" spans="1:10" x14ac:dyDescent="0.35">
      <c r="A12">
        <v>0</v>
      </c>
      <c r="B12">
        <v>0</v>
      </c>
      <c r="C12">
        <v>25</v>
      </c>
      <c r="D12">
        <v>26.22</v>
      </c>
      <c r="E12">
        <v>0</v>
      </c>
      <c r="F12">
        <v>0</v>
      </c>
      <c r="G12">
        <v>2721.3208</v>
      </c>
      <c r="J12" t="s">
        <v>16</v>
      </c>
    </row>
    <row r="13" spans="1:10" x14ac:dyDescent="0.35">
      <c r="A13">
        <v>1</v>
      </c>
      <c r="B13">
        <v>0</v>
      </c>
      <c r="C13">
        <v>62</v>
      </c>
      <c r="D13">
        <v>26.29</v>
      </c>
      <c r="E13">
        <v>0</v>
      </c>
      <c r="F13">
        <v>1</v>
      </c>
      <c r="G13">
        <v>27808.7251</v>
      </c>
      <c r="J13" t="s">
        <v>13</v>
      </c>
    </row>
    <row r="14" spans="1:10" x14ac:dyDescent="0.35">
      <c r="A14">
        <v>0</v>
      </c>
      <c r="B14">
        <v>1</v>
      </c>
      <c r="C14">
        <v>23</v>
      </c>
      <c r="D14">
        <v>34.4</v>
      </c>
      <c r="E14">
        <v>0</v>
      </c>
      <c r="F14">
        <v>0</v>
      </c>
      <c r="G14">
        <v>1826.8430000000001</v>
      </c>
      <c r="J14" t="s">
        <v>9</v>
      </c>
    </row>
    <row r="15" spans="1:10" x14ac:dyDescent="0.35">
      <c r="A15">
        <v>1</v>
      </c>
      <c r="B15">
        <v>0</v>
      </c>
      <c r="C15">
        <v>56</v>
      </c>
      <c r="D15">
        <v>39.82</v>
      </c>
      <c r="E15">
        <v>0</v>
      </c>
      <c r="F15">
        <v>0</v>
      </c>
      <c r="G15">
        <v>11090.7178</v>
      </c>
      <c r="J15" t="s">
        <v>13</v>
      </c>
    </row>
    <row r="16" spans="1:10" x14ac:dyDescent="0.35">
      <c r="A16">
        <v>1</v>
      </c>
      <c r="B16">
        <v>0</v>
      </c>
      <c r="C16">
        <v>27</v>
      </c>
      <c r="D16">
        <v>42.13</v>
      </c>
      <c r="E16">
        <v>0</v>
      </c>
      <c r="F16">
        <v>1</v>
      </c>
      <c r="G16">
        <v>39611.757700000002</v>
      </c>
      <c r="J16" t="s">
        <v>13</v>
      </c>
    </row>
    <row r="17" spans="1:10" x14ac:dyDescent="0.35">
      <c r="A17">
        <v>0</v>
      </c>
      <c r="B17">
        <v>1</v>
      </c>
      <c r="C17">
        <v>19</v>
      </c>
      <c r="D17">
        <v>24.6</v>
      </c>
      <c r="E17">
        <v>1</v>
      </c>
      <c r="F17">
        <v>0</v>
      </c>
      <c r="G17">
        <v>1837.2370000000001</v>
      </c>
      <c r="J17" t="s">
        <v>9</v>
      </c>
    </row>
    <row r="18" spans="1:10" x14ac:dyDescent="0.35">
      <c r="A18">
        <v>0</v>
      </c>
      <c r="B18">
        <v>0</v>
      </c>
      <c r="C18">
        <v>52</v>
      </c>
      <c r="D18">
        <v>30.78</v>
      </c>
      <c r="E18">
        <v>1</v>
      </c>
      <c r="F18">
        <v>0</v>
      </c>
      <c r="G18">
        <v>10797.3362</v>
      </c>
      <c r="J18" t="s">
        <v>16</v>
      </c>
    </row>
    <row r="19" spans="1:10" x14ac:dyDescent="0.35">
      <c r="A19">
        <v>0</v>
      </c>
      <c r="B19">
        <v>0</v>
      </c>
      <c r="C19">
        <v>23</v>
      </c>
      <c r="D19">
        <v>23.844999999999999</v>
      </c>
      <c r="E19">
        <v>0</v>
      </c>
      <c r="F19">
        <v>0</v>
      </c>
      <c r="G19">
        <v>2395.17155</v>
      </c>
      <c r="J19" t="s">
        <v>16</v>
      </c>
    </row>
    <row r="20" spans="1:10" x14ac:dyDescent="0.35">
      <c r="A20">
        <v>0</v>
      </c>
      <c r="B20">
        <v>1</v>
      </c>
      <c r="C20">
        <v>56</v>
      </c>
      <c r="D20">
        <v>40.299999999999997</v>
      </c>
      <c r="E20">
        <v>0</v>
      </c>
      <c r="F20">
        <v>0</v>
      </c>
      <c r="G20">
        <v>10602.385</v>
      </c>
      <c r="J20" t="s">
        <v>9</v>
      </c>
    </row>
    <row r="21" spans="1:10" x14ac:dyDescent="0.35">
      <c r="A21">
        <v>0</v>
      </c>
      <c r="B21">
        <v>1</v>
      </c>
      <c r="C21">
        <v>30</v>
      </c>
      <c r="D21">
        <v>35.299999999999997</v>
      </c>
      <c r="E21">
        <v>0</v>
      </c>
      <c r="F21">
        <v>1</v>
      </c>
      <c r="G21">
        <v>36837.466999999997</v>
      </c>
      <c r="J21" t="s">
        <v>9</v>
      </c>
    </row>
    <row r="22" spans="1:10" x14ac:dyDescent="0.35">
      <c r="A22">
        <v>0</v>
      </c>
      <c r="B22">
        <v>0</v>
      </c>
      <c r="C22">
        <v>60</v>
      </c>
      <c r="D22">
        <v>36.005000000000003</v>
      </c>
      <c r="E22">
        <v>0</v>
      </c>
      <c r="F22">
        <v>0</v>
      </c>
      <c r="G22">
        <v>13228.846949999999</v>
      </c>
      <c r="J22" t="s">
        <v>16</v>
      </c>
    </row>
    <row r="23" spans="1:10" x14ac:dyDescent="0.35">
      <c r="A23">
        <v>0</v>
      </c>
      <c r="B23">
        <v>1</v>
      </c>
      <c r="C23">
        <v>30</v>
      </c>
      <c r="D23">
        <v>32.4</v>
      </c>
      <c r="E23">
        <v>1</v>
      </c>
      <c r="F23">
        <v>0</v>
      </c>
      <c r="G23">
        <v>4149.7359999999999</v>
      </c>
      <c r="J23" t="s">
        <v>9</v>
      </c>
    </row>
    <row r="24" spans="1:10" x14ac:dyDescent="0.35">
      <c r="A24">
        <v>1</v>
      </c>
      <c r="B24">
        <v>0</v>
      </c>
      <c r="C24">
        <v>18</v>
      </c>
      <c r="D24">
        <v>34.1</v>
      </c>
      <c r="E24">
        <v>0</v>
      </c>
      <c r="F24">
        <v>0</v>
      </c>
      <c r="G24">
        <v>1137.011</v>
      </c>
      <c r="J24" t="s">
        <v>13</v>
      </c>
    </row>
    <row r="25" spans="1:10" x14ac:dyDescent="0.35">
      <c r="A25">
        <v>0</v>
      </c>
      <c r="B25">
        <v>0</v>
      </c>
      <c r="C25">
        <v>34</v>
      </c>
      <c r="D25">
        <v>31.92</v>
      </c>
      <c r="E25">
        <v>1</v>
      </c>
      <c r="F25">
        <v>1</v>
      </c>
      <c r="G25">
        <v>37701.876799999998</v>
      </c>
      <c r="J25" t="s">
        <v>16</v>
      </c>
    </row>
    <row r="26" spans="1:10" x14ac:dyDescent="0.35">
      <c r="A26">
        <v>0</v>
      </c>
      <c r="B26">
        <v>0</v>
      </c>
      <c r="C26">
        <v>37</v>
      </c>
      <c r="D26">
        <v>28.024999999999999</v>
      </c>
      <c r="E26">
        <v>2</v>
      </c>
      <c r="F26">
        <v>0</v>
      </c>
      <c r="G26">
        <v>6203.90175</v>
      </c>
      <c r="J26" t="s">
        <v>14</v>
      </c>
    </row>
    <row r="27" spans="1:10" x14ac:dyDescent="0.35">
      <c r="A27">
        <v>1</v>
      </c>
      <c r="B27">
        <v>0</v>
      </c>
      <c r="C27">
        <v>59</v>
      </c>
      <c r="D27">
        <v>27.72</v>
      </c>
      <c r="E27">
        <v>3</v>
      </c>
      <c r="F27">
        <v>0</v>
      </c>
      <c r="G27">
        <v>14001.1338</v>
      </c>
      <c r="J27" t="s">
        <v>13</v>
      </c>
    </row>
    <row r="28" spans="1:10" x14ac:dyDescent="0.35">
      <c r="A28">
        <v>0</v>
      </c>
      <c r="B28">
        <v>0</v>
      </c>
      <c r="C28">
        <v>63</v>
      </c>
      <c r="D28">
        <v>23.085000000000001</v>
      </c>
      <c r="E28">
        <v>0</v>
      </c>
      <c r="F28">
        <v>0</v>
      </c>
      <c r="G28">
        <v>14451.835150000001</v>
      </c>
      <c r="J28" t="s">
        <v>16</v>
      </c>
    </row>
    <row r="29" spans="1:10" x14ac:dyDescent="0.35">
      <c r="A29">
        <v>0</v>
      </c>
      <c r="B29">
        <v>0</v>
      </c>
      <c r="C29">
        <v>55</v>
      </c>
      <c r="D29">
        <v>32.774999999999999</v>
      </c>
      <c r="E29">
        <v>2</v>
      </c>
      <c r="F29">
        <v>0</v>
      </c>
      <c r="G29">
        <v>12268.632250000001</v>
      </c>
      <c r="J29" t="s">
        <v>14</v>
      </c>
    </row>
    <row r="30" spans="1:10" x14ac:dyDescent="0.35">
      <c r="A30">
        <v>0</v>
      </c>
      <c r="B30">
        <v>0</v>
      </c>
      <c r="C30">
        <v>23</v>
      </c>
      <c r="D30">
        <v>17.385000000000002</v>
      </c>
      <c r="E30">
        <v>1</v>
      </c>
      <c r="F30">
        <v>0</v>
      </c>
      <c r="G30">
        <v>2775.1921499999999</v>
      </c>
      <c r="J30" t="s">
        <v>14</v>
      </c>
    </row>
    <row r="31" spans="1:10" x14ac:dyDescent="0.35">
      <c r="A31">
        <v>0</v>
      </c>
      <c r="B31">
        <v>1</v>
      </c>
      <c r="C31">
        <v>31</v>
      </c>
      <c r="D31">
        <v>36.299999999999997</v>
      </c>
      <c r="E31">
        <v>2</v>
      </c>
      <c r="F31">
        <v>1</v>
      </c>
      <c r="G31">
        <v>38711</v>
      </c>
      <c r="J31" t="s">
        <v>9</v>
      </c>
    </row>
    <row r="32" spans="1:10" x14ac:dyDescent="0.35">
      <c r="A32">
        <v>0</v>
      </c>
      <c r="B32">
        <v>1</v>
      </c>
      <c r="C32">
        <v>22</v>
      </c>
      <c r="D32">
        <v>35.6</v>
      </c>
      <c r="E32">
        <v>0</v>
      </c>
      <c r="F32">
        <v>1</v>
      </c>
      <c r="G32">
        <v>35585.576000000001</v>
      </c>
      <c r="J32" t="s">
        <v>9</v>
      </c>
    </row>
    <row r="33" spans="1:10" x14ac:dyDescent="0.35">
      <c r="A33">
        <v>0</v>
      </c>
      <c r="B33">
        <v>0</v>
      </c>
      <c r="C33">
        <v>18</v>
      </c>
      <c r="D33">
        <v>26.315000000000001</v>
      </c>
      <c r="E33">
        <v>0</v>
      </c>
      <c r="F33">
        <v>0</v>
      </c>
      <c r="G33">
        <v>2198.1898500000002</v>
      </c>
      <c r="J33" t="s">
        <v>16</v>
      </c>
    </row>
    <row r="34" spans="1:10" x14ac:dyDescent="0.35">
      <c r="A34">
        <v>0</v>
      </c>
      <c r="B34">
        <v>1</v>
      </c>
      <c r="C34">
        <v>19</v>
      </c>
      <c r="D34">
        <v>28.6</v>
      </c>
      <c r="E34">
        <v>5</v>
      </c>
      <c r="F34">
        <v>0</v>
      </c>
      <c r="G34">
        <v>4687.7969999999996</v>
      </c>
      <c r="J34" t="s">
        <v>9</v>
      </c>
    </row>
    <row r="35" spans="1:10" x14ac:dyDescent="0.35">
      <c r="A35">
        <v>0</v>
      </c>
      <c r="B35">
        <v>0</v>
      </c>
      <c r="C35">
        <v>63</v>
      </c>
      <c r="D35">
        <v>28.31</v>
      </c>
      <c r="E35">
        <v>0</v>
      </c>
      <c r="F35">
        <v>0</v>
      </c>
      <c r="G35">
        <v>13770.097900000001</v>
      </c>
      <c r="J35" t="s">
        <v>14</v>
      </c>
    </row>
    <row r="36" spans="1:10" x14ac:dyDescent="0.35">
      <c r="A36">
        <v>0</v>
      </c>
      <c r="B36">
        <v>1</v>
      </c>
      <c r="C36">
        <v>28</v>
      </c>
      <c r="D36">
        <v>36.4</v>
      </c>
      <c r="E36">
        <v>1</v>
      </c>
      <c r="F36">
        <v>1</v>
      </c>
      <c r="G36">
        <v>51194.559139999998</v>
      </c>
      <c r="J36" t="s">
        <v>9</v>
      </c>
    </row>
    <row r="37" spans="1:10" x14ac:dyDescent="0.35">
      <c r="A37">
        <v>0</v>
      </c>
      <c r="B37">
        <v>0</v>
      </c>
      <c r="C37">
        <v>19</v>
      </c>
      <c r="D37">
        <v>20.425000000000001</v>
      </c>
      <c r="E37">
        <v>0</v>
      </c>
      <c r="F37">
        <v>0</v>
      </c>
      <c r="G37">
        <v>1625.4337499999999</v>
      </c>
      <c r="J37" t="s">
        <v>14</v>
      </c>
    </row>
    <row r="38" spans="1:10" x14ac:dyDescent="0.35">
      <c r="A38">
        <v>0</v>
      </c>
      <c r="B38">
        <v>0</v>
      </c>
      <c r="C38">
        <v>62</v>
      </c>
      <c r="D38">
        <v>32.965000000000003</v>
      </c>
      <c r="E38">
        <v>3</v>
      </c>
      <c r="F38">
        <v>0</v>
      </c>
      <c r="G38">
        <v>15612.19335</v>
      </c>
      <c r="J38" t="s">
        <v>14</v>
      </c>
    </row>
    <row r="39" spans="1:10" x14ac:dyDescent="0.35">
      <c r="A39">
        <v>0</v>
      </c>
      <c r="B39">
        <v>1</v>
      </c>
      <c r="C39">
        <v>26</v>
      </c>
      <c r="D39">
        <v>20.8</v>
      </c>
      <c r="E39">
        <v>0</v>
      </c>
      <c r="F39">
        <v>0</v>
      </c>
      <c r="G39">
        <v>2302.3000000000002</v>
      </c>
      <c r="J39" t="s">
        <v>9</v>
      </c>
    </row>
    <row r="40" spans="1:10" x14ac:dyDescent="0.35">
      <c r="A40">
        <v>0</v>
      </c>
      <c r="B40">
        <v>0</v>
      </c>
      <c r="C40">
        <v>35</v>
      </c>
      <c r="D40">
        <v>36.67</v>
      </c>
      <c r="E40">
        <v>1</v>
      </c>
      <c r="F40">
        <v>1</v>
      </c>
      <c r="G40">
        <v>39774.276299999998</v>
      </c>
      <c r="J40" t="s">
        <v>16</v>
      </c>
    </row>
    <row r="41" spans="1:10" x14ac:dyDescent="0.35">
      <c r="A41">
        <v>0</v>
      </c>
      <c r="B41">
        <v>1</v>
      </c>
      <c r="C41">
        <v>60</v>
      </c>
      <c r="D41">
        <v>39.9</v>
      </c>
      <c r="E41">
        <v>0</v>
      </c>
      <c r="F41">
        <v>1</v>
      </c>
      <c r="G41">
        <v>48173.360999999997</v>
      </c>
      <c r="J41" t="s">
        <v>9</v>
      </c>
    </row>
    <row r="42" spans="1:10" x14ac:dyDescent="0.35">
      <c r="A42">
        <v>0</v>
      </c>
      <c r="B42">
        <v>0</v>
      </c>
      <c r="C42">
        <v>24</v>
      </c>
      <c r="D42">
        <v>26.6</v>
      </c>
      <c r="E42">
        <v>0</v>
      </c>
      <c r="F42">
        <v>0</v>
      </c>
      <c r="G42">
        <v>3046.0619999999999</v>
      </c>
      <c r="J42" t="s">
        <v>16</v>
      </c>
    </row>
    <row r="43" spans="1:10" x14ac:dyDescent="0.35">
      <c r="A43">
        <v>1</v>
      </c>
      <c r="B43">
        <v>0</v>
      </c>
      <c r="C43">
        <v>31</v>
      </c>
      <c r="D43">
        <v>36.630000000000003</v>
      </c>
      <c r="E43">
        <v>2</v>
      </c>
      <c r="F43">
        <v>0</v>
      </c>
      <c r="G43">
        <v>4949.7587000000003</v>
      </c>
      <c r="J43" t="s">
        <v>13</v>
      </c>
    </row>
    <row r="44" spans="1:10" x14ac:dyDescent="0.35">
      <c r="A44">
        <v>1</v>
      </c>
      <c r="B44">
        <v>0</v>
      </c>
      <c r="C44">
        <v>41</v>
      </c>
      <c r="D44">
        <v>21.78</v>
      </c>
      <c r="E44">
        <v>1</v>
      </c>
      <c r="F44">
        <v>0</v>
      </c>
      <c r="G44">
        <v>6272.4772000000003</v>
      </c>
      <c r="J44" t="s">
        <v>13</v>
      </c>
    </row>
    <row r="45" spans="1:10" x14ac:dyDescent="0.35">
      <c r="A45">
        <v>1</v>
      </c>
      <c r="B45">
        <v>0</v>
      </c>
      <c r="C45">
        <v>37</v>
      </c>
      <c r="D45">
        <v>30.8</v>
      </c>
      <c r="E45">
        <v>2</v>
      </c>
      <c r="F45">
        <v>0</v>
      </c>
      <c r="G45">
        <v>6313.759</v>
      </c>
      <c r="J45" t="s">
        <v>13</v>
      </c>
    </row>
    <row r="46" spans="1:10" x14ac:dyDescent="0.35">
      <c r="A46">
        <v>0</v>
      </c>
      <c r="B46">
        <v>0</v>
      </c>
      <c r="C46">
        <v>38</v>
      </c>
      <c r="D46">
        <v>37.049999999999997</v>
      </c>
      <c r="E46">
        <v>1</v>
      </c>
      <c r="F46">
        <v>0</v>
      </c>
      <c r="G46">
        <v>6079.6715000000004</v>
      </c>
      <c r="J46" t="s">
        <v>16</v>
      </c>
    </row>
    <row r="47" spans="1:10" x14ac:dyDescent="0.35">
      <c r="A47">
        <v>0</v>
      </c>
      <c r="B47">
        <v>1</v>
      </c>
      <c r="C47">
        <v>55</v>
      </c>
      <c r="D47">
        <v>37.299999999999997</v>
      </c>
      <c r="E47">
        <v>0</v>
      </c>
      <c r="F47">
        <v>0</v>
      </c>
      <c r="G47">
        <v>20630.283510000001</v>
      </c>
      <c r="J47" t="s">
        <v>9</v>
      </c>
    </row>
    <row r="48" spans="1:10" x14ac:dyDescent="0.35">
      <c r="A48">
        <v>0</v>
      </c>
      <c r="B48">
        <v>0</v>
      </c>
      <c r="C48">
        <v>18</v>
      </c>
      <c r="D48">
        <v>38.664999999999999</v>
      </c>
      <c r="E48">
        <v>2</v>
      </c>
      <c r="F48">
        <v>0</v>
      </c>
      <c r="G48">
        <v>3393.35635</v>
      </c>
      <c r="J48" t="s">
        <v>16</v>
      </c>
    </row>
    <row r="49" spans="1:10" x14ac:dyDescent="0.35">
      <c r="A49">
        <v>0</v>
      </c>
      <c r="B49">
        <v>0</v>
      </c>
      <c r="C49">
        <v>28</v>
      </c>
      <c r="D49">
        <v>34.770000000000003</v>
      </c>
      <c r="E49">
        <v>0</v>
      </c>
      <c r="F49">
        <v>0</v>
      </c>
      <c r="G49">
        <v>3556.9223000000002</v>
      </c>
      <c r="J49" t="s">
        <v>14</v>
      </c>
    </row>
    <row r="50" spans="1:10" x14ac:dyDescent="0.35">
      <c r="A50">
        <v>1</v>
      </c>
      <c r="B50">
        <v>0</v>
      </c>
      <c r="C50">
        <v>60</v>
      </c>
      <c r="D50">
        <v>24.53</v>
      </c>
      <c r="E50">
        <v>0</v>
      </c>
      <c r="F50">
        <v>0</v>
      </c>
      <c r="G50">
        <v>12629.896699999999</v>
      </c>
      <c r="J50" t="s">
        <v>13</v>
      </c>
    </row>
    <row r="51" spans="1:10" x14ac:dyDescent="0.35">
      <c r="A51">
        <v>1</v>
      </c>
      <c r="B51">
        <v>0</v>
      </c>
      <c r="C51">
        <v>36</v>
      </c>
      <c r="D51">
        <v>35.200000000000003</v>
      </c>
      <c r="E51">
        <v>1</v>
      </c>
      <c r="F51">
        <v>1</v>
      </c>
      <c r="G51">
        <v>38709.175999999999</v>
      </c>
      <c r="J51" t="s">
        <v>13</v>
      </c>
    </row>
    <row r="52" spans="1:10" x14ac:dyDescent="0.35">
      <c r="A52">
        <v>0</v>
      </c>
      <c r="B52">
        <v>0</v>
      </c>
      <c r="C52">
        <v>18</v>
      </c>
      <c r="D52">
        <v>35.625</v>
      </c>
      <c r="E52">
        <v>0</v>
      </c>
      <c r="F52">
        <v>0</v>
      </c>
      <c r="G52">
        <v>2211.1307499999998</v>
      </c>
      <c r="J52" t="s">
        <v>16</v>
      </c>
    </row>
    <row r="53" spans="1:10" x14ac:dyDescent="0.35">
      <c r="A53">
        <v>0</v>
      </c>
      <c r="B53">
        <v>0</v>
      </c>
      <c r="C53">
        <v>21</v>
      </c>
      <c r="D53">
        <v>33.630000000000003</v>
      </c>
      <c r="E53">
        <v>2</v>
      </c>
      <c r="F53">
        <v>0</v>
      </c>
      <c r="G53">
        <v>3579.8287</v>
      </c>
      <c r="J53" t="s">
        <v>14</v>
      </c>
    </row>
    <row r="54" spans="1:10" x14ac:dyDescent="0.35">
      <c r="A54">
        <v>0</v>
      </c>
      <c r="B54">
        <v>1</v>
      </c>
      <c r="C54">
        <v>48</v>
      </c>
      <c r="D54">
        <v>28</v>
      </c>
      <c r="E54">
        <v>1</v>
      </c>
      <c r="F54">
        <v>1</v>
      </c>
      <c r="G54">
        <v>23568.272000000001</v>
      </c>
      <c r="J54" t="s">
        <v>9</v>
      </c>
    </row>
    <row r="55" spans="1:10" x14ac:dyDescent="0.35">
      <c r="A55">
        <v>1</v>
      </c>
      <c r="B55">
        <v>0</v>
      </c>
      <c r="C55">
        <v>36</v>
      </c>
      <c r="D55">
        <v>34.43</v>
      </c>
      <c r="E55">
        <v>0</v>
      </c>
      <c r="F55">
        <v>1</v>
      </c>
      <c r="G55">
        <v>37742.575700000001</v>
      </c>
      <c r="J55" t="s">
        <v>13</v>
      </c>
    </row>
    <row r="56" spans="1:10" x14ac:dyDescent="0.35">
      <c r="A56">
        <v>0</v>
      </c>
      <c r="B56">
        <v>0</v>
      </c>
      <c r="C56">
        <v>40</v>
      </c>
      <c r="D56">
        <v>28.69</v>
      </c>
      <c r="E56">
        <v>3</v>
      </c>
      <c r="F56">
        <v>0</v>
      </c>
      <c r="G56">
        <v>8059.6791000000003</v>
      </c>
      <c r="J56" t="s">
        <v>14</v>
      </c>
    </row>
    <row r="57" spans="1:10" x14ac:dyDescent="0.35">
      <c r="A57">
        <v>0</v>
      </c>
      <c r="B57">
        <v>0</v>
      </c>
      <c r="C57">
        <v>58</v>
      </c>
      <c r="D57">
        <v>36.954999999999998</v>
      </c>
      <c r="E57">
        <v>2</v>
      </c>
      <c r="F57">
        <v>1</v>
      </c>
      <c r="G57">
        <v>47496.494449999998</v>
      </c>
      <c r="J57" t="s">
        <v>14</v>
      </c>
    </row>
    <row r="58" spans="1:10" x14ac:dyDescent="0.35">
      <c r="A58">
        <v>0</v>
      </c>
      <c r="B58">
        <v>0</v>
      </c>
      <c r="C58">
        <v>58</v>
      </c>
      <c r="D58">
        <v>31.824999999999999</v>
      </c>
      <c r="E58">
        <v>2</v>
      </c>
      <c r="F58">
        <v>0</v>
      </c>
      <c r="G58">
        <v>13607.36875</v>
      </c>
      <c r="J58" t="s">
        <v>16</v>
      </c>
    </row>
    <row r="59" spans="1:10" x14ac:dyDescent="0.35">
      <c r="A59">
        <v>1</v>
      </c>
      <c r="B59">
        <v>0</v>
      </c>
      <c r="C59">
        <v>18</v>
      </c>
      <c r="D59">
        <v>31.68</v>
      </c>
      <c r="E59">
        <v>2</v>
      </c>
      <c r="F59">
        <v>1</v>
      </c>
      <c r="G59">
        <v>34303.167200000004</v>
      </c>
      <c r="J59" t="s">
        <v>13</v>
      </c>
    </row>
    <row r="60" spans="1:10" x14ac:dyDescent="0.35">
      <c r="A60">
        <v>1</v>
      </c>
      <c r="B60">
        <v>0</v>
      </c>
      <c r="C60">
        <v>53</v>
      </c>
      <c r="D60">
        <v>22.88</v>
      </c>
      <c r="E60">
        <v>1</v>
      </c>
      <c r="F60">
        <v>1</v>
      </c>
      <c r="G60">
        <v>23244.790199999999</v>
      </c>
      <c r="J60" t="s">
        <v>13</v>
      </c>
    </row>
    <row r="61" spans="1:10" x14ac:dyDescent="0.35">
      <c r="A61">
        <v>0</v>
      </c>
      <c r="B61">
        <v>0</v>
      </c>
      <c r="C61">
        <v>34</v>
      </c>
      <c r="D61">
        <v>37.335000000000001</v>
      </c>
      <c r="E61">
        <v>2</v>
      </c>
      <c r="F61">
        <v>0</v>
      </c>
      <c r="G61">
        <v>5989.5236500000001</v>
      </c>
      <c r="J61" t="s">
        <v>14</v>
      </c>
    </row>
    <row r="62" spans="1:10" x14ac:dyDescent="0.35">
      <c r="A62">
        <v>0</v>
      </c>
      <c r="B62">
        <v>0</v>
      </c>
      <c r="C62">
        <v>43</v>
      </c>
      <c r="D62">
        <v>27.36</v>
      </c>
      <c r="E62">
        <v>3</v>
      </c>
      <c r="F62">
        <v>0</v>
      </c>
      <c r="G62">
        <v>8606.2173999999995</v>
      </c>
      <c r="J62" t="s">
        <v>16</v>
      </c>
    </row>
    <row r="63" spans="1:10" x14ac:dyDescent="0.35">
      <c r="A63">
        <v>1</v>
      </c>
      <c r="B63">
        <v>0</v>
      </c>
      <c r="C63">
        <v>25</v>
      </c>
      <c r="D63">
        <v>33.659999999999997</v>
      </c>
      <c r="E63">
        <v>4</v>
      </c>
      <c r="F63">
        <v>0</v>
      </c>
      <c r="G63">
        <v>4504.6624000000002</v>
      </c>
      <c r="J63" t="s">
        <v>13</v>
      </c>
    </row>
    <row r="64" spans="1:10" x14ac:dyDescent="0.35">
      <c r="A64">
        <v>0</v>
      </c>
      <c r="B64">
        <v>0</v>
      </c>
      <c r="C64">
        <v>64</v>
      </c>
      <c r="D64">
        <v>24.7</v>
      </c>
      <c r="E64">
        <v>1</v>
      </c>
      <c r="F64">
        <v>0</v>
      </c>
      <c r="G64">
        <v>30166.618170000002</v>
      </c>
      <c r="J64" t="s">
        <v>14</v>
      </c>
    </row>
    <row r="65" spans="1:10" x14ac:dyDescent="0.35">
      <c r="A65">
        <v>0</v>
      </c>
      <c r="B65">
        <v>0</v>
      </c>
      <c r="C65">
        <v>28</v>
      </c>
      <c r="D65">
        <v>25.934999999999999</v>
      </c>
      <c r="E65">
        <v>1</v>
      </c>
      <c r="F65">
        <v>0</v>
      </c>
      <c r="G65">
        <v>4133.6416499999996</v>
      </c>
      <c r="J65" t="s">
        <v>14</v>
      </c>
    </row>
    <row r="66" spans="1:10" x14ac:dyDescent="0.35">
      <c r="A66">
        <v>0</v>
      </c>
      <c r="B66">
        <v>0</v>
      </c>
      <c r="C66">
        <v>20</v>
      </c>
      <c r="D66">
        <v>22.42</v>
      </c>
      <c r="E66">
        <v>0</v>
      </c>
      <c r="F66">
        <v>1</v>
      </c>
      <c r="G66">
        <v>14711.7438</v>
      </c>
      <c r="J66" t="s">
        <v>14</v>
      </c>
    </row>
    <row r="67" spans="1:10" x14ac:dyDescent="0.35">
      <c r="A67">
        <v>0</v>
      </c>
      <c r="B67">
        <v>1</v>
      </c>
      <c r="C67">
        <v>19</v>
      </c>
      <c r="D67">
        <v>28.9</v>
      </c>
      <c r="E67">
        <v>0</v>
      </c>
      <c r="F67">
        <v>0</v>
      </c>
      <c r="G67">
        <v>1743.2139999999999</v>
      </c>
      <c r="J67" t="s">
        <v>9</v>
      </c>
    </row>
    <row r="68" spans="1:10" x14ac:dyDescent="0.35">
      <c r="A68">
        <v>0</v>
      </c>
      <c r="B68">
        <v>1</v>
      </c>
      <c r="C68">
        <v>61</v>
      </c>
      <c r="D68">
        <v>39.1</v>
      </c>
      <c r="E68">
        <v>2</v>
      </c>
      <c r="F68">
        <v>0</v>
      </c>
      <c r="G68">
        <v>14235.072</v>
      </c>
      <c r="J68" t="s">
        <v>9</v>
      </c>
    </row>
    <row r="69" spans="1:10" x14ac:dyDescent="0.35">
      <c r="A69">
        <v>0</v>
      </c>
      <c r="B69">
        <v>0</v>
      </c>
      <c r="C69">
        <v>40</v>
      </c>
      <c r="D69">
        <v>26.315000000000001</v>
      </c>
      <c r="E69">
        <v>1</v>
      </c>
      <c r="F69">
        <v>0</v>
      </c>
      <c r="G69">
        <v>6389.3778499999999</v>
      </c>
      <c r="J69" t="s">
        <v>14</v>
      </c>
    </row>
    <row r="70" spans="1:10" x14ac:dyDescent="0.35">
      <c r="A70">
        <v>1</v>
      </c>
      <c r="B70">
        <v>0</v>
      </c>
      <c r="C70">
        <v>40</v>
      </c>
      <c r="D70">
        <v>36.19</v>
      </c>
      <c r="E70">
        <v>0</v>
      </c>
      <c r="F70">
        <v>0</v>
      </c>
      <c r="G70">
        <v>5920.1040999999996</v>
      </c>
      <c r="J70" t="s">
        <v>13</v>
      </c>
    </row>
    <row r="71" spans="1:10" x14ac:dyDescent="0.35">
      <c r="A71">
        <v>1</v>
      </c>
      <c r="B71">
        <v>0</v>
      </c>
      <c r="C71">
        <v>28</v>
      </c>
      <c r="D71">
        <v>23.98</v>
      </c>
      <c r="E71">
        <v>3</v>
      </c>
      <c r="F71">
        <v>1</v>
      </c>
      <c r="G71">
        <v>17663.144199999999</v>
      </c>
      <c r="J71" t="s">
        <v>13</v>
      </c>
    </row>
    <row r="72" spans="1:10" x14ac:dyDescent="0.35">
      <c r="A72">
        <v>1</v>
      </c>
      <c r="B72">
        <v>0</v>
      </c>
      <c r="C72">
        <v>27</v>
      </c>
      <c r="D72">
        <v>24.75</v>
      </c>
      <c r="E72">
        <v>0</v>
      </c>
      <c r="F72">
        <v>1</v>
      </c>
      <c r="G72">
        <v>16577.779500000001</v>
      </c>
      <c r="J72" t="s">
        <v>13</v>
      </c>
    </row>
    <row r="73" spans="1:10" x14ac:dyDescent="0.35">
      <c r="A73">
        <v>0</v>
      </c>
      <c r="B73">
        <v>0</v>
      </c>
      <c r="C73">
        <v>31</v>
      </c>
      <c r="D73">
        <v>28.5</v>
      </c>
      <c r="E73">
        <v>5</v>
      </c>
      <c r="F73">
        <v>0</v>
      </c>
      <c r="G73">
        <v>6799.4579999999996</v>
      </c>
      <c r="J73" t="s">
        <v>16</v>
      </c>
    </row>
    <row r="74" spans="1:10" x14ac:dyDescent="0.35">
      <c r="A74">
        <v>0</v>
      </c>
      <c r="B74">
        <v>1</v>
      </c>
      <c r="C74">
        <v>53</v>
      </c>
      <c r="D74">
        <v>28.1</v>
      </c>
      <c r="E74">
        <v>3</v>
      </c>
      <c r="F74">
        <v>0</v>
      </c>
      <c r="G74">
        <v>11741.726000000001</v>
      </c>
      <c r="J74" t="s">
        <v>9</v>
      </c>
    </row>
    <row r="75" spans="1:10" x14ac:dyDescent="0.35">
      <c r="A75">
        <v>1</v>
      </c>
      <c r="B75">
        <v>0</v>
      </c>
      <c r="C75">
        <v>58</v>
      </c>
      <c r="D75">
        <v>32.01</v>
      </c>
      <c r="E75">
        <v>1</v>
      </c>
      <c r="F75">
        <v>0</v>
      </c>
      <c r="G75">
        <v>11946.625899999999</v>
      </c>
      <c r="J75" t="s">
        <v>13</v>
      </c>
    </row>
    <row r="76" spans="1:10" x14ac:dyDescent="0.35">
      <c r="A76">
        <v>0</v>
      </c>
      <c r="B76">
        <v>1</v>
      </c>
      <c r="C76">
        <v>44</v>
      </c>
      <c r="D76">
        <v>27.4</v>
      </c>
      <c r="E76">
        <v>2</v>
      </c>
      <c r="F76">
        <v>0</v>
      </c>
      <c r="G76">
        <v>7726.8540000000003</v>
      </c>
      <c r="J76" t="s">
        <v>9</v>
      </c>
    </row>
    <row r="77" spans="1:10" x14ac:dyDescent="0.35">
      <c r="A77">
        <v>0</v>
      </c>
      <c r="B77">
        <v>0</v>
      </c>
      <c r="C77">
        <v>57</v>
      </c>
      <c r="D77">
        <v>34.01</v>
      </c>
      <c r="E77">
        <v>0</v>
      </c>
      <c r="F77">
        <v>0</v>
      </c>
      <c r="G77">
        <v>11356.660900000001</v>
      </c>
      <c r="J77" t="s">
        <v>14</v>
      </c>
    </row>
    <row r="78" spans="1:10" x14ac:dyDescent="0.35">
      <c r="A78">
        <v>1</v>
      </c>
      <c r="B78">
        <v>0</v>
      </c>
      <c r="C78">
        <v>29</v>
      </c>
      <c r="D78">
        <v>29.59</v>
      </c>
      <c r="E78">
        <v>1</v>
      </c>
      <c r="F78">
        <v>0</v>
      </c>
      <c r="G78">
        <v>3947.4131000000002</v>
      </c>
      <c r="J78" t="s">
        <v>13</v>
      </c>
    </row>
    <row r="79" spans="1:10" x14ac:dyDescent="0.35">
      <c r="A79">
        <v>1</v>
      </c>
      <c r="B79">
        <v>0</v>
      </c>
      <c r="C79">
        <v>21</v>
      </c>
      <c r="D79">
        <v>35.53</v>
      </c>
      <c r="E79">
        <v>0</v>
      </c>
      <c r="F79">
        <v>0</v>
      </c>
      <c r="G79">
        <v>1532.4697000000001</v>
      </c>
      <c r="J79" t="s">
        <v>13</v>
      </c>
    </row>
    <row r="80" spans="1:10" x14ac:dyDescent="0.35">
      <c r="A80">
        <v>0</v>
      </c>
      <c r="B80">
        <v>0</v>
      </c>
      <c r="C80">
        <v>22</v>
      </c>
      <c r="D80">
        <v>39.805</v>
      </c>
      <c r="E80">
        <v>0</v>
      </c>
      <c r="F80">
        <v>0</v>
      </c>
      <c r="G80">
        <v>2755.0209500000001</v>
      </c>
      <c r="J80" t="s">
        <v>16</v>
      </c>
    </row>
    <row r="81" spans="1:10" x14ac:dyDescent="0.35">
      <c r="A81">
        <v>0</v>
      </c>
      <c r="B81">
        <v>0</v>
      </c>
      <c r="C81">
        <v>41</v>
      </c>
      <c r="D81">
        <v>32.965000000000003</v>
      </c>
      <c r="E81">
        <v>0</v>
      </c>
      <c r="F81">
        <v>0</v>
      </c>
      <c r="G81">
        <v>6571.0243499999997</v>
      </c>
      <c r="J81" t="s">
        <v>14</v>
      </c>
    </row>
    <row r="82" spans="1:10" x14ac:dyDescent="0.35">
      <c r="A82">
        <v>0</v>
      </c>
      <c r="B82">
        <v>0</v>
      </c>
      <c r="C82">
        <v>31</v>
      </c>
      <c r="D82">
        <v>26.885000000000002</v>
      </c>
      <c r="E82">
        <v>1</v>
      </c>
      <c r="F82">
        <v>0</v>
      </c>
      <c r="G82">
        <v>4441.2131499999996</v>
      </c>
      <c r="J82" t="s">
        <v>16</v>
      </c>
    </row>
    <row r="83" spans="1:10" x14ac:dyDescent="0.35">
      <c r="A83">
        <v>0</v>
      </c>
      <c r="B83">
        <v>0</v>
      </c>
      <c r="C83">
        <v>45</v>
      </c>
      <c r="D83">
        <v>38.284999999999997</v>
      </c>
      <c r="E83">
        <v>0</v>
      </c>
      <c r="F83">
        <v>0</v>
      </c>
      <c r="G83">
        <v>7935.29115</v>
      </c>
      <c r="J83" t="s">
        <v>16</v>
      </c>
    </row>
    <row r="84" spans="1:10" x14ac:dyDescent="0.35">
      <c r="A84">
        <v>1</v>
      </c>
      <c r="B84">
        <v>0</v>
      </c>
      <c r="C84">
        <v>22</v>
      </c>
      <c r="D84">
        <v>37.619999999999997</v>
      </c>
      <c r="E84">
        <v>1</v>
      </c>
      <c r="F84">
        <v>1</v>
      </c>
      <c r="G84">
        <v>37165.163800000002</v>
      </c>
      <c r="J84" t="s">
        <v>13</v>
      </c>
    </row>
    <row r="85" spans="1:10" x14ac:dyDescent="0.35">
      <c r="A85">
        <v>0</v>
      </c>
      <c r="B85">
        <v>0</v>
      </c>
      <c r="C85">
        <v>48</v>
      </c>
      <c r="D85">
        <v>41.23</v>
      </c>
      <c r="E85">
        <v>4</v>
      </c>
      <c r="F85">
        <v>0</v>
      </c>
      <c r="G85">
        <v>11033.661700000001</v>
      </c>
      <c r="J85" t="s">
        <v>14</v>
      </c>
    </row>
    <row r="86" spans="1:10" x14ac:dyDescent="0.35">
      <c r="A86">
        <v>0</v>
      </c>
      <c r="B86">
        <v>1</v>
      </c>
      <c r="C86">
        <v>37</v>
      </c>
      <c r="D86">
        <v>34.799999999999997</v>
      </c>
      <c r="E86">
        <v>2</v>
      </c>
      <c r="F86">
        <v>1</v>
      </c>
      <c r="G86">
        <v>39836.519</v>
      </c>
      <c r="J86" t="s">
        <v>9</v>
      </c>
    </row>
    <row r="87" spans="1:10" x14ac:dyDescent="0.35">
      <c r="A87">
        <v>0</v>
      </c>
      <c r="B87">
        <v>0</v>
      </c>
      <c r="C87">
        <v>45</v>
      </c>
      <c r="D87">
        <v>22.895</v>
      </c>
      <c r="E87">
        <v>2</v>
      </c>
      <c r="F87">
        <v>1</v>
      </c>
      <c r="G87">
        <v>21098.554049999999</v>
      </c>
      <c r="J87" t="s">
        <v>14</v>
      </c>
    </row>
    <row r="88" spans="1:10" x14ac:dyDescent="0.35">
      <c r="A88">
        <v>0</v>
      </c>
      <c r="B88">
        <v>0</v>
      </c>
      <c r="C88">
        <v>57</v>
      </c>
      <c r="D88">
        <v>31.16</v>
      </c>
      <c r="E88">
        <v>0</v>
      </c>
      <c r="F88">
        <v>1</v>
      </c>
      <c r="G88">
        <v>43578.939400000003</v>
      </c>
      <c r="J88" t="s">
        <v>14</v>
      </c>
    </row>
    <row r="89" spans="1:10" x14ac:dyDescent="0.35">
      <c r="A89">
        <v>0</v>
      </c>
      <c r="B89">
        <v>1</v>
      </c>
      <c r="C89">
        <v>56</v>
      </c>
      <c r="D89">
        <v>27.2</v>
      </c>
      <c r="E89">
        <v>0</v>
      </c>
      <c r="F89">
        <v>0</v>
      </c>
      <c r="G89">
        <v>11073.175999999999</v>
      </c>
      <c r="J89" t="s">
        <v>9</v>
      </c>
    </row>
    <row r="90" spans="1:10" x14ac:dyDescent="0.35">
      <c r="A90">
        <v>0</v>
      </c>
      <c r="B90">
        <v>0</v>
      </c>
      <c r="C90">
        <v>46</v>
      </c>
      <c r="D90">
        <v>27.74</v>
      </c>
      <c r="E90">
        <v>0</v>
      </c>
      <c r="F90">
        <v>0</v>
      </c>
      <c r="G90">
        <v>8026.6665999999996</v>
      </c>
      <c r="J90" t="s">
        <v>14</v>
      </c>
    </row>
    <row r="91" spans="1:10" x14ac:dyDescent="0.35">
      <c r="A91">
        <v>0</v>
      </c>
      <c r="B91">
        <v>0</v>
      </c>
      <c r="C91">
        <v>55</v>
      </c>
      <c r="D91">
        <v>26.98</v>
      </c>
      <c r="E91">
        <v>0</v>
      </c>
      <c r="F91">
        <v>0</v>
      </c>
      <c r="G91">
        <v>11082.5772</v>
      </c>
      <c r="J91" t="s">
        <v>14</v>
      </c>
    </row>
    <row r="92" spans="1:10" x14ac:dyDescent="0.35">
      <c r="A92">
        <v>1</v>
      </c>
      <c r="B92">
        <v>0</v>
      </c>
      <c r="C92">
        <v>21</v>
      </c>
      <c r="D92">
        <v>39.49</v>
      </c>
      <c r="E92">
        <v>0</v>
      </c>
      <c r="F92">
        <v>0</v>
      </c>
      <c r="G92">
        <v>2026.9740999999999</v>
      </c>
      <c r="J92" t="s">
        <v>13</v>
      </c>
    </row>
    <row r="93" spans="1:10" x14ac:dyDescent="0.35">
      <c r="A93">
        <v>0</v>
      </c>
      <c r="B93">
        <v>0</v>
      </c>
      <c r="C93">
        <v>53</v>
      </c>
      <c r="D93">
        <v>24.795000000000002</v>
      </c>
      <c r="E93">
        <v>1</v>
      </c>
      <c r="F93">
        <v>0</v>
      </c>
      <c r="G93">
        <v>10942.13205</v>
      </c>
      <c r="J93" t="s">
        <v>14</v>
      </c>
    </row>
    <row r="94" spans="1:10" x14ac:dyDescent="0.35">
      <c r="A94">
        <v>0</v>
      </c>
      <c r="B94">
        <v>0</v>
      </c>
      <c r="C94">
        <v>59</v>
      </c>
      <c r="D94">
        <v>29.83</v>
      </c>
      <c r="E94">
        <v>3</v>
      </c>
      <c r="F94">
        <v>1</v>
      </c>
      <c r="G94">
        <v>30184.936699999998</v>
      </c>
      <c r="J94" t="s">
        <v>16</v>
      </c>
    </row>
    <row r="95" spans="1:10" x14ac:dyDescent="0.35">
      <c r="A95">
        <v>0</v>
      </c>
      <c r="B95">
        <v>0</v>
      </c>
      <c r="C95">
        <v>35</v>
      </c>
      <c r="D95">
        <v>34.770000000000003</v>
      </c>
      <c r="E95">
        <v>2</v>
      </c>
      <c r="F95">
        <v>0</v>
      </c>
      <c r="G95">
        <v>5729.0052999999998</v>
      </c>
      <c r="J95" t="s">
        <v>14</v>
      </c>
    </row>
    <row r="96" spans="1:10" x14ac:dyDescent="0.35">
      <c r="A96">
        <v>0</v>
      </c>
      <c r="B96">
        <v>1</v>
      </c>
      <c r="C96">
        <v>64</v>
      </c>
      <c r="D96">
        <v>31.3</v>
      </c>
      <c r="E96">
        <v>2</v>
      </c>
      <c r="F96">
        <v>1</v>
      </c>
      <c r="G96">
        <v>47291.055</v>
      </c>
      <c r="J96" t="s">
        <v>9</v>
      </c>
    </row>
    <row r="97" spans="1:10" x14ac:dyDescent="0.35">
      <c r="A97">
        <v>1</v>
      </c>
      <c r="B97">
        <v>0</v>
      </c>
      <c r="C97">
        <v>28</v>
      </c>
      <c r="D97">
        <v>37.619999999999997</v>
      </c>
      <c r="E97">
        <v>1</v>
      </c>
      <c r="F97">
        <v>0</v>
      </c>
      <c r="G97">
        <v>3766.8838000000001</v>
      </c>
      <c r="J97" t="s">
        <v>13</v>
      </c>
    </row>
    <row r="98" spans="1:10" x14ac:dyDescent="0.35">
      <c r="A98">
        <v>0</v>
      </c>
      <c r="B98">
        <v>1</v>
      </c>
      <c r="C98">
        <v>54</v>
      </c>
      <c r="D98">
        <v>30.8</v>
      </c>
      <c r="E98">
        <v>3</v>
      </c>
      <c r="F98">
        <v>0</v>
      </c>
      <c r="G98">
        <v>12105.32</v>
      </c>
      <c r="J98" t="s">
        <v>9</v>
      </c>
    </row>
    <row r="99" spans="1:10" x14ac:dyDescent="0.35">
      <c r="A99">
        <v>1</v>
      </c>
      <c r="B99">
        <v>0</v>
      </c>
      <c r="C99">
        <v>55</v>
      </c>
      <c r="D99">
        <v>38.28</v>
      </c>
      <c r="E99">
        <v>0</v>
      </c>
      <c r="F99">
        <v>0</v>
      </c>
      <c r="G99">
        <v>10226.2842</v>
      </c>
      <c r="J99" t="s">
        <v>13</v>
      </c>
    </row>
    <row r="100" spans="1:10" x14ac:dyDescent="0.35">
      <c r="A100">
        <v>0</v>
      </c>
      <c r="B100">
        <v>0</v>
      </c>
      <c r="C100">
        <v>56</v>
      </c>
      <c r="D100">
        <v>19.95</v>
      </c>
      <c r="E100">
        <v>0</v>
      </c>
      <c r="F100">
        <v>1</v>
      </c>
      <c r="G100">
        <v>22412.648499999999</v>
      </c>
      <c r="J100" t="s">
        <v>16</v>
      </c>
    </row>
    <row r="101" spans="1:10" x14ac:dyDescent="0.35">
      <c r="A101">
        <v>0</v>
      </c>
      <c r="B101">
        <v>1</v>
      </c>
      <c r="C101">
        <v>38</v>
      </c>
      <c r="D101">
        <v>19.3</v>
      </c>
      <c r="E101">
        <v>0</v>
      </c>
      <c r="F101">
        <v>1</v>
      </c>
      <c r="G101">
        <v>15820.699000000001</v>
      </c>
      <c r="J101" t="s">
        <v>9</v>
      </c>
    </row>
    <row r="102" spans="1:10" x14ac:dyDescent="0.35">
      <c r="A102">
        <v>0</v>
      </c>
      <c r="B102">
        <v>1</v>
      </c>
      <c r="C102">
        <v>41</v>
      </c>
      <c r="D102">
        <v>31.6</v>
      </c>
      <c r="E102">
        <v>0</v>
      </c>
      <c r="F102">
        <v>0</v>
      </c>
      <c r="G102">
        <v>6186.1270000000004</v>
      </c>
      <c r="J102" t="s">
        <v>9</v>
      </c>
    </row>
    <row r="103" spans="1:10" x14ac:dyDescent="0.35">
      <c r="A103">
        <v>0</v>
      </c>
      <c r="B103">
        <v>0</v>
      </c>
      <c r="C103">
        <v>30</v>
      </c>
      <c r="D103">
        <v>25.46</v>
      </c>
      <c r="E103">
        <v>0</v>
      </c>
      <c r="F103">
        <v>0</v>
      </c>
      <c r="G103">
        <v>3645.0893999999998</v>
      </c>
      <c r="J103" t="s">
        <v>16</v>
      </c>
    </row>
    <row r="104" spans="1:10" x14ac:dyDescent="0.35">
      <c r="A104">
        <v>0</v>
      </c>
      <c r="B104">
        <v>0</v>
      </c>
      <c r="C104">
        <v>18</v>
      </c>
      <c r="D104">
        <v>30.114999999999998</v>
      </c>
      <c r="E104">
        <v>0</v>
      </c>
      <c r="F104">
        <v>0</v>
      </c>
      <c r="G104">
        <v>21344.846699999998</v>
      </c>
      <c r="J104" t="s">
        <v>16</v>
      </c>
    </row>
    <row r="105" spans="1:10" x14ac:dyDescent="0.35">
      <c r="A105">
        <v>1</v>
      </c>
      <c r="B105">
        <v>0</v>
      </c>
      <c r="C105">
        <v>61</v>
      </c>
      <c r="D105">
        <v>29.92</v>
      </c>
      <c r="E105">
        <v>3</v>
      </c>
      <c r="F105">
        <v>1</v>
      </c>
      <c r="G105">
        <v>30942.191800000001</v>
      </c>
      <c r="J105" t="s">
        <v>13</v>
      </c>
    </row>
    <row r="106" spans="1:10" x14ac:dyDescent="0.35">
      <c r="A106">
        <v>0</v>
      </c>
      <c r="B106">
        <v>1</v>
      </c>
      <c r="C106">
        <v>34</v>
      </c>
      <c r="D106">
        <v>27.5</v>
      </c>
      <c r="E106">
        <v>1</v>
      </c>
      <c r="F106">
        <v>0</v>
      </c>
      <c r="G106">
        <v>5003.8530000000001</v>
      </c>
      <c r="J106" t="s">
        <v>9</v>
      </c>
    </row>
    <row r="107" spans="1:10" x14ac:dyDescent="0.35">
      <c r="A107">
        <v>0</v>
      </c>
      <c r="B107">
        <v>0</v>
      </c>
      <c r="C107">
        <v>20</v>
      </c>
      <c r="D107">
        <v>28.024999999999999</v>
      </c>
      <c r="E107">
        <v>1</v>
      </c>
      <c r="F107">
        <v>1</v>
      </c>
      <c r="G107">
        <v>17560.37975</v>
      </c>
      <c r="J107" t="s">
        <v>14</v>
      </c>
    </row>
    <row r="108" spans="1:10" x14ac:dyDescent="0.35">
      <c r="A108">
        <v>0</v>
      </c>
      <c r="B108">
        <v>1</v>
      </c>
      <c r="C108">
        <v>19</v>
      </c>
      <c r="D108">
        <v>28.4</v>
      </c>
      <c r="E108">
        <v>1</v>
      </c>
      <c r="F108">
        <v>0</v>
      </c>
      <c r="G108">
        <v>2331.5189999999998</v>
      </c>
      <c r="J108" t="s">
        <v>9</v>
      </c>
    </row>
    <row r="109" spans="1:10" x14ac:dyDescent="0.35">
      <c r="A109">
        <v>0</v>
      </c>
      <c r="B109">
        <v>0</v>
      </c>
      <c r="C109">
        <v>26</v>
      </c>
      <c r="D109">
        <v>30.875</v>
      </c>
      <c r="E109">
        <v>2</v>
      </c>
      <c r="F109">
        <v>0</v>
      </c>
      <c r="G109">
        <v>3877.3042500000001</v>
      </c>
      <c r="J109" t="s">
        <v>14</v>
      </c>
    </row>
    <row r="110" spans="1:10" x14ac:dyDescent="0.35">
      <c r="A110">
        <v>1</v>
      </c>
      <c r="B110">
        <v>0</v>
      </c>
      <c r="C110">
        <v>29</v>
      </c>
      <c r="D110">
        <v>27.94</v>
      </c>
      <c r="E110">
        <v>0</v>
      </c>
      <c r="F110">
        <v>0</v>
      </c>
      <c r="G110">
        <v>2867.1196</v>
      </c>
      <c r="J110" t="s">
        <v>13</v>
      </c>
    </row>
    <row r="111" spans="1:10" x14ac:dyDescent="0.35">
      <c r="A111">
        <v>1</v>
      </c>
      <c r="B111">
        <v>0</v>
      </c>
      <c r="C111">
        <v>63</v>
      </c>
      <c r="D111">
        <v>35.090000000000003</v>
      </c>
      <c r="E111">
        <v>0</v>
      </c>
      <c r="F111">
        <v>1</v>
      </c>
      <c r="G111">
        <v>47055.532099999997</v>
      </c>
      <c r="J111" t="s">
        <v>13</v>
      </c>
    </row>
    <row r="112" spans="1:10" x14ac:dyDescent="0.35">
      <c r="A112">
        <v>0</v>
      </c>
      <c r="B112">
        <v>0</v>
      </c>
      <c r="C112">
        <v>54</v>
      </c>
      <c r="D112">
        <v>33.630000000000003</v>
      </c>
      <c r="E112">
        <v>1</v>
      </c>
      <c r="F112">
        <v>0</v>
      </c>
      <c r="G112">
        <v>10825.253699999999</v>
      </c>
      <c r="J112" t="s">
        <v>14</v>
      </c>
    </row>
    <row r="113" spans="1:10" x14ac:dyDescent="0.35">
      <c r="A113">
        <v>0</v>
      </c>
      <c r="B113">
        <v>1</v>
      </c>
      <c r="C113">
        <v>55</v>
      </c>
      <c r="D113">
        <v>29.7</v>
      </c>
      <c r="E113">
        <v>2</v>
      </c>
      <c r="F113">
        <v>0</v>
      </c>
      <c r="G113">
        <v>11881.358</v>
      </c>
      <c r="J113" t="s">
        <v>9</v>
      </c>
    </row>
    <row r="114" spans="1:10" x14ac:dyDescent="0.35">
      <c r="A114">
        <v>0</v>
      </c>
      <c r="B114">
        <v>1</v>
      </c>
      <c r="C114">
        <v>37</v>
      </c>
      <c r="D114">
        <v>30.8</v>
      </c>
      <c r="E114">
        <v>0</v>
      </c>
      <c r="F114">
        <v>0</v>
      </c>
      <c r="G114">
        <v>4646.759</v>
      </c>
      <c r="J114" t="s">
        <v>9</v>
      </c>
    </row>
    <row r="115" spans="1:10" x14ac:dyDescent="0.35">
      <c r="A115">
        <v>0</v>
      </c>
      <c r="B115">
        <v>0</v>
      </c>
      <c r="C115">
        <v>21</v>
      </c>
      <c r="D115">
        <v>35.72</v>
      </c>
      <c r="E115">
        <v>0</v>
      </c>
      <c r="F115">
        <v>0</v>
      </c>
      <c r="G115">
        <v>2404.7338</v>
      </c>
      <c r="J115" t="s">
        <v>14</v>
      </c>
    </row>
    <row r="116" spans="1:10" x14ac:dyDescent="0.35">
      <c r="A116">
        <v>0</v>
      </c>
      <c r="B116">
        <v>0</v>
      </c>
      <c r="C116">
        <v>52</v>
      </c>
      <c r="D116">
        <v>32.204999999999998</v>
      </c>
      <c r="E116">
        <v>3</v>
      </c>
      <c r="F116">
        <v>0</v>
      </c>
      <c r="G116">
        <v>11488.31695</v>
      </c>
      <c r="J116" t="s">
        <v>16</v>
      </c>
    </row>
    <row r="117" spans="1:10" x14ac:dyDescent="0.35">
      <c r="A117">
        <v>0</v>
      </c>
      <c r="B117">
        <v>0</v>
      </c>
      <c r="C117">
        <v>60</v>
      </c>
      <c r="D117">
        <v>28.594999999999999</v>
      </c>
      <c r="E117">
        <v>0</v>
      </c>
      <c r="F117">
        <v>0</v>
      </c>
      <c r="G117">
        <v>30259.995559999999</v>
      </c>
      <c r="J117" t="s">
        <v>16</v>
      </c>
    </row>
    <row r="118" spans="1:10" x14ac:dyDescent="0.35">
      <c r="A118">
        <v>1</v>
      </c>
      <c r="B118">
        <v>0</v>
      </c>
      <c r="C118">
        <v>58</v>
      </c>
      <c r="D118">
        <v>49.06</v>
      </c>
      <c r="E118">
        <v>0</v>
      </c>
      <c r="F118">
        <v>0</v>
      </c>
      <c r="G118">
        <v>11381.3254</v>
      </c>
      <c r="J118" t="s">
        <v>13</v>
      </c>
    </row>
    <row r="119" spans="1:10" x14ac:dyDescent="0.35">
      <c r="A119">
        <v>1</v>
      </c>
      <c r="B119">
        <v>0</v>
      </c>
      <c r="C119">
        <v>29</v>
      </c>
      <c r="D119">
        <v>27.94</v>
      </c>
      <c r="E119">
        <v>1</v>
      </c>
      <c r="F119">
        <v>1</v>
      </c>
      <c r="G119">
        <v>19107.779600000002</v>
      </c>
      <c r="J119" t="s">
        <v>13</v>
      </c>
    </row>
    <row r="120" spans="1:10" x14ac:dyDescent="0.35">
      <c r="A120">
        <v>1</v>
      </c>
      <c r="B120">
        <v>0</v>
      </c>
      <c r="C120">
        <v>49</v>
      </c>
      <c r="D120">
        <v>27.17</v>
      </c>
      <c r="E120">
        <v>0</v>
      </c>
      <c r="F120">
        <v>0</v>
      </c>
      <c r="G120">
        <v>8601.3292999999994</v>
      </c>
      <c r="J120" t="s">
        <v>13</v>
      </c>
    </row>
    <row r="121" spans="1:10" x14ac:dyDescent="0.35">
      <c r="A121">
        <v>0</v>
      </c>
      <c r="B121">
        <v>0</v>
      </c>
      <c r="C121">
        <v>37</v>
      </c>
      <c r="D121">
        <v>23.37</v>
      </c>
      <c r="E121">
        <v>2</v>
      </c>
      <c r="F121">
        <v>0</v>
      </c>
      <c r="G121">
        <v>6686.4313000000002</v>
      </c>
      <c r="J121" t="s">
        <v>14</v>
      </c>
    </row>
    <row r="122" spans="1:10" x14ac:dyDescent="0.35">
      <c r="A122">
        <v>0</v>
      </c>
      <c r="B122">
        <v>1</v>
      </c>
      <c r="C122">
        <v>44</v>
      </c>
      <c r="D122">
        <v>37.1</v>
      </c>
      <c r="E122">
        <v>2</v>
      </c>
      <c r="F122">
        <v>0</v>
      </c>
      <c r="G122">
        <v>7740.3370000000004</v>
      </c>
      <c r="J122" t="s">
        <v>9</v>
      </c>
    </row>
    <row r="123" spans="1:10" x14ac:dyDescent="0.35">
      <c r="A123">
        <v>0</v>
      </c>
      <c r="B123">
        <v>0</v>
      </c>
      <c r="C123">
        <v>18</v>
      </c>
      <c r="D123">
        <v>23.75</v>
      </c>
      <c r="E123">
        <v>0</v>
      </c>
      <c r="F123">
        <v>0</v>
      </c>
      <c r="G123">
        <v>1705.6244999999999</v>
      </c>
      <c r="J123" t="s">
        <v>16</v>
      </c>
    </row>
    <row r="124" spans="1:10" x14ac:dyDescent="0.35">
      <c r="A124">
        <v>0</v>
      </c>
      <c r="B124">
        <v>0</v>
      </c>
      <c r="C124">
        <v>20</v>
      </c>
      <c r="D124">
        <v>28.975000000000001</v>
      </c>
      <c r="E124">
        <v>0</v>
      </c>
      <c r="F124">
        <v>0</v>
      </c>
      <c r="G124">
        <v>2257.47525</v>
      </c>
      <c r="J124" t="s">
        <v>14</v>
      </c>
    </row>
    <row r="125" spans="1:10" x14ac:dyDescent="0.35">
      <c r="A125">
        <v>0</v>
      </c>
      <c r="B125">
        <v>0</v>
      </c>
      <c r="C125">
        <v>44</v>
      </c>
      <c r="D125">
        <v>31.35</v>
      </c>
      <c r="E125">
        <v>1</v>
      </c>
      <c r="F125">
        <v>1</v>
      </c>
      <c r="G125">
        <v>39556.494500000001</v>
      </c>
      <c r="J125" t="s">
        <v>16</v>
      </c>
    </row>
    <row r="126" spans="1:10" x14ac:dyDescent="0.35">
      <c r="A126">
        <v>0</v>
      </c>
      <c r="B126">
        <v>0</v>
      </c>
      <c r="C126">
        <v>47</v>
      </c>
      <c r="D126">
        <v>33.914999999999999</v>
      </c>
      <c r="E126">
        <v>3</v>
      </c>
      <c r="F126">
        <v>0</v>
      </c>
      <c r="G126">
        <v>10115.00885</v>
      </c>
      <c r="J126" t="s">
        <v>14</v>
      </c>
    </row>
    <row r="127" spans="1:10" x14ac:dyDescent="0.35">
      <c r="A127">
        <v>0</v>
      </c>
      <c r="B127">
        <v>0</v>
      </c>
      <c r="C127">
        <v>26</v>
      </c>
      <c r="D127">
        <v>28.785</v>
      </c>
      <c r="E127">
        <v>0</v>
      </c>
      <c r="F127">
        <v>0</v>
      </c>
      <c r="G127">
        <v>3385.3991500000002</v>
      </c>
      <c r="J127" t="s">
        <v>16</v>
      </c>
    </row>
    <row r="128" spans="1:10" x14ac:dyDescent="0.35">
      <c r="A128">
        <v>0</v>
      </c>
      <c r="B128">
        <v>1</v>
      </c>
      <c r="C128">
        <v>19</v>
      </c>
      <c r="D128">
        <v>28.3</v>
      </c>
      <c r="E128">
        <v>0</v>
      </c>
      <c r="F128">
        <v>1</v>
      </c>
      <c r="G128">
        <v>17081.080000000002</v>
      </c>
      <c r="J128" t="s">
        <v>9</v>
      </c>
    </row>
    <row r="129" spans="1:10" x14ac:dyDescent="0.35">
      <c r="A129">
        <v>0</v>
      </c>
      <c r="B129">
        <v>1</v>
      </c>
      <c r="C129">
        <v>52</v>
      </c>
      <c r="D129">
        <v>37.4</v>
      </c>
      <c r="E129">
        <v>0</v>
      </c>
      <c r="F129">
        <v>0</v>
      </c>
      <c r="G129">
        <v>9634.5380000000005</v>
      </c>
      <c r="J129" t="s">
        <v>9</v>
      </c>
    </row>
    <row r="130" spans="1:10" x14ac:dyDescent="0.35">
      <c r="A130">
        <v>0</v>
      </c>
      <c r="B130">
        <v>0</v>
      </c>
      <c r="C130">
        <v>32</v>
      </c>
      <c r="D130">
        <v>17.765000000000001</v>
      </c>
      <c r="E130">
        <v>2</v>
      </c>
      <c r="F130">
        <v>1</v>
      </c>
      <c r="G130">
        <v>32734.186300000001</v>
      </c>
      <c r="J130" t="s">
        <v>14</v>
      </c>
    </row>
    <row r="131" spans="1:10" x14ac:dyDescent="0.35">
      <c r="A131">
        <v>0</v>
      </c>
      <c r="B131">
        <v>1</v>
      </c>
      <c r="C131">
        <v>38</v>
      </c>
      <c r="D131">
        <v>34.700000000000003</v>
      </c>
      <c r="E131">
        <v>2</v>
      </c>
      <c r="F131">
        <v>0</v>
      </c>
      <c r="G131">
        <v>6082.4049999999997</v>
      </c>
      <c r="J131" t="s">
        <v>9</v>
      </c>
    </row>
    <row r="132" spans="1:10" x14ac:dyDescent="0.35">
      <c r="A132">
        <v>0</v>
      </c>
      <c r="B132">
        <v>0</v>
      </c>
      <c r="C132">
        <v>59</v>
      </c>
      <c r="D132">
        <v>26.504999999999999</v>
      </c>
      <c r="E132">
        <v>0</v>
      </c>
      <c r="F132">
        <v>0</v>
      </c>
      <c r="G132">
        <v>12815.444949999999</v>
      </c>
      <c r="J132" t="s">
        <v>16</v>
      </c>
    </row>
    <row r="133" spans="1:10" x14ac:dyDescent="0.35">
      <c r="A133">
        <v>0</v>
      </c>
      <c r="B133">
        <v>0</v>
      </c>
      <c r="C133">
        <v>61</v>
      </c>
      <c r="D133">
        <v>22.04</v>
      </c>
      <c r="E133">
        <v>0</v>
      </c>
      <c r="F133">
        <v>0</v>
      </c>
      <c r="G133">
        <v>13616.3586</v>
      </c>
      <c r="J133" t="s">
        <v>16</v>
      </c>
    </row>
    <row r="134" spans="1:10" x14ac:dyDescent="0.35">
      <c r="A134">
        <v>0</v>
      </c>
      <c r="B134">
        <v>1</v>
      </c>
      <c r="C134">
        <v>53</v>
      </c>
      <c r="D134">
        <v>35.9</v>
      </c>
      <c r="E134">
        <v>2</v>
      </c>
      <c r="F134">
        <v>0</v>
      </c>
      <c r="G134">
        <v>11163.567999999999</v>
      </c>
      <c r="J134" t="s">
        <v>9</v>
      </c>
    </row>
    <row r="135" spans="1:10" x14ac:dyDescent="0.35">
      <c r="A135">
        <v>0</v>
      </c>
      <c r="B135">
        <v>0</v>
      </c>
      <c r="C135">
        <v>19</v>
      </c>
      <c r="D135">
        <v>25.555</v>
      </c>
      <c r="E135">
        <v>0</v>
      </c>
      <c r="F135">
        <v>0</v>
      </c>
      <c r="G135">
        <v>1632.5644500000001</v>
      </c>
      <c r="J135" t="s">
        <v>14</v>
      </c>
    </row>
    <row r="136" spans="1:10" x14ac:dyDescent="0.35">
      <c r="A136">
        <v>0</v>
      </c>
      <c r="B136">
        <v>0</v>
      </c>
      <c r="C136">
        <v>20</v>
      </c>
      <c r="D136">
        <v>28.785</v>
      </c>
      <c r="E136">
        <v>0</v>
      </c>
      <c r="F136">
        <v>0</v>
      </c>
      <c r="G136">
        <v>2457.2111500000001</v>
      </c>
      <c r="J136" t="s">
        <v>16</v>
      </c>
    </row>
    <row r="137" spans="1:10" x14ac:dyDescent="0.35">
      <c r="A137">
        <v>1</v>
      </c>
      <c r="B137">
        <v>0</v>
      </c>
      <c r="C137">
        <v>22</v>
      </c>
      <c r="D137">
        <v>28.05</v>
      </c>
      <c r="E137">
        <v>0</v>
      </c>
      <c r="F137">
        <v>0</v>
      </c>
      <c r="G137">
        <v>2155.6815000000001</v>
      </c>
      <c r="J137" t="s">
        <v>13</v>
      </c>
    </row>
    <row r="138" spans="1:10" x14ac:dyDescent="0.35">
      <c r="A138">
        <v>0</v>
      </c>
      <c r="B138">
        <v>1</v>
      </c>
      <c r="C138">
        <v>19</v>
      </c>
      <c r="D138">
        <v>34.1</v>
      </c>
      <c r="E138">
        <v>0</v>
      </c>
      <c r="F138">
        <v>0</v>
      </c>
      <c r="G138">
        <v>1261.442</v>
      </c>
      <c r="J138" t="s">
        <v>9</v>
      </c>
    </row>
    <row r="139" spans="1:10" x14ac:dyDescent="0.35">
      <c r="A139">
        <v>0</v>
      </c>
      <c r="B139">
        <v>0</v>
      </c>
      <c r="C139">
        <v>22</v>
      </c>
      <c r="D139">
        <v>25.175000000000001</v>
      </c>
      <c r="E139">
        <v>0</v>
      </c>
      <c r="F139">
        <v>0</v>
      </c>
      <c r="G139">
        <v>2045.68525</v>
      </c>
      <c r="J139" t="s">
        <v>14</v>
      </c>
    </row>
    <row r="140" spans="1:10" x14ac:dyDescent="0.35">
      <c r="A140">
        <v>1</v>
      </c>
      <c r="B140">
        <v>0</v>
      </c>
      <c r="C140">
        <v>54</v>
      </c>
      <c r="D140">
        <v>31.9</v>
      </c>
      <c r="E140">
        <v>3</v>
      </c>
      <c r="F140">
        <v>0</v>
      </c>
      <c r="G140">
        <v>27322.73386</v>
      </c>
      <c r="J140" t="s">
        <v>13</v>
      </c>
    </row>
    <row r="141" spans="1:10" x14ac:dyDescent="0.35">
      <c r="A141">
        <v>0</v>
      </c>
      <c r="B141">
        <v>1</v>
      </c>
      <c r="C141">
        <v>22</v>
      </c>
      <c r="D141">
        <v>36</v>
      </c>
      <c r="E141">
        <v>0</v>
      </c>
      <c r="F141">
        <v>0</v>
      </c>
      <c r="G141">
        <v>2166.732</v>
      </c>
      <c r="J141" t="s">
        <v>9</v>
      </c>
    </row>
    <row r="142" spans="1:10" x14ac:dyDescent="0.35">
      <c r="A142">
        <v>0</v>
      </c>
      <c r="B142">
        <v>0</v>
      </c>
      <c r="C142">
        <v>34</v>
      </c>
      <c r="D142">
        <v>22.42</v>
      </c>
      <c r="E142">
        <v>2</v>
      </c>
      <c r="F142">
        <v>0</v>
      </c>
      <c r="G142">
        <v>27375.904780000001</v>
      </c>
      <c r="J142" t="s">
        <v>16</v>
      </c>
    </row>
    <row r="143" spans="1:10" x14ac:dyDescent="0.35">
      <c r="A143">
        <v>0</v>
      </c>
      <c r="B143">
        <v>0</v>
      </c>
      <c r="C143">
        <v>26</v>
      </c>
      <c r="D143">
        <v>32.49</v>
      </c>
      <c r="E143">
        <v>1</v>
      </c>
      <c r="F143">
        <v>0</v>
      </c>
      <c r="G143">
        <v>3490.5491000000002</v>
      </c>
      <c r="J143" t="s">
        <v>16</v>
      </c>
    </row>
    <row r="144" spans="1:10" x14ac:dyDescent="0.35">
      <c r="A144">
        <v>1</v>
      </c>
      <c r="B144">
        <v>0</v>
      </c>
      <c r="C144">
        <v>34</v>
      </c>
      <c r="D144">
        <v>25.3</v>
      </c>
      <c r="E144">
        <v>2</v>
      </c>
      <c r="F144">
        <v>1</v>
      </c>
      <c r="G144">
        <v>18972.494999999999</v>
      </c>
      <c r="J144" t="s">
        <v>13</v>
      </c>
    </row>
    <row r="145" spans="1:10" x14ac:dyDescent="0.35">
      <c r="A145">
        <v>0</v>
      </c>
      <c r="B145">
        <v>0</v>
      </c>
      <c r="C145">
        <v>29</v>
      </c>
      <c r="D145">
        <v>29.734999999999999</v>
      </c>
      <c r="E145">
        <v>2</v>
      </c>
      <c r="F145">
        <v>0</v>
      </c>
      <c r="G145">
        <v>18157.876</v>
      </c>
      <c r="J145" t="s">
        <v>14</v>
      </c>
    </row>
    <row r="146" spans="1:10" x14ac:dyDescent="0.35">
      <c r="A146">
        <v>0</v>
      </c>
      <c r="B146">
        <v>0</v>
      </c>
      <c r="C146">
        <v>30</v>
      </c>
      <c r="D146">
        <v>28.69</v>
      </c>
      <c r="E146">
        <v>3</v>
      </c>
      <c r="F146">
        <v>1</v>
      </c>
      <c r="G146">
        <v>20745.989099999999</v>
      </c>
      <c r="J146" t="s">
        <v>14</v>
      </c>
    </row>
    <row r="147" spans="1:10" x14ac:dyDescent="0.35">
      <c r="A147">
        <v>1</v>
      </c>
      <c r="B147">
        <v>0</v>
      </c>
      <c r="C147">
        <v>29</v>
      </c>
      <c r="D147">
        <v>38.83</v>
      </c>
      <c r="E147">
        <v>3</v>
      </c>
      <c r="F147">
        <v>0</v>
      </c>
      <c r="G147">
        <v>5138.2566999999999</v>
      </c>
      <c r="J147" t="s">
        <v>13</v>
      </c>
    </row>
    <row r="148" spans="1:10" x14ac:dyDescent="0.35">
      <c r="A148">
        <v>0</v>
      </c>
      <c r="B148">
        <v>0</v>
      </c>
      <c r="C148">
        <v>46</v>
      </c>
      <c r="D148">
        <v>30.495000000000001</v>
      </c>
      <c r="E148">
        <v>3</v>
      </c>
      <c r="F148">
        <v>1</v>
      </c>
      <c r="G148">
        <v>40720.551050000002</v>
      </c>
      <c r="J148" t="s">
        <v>14</v>
      </c>
    </row>
    <row r="149" spans="1:10" x14ac:dyDescent="0.35">
      <c r="A149">
        <v>1</v>
      </c>
      <c r="B149">
        <v>0</v>
      </c>
      <c r="C149">
        <v>51</v>
      </c>
      <c r="D149">
        <v>37.729999999999997</v>
      </c>
      <c r="E149">
        <v>1</v>
      </c>
      <c r="F149">
        <v>0</v>
      </c>
      <c r="G149">
        <v>9877.6077000000005</v>
      </c>
      <c r="J149" t="s">
        <v>13</v>
      </c>
    </row>
    <row r="150" spans="1:10" x14ac:dyDescent="0.35">
      <c r="A150">
        <v>0</v>
      </c>
      <c r="B150">
        <v>0</v>
      </c>
      <c r="C150">
        <v>53</v>
      </c>
      <c r="D150">
        <v>37.43</v>
      </c>
      <c r="E150">
        <v>1</v>
      </c>
      <c r="F150">
        <v>0</v>
      </c>
      <c r="G150">
        <v>10959.6947</v>
      </c>
      <c r="J150" t="s">
        <v>14</v>
      </c>
    </row>
    <row r="151" spans="1:10" x14ac:dyDescent="0.35">
      <c r="A151">
        <v>0</v>
      </c>
      <c r="B151">
        <v>1</v>
      </c>
      <c r="C151">
        <v>19</v>
      </c>
      <c r="D151">
        <v>28.4</v>
      </c>
      <c r="E151">
        <v>1</v>
      </c>
      <c r="F151">
        <v>0</v>
      </c>
      <c r="G151">
        <v>1842.519</v>
      </c>
      <c r="J151" t="s">
        <v>9</v>
      </c>
    </row>
    <row r="152" spans="1:10" x14ac:dyDescent="0.35">
      <c r="A152">
        <v>0</v>
      </c>
      <c r="B152">
        <v>0</v>
      </c>
      <c r="C152">
        <v>35</v>
      </c>
      <c r="D152">
        <v>24.13</v>
      </c>
      <c r="E152">
        <v>1</v>
      </c>
      <c r="F152">
        <v>0</v>
      </c>
      <c r="G152">
        <v>5125.2156999999997</v>
      </c>
      <c r="J152" t="s">
        <v>14</v>
      </c>
    </row>
    <row r="153" spans="1:10" x14ac:dyDescent="0.35">
      <c r="A153">
        <v>1</v>
      </c>
      <c r="B153">
        <v>0</v>
      </c>
      <c r="C153">
        <v>48</v>
      </c>
      <c r="D153">
        <v>29.7</v>
      </c>
      <c r="E153">
        <v>0</v>
      </c>
      <c r="F153">
        <v>0</v>
      </c>
      <c r="G153">
        <v>7789.6350000000002</v>
      </c>
      <c r="J153" t="s">
        <v>13</v>
      </c>
    </row>
    <row r="154" spans="1:10" x14ac:dyDescent="0.35">
      <c r="A154">
        <v>0</v>
      </c>
      <c r="B154">
        <v>0</v>
      </c>
      <c r="C154">
        <v>32</v>
      </c>
      <c r="D154">
        <v>37.145000000000003</v>
      </c>
      <c r="E154">
        <v>3</v>
      </c>
      <c r="F154">
        <v>0</v>
      </c>
      <c r="G154">
        <v>6334.3435499999996</v>
      </c>
      <c r="J154" t="s">
        <v>16</v>
      </c>
    </row>
    <row r="155" spans="1:10" x14ac:dyDescent="0.35">
      <c r="A155">
        <v>0</v>
      </c>
      <c r="B155">
        <v>0</v>
      </c>
      <c r="C155">
        <v>42</v>
      </c>
      <c r="D155">
        <v>23.37</v>
      </c>
      <c r="E155">
        <v>0</v>
      </c>
      <c r="F155">
        <v>1</v>
      </c>
      <c r="G155">
        <v>19964.746299999999</v>
      </c>
      <c r="J155" t="s">
        <v>16</v>
      </c>
    </row>
    <row r="156" spans="1:10" x14ac:dyDescent="0.35">
      <c r="A156">
        <v>0</v>
      </c>
      <c r="B156">
        <v>0</v>
      </c>
      <c r="C156">
        <v>40</v>
      </c>
      <c r="D156">
        <v>25.46</v>
      </c>
      <c r="E156">
        <v>1</v>
      </c>
      <c r="F156">
        <v>0</v>
      </c>
      <c r="G156">
        <v>7077.1894000000002</v>
      </c>
      <c r="J156" t="s">
        <v>16</v>
      </c>
    </row>
    <row r="157" spans="1:10" x14ac:dyDescent="0.35">
      <c r="A157">
        <v>0</v>
      </c>
      <c r="B157">
        <v>0</v>
      </c>
      <c r="C157">
        <v>44</v>
      </c>
      <c r="D157">
        <v>39.520000000000003</v>
      </c>
      <c r="E157">
        <v>0</v>
      </c>
      <c r="F157">
        <v>0</v>
      </c>
      <c r="G157">
        <v>6948.7007999999996</v>
      </c>
      <c r="J157" t="s">
        <v>14</v>
      </c>
    </row>
    <row r="158" spans="1:10" x14ac:dyDescent="0.35">
      <c r="A158">
        <v>1</v>
      </c>
      <c r="B158">
        <v>0</v>
      </c>
      <c r="C158">
        <v>48</v>
      </c>
      <c r="D158">
        <v>24.42</v>
      </c>
      <c r="E158">
        <v>0</v>
      </c>
      <c r="F158">
        <v>1</v>
      </c>
      <c r="G158">
        <v>21223.675800000001</v>
      </c>
      <c r="J158" t="s">
        <v>13</v>
      </c>
    </row>
    <row r="159" spans="1:10" x14ac:dyDescent="0.35">
      <c r="A159">
        <v>0</v>
      </c>
      <c r="B159">
        <v>0</v>
      </c>
      <c r="C159">
        <v>18</v>
      </c>
      <c r="D159">
        <v>25.175000000000001</v>
      </c>
      <c r="E159">
        <v>0</v>
      </c>
      <c r="F159">
        <v>1</v>
      </c>
      <c r="G159">
        <v>15518.180249999999</v>
      </c>
      <c r="J159" t="s">
        <v>16</v>
      </c>
    </row>
    <row r="160" spans="1:10" x14ac:dyDescent="0.35">
      <c r="A160">
        <v>1</v>
      </c>
      <c r="B160">
        <v>0</v>
      </c>
      <c r="C160">
        <v>30</v>
      </c>
      <c r="D160">
        <v>35.53</v>
      </c>
      <c r="E160">
        <v>0</v>
      </c>
      <c r="F160">
        <v>1</v>
      </c>
      <c r="G160">
        <v>36950.256699999998</v>
      </c>
      <c r="J160" t="s">
        <v>13</v>
      </c>
    </row>
    <row r="161" spans="1:10" x14ac:dyDescent="0.35">
      <c r="A161">
        <v>1</v>
      </c>
      <c r="B161">
        <v>0</v>
      </c>
      <c r="C161">
        <v>50</v>
      </c>
      <c r="D161">
        <v>27.83</v>
      </c>
      <c r="E161">
        <v>3</v>
      </c>
      <c r="F161">
        <v>0</v>
      </c>
      <c r="G161">
        <v>19749.383379999999</v>
      </c>
      <c r="J161" t="s">
        <v>13</v>
      </c>
    </row>
    <row r="162" spans="1:10" x14ac:dyDescent="0.35">
      <c r="A162">
        <v>0</v>
      </c>
      <c r="B162">
        <v>0</v>
      </c>
      <c r="C162">
        <v>42</v>
      </c>
      <c r="D162">
        <v>26.6</v>
      </c>
      <c r="E162">
        <v>0</v>
      </c>
      <c r="F162">
        <v>1</v>
      </c>
      <c r="G162">
        <v>21348.705999999998</v>
      </c>
      <c r="J162" t="s">
        <v>14</v>
      </c>
    </row>
    <row r="163" spans="1:10" x14ac:dyDescent="0.35">
      <c r="A163">
        <v>1</v>
      </c>
      <c r="B163">
        <v>0</v>
      </c>
      <c r="C163">
        <v>18</v>
      </c>
      <c r="D163">
        <v>36.85</v>
      </c>
      <c r="E163">
        <v>0</v>
      </c>
      <c r="F163">
        <v>1</v>
      </c>
      <c r="G163">
        <v>36149.483500000002</v>
      </c>
      <c r="J163" t="s">
        <v>13</v>
      </c>
    </row>
    <row r="164" spans="1:10" x14ac:dyDescent="0.35">
      <c r="A164">
        <v>0</v>
      </c>
      <c r="B164">
        <v>1</v>
      </c>
      <c r="C164">
        <v>54</v>
      </c>
      <c r="D164">
        <v>39.6</v>
      </c>
      <c r="E164">
        <v>1</v>
      </c>
      <c r="F164">
        <v>0</v>
      </c>
      <c r="G164">
        <v>10450.552</v>
      </c>
      <c r="J164" t="s">
        <v>9</v>
      </c>
    </row>
    <row r="165" spans="1:10" x14ac:dyDescent="0.35">
      <c r="A165">
        <v>0</v>
      </c>
      <c r="B165">
        <v>1</v>
      </c>
      <c r="C165">
        <v>32</v>
      </c>
      <c r="D165">
        <v>29.8</v>
      </c>
      <c r="E165">
        <v>2</v>
      </c>
      <c r="F165">
        <v>0</v>
      </c>
      <c r="G165">
        <v>5152.134</v>
      </c>
      <c r="J165" t="s">
        <v>9</v>
      </c>
    </row>
    <row r="166" spans="1:10" x14ac:dyDescent="0.35">
      <c r="A166">
        <v>0</v>
      </c>
      <c r="B166">
        <v>0</v>
      </c>
      <c r="C166">
        <v>37</v>
      </c>
      <c r="D166">
        <v>29.64</v>
      </c>
      <c r="E166">
        <v>0</v>
      </c>
      <c r="F166">
        <v>0</v>
      </c>
      <c r="G166">
        <v>5028.1466</v>
      </c>
      <c r="J166" t="s">
        <v>14</v>
      </c>
    </row>
    <row r="167" spans="1:10" x14ac:dyDescent="0.35">
      <c r="A167">
        <v>0</v>
      </c>
      <c r="B167">
        <v>0</v>
      </c>
      <c r="C167">
        <v>47</v>
      </c>
      <c r="D167">
        <v>28.215</v>
      </c>
      <c r="E167">
        <v>4</v>
      </c>
      <c r="F167">
        <v>0</v>
      </c>
      <c r="G167">
        <v>10407.085849999999</v>
      </c>
      <c r="J167" t="s">
        <v>16</v>
      </c>
    </row>
    <row r="168" spans="1:10" x14ac:dyDescent="0.35">
      <c r="A168">
        <v>0</v>
      </c>
      <c r="B168">
        <v>1</v>
      </c>
      <c r="C168">
        <v>20</v>
      </c>
      <c r="D168">
        <v>37</v>
      </c>
      <c r="E168">
        <v>5</v>
      </c>
      <c r="F168">
        <v>0</v>
      </c>
      <c r="G168">
        <v>4830.63</v>
      </c>
      <c r="J168" t="s">
        <v>9</v>
      </c>
    </row>
    <row r="169" spans="1:10" x14ac:dyDescent="0.35">
      <c r="A169">
        <v>0</v>
      </c>
      <c r="B169">
        <v>0</v>
      </c>
      <c r="C169">
        <v>32</v>
      </c>
      <c r="D169">
        <v>33.155000000000001</v>
      </c>
      <c r="E169">
        <v>3</v>
      </c>
      <c r="F169">
        <v>0</v>
      </c>
      <c r="G169">
        <v>6128.79745</v>
      </c>
      <c r="J169" t="s">
        <v>14</v>
      </c>
    </row>
    <row r="170" spans="1:10" x14ac:dyDescent="0.35">
      <c r="A170">
        <v>0</v>
      </c>
      <c r="B170">
        <v>0</v>
      </c>
      <c r="C170">
        <v>19</v>
      </c>
      <c r="D170">
        <v>31.824999999999999</v>
      </c>
      <c r="E170">
        <v>1</v>
      </c>
      <c r="F170">
        <v>0</v>
      </c>
      <c r="G170">
        <v>2719.2797500000001</v>
      </c>
      <c r="J170" t="s">
        <v>14</v>
      </c>
    </row>
    <row r="171" spans="1:10" x14ac:dyDescent="0.35">
      <c r="A171">
        <v>0</v>
      </c>
      <c r="B171">
        <v>0</v>
      </c>
      <c r="C171">
        <v>27</v>
      </c>
      <c r="D171">
        <v>18.905000000000001</v>
      </c>
      <c r="E171">
        <v>3</v>
      </c>
      <c r="F171">
        <v>0</v>
      </c>
      <c r="G171">
        <v>4827.9049500000001</v>
      </c>
      <c r="J171" t="s">
        <v>16</v>
      </c>
    </row>
    <row r="172" spans="1:10" x14ac:dyDescent="0.35">
      <c r="A172">
        <v>1</v>
      </c>
      <c r="B172">
        <v>0</v>
      </c>
      <c r="C172">
        <v>63</v>
      </c>
      <c r="D172">
        <v>41.47</v>
      </c>
      <c r="E172">
        <v>0</v>
      </c>
      <c r="F172">
        <v>0</v>
      </c>
      <c r="G172">
        <v>13405.390299999999</v>
      </c>
      <c r="J172" t="s">
        <v>13</v>
      </c>
    </row>
    <row r="173" spans="1:10" x14ac:dyDescent="0.35">
      <c r="A173">
        <v>0</v>
      </c>
      <c r="B173">
        <v>1</v>
      </c>
      <c r="C173">
        <v>49</v>
      </c>
      <c r="D173">
        <v>30.3</v>
      </c>
      <c r="E173">
        <v>0</v>
      </c>
      <c r="F173">
        <v>0</v>
      </c>
      <c r="G173">
        <v>8116.68</v>
      </c>
      <c r="J173" t="s">
        <v>9</v>
      </c>
    </row>
    <row r="174" spans="1:10" x14ac:dyDescent="0.35">
      <c r="A174">
        <v>0</v>
      </c>
      <c r="B174">
        <v>0</v>
      </c>
      <c r="C174">
        <v>18</v>
      </c>
      <c r="D174">
        <v>15.96</v>
      </c>
      <c r="E174">
        <v>0</v>
      </c>
      <c r="F174">
        <v>0</v>
      </c>
      <c r="G174">
        <v>1694.7963999999999</v>
      </c>
      <c r="J174" t="s">
        <v>16</v>
      </c>
    </row>
    <row r="175" spans="1:10" x14ac:dyDescent="0.35">
      <c r="A175">
        <v>0</v>
      </c>
      <c r="B175">
        <v>1</v>
      </c>
      <c r="C175">
        <v>35</v>
      </c>
      <c r="D175">
        <v>34.799999999999997</v>
      </c>
      <c r="E175">
        <v>1</v>
      </c>
      <c r="F175">
        <v>0</v>
      </c>
      <c r="G175">
        <v>5246.0469999999996</v>
      </c>
      <c r="J175" t="s">
        <v>9</v>
      </c>
    </row>
    <row r="176" spans="1:10" x14ac:dyDescent="0.35">
      <c r="A176">
        <v>0</v>
      </c>
      <c r="B176">
        <v>0</v>
      </c>
      <c r="C176">
        <v>24</v>
      </c>
      <c r="D176">
        <v>33.344999999999999</v>
      </c>
      <c r="E176">
        <v>0</v>
      </c>
      <c r="F176">
        <v>0</v>
      </c>
      <c r="G176">
        <v>2855.4375500000001</v>
      </c>
      <c r="J176" t="s">
        <v>14</v>
      </c>
    </row>
    <row r="177" spans="1:10" x14ac:dyDescent="0.35">
      <c r="A177">
        <v>0</v>
      </c>
      <c r="B177">
        <v>1</v>
      </c>
      <c r="C177">
        <v>63</v>
      </c>
      <c r="D177">
        <v>37.700000000000003</v>
      </c>
      <c r="E177">
        <v>0</v>
      </c>
      <c r="F177">
        <v>1</v>
      </c>
      <c r="G177">
        <v>48824.45</v>
      </c>
      <c r="J177" t="s">
        <v>9</v>
      </c>
    </row>
    <row r="178" spans="1:10" x14ac:dyDescent="0.35">
      <c r="A178">
        <v>0</v>
      </c>
      <c r="B178">
        <v>0</v>
      </c>
      <c r="C178">
        <v>38</v>
      </c>
      <c r="D178">
        <v>27.835000000000001</v>
      </c>
      <c r="E178">
        <v>2</v>
      </c>
      <c r="F178">
        <v>0</v>
      </c>
      <c r="G178">
        <v>6455.86265</v>
      </c>
      <c r="J178" t="s">
        <v>14</v>
      </c>
    </row>
    <row r="179" spans="1:10" x14ac:dyDescent="0.35">
      <c r="A179">
        <v>0</v>
      </c>
      <c r="B179">
        <v>1</v>
      </c>
      <c r="C179">
        <v>54</v>
      </c>
      <c r="D179">
        <v>29.2</v>
      </c>
      <c r="E179">
        <v>1</v>
      </c>
      <c r="F179">
        <v>0</v>
      </c>
      <c r="G179">
        <v>10436.096</v>
      </c>
      <c r="J179" t="s">
        <v>9</v>
      </c>
    </row>
    <row r="180" spans="1:10" x14ac:dyDescent="0.35">
      <c r="A180">
        <v>0</v>
      </c>
      <c r="B180">
        <v>1</v>
      </c>
      <c r="C180">
        <v>46</v>
      </c>
      <c r="D180">
        <v>28.9</v>
      </c>
      <c r="E180">
        <v>2</v>
      </c>
      <c r="F180">
        <v>0</v>
      </c>
      <c r="G180">
        <v>8823.2790000000005</v>
      </c>
      <c r="J180" t="s">
        <v>9</v>
      </c>
    </row>
    <row r="181" spans="1:10" x14ac:dyDescent="0.35">
      <c r="A181">
        <v>0</v>
      </c>
      <c r="B181">
        <v>0</v>
      </c>
      <c r="C181">
        <v>41</v>
      </c>
      <c r="D181">
        <v>33.155000000000001</v>
      </c>
      <c r="E181">
        <v>3</v>
      </c>
      <c r="F181">
        <v>0</v>
      </c>
      <c r="G181">
        <v>8538.28845</v>
      </c>
      <c r="J181" t="s">
        <v>16</v>
      </c>
    </row>
    <row r="182" spans="1:10" x14ac:dyDescent="0.35">
      <c r="A182">
        <v>0</v>
      </c>
      <c r="B182">
        <v>0</v>
      </c>
      <c r="C182">
        <v>58</v>
      </c>
      <c r="D182">
        <v>28.594999999999999</v>
      </c>
      <c r="E182">
        <v>0</v>
      </c>
      <c r="F182">
        <v>0</v>
      </c>
      <c r="G182">
        <v>11735.87905</v>
      </c>
      <c r="J182" t="s">
        <v>14</v>
      </c>
    </row>
    <row r="183" spans="1:10" x14ac:dyDescent="0.35">
      <c r="A183">
        <v>1</v>
      </c>
      <c r="B183">
        <v>0</v>
      </c>
      <c r="C183">
        <v>18</v>
      </c>
      <c r="D183">
        <v>38.28</v>
      </c>
      <c r="E183">
        <v>0</v>
      </c>
      <c r="F183">
        <v>0</v>
      </c>
      <c r="G183">
        <v>1631.8212000000001</v>
      </c>
      <c r="J183" t="s">
        <v>13</v>
      </c>
    </row>
    <row r="184" spans="1:10" x14ac:dyDescent="0.35">
      <c r="A184">
        <v>0</v>
      </c>
      <c r="B184">
        <v>0</v>
      </c>
      <c r="C184">
        <v>22</v>
      </c>
      <c r="D184">
        <v>19.95</v>
      </c>
      <c r="E184">
        <v>3</v>
      </c>
      <c r="F184">
        <v>0</v>
      </c>
      <c r="G184">
        <v>4005.4225000000001</v>
      </c>
      <c r="J184" t="s">
        <v>16</v>
      </c>
    </row>
    <row r="185" spans="1:10" x14ac:dyDescent="0.35">
      <c r="A185">
        <v>0</v>
      </c>
      <c r="B185">
        <v>0</v>
      </c>
      <c r="C185">
        <v>44</v>
      </c>
      <c r="D185">
        <v>26.41</v>
      </c>
      <c r="E185">
        <v>0</v>
      </c>
      <c r="F185">
        <v>0</v>
      </c>
      <c r="G185">
        <v>7419.4778999999999</v>
      </c>
      <c r="J185" t="s">
        <v>14</v>
      </c>
    </row>
    <row r="186" spans="1:10" x14ac:dyDescent="0.35">
      <c r="A186">
        <v>1</v>
      </c>
      <c r="B186">
        <v>0</v>
      </c>
      <c r="C186">
        <v>44</v>
      </c>
      <c r="D186">
        <v>30.69</v>
      </c>
      <c r="E186">
        <v>2</v>
      </c>
      <c r="F186">
        <v>0</v>
      </c>
      <c r="G186">
        <v>7731.4270999999999</v>
      </c>
      <c r="J186" t="s">
        <v>13</v>
      </c>
    </row>
    <row r="187" spans="1:10" x14ac:dyDescent="0.35">
      <c r="A187">
        <v>0</v>
      </c>
      <c r="B187">
        <v>0</v>
      </c>
      <c r="C187">
        <v>36</v>
      </c>
      <c r="D187">
        <v>41.895000000000003</v>
      </c>
      <c r="E187">
        <v>3</v>
      </c>
      <c r="F187">
        <v>1</v>
      </c>
      <c r="G187">
        <v>43753.337050000002</v>
      </c>
      <c r="J187" t="s">
        <v>16</v>
      </c>
    </row>
    <row r="188" spans="1:10" x14ac:dyDescent="0.35">
      <c r="A188">
        <v>1</v>
      </c>
      <c r="B188">
        <v>0</v>
      </c>
      <c r="C188">
        <v>26</v>
      </c>
      <c r="D188">
        <v>29.92</v>
      </c>
      <c r="E188">
        <v>2</v>
      </c>
      <c r="F188">
        <v>0</v>
      </c>
      <c r="G188">
        <v>3981.9767999999999</v>
      </c>
      <c r="J188" t="s">
        <v>13</v>
      </c>
    </row>
    <row r="189" spans="1:10" x14ac:dyDescent="0.35">
      <c r="A189">
        <v>0</v>
      </c>
      <c r="B189">
        <v>1</v>
      </c>
      <c r="C189">
        <v>30</v>
      </c>
      <c r="D189">
        <v>30.9</v>
      </c>
      <c r="E189">
        <v>3</v>
      </c>
      <c r="F189">
        <v>0</v>
      </c>
      <c r="G189">
        <v>5325.6509999999998</v>
      </c>
      <c r="J189" t="s">
        <v>9</v>
      </c>
    </row>
    <row r="190" spans="1:10" x14ac:dyDescent="0.35">
      <c r="A190">
        <v>0</v>
      </c>
      <c r="B190">
        <v>1</v>
      </c>
      <c r="C190">
        <v>41</v>
      </c>
      <c r="D190">
        <v>32.200000000000003</v>
      </c>
      <c r="E190">
        <v>1</v>
      </c>
      <c r="F190">
        <v>0</v>
      </c>
      <c r="G190">
        <v>6775.9610000000002</v>
      </c>
      <c r="J190" t="s">
        <v>9</v>
      </c>
    </row>
    <row r="191" spans="1:10" x14ac:dyDescent="0.35">
      <c r="A191">
        <v>0</v>
      </c>
      <c r="B191">
        <v>0</v>
      </c>
      <c r="C191">
        <v>29</v>
      </c>
      <c r="D191">
        <v>32.11</v>
      </c>
      <c r="E191">
        <v>2</v>
      </c>
      <c r="F191">
        <v>0</v>
      </c>
      <c r="G191">
        <v>4922.9159</v>
      </c>
      <c r="J191" t="s">
        <v>14</v>
      </c>
    </row>
    <row r="192" spans="1:10" x14ac:dyDescent="0.35">
      <c r="A192">
        <v>1</v>
      </c>
      <c r="B192">
        <v>0</v>
      </c>
      <c r="C192">
        <v>61</v>
      </c>
      <c r="D192">
        <v>31.57</v>
      </c>
      <c r="E192">
        <v>0</v>
      </c>
      <c r="F192">
        <v>0</v>
      </c>
      <c r="G192">
        <v>12557.605299999999</v>
      </c>
      <c r="J192" t="s">
        <v>13</v>
      </c>
    </row>
    <row r="193" spans="1:10" x14ac:dyDescent="0.35">
      <c r="A193">
        <v>0</v>
      </c>
      <c r="B193">
        <v>1</v>
      </c>
      <c r="C193">
        <v>36</v>
      </c>
      <c r="D193">
        <v>26.2</v>
      </c>
      <c r="E193">
        <v>0</v>
      </c>
      <c r="F193">
        <v>0</v>
      </c>
      <c r="G193">
        <v>4883.866</v>
      </c>
      <c r="J193" t="s">
        <v>9</v>
      </c>
    </row>
    <row r="194" spans="1:10" x14ac:dyDescent="0.35">
      <c r="A194">
        <v>1</v>
      </c>
      <c r="B194">
        <v>0</v>
      </c>
      <c r="C194">
        <v>25</v>
      </c>
      <c r="D194">
        <v>25.74</v>
      </c>
      <c r="E194">
        <v>0</v>
      </c>
      <c r="F194">
        <v>0</v>
      </c>
      <c r="G194">
        <v>2137.6536000000001</v>
      </c>
      <c r="J194" t="s">
        <v>13</v>
      </c>
    </row>
    <row r="195" spans="1:10" x14ac:dyDescent="0.35">
      <c r="A195">
        <v>0</v>
      </c>
      <c r="B195">
        <v>0</v>
      </c>
      <c r="C195">
        <v>56</v>
      </c>
      <c r="D195">
        <v>26.6</v>
      </c>
      <c r="E195">
        <v>1</v>
      </c>
      <c r="F195">
        <v>0</v>
      </c>
      <c r="G195">
        <v>12044.342000000001</v>
      </c>
      <c r="J195" t="s">
        <v>14</v>
      </c>
    </row>
    <row r="196" spans="1:10" x14ac:dyDescent="0.35">
      <c r="A196">
        <v>1</v>
      </c>
      <c r="B196">
        <v>0</v>
      </c>
      <c r="C196">
        <v>18</v>
      </c>
      <c r="D196">
        <v>34.43</v>
      </c>
      <c r="E196">
        <v>0</v>
      </c>
      <c r="F196">
        <v>0</v>
      </c>
      <c r="G196">
        <v>1137.4697000000001</v>
      </c>
      <c r="J196" t="s">
        <v>13</v>
      </c>
    </row>
    <row r="197" spans="1:10" x14ac:dyDescent="0.35">
      <c r="A197">
        <v>0</v>
      </c>
      <c r="B197">
        <v>0</v>
      </c>
      <c r="C197">
        <v>19</v>
      </c>
      <c r="D197">
        <v>30.59</v>
      </c>
      <c r="E197">
        <v>0</v>
      </c>
      <c r="F197">
        <v>0</v>
      </c>
      <c r="G197">
        <v>1639.5631000000001</v>
      </c>
      <c r="J197" t="s">
        <v>14</v>
      </c>
    </row>
    <row r="198" spans="1:10" x14ac:dyDescent="0.35">
      <c r="A198">
        <v>0</v>
      </c>
      <c r="B198">
        <v>1</v>
      </c>
      <c r="C198">
        <v>39</v>
      </c>
      <c r="D198">
        <v>32.799999999999997</v>
      </c>
      <c r="E198">
        <v>0</v>
      </c>
      <c r="F198">
        <v>0</v>
      </c>
      <c r="G198">
        <v>5649.7150000000001</v>
      </c>
      <c r="J198" t="s">
        <v>9</v>
      </c>
    </row>
    <row r="199" spans="1:10" x14ac:dyDescent="0.35">
      <c r="A199">
        <v>1</v>
      </c>
      <c r="B199">
        <v>0</v>
      </c>
      <c r="C199">
        <v>45</v>
      </c>
      <c r="D199">
        <v>28.6</v>
      </c>
      <c r="E199">
        <v>2</v>
      </c>
      <c r="F199">
        <v>0</v>
      </c>
      <c r="G199">
        <v>8516.8289999999997</v>
      </c>
      <c r="J199" t="s">
        <v>13</v>
      </c>
    </row>
    <row r="200" spans="1:10" x14ac:dyDescent="0.35">
      <c r="A200">
        <v>0</v>
      </c>
      <c r="B200">
        <v>0</v>
      </c>
      <c r="C200">
        <v>51</v>
      </c>
      <c r="D200">
        <v>18.05</v>
      </c>
      <c r="E200">
        <v>0</v>
      </c>
      <c r="F200">
        <v>0</v>
      </c>
      <c r="G200">
        <v>9644.2525000000005</v>
      </c>
      <c r="J200" t="s">
        <v>14</v>
      </c>
    </row>
    <row r="201" spans="1:10" x14ac:dyDescent="0.35">
      <c r="A201">
        <v>0</v>
      </c>
      <c r="B201">
        <v>0</v>
      </c>
      <c r="C201">
        <v>64</v>
      </c>
      <c r="D201">
        <v>39.33</v>
      </c>
      <c r="E201">
        <v>0</v>
      </c>
      <c r="F201">
        <v>0</v>
      </c>
      <c r="G201">
        <v>14901.5167</v>
      </c>
      <c r="J201" t="s">
        <v>16</v>
      </c>
    </row>
    <row r="202" spans="1:10" x14ac:dyDescent="0.35">
      <c r="A202">
        <v>0</v>
      </c>
      <c r="B202">
        <v>0</v>
      </c>
      <c r="C202">
        <v>19</v>
      </c>
      <c r="D202">
        <v>32.11</v>
      </c>
      <c r="E202">
        <v>0</v>
      </c>
      <c r="F202">
        <v>0</v>
      </c>
      <c r="G202">
        <v>2130.6759000000002</v>
      </c>
      <c r="J202" t="s">
        <v>14</v>
      </c>
    </row>
    <row r="203" spans="1:10" x14ac:dyDescent="0.35">
      <c r="A203">
        <v>1</v>
      </c>
      <c r="B203">
        <v>0</v>
      </c>
      <c r="C203">
        <v>48</v>
      </c>
      <c r="D203">
        <v>32.229999999999997</v>
      </c>
      <c r="E203">
        <v>1</v>
      </c>
      <c r="F203">
        <v>0</v>
      </c>
      <c r="G203">
        <v>8871.1517000000003</v>
      </c>
      <c r="J203" t="s">
        <v>13</v>
      </c>
    </row>
    <row r="204" spans="1:10" x14ac:dyDescent="0.35">
      <c r="A204">
        <v>0</v>
      </c>
      <c r="B204">
        <v>0</v>
      </c>
      <c r="C204">
        <v>60</v>
      </c>
      <c r="D204">
        <v>24.035</v>
      </c>
      <c r="E204">
        <v>0</v>
      </c>
      <c r="F204">
        <v>0</v>
      </c>
      <c r="G204">
        <v>13012.20865</v>
      </c>
      <c r="J204" t="s">
        <v>14</v>
      </c>
    </row>
    <row r="205" spans="1:10" x14ac:dyDescent="0.35">
      <c r="A205">
        <v>1</v>
      </c>
      <c r="B205">
        <v>0</v>
      </c>
      <c r="C205">
        <v>27</v>
      </c>
      <c r="D205">
        <v>36.08</v>
      </c>
      <c r="E205">
        <v>0</v>
      </c>
      <c r="F205">
        <v>1</v>
      </c>
      <c r="G205">
        <v>37133.898200000003</v>
      </c>
      <c r="J205" t="s">
        <v>13</v>
      </c>
    </row>
    <row r="206" spans="1:10" x14ac:dyDescent="0.35">
      <c r="A206">
        <v>0</v>
      </c>
      <c r="B206">
        <v>1</v>
      </c>
      <c r="C206">
        <v>46</v>
      </c>
      <c r="D206">
        <v>22.3</v>
      </c>
      <c r="E206">
        <v>0</v>
      </c>
      <c r="F206">
        <v>0</v>
      </c>
      <c r="G206">
        <v>7147.1049999999996</v>
      </c>
      <c r="J206" t="s">
        <v>9</v>
      </c>
    </row>
    <row r="207" spans="1:10" x14ac:dyDescent="0.35">
      <c r="A207">
        <v>0</v>
      </c>
      <c r="B207">
        <v>0</v>
      </c>
      <c r="C207">
        <v>28</v>
      </c>
      <c r="D207">
        <v>28.88</v>
      </c>
      <c r="E207">
        <v>1</v>
      </c>
      <c r="F207">
        <v>0</v>
      </c>
      <c r="G207">
        <v>4337.7352000000001</v>
      </c>
      <c r="J207" t="s">
        <v>16</v>
      </c>
    </row>
    <row r="208" spans="1:10" x14ac:dyDescent="0.35">
      <c r="A208">
        <v>1</v>
      </c>
      <c r="B208">
        <v>0</v>
      </c>
      <c r="C208">
        <v>59</v>
      </c>
      <c r="D208">
        <v>26.4</v>
      </c>
      <c r="E208">
        <v>0</v>
      </c>
      <c r="F208">
        <v>0</v>
      </c>
      <c r="G208">
        <v>11743.299000000001</v>
      </c>
      <c r="J208" t="s">
        <v>13</v>
      </c>
    </row>
    <row r="209" spans="1:10" x14ac:dyDescent="0.35">
      <c r="A209">
        <v>0</v>
      </c>
      <c r="B209">
        <v>0</v>
      </c>
      <c r="C209">
        <v>35</v>
      </c>
      <c r="D209">
        <v>27.74</v>
      </c>
      <c r="E209">
        <v>2</v>
      </c>
      <c r="F209">
        <v>1</v>
      </c>
      <c r="G209">
        <v>20984.0936</v>
      </c>
      <c r="J209" t="s">
        <v>16</v>
      </c>
    </row>
    <row r="210" spans="1:10" x14ac:dyDescent="0.35">
      <c r="A210">
        <v>0</v>
      </c>
      <c r="B210">
        <v>1</v>
      </c>
      <c r="C210">
        <v>63</v>
      </c>
      <c r="D210">
        <v>31.8</v>
      </c>
      <c r="E210">
        <v>0</v>
      </c>
      <c r="F210">
        <v>0</v>
      </c>
      <c r="G210">
        <v>13880.949000000001</v>
      </c>
      <c r="J210" t="s">
        <v>9</v>
      </c>
    </row>
    <row r="211" spans="1:10" x14ac:dyDescent="0.35">
      <c r="A211">
        <v>0</v>
      </c>
      <c r="B211">
        <v>0</v>
      </c>
      <c r="C211">
        <v>40</v>
      </c>
      <c r="D211">
        <v>41.23</v>
      </c>
      <c r="E211">
        <v>1</v>
      </c>
      <c r="F211">
        <v>0</v>
      </c>
      <c r="G211">
        <v>6610.1097</v>
      </c>
      <c r="J211" t="s">
        <v>16</v>
      </c>
    </row>
    <row r="212" spans="1:10" x14ac:dyDescent="0.35">
      <c r="A212">
        <v>0</v>
      </c>
      <c r="B212">
        <v>1</v>
      </c>
      <c r="C212">
        <v>20</v>
      </c>
      <c r="D212">
        <v>33</v>
      </c>
      <c r="E212">
        <v>1</v>
      </c>
      <c r="F212">
        <v>0</v>
      </c>
      <c r="G212">
        <v>1980.07</v>
      </c>
      <c r="J212" t="s">
        <v>9</v>
      </c>
    </row>
    <row r="213" spans="1:10" x14ac:dyDescent="0.35">
      <c r="A213">
        <v>0</v>
      </c>
      <c r="B213">
        <v>0</v>
      </c>
      <c r="C213">
        <v>40</v>
      </c>
      <c r="D213">
        <v>30.875</v>
      </c>
      <c r="E213">
        <v>4</v>
      </c>
      <c r="F213">
        <v>0</v>
      </c>
      <c r="G213">
        <v>8162.7162500000004</v>
      </c>
      <c r="J213" t="s">
        <v>14</v>
      </c>
    </row>
    <row r="214" spans="1:10" x14ac:dyDescent="0.35">
      <c r="A214">
        <v>0</v>
      </c>
      <c r="B214">
        <v>0</v>
      </c>
      <c r="C214">
        <v>24</v>
      </c>
      <c r="D214">
        <v>28.5</v>
      </c>
      <c r="E214">
        <v>2</v>
      </c>
      <c r="F214">
        <v>0</v>
      </c>
      <c r="G214">
        <v>3537.703</v>
      </c>
      <c r="J214" t="s">
        <v>14</v>
      </c>
    </row>
    <row r="215" spans="1:10" x14ac:dyDescent="0.35">
      <c r="A215">
        <v>1</v>
      </c>
      <c r="B215">
        <v>0</v>
      </c>
      <c r="C215">
        <v>34</v>
      </c>
      <c r="D215">
        <v>26.73</v>
      </c>
      <c r="E215">
        <v>1</v>
      </c>
      <c r="F215">
        <v>0</v>
      </c>
      <c r="G215">
        <v>5002.7826999999997</v>
      </c>
      <c r="J215" t="s">
        <v>13</v>
      </c>
    </row>
    <row r="216" spans="1:10" x14ac:dyDescent="0.35">
      <c r="A216">
        <v>0</v>
      </c>
      <c r="B216">
        <v>1</v>
      </c>
      <c r="C216">
        <v>45</v>
      </c>
      <c r="D216">
        <v>30.9</v>
      </c>
      <c r="E216">
        <v>2</v>
      </c>
      <c r="F216">
        <v>0</v>
      </c>
      <c r="G216">
        <v>8520.0259999999998</v>
      </c>
      <c r="J216" t="s">
        <v>9</v>
      </c>
    </row>
    <row r="217" spans="1:10" x14ac:dyDescent="0.35">
      <c r="A217">
        <v>0</v>
      </c>
      <c r="B217">
        <v>1</v>
      </c>
      <c r="C217">
        <v>41</v>
      </c>
      <c r="D217">
        <v>37.1</v>
      </c>
      <c r="E217">
        <v>2</v>
      </c>
      <c r="F217">
        <v>0</v>
      </c>
      <c r="G217">
        <v>7371.7719999999999</v>
      </c>
      <c r="J217" t="s">
        <v>9</v>
      </c>
    </row>
    <row r="218" spans="1:10" x14ac:dyDescent="0.35">
      <c r="A218">
        <v>0</v>
      </c>
      <c r="B218">
        <v>0</v>
      </c>
      <c r="C218">
        <v>53</v>
      </c>
      <c r="D218">
        <v>26.6</v>
      </c>
      <c r="E218">
        <v>0</v>
      </c>
      <c r="F218">
        <v>0</v>
      </c>
      <c r="G218">
        <v>10355.641</v>
      </c>
      <c r="J218" t="s">
        <v>14</v>
      </c>
    </row>
    <row r="219" spans="1:10" x14ac:dyDescent="0.35">
      <c r="A219">
        <v>1</v>
      </c>
      <c r="B219">
        <v>0</v>
      </c>
      <c r="C219">
        <v>27</v>
      </c>
      <c r="D219">
        <v>23.1</v>
      </c>
      <c r="E219">
        <v>0</v>
      </c>
      <c r="F219">
        <v>0</v>
      </c>
      <c r="G219">
        <v>2483.7359999999999</v>
      </c>
      <c r="J219" t="s">
        <v>13</v>
      </c>
    </row>
    <row r="220" spans="1:10" x14ac:dyDescent="0.35">
      <c r="A220">
        <v>1</v>
      </c>
      <c r="B220">
        <v>0</v>
      </c>
      <c r="C220">
        <v>26</v>
      </c>
      <c r="D220">
        <v>29.92</v>
      </c>
      <c r="E220">
        <v>1</v>
      </c>
      <c r="F220">
        <v>0</v>
      </c>
      <c r="G220">
        <v>3392.9767999999999</v>
      </c>
      <c r="J220" t="s">
        <v>13</v>
      </c>
    </row>
    <row r="221" spans="1:10" x14ac:dyDescent="0.35">
      <c r="A221">
        <v>1</v>
      </c>
      <c r="B221">
        <v>0</v>
      </c>
      <c r="C221">
        <v>24</v>
      </c>
      <c r="D221">
        <v>23.21</v>
      </c>
      <c r="E221">
        <v>0</v>
      </c>
      <c r="F221">
        <v>0</v>
      </c>
      <c r="G221">
        <v>25081.76784</v>
      </c>
      <c r="J221" t="s">
        <v>13</v>
      </c>
    </row>
    <row r="222" spans="1:10" x14ac:dyDescent="0.35">
      <c r="A222">
        <v>0</v>
      </c>
      <c r="B222">
        <v>1</v>
      </c>
      <c r="C222">
        <v>34</v>
      </c>
      <c r="D222">
        <v>33.700000000000003</v>
      </c>
      <c r="E222">
        <v>1</v>
      </c>
      <c r="F222">
        <v>0</v>
      </c>
      <c r="G222">
        <v>5012.4709999999995</v>
      </c>
      <c r="J222" t="s">
        <v>9</v>
      </c>
    </row>
    <row r="223" spans="1:10" x14ac:dyDescent="0.35">
      <c r="A223">
        <v>0</v>
      </c>
      <c r="B223">
        <v>0</v>
      </c>
      <c r="C223">
        <v>53</v>
      </c>
      <c r="D223">
        <v>33.25</v>
      </c>
      <c r="E223">
        <v>0</v>
      </c>
      <c r="F223">
        <v>0</v>
      </c>
      <c r="G223">
        <v>10564.8845</v>
      </c>
      <c r="J223" t="s">
        <v>16</v>
      </c>
    </row>
    <row r="224" spans="1:10" x14ac:dyDescent="0.35">
      <c r="A224">
        <v>0</v>
      </c>
      <c r="B224">
        <v>1</v>
      </c>
      <c r="C224">
        <v>32</v>
      </c>
      <c r="D224">
        <v>30.8</v>
      </c>
      <c r="E224">
        <v>3</v>
      </c>
      <c r="F224">
        <v>0</v>
      </c>
      <c r="G224">
        <v>5253.5240000000003</v>
      </c>
      <c r="J224" t="s">
        <v>9</v>
      </c>
    </row>
    <row r="225" spans="1:10" x14ac:dyDescent="0.35">
      <c r="A225">
        <v>0</v>
      </c>
      <c r="B225">
        <v>1</v>
      </c>
      <c r="C225">
        <v>19</v>
      </c>
      <c r="D225">
        <v>34.799999999999997</v>
      </c>
      <c r="E225">
        <v>0</v>
      </c>
      <c r="F225">
        <v>1</v>
      </c>
      <c r="G225">
        <v>34779.614999999998</v>
      </c>
      <c r="J225" t="s">
        <v>9</v>
      </c>
    </row>
    <row r="226" spans="1:10" x14ac:dyDescent="0.35">
      <c r="A226">
        <v>1</v>
      </c>
      <c r="B226">
        <v>0</v>
      </c>
      <c r="C226">
        <v>42</v>
      </c>
      <c r="D226">
        <v>24.64</v>
      </c>
      <c r="E226">
        <v>0</v>
      </c>
      <c r="F226">
        <v>1</v>
      </c>
      <c r="G226">
        <v>19515.5416</v>
      </c>
      <c r="J226" t="s">
        <v>13</v>
      </c>
    </row>
    <row r="227" spans="1:10" x14ac:dyDescent="0.35">
      <c r="A227">
        <v>1</v>
      </c>
      <c r="B227">
        <v>0</v>
      </c>
      <c r="C227">
        <v>55</v>
      </c>
      <c r="D227">
        <v>33.880000000000003</v>
      </c>
      <c r="E227">
        <v>3</v>
      </c>
      <c r="F227">
        <v>0</v>
      </c>
      <c r="G227">
        <v>11987.1682</v>
      </c>
      <c r="J227" t="s">
        <v>13</v>
      </c>
    </row>
    <row r="228" spans="1:10" x14ac:dyDescent="0.35">
      <c r="A228">
        <v>1</v>
      </c>
      <c r="B228">
        <v>0</v>
      </c>
      <c r="C228">
        <v>28</v>
      </c>
      <c r="D228">
        <v>38.06</v>
      </c>
      <c r="E228">
        <v>0</v>
      </c>
      <c r="F228">
        <v>0</v>
      </c>
      <c r="G228">
        <v>2689.4953999999998</v>
      </c>
      <c r="J228" t="s">
        <v>13</v>
      </c>
    </row>
    <row r="229" spans="1:10" x14ac:dyDescent="0.35">
      <c r="A229">
        <v>1</v>
      </c>
      <c r="B229">
        <v>0</v>
      </c>
      <c r="C229">
        <v>58</v>
      </c>
      <c r="D229">
        <v>41.91</v>
      </c>
      <c r="E229">
        <v>0</v>
      </c>
      <c r="F229">
        <v>0</v>
      </c>
      <c r="G229">
        <v>24227.337240000001</v>
      </c>
      <c r="J229" t="s">
        <v>13</v>
      </c>
    </row>
    <row r="230" spans="1:10" x14ac:dyDescent="0.35">
      <c r="A230">
        <v>0</v>
      </c>
      <c r="B230">
        <v>0</v>
      </c>
      <c r="C230">
        <v>41</v>
      </c>
      <c r="D230">
        <v>31.635000000000002</v>
      </c>
      <c r="E230">
        <v>1</v>
      </c>
      <c r="F230">
        <v>0</v>
      </c>
      <c r="G230">
        <v>7358.1756500000001</v>
      </c>
      <c r="J230" t="s">
        <v>16</v>
      </c>
    </row>
    <row r="231" spans="1:10" x14ac:dyDescent="0.35">
      <c r="A231">
        <v>0</v>
      </c>
      <c r="B231">
        <v>0</v>
      </c>
      <c r="C231">
        <v>47</v>
      </c>
      <c r="D231">
        <v>25.46</v>
      </c>
      <c r="E231">
        <v>2</v>
      </c>
      <c r="F231">
        <v>0</v>
      </c>
      <c r="G231">
        <v>9225.2564000000002</v>
      </c>
      <c r="J231" t="s">
        <v>16</v>
      </c>
    </row>
    <row r="232" spans="1:10" x14ac:dyDescent="0.35">
      <c r="A232">
        <v>0</v>
      </c>
      <c r="B232">
        <v>0</v>
      </c>
      <c r="C232">
        <v>42</v>
      </c>
      <c r="D232">
        <v>36.195</v>
      </c>
      <c r="E232">
        <v>1</v>
      </c>
      <c r="F232">
        <v>0</v>
      </c>
      <c r="G232">
        <v>7443.6430499999997</v>
      </c>
      <c r="J232" t="s">
        <v>14</v>
      </c>
    </row>
    <row r="233" spans="1:10" x14ac:dyDescent="0.35">
      <c r="A233">
        <v>1</v>
      </c>
      <c r="B233">
        <v>0</v>
      </c>
      <c r="C233">
        <v>59</v>
      </c>
      <c r="D233">
        <v>27.83</v>
      </c>
      <c r="E233">
        <v>3</v>
      </c>
      <c r="F233">
        <v>0</v>
      </c>
      <c r="G233">
        <v>14001.286700000001</v>
      </c>
      <c r="J233" t="s">
        <v>13</v>
      </c>
    </row>
    <row r="234" spans="1:10" x14ac:dyDescent="0.35">
      <c r="A234">
        <v>0</v>
      </c>
      <c r="B234">
        <v>1</v>
      </c>
      <c r="C234">
        <v>19</v>
      </c>
      <c r="D234">
        <v>17.8</v>
      </c>
      <c r="E234">
        <v>0</v>
      </c>
      <c r="F234">
        <v>0</v>
      </c>
      <c r="G234">
        <v>1727.7850000000001</v>
      </c>
      <c r="J234" t="s">
        <v>9</v>
      </c>
    </row>
    <row r="235" spans="1:10" x14ac:dyDescent="0.35">
      <c r="A235">
        <v>0</v>
      </c>
      <c r="B235">
        <v>1</v>
      </c>
      <c r="C235">
        <v>59</v>
      </c>
      <c r="D235">
        <v>27.5</v>
      </c>
      <c r="E235">
        <v>1</v>
      </c>
      <c r="F235">
        <v>0</v>
      </c>
      <c r="G235">
        <v>12333.828</v>
      </c>
      <c r="J235" t="s">
        <v>9</v>
      </c>
    </row>
    <row r="236" spans="1:10" x14ac:dyDescent="0.35">
      <c r="A236">
        <v>0</v>
      </c>
      <c r="B236">
        <v>0</v>
      </c>
      <c r="C236">
        <v>39</v>
      </c>
      <c r="D236">
        <v>24.51</v>
      </c>
      <c r="E236">
        <v>2</v>
      </c>
      <c r="F236">
        <v>0</v>
      </c>
      <c r="G236">
        <v>6710.1918999999998</v>
      </c>
      <c r="J236" t="s">
        <v>14</v>
      </c>
    </row>
    <row r="237" spans="1:10" x14ac:dyDescent="0.35">
      <c r="A237">
        <v>1</v>
      </c>
      <c r="B237">
        <v>0</v>
      </c>
      <c r="C237">
        <v>40</v>
      </c>
      <c r="D237">
        <v>22.22</v>
      </c>
      <c r="E237">
        <v>2</v>
      </c>
      <c r="F237">
        <v>1</v>
      </c>
      <c r="G237">
        <v>19444.265800000001</v>
      </c>
      <c r="J237" t="s">
        <v>13</v>
      </c>
    </row>
    <row r="238" spans="1:10" x14ac:dyDescent="0.35">
      <c r="A238">
        <v>1</v>
      </c>
      <c r="B238">
        <v>0</v>
      </c>
      <c r="C238">
        <v>18</v>
      </c>
      <c r="D238">
        <v>26.73</v>
      </c>
      <c r="E238">
        <v>0</v>
      </c>
      <c r="F238">
        <v>0</v>
      </c>
      <c r="G238">
        <v>1615.7666999999999</v>
      </c>
      <c r="J238" t="s">
        <v>13</v>
      </c>
    </row>
    <row r="239" spans="1:10" x14ac:dyDescent="0.35">
      <c r="A239">
        <v>1</v>
      </c>
      <c r="B239">
        <v>0</v>
      </c>
      <c r="C239">
        <v>31</v>
      </c>
      <c r="D239">
        <v>38.39</v>
      </c>
      <c r="E239">
        <v>2</v>
      </c>
      <c r="F239">
        <v>0</v>
      </c>
      <c r="G239">
        <v>4463.2051000000001</v>
      </c>
      <c r="J239" t="s">
        <v>13</v>
      </c>
    </row>
    <row r="240" spans="1:10" x14ac:dyDescent="0.35">
      <c r="A240">
        <v>0</v>
      </c>
      <c r="B240">
        <v>0</v>
      </c>
      <c r="C240">
        <v>19</v>
      </c>
      <c r="D240">
        <v>29.07</v>
      </c>
      <c r="E240">
        <v>0</v>
      </c>
      <c r="F240">
        <v>1</v>
      </c>
      <c r="G240">
        <v>17352.6803</v>
      </c>
      <c r="J240" t="s">
        <v>14</v>
      </c>
    </row>
    <row r="241" spans="1:10" x14ac:dyDescent="0.35">
      <c r="A241">
        <v>1</v>
      </c>
      <c r="B241">
        <v>0</v>
      </c>
      <c r="C241">
        <v>44</v>
      </c>
      <c r="D241">
        <v>38.06</v>
      </c>
      <c r="E241">
        <v>1</v>
      </c>
      <c r="F241">
        <v>0</v>
      </c>
      <c r="G241">
        <v>7152.6714000000002</v>
      </c>
      <c r="J241" t="s">
        <v>13</v>
      </c>
    </row>
    <row r="242" spans="1:10" x14ac:dyDescent="0.35">
      <c r="A242">
        <v>0</v>
      </c>
      <c r="B242">
        <v>0</v>
      </c>
      <c r="C242">
        <v>23</v>
      </c>
      <c r="D242">
        <v>36.67</v>
      </c>
      <c r="E242">
        <v>2</v>
      </c>
      <c r="F242">
        <v>1</v>
      </c>
      <c r="G242">
        <v>38511.628299999997</v>
      </c>
      <c r="J242" t="s">
        <v>16</v>
      </c>
    </row>
    <row r="243" spans="1:10" x14ac:dyDescent="0.35">
      <c r="A243">
        <v>0</v>
      </c>
      <c r="B243">
        <v>0</v>
      </c>
      <c r="C243">
        <v>33</v>
      </c>
      <c r="D243">
        <v>22.135000000000002</v>
      </c>
      <c r="E243">
        <v>1</v>
      </c>
      <c r="F243">
        <v>0</v>
      </c>
      <c r="G243">
        <v>5354.0746499999996</v>
      </c>
      <c r="J243" t="s">
        <v>16</v>
      </c>
    </row>
    <row r="244" spans="1:10" x14ac:dyDescent="0.35">
      <c r="A244">
        <v>0</v>
      </c>
      <c r="B244">
        <v>1</v>
      </c>
      <c r="C244">
        <v>55</v>
      </c>
      <c r="D244">
        <v>26.8</v>
      </c>
      <c r="E244">
        <v>1</v>
      </c>
      <c r="F244">
        <v>0</v>
      </c>
      <c r="G244">
        <v>35160.134570000002</v>
      </c>
      <c r="J244" t="s">
        <v>9</v>
      </c>
    </row>
    <row r="245" spans="1:10" x14ac:dyDescent="0.35">
      <c r="A245">
        <v>0</v>
      </c>
      <c r="B245">
        <v>1</v>
      </c>
      <c r="C245">
        <v>40</v>
      </c>
      <c r="D245">
        <v>35.299999999999997</v>
      </c>
      <c r="E245">
        <v>3</v>
      </c>
      <c r="F245">
        <v>0</v>
      </c>
      <c r="G245">
        <v>7196.8670000000002</v>
      </c>
      <c r="J245" t="s">
        <v>9</v>
      </c>
    </row>
    <row r="246" spans="1:10" x14ac:dyDescent="0.35">
      <c r="A246">
        <v>0</v>
      </c>
      <c r="B246">
        <v>0</v>
      </c>
      <c r="C246">
        <v>63</v>
      </c>
      <c r="D246">
        <v>27.74</v>
      </c>
      <c r="E246">
        <v>0</v>
      </c>
      <c r="F246">
        <v>1</v>
      </c>
      <c r="G246">
        <v>29523.1656</v>
      </c>
      <c r="J246" t="s">
        <v>16</v>
      </c>
    </row>
    <row r="247" spans="1:10" x14ac:dyDescent="0.35">
      <c r="A247">
        <v>0</v>
      </c>
      <c r="B247">
        <v>0</v>
      </c>
      <c r="C247">
        <v>54</v>
      </c>
      <c r="D247">
        <v>30.02</v>
      </c>
      <c r="E247">
        <v>0</v>
      </c>
      <c r="F247">
        <v>0</v>
      </c>
      <c r="G247">
        <v>24476.478510000001</v>
      </c>
      <c r="J247" t="s">
        <v>14</v>
      </c>
    </row>
    <row r="248" spans="1:10" x14ac:dyDescent="0.35">
      <c r="A248">
        <v>1</v>
      </c>
      <c r="B248">
        <v>0</v>
      </c>
      <c r="C248">
        <v>60</v>
      </c>
      <c r="D248">
        <v>38.06</v>
      </c>
      <c r="E248">
        <v>0</v>
      </c>
      <c r="F248">
        <v>0</v>
      </c>
      <c r="G248">
        <v>12648.7034</v>
      </c>
      <c r="J248" t="s">
        <v>13</v>
      </c>
    </row>
    <row r="249" spans="1:10" x14ac:dyDescent="0.35">
      <c r="A249">
        <v>1</v>
      </c>
      <c r="B249">
        <v>0</v>
      </c>
      <c r="C249">
        <v>24</v>
      </c>
      <c r="D249">
        <v>35.86</v>
      </c>
      <c r="E249">
        <v>0</v>
      </c>
      <c r="F249">
        <v>0</v>
      </c>
      <c r="G249">
        <v>1986.9333999999999</v>
      </c>
      <c r="J249" t="s">
        <v>13</v>
      </c>
    </row>
    <row r="250" spans="1:10" x14ac:dyDescent="0.35">
      <c r="A250">
        <v>0</v>
      </c>
      <c r="B250">
        <v>1</v>
      </c>
      <c r="C250">
        <v>19</v>
      </c>
      <c r="D250">
        <v>20.9</v>
      </c>
      <c r="E250">
        <v>1</v>
      </c>
      <c r="F250">
        <v>0</v>
      </c>
      <c r="G250">
        <v>1832.0940000000001</v>
      </c>
      <c r="J250" t="s">
        <v>9</v>
      </c>
    </row>
    <row r="251" spans="1:10" x14ac:dyDescent="0.35">
      <c r="A251">
        <v>0</v>
      </c>
      <c r="B251">
        <v>0</v>
      </c>
      <c r="C251">
        <v>29</v>
      </c>
      <c r="D251">
        <v>28.975000000000001</v>
      </c>
      <c r="E251">
        <v>1</v>
      </c>
      <c r="F251">
        <v>0</v>
      </c>
      <c r="G251">
        <v>4040.55825</v>
      </c>
      <c r="J251" t="s">
        <v>16</v>
      </c>
    </row>
    <row r="252" spans="1:10" x14ac:dyDescent="0.35">
      <c r="A252">
        <v>0</v>
      </c>
      <c r="B252">
        <v>0</v>
      </c>
      <c r="C252">
        <v>18</v>
      </c>
      <c r="D252">
        <v>17.29</v>
      </c>
      <c r="E252">
        <v>2</v>
      </c>
      <c r="F252">
        <v>1</v>
      </c>
      <c r="G252">
        <v>12829.455099999999</v>
      </c>
      <c r="J252" t="s">
        <v>16</v>
      </c>
    </row>
    <row r="253" spans="1:10" x14ac:dyDescent="0.35">
      <c r="A253">
        <v>0</v>
      </c>
      <c r="B253">
        <v>1</v>
      </c>
      <c r="C253">
        <v>63</v>
      </c>
      <c r="D253">
        <v>32.200000000000003</v>
      </c>
      <c r="E253">
        <v>2</v>
      </c>
      <c r="F253">
        <v>1</v>
      </c>
      <c r="G253">
        <v>47305.305</v>
      </c>
      <c r="J253" t="s">
        <v>9</v>
      </c>
    </row>
    <row r="254" spans="1:10" x14ac:dyDescent="0.35">
      <c r="A254">
        <v>1</v>
      </c>
      <c r="B254">
        <v>0</v>
      </c>
      <c r="C254">
        <v>54</v>
      </c>
      <c r="D254">
        <v>34.21</v>
      </c>
      <c r="E254">
        <v>2</v>
      </c>
      <c r="F254">
        <v>1</v>
      </c>
      <c r="G254">
        <v>44260.749900000003</v>
      </c>
      <c r="J254" t="s">
        <v>13</v>
      </c>
    </row>
    <row r="255" spans="1:10" x14ac:dyDescent="0.35">
      <c r="A255">
        <v>0</v>
      </c>
      <c r="B255">
        <v>1</v>
      </c>
      <c r="C255">
        <v>27</v>
      </c>
      <c r="D255">
        <v>30.3</v>
      </c>
      <c r="E255">
        <v>3</v>
      </c>
      <c r="F255">
        <v>0</v>
      </c>
      <c r="G255">
        <v>4260.7439999999997</v>
      </c>
      <c r="J255" t="s">
        <v>9</v>
      </c>
    </row>
    <row r="256" spans="1:10" x14ac:dyDescent="0.35">
      <c r="A256">
        <v>0</v>
      </c>
      <c r="B256">
        <v>0</v>
      </c>
      <c r="C256">
        <v>50</v>
      </c>
      <c r="D256">
        <v>31.824999999999999</v>
      </c>
      <c r="E256">
        <v>0</v>
      </c>
      <c r="F256">
        <v>1</v>
      </c>
      <c r="G256">
        <v>41097.161749999999</v>
      </c>
      <c r="J256" t="s">
        <v>16</v>
      </c>
    </row>
    <row r="257" spans="1:10" x14ac:dyDescent="0.35">
      <c r="A257">
        <v>0</v>
      </c>
      <c r="B257">
        <v>0</v>
      </c>
      <c r="C257">
        <v>55</v>
      </c>
      <c r="D257">
        <v>25.364999999999998</v>
      </c>
      <c r="E257">
        <v>3</v>
      </c>
      <c r="F257">
        <v>0</v>
      </c>
      <c r="G257">
        <v>13047.332350000001</v>
      </c>
      <c r="J257" t="s">
        <v>16</v>
      </c>
    </row>
    <row r="258" spans="1:10" x14ac:dyDescent="0.35">
      <c r="A258">
        <v>0</v>
      </c>
      <c r="B258">
        <v>0</v>
      </c>
      <c r="C258">
        <v>56</v>
      </c>
      <c r="D258">
        <v>33.630000000000003</v>
      </c>
      <c r="E258">
        <v>0</v>
      </c>
      <c r="F258">
        <v>1</v>
      </c>
      <c r="G258">
        <v>43921.183700000001</v>
      </c>
      <c r="J258" t="s">
        <v>14</v>
      </c>
    </row>
    <row r="259" spans="1:10" x14ac:dyDescent="0.35">
      <c r="A259">
        <v>1</v>
      </c>
      <c r="B259">
        <v>0</v>
      </c>
      <c r="C259">
        <v>38</v>
      </c>
      <c r="D259">
        <v>40.15</v>
      </c>
      <c r="E259">
        <v>0</v>
      </c>
      <c r="F259">
        <v>0</v>
      </c>
      <c r="G259">
        <v>5400.9804999999997</v>
      </c>
      <c r="J259" t="s">
        <v>13</v>
      </c>
    </row>
    <row r="260" spans="1:10" x14ac:dyDescent="0.35">
      <c r="A260">
        <v>0</v>
      </c>
      <c r="B260">
        <v>0</v>
      </c>
      <c r="C260">
        <v>51</v>
      </c>
      <c r="D260">
        <v>24.414999999999999</v>
      </c>
      <c r="E260">
        <v>4</v>
      </c>
      <c r="F260">
        <v>0</v>
      </c>
      <c r="G260">
        <v>11520.099850000001</v>
      </c>
      <c r="J260" t="s">
        <v>14</v>
      </c>
    </row>
    <row r="261" spans="1:10" x14ac:dyDescent="0.35">
      <c r="A261">
        <v>0</v>
      </c>
      <c r="B261">
        <v>0</v>
      </c>
      <c r="C261">
        <v>19</v>
      </c>
      <c r="D261">
        <v>31.92</v>
      </c>
      <c r="E261">
        <v>0</v>
      </c>
      <c r="F261">
        <v>1</v>
      </c>
      <c r="G261">
        <v>33750.291799999999</v>
      </c>
      <c r="J261" t="s">
        <v>14</v>
      </c>
    </row>
    <row r="262" spans="1:10" x14ac:dyDescent="0.35">
      <c r="A262">
        <v>0</v>
      </c>
      <c r="B262">
        <v>1</v>
      </c>
      <c r="C262">
        <v>58</v>
      </c>
      <c r="D262">
        <v>25.2</v>
      </c>
      <c r="E262">
        <v>0</v>
      </c>
      <c r="F262">
        <v>0</v>
      </c>
      <c r="G262">
        <v>11837.16</v>
      </c>
      <c r="J262" t="s">
        <v>9</v>
      </c>
    </row>
    <row r="263" spans="1:10" x14ac:dyDescent="0.35">
      <c r="A263">
        <v>1</v>
      </c>
      <c r="B263">
        <v>0</v>
      </c>
      <c r="C263">
        <v>20</v>
      </c>
      <c r="D263">
        <v>26.84</v>
      </c>
      <c r="E263">
        <v>1</v>
      </c>
      <c r="F263">
        <v>1</v>
      </c>
      <c r="G263">
        <v>17085.267599999999</v>
      </c>
      <c r="J263" t="s">
        <v>13</v>
      </c>
    </row>
    <row r="264" spans="1:10" x14ac:dyDescent="0.35">
      <c r="A264">
        <v>0</v>
      </c>
      <c r="B264">
        <v>0</v>
      </c>
      <c r="C264">
        <v>52</v>
      </c>
      <c r="D264">
        <v>24.32</v>
      </c>
      <c r="E264">
        <v>3</v>
      </c>
      <c r="F264">
        <v>1</v>
      </c>
      <c r="G264">
        <v>24869.836800000001</v>
      </c>
      <c r="J264" t="s">
        <v>16</v>
      </c>
    </row>
    <row r="265" spans="1:10" x14ac:dyDescent="0.35">
      <c r="A265">
        <v>0</v>
      </c>
      <c r="B265">
        <v>0</v>
      </c>
      <c r="C265">
        <v>19</v>
      </c>
      <c r="D265">
        <v>36.954999999999998</v>
      </c>
      <c r="E265">
        <v>0</v>
      </c>
      <c r="F265">
        <v>1</v>
      </c>
      <c r="G265">
        <v>36219.405449999998</v>
      </c>
      <c r="J265" t="s">
        <v>14</v>
      </c>
    </row>
    <row r="266" spans="1:10" x14ac:dyDescent="0.35">
      <c r="A266">
        <v>1</v>
      </c>
      <c r="B266">
        <v>0</v>
      </c>
      <c r="C266">
        <v>53</v>
      </c>
      <c r="D266">
        <v>38.06</v>
      </c>
      <c r="E266">
        <v>3</v>
      </c>
      <c r="F266">
        <v>0</v>
      </c>
      <c r="G266">
        <v>20462.997660000001</v>
      </c>
      <c r="J266" t="s">
        <v>13</v>
      </c>
    </row>
    <row r="267" spans="1:10" x14ac:dyDescent="0.35">
      <c r="A267">
        <v>1</v>
      </c>
      <c r="B267">
        <v>0</v>
      </c>
      <c r="C267">
        <v>46</v>
      </c>
      <c r="D267">
        <v>42.35</v>
      </c>
      <c r="E267">
        <v>3</v>
      </c>
      <c r="F267">
        <v>1</v>
      </c>
      <c r="G267">
        <v>46151.124499999998</v>
      </c>
      <c r="J267" t="s">
        <v>13</v>
      </c>
    </row>
    <row r="268" spans="1:10" x14ac:dyDescent="0.35">
      <c r="A268">
        <v>1</v>
      </c>
      <c r="B268">
        <v>0</v>
      </c>
      <c r="C268">
        <v>40</v>
      </c>
      <c r="D268">
        <v>19.8</v>
      </c>
      <c r="E268">
        <v>1</v>
      </c>
      <c r="F268">
        <v>1</v>
      </c>
      <c r="G268">
        <v>17179.522000000001</v>
      </c>
      <c r="J268" t="s">
        <v>13</v>
      </c>
    </row>
    <row r="269" spans="1:10" x14ac:dyDescent="0.35">
      <c r="A269">
        <v>0</v>
      </c>
      <c r="B269">
        <v>0</v>
      </c>
      <c r="C269">
        <v>59</v>
      </c>
      <c r="D269">
        <v>32.395000000000003</v>
      </c>
      <c r="E269">
        <v>3</v>
      </c>
      <c r="F269">
        <v>0</v>
      </c>
      <c r="G269">
        <v>14590.63205</v>
      </c>
      <c r="J269" t="s">
        <v>16</v>
      </c>
    </row>
    <row r="270" spans="1:10" x14ac:dyDescent="0.35">
      <c r="A270">
        <v>0</v>
      </c>
      <c r="B270">
        <v>1</v>
      </c>
      <c r="C270">
        <v>45</v>
      </c>
      <c r="D270">
        <v>30.2</v>
      </c>
      <c r="E270">
        <v>1</v>
      </c>
      <c r="F270">
        <v>0</v>
      </c>
      <c r="G270">
        <v>7441.0529999999999</v>
      </c>
      <c r="J270" t="s">
        <v>9</v>
      </c>
    </row>
    <row r="271" spans="1:10" x14ac:dyDescent="0.35">
      <c r="A271">
        <v>0</v>
      </c>
      <c r="B271">
        <v>0</v>
      </c>
      <c r="C271">
        <v>49</v>
      </c>
      <c r="D271">
        <v>25.84</v>
      </c>
      <c r="E271">
        <v>1</v>
      </c>
      <c r="F271">
        <v>0</v>
      </c>
      <c r="G271">
        <v>9282.4806000000008</v>
      </c>
      <c r="J271" t="s">
        <v>16</v>
      </c>
    </row>
    <row r="272" spans="1:10" x14ac:dyDescent="0.35">
      <c r="A272">
        <v>1</v>
      </c>
      <c r="B272">
        <v>0</v>
      </c>
      <c r="C272">
        <v>18</v>
      </c>
      <c r="D272">
        <v>29.37</v>
      </c>
      <c r="E272">
        <v>1</v>
      </c>
      <c r="F272">
        <v>0</v>
      </c>
      <c r="G272">
        <v>1719.4363000000001</v>
      </c>
      <c r="J272" t="s">
        <v>13</v>
      </c>
    </row>
    <row r="273" spans="1:10" x14ac:dyDescent="0.35">
      <c r="A273">
        <v>0</v>
      </c>
      <c r="B273">
        <v>1</v>
      </c>
      <c r="C273">
        <v>50</v>
      </c>
      <c r="D273">
        <v>34.200000000000003</v>
      </c>
      <c r="E273">
        <v>2</v>
      </c>
      <c r="F273">
        <v>1</v>
      </c>
      <c r="G273">
        <v>42856.838000000003</v>
      </c>
      <c r="J273" t="s">
        <v>9</v>
      </c>
    </row>
    <row r="274" spans="1:10" x14ac:dyDescent="0.35">
      <c r="A274">
        <v>0</v>
      </c>
      <c r="B274">
        <v>0</v>
      </c>
      <c r="C274">
        <v>41</v>
      </c>
      <c r="D274">
        <v>37.049999999999997</v>
      </c>
      <c r="E274">
        <v>2</v>
      </c>
      <c r="F274">
        <v>0</v>
      </c>
      <c r="G274">
        <v>7265.7025000000003</v>
      </c>
      <c r="J274" t="s">
        <v>14</v>
      </c>
    </row>
    <row r="275" spans="1:10" x14ac:dyDescent="0.35">
      <c r="A275">
        <v>0</v>
      </c>
      <c r="B275">
        <v>0</v>
      </c>
      <c r="C275">
        <v>50</v>
      </c>
      <c r="D275">
        <v>27.454999999999998</v>
      </c>
      <c r="E275">
        <v>1</v>
      </c>
      <c r="F275">
        <v>0</v>
      </c>
      <c r="G275">
        <v>9617.6624499999998</v>
      </c>
      <c r="J275" t="s">
        <v>16</v>
      </c>
    </row>
    <row r="276" spans="1:10" x14ac:dyDescent="0.35">
      <c r="A276">
        <v>0</v>
      </c>
      <c r="B276">
        <v>0</v>
      </c>
      <c r="C276">
        <v>25</v>
      </c>
      <c r="D276">
        <v>27.55</v>
      </c>
      <c r="E276">
        <v>0</v>
      </c>
      <c r="F276">
        <v>0</v>
      </c>
      <c r="G276">
        <v>2523.1695</v>
      </c>
      <c r="J276" t="s">
        <v>14</v>
      </c>
    </row>
    <row r="277" spans="1:10" x14ac:dyDescent="0.35">
      <c r="A277">
        <v>0</v>
      </c>
      <c r="B277">
        <v>0</v>
      </c>
      <c r="C277">
        <v>47</v>
      </c>
      <c r="D277">
        <v>26.6</v>
      </c>
      <c r="E277">
        <v>2</v>
      </c>
      <c r="F277">
        <v>0</v>
      </c>
      <c r="G277">
        <v>9715.8410000000003</v>
      </c>
      <c r="J277" t="s">
        <v>16</v>
      </c>
    </row>
    <row r="278" spans="1:10" x14ac:dyDescent="0.35">
      <c r="A278">
        <v>0</v>
      </c>
      <c r="B278">
        <v>0</v>
      </c>
      <c r="C278">
        <v>19</v>
      </c>
      <c r="D278">
        <v>20.614999999999998</v>
      </c>
      <c r="E278">
        <v>2</v>
      </c>
      <c r="F278">
        <v>0</v>
      </c>
      <c r="G278">
        <v>2803.69785</v>
      </c>
      <c r="J278" t="s">
        <v>14</v>
      </c>
    </row>
    <row r="279" spans="1:10" x14ac:dyDescent="0.35">
      <c r="A279">
        <v>0</v>
      </c>
      <c r="B279">
        <v>1</v>
      </c>
      <c r="C279">
        <v>22</v>
      </c>
      <c r="D279">
        <v>24.3</v>
      </c>
      <c r="E279">
        <v>0</v>
      </c>
      <c r="F279">
        <v>0</v>
      </c>
      <c r="G279">
        <v>2150.4690000000001</v>
      </c>
      <c r="J279" t="s">
        <v>9</v>
      </c>
    </row>
    <row r="280" spans="1:10" x14ac:dyDescent="0.35">
      <c r="A280">
        <v>1</v>
      </c>
      <c r="B280">
        <v>0</v>
      </c>
      <c r="C280">
        <v>59</v>
      </c>
      <c r="D280">
        <v>31.79</v>
      </c>
      <c r="E280">
        <v>2</v>
      </c>
      <c r="F280">
        <v>0</v>
      </c>
      <c r="G280">
        <v>12928.7911</v>
      </c>
      <c r="J280" t="s">
        <v>13</v>
      </c>
    </row>
    <row r="281" spans="1:10" x14ac:dyDescent="0.35">
      <c r="A281">
        <v>1</v>
      </c>
      <c r="B281">
        <v>0</v>
      </c>
      <c r="C281">
        <v>51</v>
      </c>
      <c r="D281">
        <v>21.56</v>
      </c>
      <c r="E281">
        <v>1</v>
      </c>
      <c r="F281">
        <v>0</v>
      </c>
      <c r="G281">
        <v>9855.1314000000002</v>
      </c>
      <c r="J281" t="s">
        <v>13</v>
      </c>
    </row>
    <row r="282" spans="1:10" x14ac:dyDescent="0.35">
      <c r="A282">
        <v>0</v>
      </c>
      <c r="B282">
        <v>0</v>
      </c>
      <c r="C282">
        <v>40</v>
      </c>
      <c r="D282">
        <v>28.12</v>
      </c>
      <c r="E282">
        <v>1</v>
      </c>
      <c r="F282">
        <v>1</v>
      </c>
      <c r="G282">
        <v>22331.566800000001</v>
      </c>
      <c r="J282" t="s">
        <v>16</v>
      </c>
    </row>
    <row r="283" spans="1:10" x14ac:dyDescent="0.35">
      <c r="A283">
        <v>0</v>
      </c>
      <c r="B283">
        <v>0</v>
      </c>
      <c r="C283">
        <v>54</v>
      </c>
      <c r="D283">
        <v>40.564999999999998</v>
      </c>
      <c r="E283">
        <v>3</v>
      </c>
      <c r="F283">
        <v>1</v>
      </c>
      <c r="G283">
        <v>48549.178350000002</v>
      </c>
      <c r="J283" t="s">
        <v>16</v>
      </c>
    </row>
    <row r="284" spans="1:10" x14ac:dyDescent="0.35">
      <c r="A284">
        <v>0</v>
      </c>
      <c r="B284">
        <v>0</v>
      </c>
      <c r="C284">
        <v>30</v>
      </c>
      <c r="D284">
        <v>27.645</v>
      </c>
      <c r="E284">
        <v>1</v>
      </c>
      <c r="F284">
        <v>0</v>
      </c>
      <c r="G284">
        <v>4237.12655</v>
      </c>
      <c r="J284" t="s">
        <v>16</v>
      </c>
    </row>
    <row r="285" spans="1:10" x14ac:dyDescent="0.35">
      <c r="A285">
        <v>0</v>
      </c>
      <c r="B285">
        <v>0</v>
      </c>
      <c r="C285">
        <v>55</v>
      </c>
      <c r="D285">
        <v>32.395000000000003</v>
      </c>
      <c r="E285">
        <v>1</v>
      </c>
      <c r="F285">
        <v>0</v>
      </c>
      <c r="G285">
        <v>11879.10405</v>
      </c>
      <c r="J285" t="s">
        <v>16</v>
      </c>
    </row>
    <row r="286" spans="1:10" x14ac:dyDescent="0.35">
      <c r="A286">
        <v>0</v>
      </c>
      <c r="B286">
        <v>1</v>
      </c>
      <c r="C286">
        <v>52</v>
      </c>
      <c r="D286">
        <v>31.2</v>
      </c>
      <c r="E286">
        <v>0</v>
      </c>
      <c r="F286">
        <v>0</v>
      </c>
      <c r="G286">
        <v>9625.92</v>
      </c>
      <c r="J286" t="s">
        <v>9</v>
      </c>
    </row>
    <row r="287" spans="1:10" x14ac:dyDescent="0.35">
      <c r="A287">
        <v>1</v>
      </c>
      <c r="B287">
        <v>0</v>
      </c>
      <c r="C287">
        <v>46</v>
      </c>
      <c r="D287">
        <v>26.62</v>
      </c>
      <c r="E287">
        <v>1</v>
      </c>
      <c r="F287">
        <v>0</v>
      </c>
      <c r="G287">
        <v>7742.1098000000002</v>
      </c>
      <c r="J287" t="s">
        <v>13</v>
      </c>
    </row>
    <row r="288" spans="1:10" x14ac:dyDescent="0.35">
      <c r="A288">
        <v>0</v>
      </c>
      <c r="B288">
        <v>0</v>
      </c>
      <c r="C288">
        <v>46</v>
      </c>
      <c r="D288">
        <v>48.07</v>
      </c>
      <c r="E288">
        <v>2</v>
      </c>
      <c r="F288">
        <v>0</v>
      </c>
      <c r="G288">
        <v>9432.9253000000008</v>
      </c>
      <c r="J288" t="s">
        <v>16</v>
      </c>
    </row>
    <row r="289" spans="1:10" x14ac:dyDescent="0.35">
      <c r="A289">
        <v>0</v>
      </c>
      <c r="B289">
        <v>0</v>
      </c>
      <c r="C289">
        <v>63</v>
      </c>
      <c r="D289">
        <v>26.22</v>
      </c>
      <c r="E289">
        <v>0</v>
      </c>
      <c r="F289">
        <v>0</v>
      </c>
      <c r="G289">
        <v>14256.192800000001</v>
      </c>
      <c r="J289" t="s">
        <v>14</v>
      </c>
    </row>
    <row r="290" spans="1:10" x14ac:dyDescent="0.35">
      <c r="A290">
        <v>0</v>
      </c>
      <c r="B290">
        <v>0</v>
      </c>
      <c r="C290">
        <v>59</v>
      </c>
      <c r="D290">
        <v>36.765000000000001</v>
      </c>
      <c r="E290">
        <v>1</v>
      </c>
      <c r="F290">
        <v>1</v>
      </c>
      <c r="G290">
        <v>47896.79135</v>
      </c>
      <c r="J290" t="s">
        <v>16</v>
      </c>
    </row>
    <row r="291" spans="1:10" x14ac:dyDescent="0.35">
      <c r="A291">
        <v>1</v>
      </c>
      <c r="B291">
        <v>0</v>
      </c>
      <c r="C291">
        <v>52</v>
      </c>
      <c r="D291">
        <v>26.4</v>
      </c>
      <c r="E291">
        <v>3</v>
      </c>
      <c r="F291">
        <v>0</v>
      </c>
      <c r="G291">
        <v>25992.821039999999</v>
      </c>
      <c r="J291" t="s">
        <v>13</v>
      </c>
    </row>
    <row r="292" spans="1:10" x14ac:dyDescent="0.35">
      <c r="A292">
        <v>0</v>
      </c>
      <c r="B292">
        <v>1</v>
      </c>
      <c r="C292">
        <v>28</v>
      </c>
      <c r="D292">
        <v>33.4</v>
      </c>
      <c r="E292">
        <v>0</v>
      </c>
      <c r="F292">
        <v>0</v>
      </c>
      <c r="G292">
        <v>3172.018</v>
      </c>
      <c r="J292" t="s">
        <v>9</v>
      </c>
    </row>
    <row r="293" spans="1:10" x14ac:dyDescent="0.35">
      <c r="A293">
        <v>0</v>
      </c>
      <c r="B293">
        <v>0</v>
      </c>
      <c r="C293">
        <v>29</v>
      </c>
      <c r="D293">
        <v>29.64</v>
      </c>
      <c r="E293">
        <v>1</v>
      </c>
      <c r="F293">
        <v>0</v>
      </c>
      <c r="G293">
        <v>20277.807509999999</v>
      </c>
      <c r="J293" t="s">
        <v>16</v>
      </c>
    </row>
    <row r="294" spans="1:10" x14ac:dyDescent="0.35">
      <c r="A294">
        <v>1</v>
      </c>
      <c r="B294">
        <v>0</v>
      </c>
      <c r="C294">
        <v>25</v>
      </c>
      <c r="D294">
        <v>45.54</v>
      </c>
      <c r="E294">
        <v>2</v>
      </c>
      <c r="F294">
        <v>1</v>
      </c>
      <c r="G294">
        <v>42112.2356</v>
      </c>
      <c r="J294" t="s">
        <v>13</v>
      </c>
    </row>
    <row r="295" spans="1:10" x14ac:dyDescent="0.35">
      <c r="A295">
        <v>1</v>
      </c>
      <c r="B295">
        <v>0</v>
      </c>
      <c r="C295">
        <v>22</v>
      </c>
      <c r="D295">
        <v>28.82</v>
      </c>
      <c r="E295">
        <v>0</v>
      </c>
      <c r="F295">
        <v>0</v>
      </c>
      <c r="G295">
        <v>2156.7518</v>
      </c>
      <c r="J295" t="s">
        <v>13</v>
      </c>
    </row>
    <row r="296" spans="1:10" x14ac:dyDescent="0.35">
      <c r="A296">
        <v>0</v>
      </c>
      <c r="B296">
        <v>1</v>
      </c>
      <c r="C296">
        <v>25</v>
      </c>
      <c r="D296">
        <v>26.8</v>
      </c>
      <c r="E296">
        <v>3</v>
      </c>
      <c r="F296">
        <v>0</v>
      </c>
      <c r="G296">
        <v>3906.127</v>
      </c>
      <c r="J296" t="s">
        <v>9</v>
      </c>
    </row>
    <row r="297" spans="1:10" x14ac:dyDescent="0.35">
      <c r="A297">
        <v>0</v>
      </c>
      <c r="B297">
        <v>0</v>
      </c>
      <c r="C297">
        <v>18</v>
      </c>
      <c r="D297">
        <v>22.99</v>
      </c>
      <c r="E297">
        <v>0</v>
      </c>
      <c r="F297">
        <v>0</v>
      </c>
      <c r="G297">
        <v>1704.5681</v>
      </c>
      <c r="J297" t="s">
        <v>16</v>
      </c>
    </row>
    <row r="298" spans="1:10" x14ac:dyDescent="0.35">
      <c r="A298">
        <v>0</v>
      </c>
      <c r="B298">
        <v>1</v>
      </c>
      <c r="C298">
        <v>19</v>
      </c>
      <c r="D298">
        <v>27.7</v>
      </c>
      <c r="E298">
        <v>0</v>
      </c>
      <c r="F298">
        <v>1</v>
      </c>
      <c r="G298">
        <v>16297.846</v>
      </c>
      <c r="J298" t="s">
        <v>9</v>
      </c>
    </row>
    <row r="299" spans="1:10" x14ac:dyDescent="0.35">
      <c r="A299">
        <v>1</v>
      </c>
      <c r="B299">
        <v>0</v>
      </c>
      <c r="C299">
        <v>47</v>
      </c>
      <c r="D299">
        <v>25.41</v>
      </c>
      <c r="E299">
        <v>1</v>
      </c>
      <c r="F299">
        <v>1</v>
      </c>
      <c r="G299">
        <v>21978.676899999999</v>
      </c>
      <c r="J299" t="s">
        <v>13</v>
      </c>
    </row>
    <row r="300" spans="1:10" x14ac:dyDescent="0.35">
      <c r="A300">
        <v>0</v>
      </c>
      <c r="B300">
        <v>0</v>
      </c>
      <c r="C300">
        <v>31</v>
      </c>
      <c r="D300">
        <v>34.39</v>
      </c>
      <c r="E300">
        <v>3</v>
      </c>
      <c r="F300">
        <v>1</v>
      </c>
      <c r="G300">
        <v>38746.355100000001</v>
      </c>
      <c r="J300" t="s">
        <v>14</v>
      </c>
    </row>
    <row r="301" spans="1:10" x14ac:dyDescent="0.35">
      <c r="A301">
        <v>0</v>
      </c>
      <c r="B301">
        <v>0</v>
      </c>
      <c r="C301">
        <v>48</v>
      </c>
      <c r="D301">
        <v>28.88</v>
      </c>
      <c r="E301">
        <v>1</v>
      </c>
      <c r="F301">
        <v>0</v>
      </c>
      <c r="G301">
        <v>9249.4951999999994</v>
      </c>
      <c r="J301" t="s">
        <v>14</v>
      </c>
    </row>
    <row r="302" spans="1:10" x14ac:dyDescent="0.35">
      <c r="A302">
        <v>0</v>
      </c>
      <c r="B302">
        <v>0</v>
      </c>
      <c r="C302">
        <v>36</v>
      </c>
      <c r="D302">
        <v>27.55</v>
      </c>
      <c r="E302">
        <v>3</v>
      </c>
      <c r="F302">
        <v>0</v>
      </c>
      <c r="G302">
        <v>6746.7425000000003</v>
      </c>
      <c r="J302" t="s">
        <v>16</v>
      </c>
    </row>
    <row r="303" spans="1:10" x14ac:dyDescent="0.35">
      <c r="A303">
        <v>0</v>
      </c>
      <c r="B303">
        <v>0</v>
      </c>
      <c r="C303">
        <v>53</v>
      </c>
      <c r="D303">
        <v>22.61</v>
      </c>
      <c r="E303">
        <v>3</v>
      </c>
      <c r="F303">
        <v>1</v>
      </c>
      <c r="G303">
        <v>24873.384900000001</v>
      </c>
      <c r="J303" t="s">
        <v>16</v>
      </c>
    </row>
    <row r="304" spans="1:10" x14ac:dyDescent="0.35">
      <c r="A304">
        <v>1</v>
      </c>
      <c r="B304">
        <v>0</v>
      </c>
      <c r="C304">
        <v>56</v>
      </c>
      <c r="D304">
        <v>37.51</v>
      </c>
      <c r="E304">
        <v>2</v>
      </c>
      <c r="F304">
        <v>0</v>
      </c>
      <c r="G304">
        <v>12265.5069</v>
      </c>
      <c r="J304" t="s">
        <v>13</v>
      </c>
    </row>
    <row r="305" spans="1:10" x14ac:dyDescent="0.35">
      <c r="A305">
        <v>1</v>
      </c>
      <c r="B305">
        <v>0</v>
      </c>
      <c r="C305">
        <v>28</v>
      </c>
      <c r="D305">
        <v>33</v>
      </c>
      <c r="E305">
        <v>2</v>
      </c>
      <c r="F305">
        <v>0</v>
      </c>
      <c r="G305">
        <v>4349.4620000000004</v>
      </c>
      <c r="J305" t="s">
        <v>13</v>
      </c>
    </row>
    <row r="306" spans="1:10" x14ac:dyDescent="0.35">
      <c r="A306">
        <v>0</v>
      </c>
      <c r="B306">
        <v>1</v>
      </c>
      <c r="C306">
        <v>57</v>
      </c>
      <c r="D306">
        <v>38</v>
      </c>
      <c r="E306">
        <v>2</v>
      </c>
      <c r="F306">
        <v>0</v>
      </c>
      <c r="G306">
        <v>12646.207</v>
      </c>
      <c r="J306" t="s">
        <v>9</v>
      </c>
    </row>
    <row r="307" spans="1:10" x14ac:dyDescent="0.35">
      <c r="A307">
        <v>0</v>
      </c>
      <c r="B307">
        <v>0</v>
      </c>
      <c r="C307">
        <v>29</v>
      </c>
      <c r="D307">
        <v>33.344999999999999</v>
      </c>
      <c r="E307">
        <v>2</v>
      </c>
      <c r="F307">
        <v>0</v>
      </c>
      <c r="G307">
        <v>19442.353500000001</v>
      </c>
      <c r="J307" t="s">
        <v>14</v>
      </c>
    </row>
    <row r="308" spans="1:10" x14ac:dyDescent="0.35">
      <c r="A308">
        <v>0</v>
      </c>
      <c r="B308">
        <v>1</v>
      </c>
      <c r="C308">
        <v>28</v>
      </c>
      <c r="D308">
        <v>27.5</v>
      </c>
      <c r="E308">
        <v>2</v>
      </c>
      <c r="F308">
        <v>0</v>
      </c>
      <c r="G308">
        <v>20177.671129999999</v>
      </c>
      <c r="J308" t="s">
        <v>9</v>
      </c>
    </row>
    <row r="309" spans="1:10" x14ac:dyDescent="0.35">
      <c r="A309">
        <v>1</v>
      </c>
      <c r="B309">
        <v>0</v>
      </c>
      <c r="C309">
        <v>30</v>
      </c>
      <c r="D309">
        <v>33.33</v>
      </c>
      <c r="E309">
        <v>1</v>
      </c>
      <c r="F309">
        <v>0</v>
      </c>
      <c r="G309">
        <v>4151.0286999999998</v>
      </c>
      <c r="J309" t="s">
        <v>13</v>
      </c>
    </row>
    <row r="310" spans="1:10" x14ac:dyDescent="0.35">
      <c r="A310">
        <v>0</v>
      </c>
      <c r="B310">
        <v>0</v>
      </c>
      <c r="C310">
        <v>58</v>
      </c>
      <c r="D310">
        <v>34.865000000000002</v>
      </c>
      <c r="E310">
        <v>0</v>
      </c>
      <c r="F310">
        <v>0</v>
      </c>
      <c r="G310">
        <v>11944.594349999999</v>
      </c>
      <c r="J310" t="s">
        <v>16</v>
      </c>
    </row>
    <row r="311" spans="1:10" x14ac:dyDescent="0.35">
      <c r="A311">
        <v>0</v>
      </c>
      <c r="B311">
        <v>0</v>
      </c>
      <c r="C311">
        <v>41</v>
      </c>
      <c r="D311">
        <v>33.06</v>
      </c>
      <c r="E311">
        <v>2</v>
      </c>
      <c r="F311">
        <v>0</v>
      </c>
      <c r="G311">
        <v>7749.1563999999998</v>
      </c>
      <c r="J311" t="s">
        <v>14</v>
      </c>
    </row>
    <row r="312" spans="1:10" x14ac:dyDescent="0.35">
      <c r="A312">
        <v>0</v>
      </c>
      <c r="B312">
        <v>1</v>
      </c>
      <c r="C312">
        <v>50</v>
      </c>
      <c r="D312">
        <v>26.6</v>
      </c>
      <c r="E312">
        <v>0</v>
      </c>
      <c r="F312">
        <v>0</v>
      </c>
      <c r="G312">
        <v>8444.4740000000002</v>
      </c>
      <c r="J312" t="s">
        <v>9</v>
      </c>
    </row>
    <row r="313" spans="1:10" x14ac:dyDescent="0.35">
      <c r="A313">
        <v>0</v>
      </c>
      <c r="B313">
        <v>1</v>
      </c>
      <c r="C313">
        <v>19</v>
      </c>
      <c r="D313">
        <v>24.7</v>
      </c>
      <c r="E313">
        <v>0</v>
      </c>
      <c r="F313">
        <v>0</v>
      </c>
      <c r="G313">
        <v>1737.376</v>
      </c>
      <c r="J313" t="s">
        <v>9</v>
      </c>
    </row>
    <row r="314" spans="1:10" x14ac:dyDescent="0.35">
      <c r="A314">
        <v>1</v>
      </c>
      <c r="B314">
        <v>0</v>
      </c>
      <c r="C314">
        <v>43</v>
      </c>
      <c r="D314">
        <v>35.97</v>
      </c>
      <c r="E314">
        <v>3</v>
      </c>
      <c r="F314">
        <v>1</v>
      </c>
      <c r="G314">
        <v>42124.515299999999</v>
      </c>
      <c r="J314" t="s">
        <v>13</v>
      </c>
    </row>
    <row r="315" spans="1:10" x14ac:dyDescent="0.35">
      <c r="A315">
        <v>1</v>
      </c>
      <c r="B315">
        <v>0</v>
      </c>
      <c r="C315">
        <v>49</v>
      </c>
      <c r="D315">
        <v>35.86</v>
      </c>
      <c r="E315">
        <v>0</v>
      </c>
      <c r="F315">
        <v>0</v>
      </c>
      <c r="G315">
        <v>8124.4084000000003</v>
      </c>
      <c r="J315" t="s">
        <v>13</v>
      </c>
    </row>
    <row r="316" spans="1:10" x14ac:dyDescent="0.35">
      <c r="A316">
        <v>0</v>
      </c>
      <c r="B316">
        <v>1</v>
      </c>
      <c r="C316">
        <v>27</v>
      </c>
      <c r="D316">
        <v>31.4</v>
      </c>
      <c r="E316">
        <v>0</v>
      </c>
      <c r="F316">
        <v>1</v>
      </c>
      <c r="G316">
        <v>34838.873</v>
      </c>
      <c r="J316" t="s">
        <v>9</v>
      </c>
    </row>
    <row r="317" spans="1:10" x14ac:dyDescent="0.35">
      <c r="A317">
        <v>0</v>
      </c>
      <c r="B317">
        <v>0</v>
      </c>
      <c r="C317">
        <v>52</v>
      </c>
      <c r="D317">
        <v>33.25</v>
      </c>
      <c r="E317">
        <v>0</v>
      </c>
      <c r="F317">
        <v>0</v>
      </c>
      <c r="G317">
        <v>9722.7695000000003</v>
      </c>
      <c r="J317" t="s">
        <v>16</v>
      </c>
    </row>
    <row r="318" spans="1:10" x14ac:dyDescent="0.35">
      <c r="A318">
        <v>0</v>
      </c>
      <c r="B318">
        <v>0</v>
      </c>
      <c r="C318">
        <v>50</v>
      </c>
      <c r="D318">
        <v>32.204999999999998</v>
      </c>
      <c r="E318">
        <v>0</v>
      </c>
      <c r="F318">
        <v>0</v>
      </c>
      <c r="G318">
        <v>8835.2649500000007</v>
      </c>
      <c r="J318" t="s">
        <v>14</v>
      </c>
    </row>
    <row r="319" spans="1:10" x14ac:dyDescent="0.35">
      <c r="A319">
        <v>0</v>
      </c>
      <c r="B319">
        <v>0</v>
      </c>
      <c r="C319">
        <v>54</v>
      </c>
      <c r="D319">
        <v>32.774999999999999</v>
      </c>
      <c r="E319">
        <v>0</v>
      </c>
      <c r="F319">
        <v>0</v>
      </c>
      <c r="G319">
        <v>10435.06525</v>
      </c>
      <c r="J319" t="s">
        <v>16</v>
      </c>
    </row>
    <row r="320" spans="1:10" x14ac:dyDescent="0.35">
      <c r="A320">
        <v>0</v>
      </c>
      <c r="B320">
        <v>0</v>
      </c>
      <c r="C320">
        <v>44</v>
      </c>
      <c r="D320">
        <v>27.645</v>
      </c>
      <c r="E320">
        <v>0</v>
      </c>
      <c r="F320">
        <v>0</v>
      </c>
      <c r="G320">
        <v>7421.1945500000002</v>
      </c>
      <c r="J320" t="s">
        <v>14</v>
      </c>
    </row>
    <row r="321" spans="1:10" x14ac:dyDescent="0.35">
      <c r="A321">
        <v>0</v>
      </c>
      <c r="B321">
        <v>0</v>
      </c>
      <c r="C321">
        <v>32</v>
      </c>
      <c r="D321">
        <v>37.335000000000001</v>
      </c>
      <c r="E321">
        <v>1</v>
      </c>
      <c r="F321">
        <v>0</v>
      </c>
      <c r="G321">
        <v>4667.6076499999999</v>
      </c>
      <c r="J321" t="s">
        <v>16</v>
      </c>
    </row>
    <row r="322" spans="1:10" x14ac:dyDescent="0.35">
      <c r="A322">
        <v>0</v>
      </c>
      <c r="B322">
        <v>0</v>
      </c>
      <c r="C322">
        <v>34</v>
      </c>
      <c r="D322">
        <v>25.27</v>
      </c>
      <c r="E322">
        <v>1</v>
      </c>
      <c r="F322">
        <v>0</v>
      </c>
      <c r="G322">
        <v>4894.7533000000003</v>
      </c>
      <c r="J322" t="s">
        <v>14</v>
      </c>
    </row>
    <row r="323" spans="1:10" x14ac:dyDescent="0.35">
      <c r="A323">
        <v>0</v>
      </c>
      <c r="B323">
        <v>0</v>
      </c>
      <c r="C323">
        <v>26</v>
      </c>
      <c r="D323">
        <v>29.64</v>
      </c>
      <c r="E323">
        <v>4</v>
      </c>
      <c r="F323">
        <v>0</v>
      </c>
      <c r="G323">
        <v>24671.663339999999</v>
      </c>
      <c r="J323" t="s">
        <v>16</v>
      </c>
    </row>
    <row r="324" spans="1:10" x14ac:dyDescent="0.35">
      <c r="A324">
        <v>0</v>
      </c>
      <c r="B324">
        <v>1</v>
      </c>
      <c r="C324">
        <v>34</v>
      </c>
      <c r="D324">
        <v>30.8</v>
      </c>
      <c r="E324">
        <v>0</v>
      </c>
      <c r="F324">
        <v>1</v>
      </c>
      <c r="G324">
        <v>35491.64</v>
      </c>
      <c r="J324" t="s">
        <v>9</v>
      </c>
    </row>
    <row r="325" spans="1:10" x14ac:dyDescent="0.35">
      <c r="A325">
        <v>0</v>
      </c>
      <c r="B325">
        <v>0</v>
      </c>
      <c r="C325">
        <v>57</v>
      </c>
      <c r="D325">
        <v>40.945</v>
      </c>
      <c r="E325">
        <v>0</v>
      </c>
      <c r="F325">
        <v>0</v>
      </c>
      <c r="G325">
        <v>11566.30055</v>
      </c>
      <c r="J325" t="s">
        <v>16</v>
      </c>
    </row>
    <row r="326" spans="1:10" x14ac:dyDescent="0.35">
      <c r="A326">
        <v>0</v>
      </c>
      <c r="B326">
        <v>1</v>
      </c>
      <c r="C326">
        <v>29</v>
      </c>
      <c r="D326">
        <v>27.2</v>
      </c>
      <c r="E326">
        <v>0</v>
      </c>
      <c r="F326">
        <v>0</v>
      </c>
      <c r="G326">
        <v>2866.0909999999999</v>
      </c>
      <c r="J326" t="s">
        <v>9</v>
      </c>
    </row>
    <row r="327" spans="1:10" x14ac:dyDescent="0.35">
      <c r="A327">
        <v>0</v>
      </c>
      <c r="B327">
        <v>0</v>
      </c>
      <c r="C327">
        <v>40</v>
      </c>
      <c r="D327">
        <v>34.104999999999997</v>
      </c>
      <c r="E327">
        <v>1</v>
      </c>
      <c r="F327">
        <v>0</v>
      </c>
      <c r="G327">
        <v>6600.2059499999996</v>
      </c>
      <c r="J327" t="s">
        <v>16</v>
      </c>
    </row>
    <row r="328" spans="1:10" x14ac:dyDescent="0.35">
      <c r="A328">
        <v>1</v>
      </c>
      <c r="B328">
        <v>0</v>
      </c>
      <c r="C328">
        <v>27</v>
      </c>
      <c r="D328">
        <v>23.21</v>
      </c>
      <c r="E328">
        <v>1</v>
      </c>
      <c r="F328">
        <v>0</v>
      </c>
      <c r="G328">
        <v>3561.8888999999999</v>
      </c>
      <c r="J328" t="s">
        <v>13</v>
      </c>
    </row>
    <row r="329" spans="1:10" x14ac:dyDescent="0.35">
      <c r="A329">
        <v>0</v>
      </c>
      <c r="B329">
        <v>0</v>
      </c>
      <c r="C329">
        <v>45</v>
      </c>
      <c r="D329">
        <v>36.479999999999997</v>
      </c>
      <c r="E329">
        <v>2</v>
      </c>
      <c r="F329">
        <v>1</v>
      </c>
      <c r="G329">
        <v>42760.502200000003</v>
      </c>
      <c r="J329" t="s">
        <v>14</v>
      </c>
    </row>
    <row r="330" spans="1:10" x14ac:dyDescent="0.35">
      <c r="A330">
        <v>0</v>
      </c>
      <c r="B330">
        <v>1</v>
      </c>
      <c r="C330">
        <v>64</v>
      </c>
      <c r="D330">
        <v>33.799999999999997</v>
      </c>
      <c r="E330">
        <v>1</v>
      </c>
      <c r="F330">
        <v>1</v>
      </c>
      <c r="G330">
        <v>47928.03</v>
      </c>
      <c r="J330" t="s">
        <v>9</v>
      </c>
    </row>
    <row r="331" spans="1:10" x14ac:dyDescent="0.35">
      <c r="A331">
        <v>0</v>
      </c>
      <c r="B331">
        <v>1</v>
      </c>
      <c r="C331">
        <v>52</v>
      </c>
      <c r="D331">
        <v>36.700000000000003</v>
      </c>
      <c r="E331">
        <v>0</v>
      </c>
      <c r="F331">
        <v>0</v>
      </c>
      <c r="G331">
        <v>9144.5650000000005</v>
      </c>
      <c r="J331" t="s">
        <v>9</v>
      </c>
    </row>
    <row r="332" spans="1:10" x14ac:dyDescent="0.35">
      <c r="A332">
        <v>0</v>
      </c>
      <c r="B332">
        <v>0</v>
      </c>
      <c r="C332">
        <v>61</v>
      </c>
      <c r="D332">
        <v>36.384999999999998</v>
      </c>
      <c r="E332">
        <v>1</v>
      </c>
      <c r="F332">
        <v>1</v>
      </c>
      <c r="G332">
        <v>48517.563150000002</v>
      </c>
      <c r="J332" t="s">
        <v>16</v>
      </c>
    </row>
    <row r="333" spans="1:10" x14ac:dyDescent="0.35">
      <c r="A333">
        <v>0</v>
      </c>
      <c r="B333">
        <v>0</v>
      </c>
      <c r="C333">
        <v>52</v>
      </c>
      <c r="D333">
        <v>27.36</v>
      </c>
      <c r="E333">
        <v>0</v>
      </c>
      <c r="F333">
        <v>1</v>
      </c>
      <c r="G333">
        <v>24393.6224</v>
      </c>
      <c r="J333" t="s">
        <v>14</v>
      </c>
    </row>
    <row r="334" spans="1:10" x14ac:dyDescent="0.35">
      <c r="A334">
        <v>0</v>
      </c>
      <c r="B334">
        <v>0</v>
      </c>
      <c r="C334">
        <v>61</v>
      </c>
      <c r="D334">
        <v>31.16</v>
      </c>
      <c r="E334">
        <v>0</v>
      </c>
      <c r="F334">
        <v>0</v>
      </c>
      <c r="G334">
        <v>13429.035400000001</v>
      </c>
      <c r="J334" t="s">
        <v>14</v>
      </c>
    </row>
    <row r="335" spans="1:10" x14ac:dyDescent="0.35">
      <c r="A335">
        <v>0</v>
      </c>
      <c r="B335">
        <v>0</v>
      </c>
      <c r="C335">
        <v>56</v>
      </c>
      <c r="D335">
        <v>28.785</v>
      </c>
      <c r="E335">
        <v>0</v>
      </c>
      <c r="F335">
        <v>0</v>
      </c>
      <c r="G335">
        <v>11658.379150000001</v>
      </c>
      <c r="J335" t="s">
        <v>16</v>
      </c>
    </row>
    <row r="336" spans="1:10" x14ac:dyDescent="0.35">
      <c r="A336">
        <v>0</v>
      </c>
      <c r="B336">
        <v>0</v>
      </c>
      <c r="C336">
        <v>43</v>
      </c>
      <c r="D336">
        <v>35.72</v>
      </c>
      <c r="E336">
        <v>2</v>
      </c>
      <c r="F336">
        <v>0</v>
      </c>
      <c r="G336">
        <v>19144.576519999999</v>
      </c>
      <c r="J336" t="s">
        <v>16</v>
      </c>
    </row>
    <row r="337" spans="1:10" x14ac:dyDescent="0.35">
      <c r="A337">
        <v>0</v>
      </c>
      <c r="B337">
        <v>1</v>
      </c>
      <c r="C337">
        <v>64</v>
      </c>
      <c r="D337">
        <v>34.5</v>
      </c>
      <c r="E337">
        <v>0</v>
      </c>
      <c r="F337">
        <v>0</v>
      </c>
      <c r="G337">
        <v>13822.803</v>
      </c>
      <c r="J337" t="s">
        <v>9</v>
      </c>
    </row>
    <row r="338" spans="1:10" x14ac:dyDescent="0.35">
      <c r="A338">
        <v>1</v>
      </c>
      <c r="B338">
        <v>0</v>
      </c>
      <c r="C338">
        <v>60</v>
      </c>
      <c r="D338">
        <v>25.74</v>
      </c>
      <c r="E338">
        <v>0</v>
      </c>
      <c r="F338">
        <v>0</v>
      </c>
      <c r="G338">
        <v>12142.578600000001</v>
      </c>
      <c r="J338" t="s">
        <v>13</v>
      </c>
    </row>
    <row r="339" spans="1:10" x14ac:dyDescent="0.35">
      <c r="A339">
        <v>0</v>
      </c>
      <c r="B339">
        <v>0</v>
      </c>
      <c r="C339">
        <v>62</v>
      </c>
      <c r="D339">
        <v>27.55</v>
      </c>
      <c r="E339">
        <v>1</v>
      </c>
      <c r="F339">
        <v>0</v>
      </c>
      <c r="G339">
        <v>13937.666499999999</v>
      </c>
      <c r="J339" t="s">
        <v>14</v>
      </c>
    </row>
    <row r="340" spans="1:10" x14ac:dyDescent="0.35">
      <c r="A340">
        <v>0</v>
      </c>
      <c r="B340">
        <v>0</v>
      </c>
      <c r="C340">
        <v>50</v>
      </c>
      <c r="D340">
        <v>32.299999999999997</v>
      </c>
      <c r="E340">
        <v>1</v>
      </c>
      <c r="F340">
        <v>1</v>
      </c>
      <c r="G340">
        <v>41919.097000000002</v>
      </c>
      <c r="J340" t="s">
        <v>16</v>
      </c>
    </row>
    <row r="341" spans="1:10" x14ac:dyDescent="0.35">
      <c r="A341">
        <v>1</v>
      </c>
      <c r="B341">
        <v>0</v>
      </c>
      <c r="C341">
        <v>46</v>
      </c>
      <c r="D341">
        <v>27.72</v>
      </c>
      <c r="E341">
        <v>1</v>
      </c>
      <c r="F341">
        <v>0</v>
      </c>
      <c r="G341">
        <v>8232.6388000000006</v>
      </c>
      <c r="J341" t="s">
        <v>13</v>
      </c>
    </row>
    <row r="342" spans="1:10" x14ac:dyDescent="0.35">
      <c r="A342">
        <v>0</v>
      </c>
      <c r="B342">
        <v>1</v>
      </c>
      <c r="C342">
        <v>24</v>
      </c>
      <c r="D342">
        <v>27.6</v>
      </c>
      <c r="E342">
        <v>0</v>
      </c>
      <c r="F342">
        <v>0</v>
      </c>
      <c r="G342">
        <v>18955.220170000001</v>
      </c>
      <c r="J342" t="s">
        <v>9</v>
      </c>
    </row>
    <row r="343" spans="1:10" x14ac:dyDescent="0.35">
      <c r="A343">
        <v>0</v>
      </c>
      <c r="B343">
        <v>0</v>
      </c>
      <c r="C343">
        <v>62</v>
      </c>
      <c r="D343">
        <v>30.02</v>
      </c>
      <c r="E343">
        <v>0</v>
      </c>
      <c r="F343">
        <v>0</v>
      </c>
      <c r="G343">
        <v>13352.0998</v>
      </c>
      <c r="J343" t="s">
        <v>14</v>
      </c>
    </row>
    <row r="344" spans="1:10" x14ac:dyDescent="0.35">
      <c r="A344">
        <v>0</v>
      </c>
      <c r="B344">
        <v>0</v>
      </c>
      <c r="C344">
        <v>60</v>
      </c>
      <c r="D344">
        <v>27.55</v>
      </c>
      <c r="E344">
        <v>0</v>
      </c>
      <c r="F344">
        <v>0</v>
      </c>
      <c r="G344">
        <v>13217.094499999999</v>
      </c>
      <c r="J344" t="s">
        <v>16</v>
      </c>
    </row>
    <row r="345" spans="1:10" x14ac:dyDescent="0.35">
      <c r="A345">
        <v>0</v>
      </c>
      <c r="B345">
        <v>0</v>
      </c>
      <c r="C345">
        <v>63</v>
      </c>
      <c r="D345">
        <v>36.765000000000001</v>
      </c>
      <c r="E345">
        <v>0</v>
      </c>
      <c r="F345">
        <v>0</v>
      </c>
      <c r="G345">
        <v>13981.850350000001</v>
      </c>
      <c r="J345" t="s">
        <v>16</v>
      </c>
    </row>
    <row r="346" spans="1:10" x14ac:dyDescent="0.35">
      <c r="A346">
        <v>1</v>
      </c>
      <c r="B346">
        <v>0</v>
      </c>
      <c r="C346">
        <v>49</v>
      </c>
      <c r="D346">
        <v>41.47</v>
      </c>
      <c r="E346">
        <v>4</v>
      </c>
      <c r="F346">
        <v>0</v>
      </c>
      <c r="G346">
        <v>10977.2063</v>
      </c>
      <c r="J346" t="s">
        <v>13</v>
      </c>
    </row>
    <row r="347" spans="1:10" x14ac:dyDescent="0.35">
      <c r="A347">
        <v>1</v>
      </c>
      <c r="B347">
        <v>0</v>
      </c>
      <c r="C347">
        <v>34</v>
      </c>
      <c r="D347">
        <v>29.26</v>
      </c>
      <c r="E347">
        <v>3</v>
      </c>
      <c r="F347">
        <v>0</v>
      </c>
      <c r="G347">
        <v>6184.2993999999999</v>
      </c>
      <c r="J347" t="s">
        <v>13</v>
      </c>
    </row>
    <row r="348" spans="1:10" x14ac:dyDescent="0.35">
      <c r="A348">
        <v>1</v>
      </c>
      <c r="B348">
        <v>0</v>
      </c>
      <c r="C348">
        <v>33</v>
      </c>
      <c r="D348">
        <v>35.75</v>
      </c>
      <c r="E348">
        <v>2</v>
      </c>
      <c r="F348">
        <v>0</v>
      </c>
      <c r="G348">
        <v>4889.9994999999999</v>
      </c>
      <c r="J348" t="s">
        <v>13</v>
      </c>
    </row>
    <row r="349" spans="1:10" x14ac:dyDescent="0.35">
      <c r="A349">
        <v>0</v>
      </c>
      <c r="B349">
        <v>0</v>
      </c>
      <c r="C349">
        <v>46</v>
      </c>
      <c r="D349">
        <v>33.344999999999999</v>
      </c>
      <c r="E349">
        <v>1</v>
      </c>
      <c r="F349">
        <v>0</v>
      </c>
      <c r="G349">
        <v>8334.4575499999992</v>
      </c>
      <c r="J349" t="s">
        <v>16</v>
      </c>
    </row>
    <row r="350" spans="1:10" x14ac:dyDescent="0.35">
      <c r="A350">
        <v>1</v>
      </c>
      <c r="B350">
        <v>0</v>
      </c>
      <c r="C350">
        <v>36</v>
      </c>
      <c r="D350">
        <v>29.92</v>
      </c>
      <c r="E350">
        <v>1</v>
      </c>
      <c r="F350">
        <v>0</v>
      </c>
      <c r="G350">
        <v>5478.0367999999999</v>
      </c>
      <c r="J350" t="s">
        <v>13</v>
      </c>
    </row>
    <row r="351" spans="1:10" x14ac:dyDescent="0.35">
      <c r="A351">
        <v>0</v>
      </c>
      <c r="B351">
        <v>0</v>
      </c>
      <c r="C351">
        <v>19</v>
      </c>
      <c r="D351">
        <v>27.835000000000001</v>
      </c>
      <c r="E351">
        <v>0</v>
      </c>
      <c r="F351">
        <v>0</v>
      </c>
      <c r="G351">
        <v>1635.7336499999999</v>
      </c>
      <c r="J351" t="s">
        <v>14</v>
      </c>
    </row>
    <row r="352" spans="1:10" x14ac:dyDescent="0.35">
      <c r="A352">
        <v>0</v>
      </c>
      <c r="B352">
        <v>0</v>
      </c>
      <c r="C352">
        <v>57</v>
      </c>
      <c r="D352">
        <v>23.18</v>
      </c>
      <c r="E352">
        <v>0</v>
      </c>
      <c r="F352">
        <v>0</v>
      </c>
      <c r="G352">
        <v>11830.6072</v>
      </c>
      <c r="J352" t="s">
        <v>14</v>
      </c>
    </row>
    <row r="353" spans="1:10" x14ac:dyDescent="0.35">
      <c r="A353">
        <v>0</v>
      </c>
      <c r="B353">
        <v>1</v>
      </c>
      <c r="C353">
        <v>50</v>
      </c>
      <c r="D353">
        <v>25.6</v>
      </c>
      <c r="E353">
        <v>0</v>
      </c>
      <c r="F353">
        <v>0</v>
      </c>
      <c r="G353">
        <v>8932.0840000000007</v>
      </c>
      <c r="J353" t="s">
        <v>9</v>
      </c>
    </row>
    <row r="354" spans="1:10" x14ac:dyDescent="0.35">
      <c r="A354">
        <v>0</v>
      </c>
      <c r="B354">
        <v>1</v>
      </c>
      <c r="C354">
        <v>30</v>
      </c>
      <c r="D354">
        <v>27.7</v>
      </c>
      <c r="E354">
        <v>0</v>
      </c>
      <c r="F354">
        <v>0</v>
      </c>
      <c r="G354">
        <v>3554.203</v>
      </c>
      <c r="J354" t="s">
        <v>9</v>
      </c>
    </row>
    <row r="355" spans="1:10" x14ac:dyDescent="0.35">
      <c r="A355">
        <v>0</v>
      </c>
      <c r="B355">
        <v>0</v>
      </c>
      <c r="C355">
        <v>33</v>
      </c>
      <c r="D355">
        <v>35.244999999999997</v>
      </c>
      <c r="E355">
        <v>0</v>
      </c>
      <c r="F355">
        <v>0</v>
      </c>
      <c r="G355">
        <v>12404.8791</v>
      </c>
      <c r="J355" t="s">
        <v>16</v>
      </c>
    </row>
    <row r="356" spans="1:10" x14ac:dyDescent="0.35">
      <c r="A356">
        <v>1</v>
      </c>
      <c r="B356">
        <v>0</v>
      </c>
      <c r="C356">
        <v>18</v>
      </c>
      <c r="D356">
        <v>38.28</v>
      </c>
      <c r="E356">
        <v>0</v>
      </c>
      <c r="F356">
        <v>0</v>
      </c>
      <c r="G356">
        <v>14133.03775</v>
      </c>
      <c r="J356" t="s">
        <v>13</v>
      </c>
    </row>
    <row r="357" spans="1:10" x14ac:dyDescent="0.35">
      <c r="A357">
        <v>0</v>
      </c>
      <c r="B357">
        <v>1</v>
      </c>
      <c r="C357">
        <v>46</v>
      </c>
      <c r="D357">
        <v>27.6</v>
      </c>
      <c r="E357">
        <v>0</v>
      </c>
      <c r="F357">
        <v>0</v>
      </c>
      <c r="G357">
        <v>24603.04837</v>
      </c>
      <c r="J357" t="s">
        <v>9</v>
      </c>
    </row>
    <row r="358" spans="1:10" x14ac:dyDescent="0.35">
      <c r="A358">
        <v>1</v>
      </c>
      <c r="B358">
        <v>0</v>
      </c>
      <c r="C358">
        <v>46</v>
      </c>
      <c r="D358">
        <v>43.89</v>
      </c>
      <c r="E358">
        <v>3</v>
      </c>
      <c r="F358">
        <v>0</v>
      </c>
      <c r="G358">
        <v>8944.1151000000009</v>
      </c>
      <c r="J358" t="s">
        <v>13</v>
      </c>
    </row>
    <row r="359" spans="1:10" x14ac:dyDescent="0.35">
      <c r="A359">
        <v>0</v>
      </c>
      <c r="B359">
        <v>0</v>
      </c>
      <c r="C359">
        <v>47</v>
      </c>
      <c r="D359">
        <v>29.83</v>
      </c>
      <c r="E359">
        <v>3</v>
      </c>
      <c r="F359">
        <v>0</v>
      </c>
      <c r="G359">
        <v>9620.3307000000004</v>
      </c>
      <c r="J359" t="s">
        <v>14</v>
      </c>
    </row>
    <row r="360" spans="1:10" x14ac:dyDescent="0.35">
      <c r="A360">
        <v>1</v>
      </c>
      <c r="B360">
        <v>0</v>
      </c>
      <c r="C360">
        <v>23</v>
      </c>
      <c r="D360">
        <v>41.91</v>
      </c>
      <c r="E360">
        <v>0</v>
      </c>
      <c r="F360">
        <v>0</v>
      </c>
      <c r="G360">
        <v>1837.2819</v>
      </c>
      <c r="J360" t="s">
        <v>13</v>
      </c>
    </row>
    <row r="361" spans="1:10" x14ac:dyDescent="0.35">
      <c r="A361">
        <v>1</v>
      </c>
      <c r="B361">
        <v>0</v>
      </c>
      <c r="C361">
        <v>18</v>
      </c>
      <c r="D361">
        <v>20.79</v>
      </c>
      <c r="E361">
        <v>0</v>
      </c>
      <c r="F361">
        <v>0</v>
      </c>
      <c r="G361">
        <v>1607.5101</v>
      </c>
      <c r="J361" t="s">
        <v>13</v>
      </c>
    </row>
    <row r="362" spans="1:10" x14ac:dyDescent="0.35">
      <c r="A362">
        <v>0</v>
      </c>
      <c r="B362">
        <v>0</v>
      </c>
      <c r="C362">
        <v>48</v>
      </c>
      <c r="D362">
        <v>32.299999999999997</v>
      </c>
      <c r="E362">
        <v>2</v>
      </c>
      <c r="F362">
        <v>0</v>
      </c>
      <c r="G362">
        <v>10043.249</v>
      </c>
      <c r="J362" t="s">
        <v>16</v>
      </c>
    </row>
    <row r="363" spans="1:10" x14ac:dyDescent="0.35">
      <c r="A363">
        <v>0</v>
      </c>
      <c r="B363">
        <v>1</v>
      </c>
      <c r="C363">
        <v>35</v>
      </c>
      <c r="D363">
        <v>30.5</v>
      </c>
      <c r="E363">
        <v>1</v>
      </c>
      <c r="F363">
        <v>0</v>
      </c>
      <c r="G363">
        <v>4751.07</v>
      </c>
      <c r="J363" t="s">
        <v>9</v>
      </c>
    </row>
    <row r="364" spans="1:10" x14ac:dyDescent="0.35">
      <c r="A364">
        <v>0</v>
      </c>
      <c r="B364">
        <v>1</v>
      </c>
      <c r="C364">
        <v>19</v>
      </c>
      <c r="D364">
        <v>21.7</v>
      </c>
      <c r="E364">
        <v>0</v>
      </c>
      <c r="F364">
        <v>1</v>
      </c>
      <c r="G364">
        <v>13844.505999999999</v>
      </c>
      <c r="J364" t="s">
        <v>9</v>
      </c>
    </row>
    <row r="365" spans="1:10" x14ac:dyDescent="0.35">
      <c r="A365">
        <v>0</v>
      </c>
      <c r="B365">
        <v>1</v>
      </c>
      <c r="C365">
        <v>21</v>
      </c>
      <c r="D365">
        <v>26.4</v>
      </c>
      <c r="E365">
        <v>1</v>
      </c>
      <c r="F365">
        <v>0</v>
      </c>
      <c r="G365">
        <v>2597.779</v>
      </c>
      <c r="J365" t="s">
        <v>9</v>
      </c>
    </row>
    <row r="366" spans="1:10" x14ac:dyDescent="0.35">
      <c r="A366">
        <v>1</v>
      </c>
      <c r="B366">
        <v>0</v>
      </c>
      <c r="C366">
        <v>21</v>
      </c>
      <c r="D366">
        <v>21.89</v>
      </c>
      <c r="E366">
        <v>2</v>
      </c>
      <c r="F366">
        <v>0</v>
      </c>
      <c r="G366">
        <v>3180.5101</v>
      </c>
      <c r="J366" t="s">
        <v>13</v>
      </c>
    </row>
    <row r="367" spans="1:10" x14ac:dyDescent="0.35">
      <c r="A367">
        <v>0</v>
      </c>
      <c r="B367">
        <v>0</v>
      </c>
      <c r="C367">
        <v>49</v>
      </c>
      <c r="D367">
        <v>30.78</v>
      </c>
      <c r="E367">
        <v>1</v>
      </c>
      <c r="F367">
        <v>0</v>
      </c>
      <c r="G367">
        <v>9778.3472000000002</v>
      </c>
      <c r="J367" t="s">
        <v>16</v>
      </c>
    </row>
    <row r="368" spans="1:10" x14ac:dyDescent="0.35">
      <c r="A368">
        <v>0</v>
      </c>
      <c r="B368">
        <v>0</v>
      </c>
      <c r="C368">
        <v>56</v>
      </c>
      <c r="D368">
        <v>32.299999999999997</v>
      </c>
      <c r="E368">
        <v>3</v>
      </c>
      <c r="F368">
        <v>0</v>
      </c>
      <c r="G368">
        <v>13430.264999999999</v>
      </c>
      <c r="J368" t="s">
        <v>16</v>
      </c>
    </row>
    <row r="369" spans="1:10" x14ac:dyDescent="0.35">
      <c r="A369">
        <v>0</v>
      </c>
      <c r="B369">
        <v>0</v>
      </c>
      <c r="C369">
        <v>42</v>
      </c>
      <c r="D369">
        <v>24.984999999999999</v>
      </c>
      <c r="E369">
        <v>2</v>
      </c>
      <c r="F369">
        <v>0</v>
      </c>
      <c r="G369">
        <v>8017.0611500000005</v>
      </c>
      <c r="J369" t="s">
        <v>14</v>
      </c>
    </row>
    <row r="370" spans="1:10" x14ac:dyDescent="0.35">
      <c r="A370">
        <v>0</v>
      </c>
      <c r="B370">
        <v>0</v>
      </c>
      <c r="C370">
        <v>44</v>
      </c>
      <c r="D370">
        <v>32.015000000000001</v>
      </c>
      <c r="E370">
        <v>2</v>
      </c>
      <c r="F370">
        <v>0</v>
      </c>
      <c r="G370">
        <v>8116.2688500000004</v>
      </c>
      <c r="J370" t="s">
        <v>14</v>
      </c>
    </row>
    <row r="371" spans="1:10" x14ac:dyDescent="0.35">
      <c r="A371">
        <v>0</v>
      </c>
      <c r="B371">
        <v>0</v>
      </c>
      <c r="C371">
        <v>18</v>
      </c>
      <c r="D371">
        <v>30.4</v>
      </c>
      <c r="E371">
        <v>3</v>
      </c>
      <c r="F371">
        <v>0</v>
      </c>
      <c r="G371">
        <v>3481.8679999999999</v>
      </c>
      <c r="J371" t="s">
        <v>16</v>
      </c>
    </row>
    <row r="372" spans="1:10" x14ac:dyDescent="0.35">
      <c r="A372">
        <v>0</v>
      </c>
      <c r="B372">
        <v>0</v>
      </c>
      <c r="C372">
        <v>61</v>
      </c>
      <c r="D372">
        <v>21.09</v>
      </c>
      <c r="E372">
        <v>0</v>
      </c>
      <c r="F372">
        <v>0</v>
      </c>
      <c r="G372">
        <v>13415.0381</v>
      </c>
      <c r="J372" t="s">
        <v>14</v>
      </c>
    </row>
    <row r="373" spans="1:10" x14ac:dyDescent="0.35">
      <c r="A373">
        <v>0</v>
      </c>
      <c r="B373">
        <v>0</v>
      </c>
      <c r="C373">
        <v>57</v>
      </c>
      <c r="D373">
        <v>22.23</v>
      </c>
      <c r="E373">
        <v>0</v>
      </c>
      <c r="F373">
        <v>0</v>
      </c>
      <c r="G373">
        <v>12029.286700000001</v>
      </c>
      <c r="J373" t="s">
        <v>16</v>
      </c>
    </row>
    <row r="374" spans="1:10" x14ac:dyDescent="0.35">
      <c r="A374">
        <v>0</v>
      </c>
      <c r="B374">
        <v>0</v>
      </c>
      <c r="C374">
        <v>42</v>
      </c>
      <c r="D374">
        <v>33.155000000000001</v>
      </c>
      <c r="E374">
        <v>1</v>
      </c>
      <c r="F374">
        <v>0</v>
      </c>
      <c r="G374">
        <v>7639.4174499999999</v>
      </c>
      <c r="J374" t="s">
        <v>16</v>
      </c>
    </row>
    <row r="375" spans="1:10" x14ac:dyDescent="0.35">
      <c r="A375">
        <v>0</v>
      </c>
      <c r="B375">
        <v>1</v>
      </c>
      <c r="C375">
        <v>26</v>
      </c>
      <c r="D375">
        <v>32.9</v>
      </c>
      <c r="E375">
        <v>2</v>
      </c>
      <c r="F375">
        <v>1</v>
      </c>
      <c r="G375">
        <v>36085.218999999997</v>
      </c>
      <c r="J375" t="s">
        <v>9</v>
      </c>
    </row>
    <row r="376" spans="1:10" x14ac:dyDescent="0.35">
      <c r="A376">
        <v>1</v>
      </c>
      <c r="B376">
        <v>0</v>
      </c>
      <c r="C376">
        <v>20</v>
      </c>
      <c r="D376">
        <v>33.33</v>
      </c>
      <c r="E376">
        <v>0</v>
      </c>
      <c r="F376">
        <v>0</v>
      </c>
      <c r="G376">
        <v>1391.5287000000001</v>
      </c>
      <c r="J376" t="s">
        <v>13</v>
      </c>
    </row>
    <row r="377" spans="1:10" x14ac:dyDescent="0.35">
      <c r="A377">
        <v>0</v>
      </c>
      <c r="B377">
        <v>0</v>
      </c>
      <c r="C377">
        <v>23</v>
      </c>
      <c r="D377">
        <v>28.31</v>
      </c>
      <c r="E377">
        <v>0</v>
      </c>
      <c r="F377">
        <v>1</v>
      </c>
      <c r="G377">
        <v>18033.9679</v>
      </c>
      <c r="J377" t="s">
        <v>14</v>
      </c>
    </row>
    <row r="378" spans="1:10" x14ac:dyDescent="0.35">
      <c r="A378">
        <v>0</v>
      </c>
      <c r="B378">
        <v>0</v>
      </c>
      <c r="C378">
        <v>39</v>
      </c>
      <c r="D378">
        <v>24.89</v>
      </c>
      <c r="E378">
        <v>3</v>
      </c>
      <c r="F378">
        <v>1</v>
      </c>
      <c r="G378">
        <v>21659.930100000001</v>
      </c>
      <c r="J378" t="s">
        <v>16</v>
      </c>
    </row>
    <row r="379" spans="1:10" x14ac:dyDescent="0.35">
      <c r="A379">
        <v>1</v>
      </c>
      <c r="B379">
        <v>0</v>
      </c>
      <c r="C379">
        <v>24</v>
      </c>
      <c r="D379">
        <v>40.15</v>
      </c>
      <c r="E379">
        <v>0</v>
      </c>
      <c r="F379">
        <v>1</v>
      </c>
      <c r="G379">
        <v>38126.246500000001</v>
      </c>
      <c r="J379" t="s">
        <v>13</v>
      </c>
    </row>
    <row r="380" spans="1:10" x14ac:dyDescent="0.35">
      <c r="A380">
        <v>0</v>
      </c>
      <c r="B380">
        <v>0</v>
      </c>
      <c r="C380">
        <v>64</v>
      </c>
      <c r="D380">
        <v>30.114999999999998</v>
      </c>
      <c r="E380">
        <v>3</v>
      </c>
      <c r="F380">
        <v>0</v>
      </c>
      <c r="G380">
        <v>16455.707849999999</v>
      </c>
      <c r="J380" t="s">
        <v>14</v>
      </c>
    </row>
    <row r="381" spans="1:10" x14ac:dyDescent="0.35">
      <c r="A381">
        <v>1</v>
      </c>
      <c r="B381">
        <v>0</v>
      </c>
      <c r="C381">
        <v>62</v>
      </c>
      <c r="D381">
        <v>31.46</v>
      </c>
      <c r="E381">
        <v>1</v>
      </c>
      <c r="F381">
        <v>0</v>
      </c>
      <c r="G381">
        <v>27000.98473</v>
      </c>
      <c r="J381" t="s">
        <v>13</v>
      </c>
    </row>
    <row r="382" spans="1:10" x14ac:dyDescent="0.35">
      <c r="A382">
        <v>0</v>
      </c>
      <c r="B382">
        <v>0</v>
      </c>
      <c r="C382">
        <v>27</v>
      </c>
      <c r="D382">
        <v>17.954999999999998</v>
      </c>
      <c r="E382">
        <v>2</v>
      </c>
      <c r="F382">
        <v>1</v>
      </c>
      <c r="G382">
        <v>15006.579449999999</v>
      </c>
      <c r="J382" t="s">
        <v>16</v>
      </c>
    </row>
    <row r="383" spans="1:10" x14ac:dyDescent="0.35">
      <c r="A383">
        <v>0</v>
      </c>
      <c r="B383">
        <v>0</v>
      </c>
      <c r="C383">
        <v>55</v>
      </c>
      <c r="D383">
        <v>30.684999999999999</v>
      </c>
      <c r="E383">
        <v>0</v>
      </c>
      <c r="F383">
        <v>1</v>
      </c>
      <c r="G383">
        <v>42303.692150000003</v>
      </c>
      <c r="J383" t="s">
        <v>16</v>
      </c>
    </row>
    <row r="384" spans="1:10" x14ac:dyDescent="0.35">
      <c r="A384">
        <v>1</v>
      </c>
      <c r="B384">
        <v>0</v>
      </c>
      <c r="C384">
        <v>55</v>
      </c>
      <c r="D384">
        <v>33</v>
      </c>
      <c r="E384">
        <v>0</v>
      </c>
      <c r="F384">
        <v>0</v>
      </c>
      <c r="G384">
        <v>20781.48892</v>
      </c>
      <c r="J384" t="s">
        <v>13</v>
      </c>
    </row>
    <row r="385" spans="1:10" x14ac:dyDescent="0.35">
      <c r="A385">
        <v>1</v>
      </c>
      <c r="B385">
        <v>0</v>
      </c>
      <c r="C385">
        <v>35</v>
      </c>
      <c r="D385">
        <v>43.34</v>
      </c>
      <c r="E385">
        <v>2</v>
      </c>
      <c r="F385">
        <v>0</v>
      </c>
      <c r="G385">
        <v>5846.9175999999998</v>
      </c>
      <c r="J385" t="s">
        <v>13</v>
      </c>
    </row>
    <row r="386" spans="1:10" x14ac:dyDescent="0.35">
      <c r="A386">
        <v>0</v>
      </c>
      <c r="B386">
        <v>0</v>
      </c>
      <c r="C386">
        <v>44</v>
      </c>
      <c r="D386">
        <v>22.135000000000002</v>
      </c>
      <c r="E386">
        <v>2</v>
      </c>
      <c r="F386">
        <v>0</v>
      </c>
      <c r="G386">
        <v>8302.5356499999998</v>
      </c>
      <c r="J386" t="s">
        <v>16</v>
      </c>
    </row>
    <row r="387" spans="1:10" x14ac:dyDescent="0.35">
      <c r="A387">
        <v>0</v>
      </c>
      <c r="B387">
        <v>1</v>
      </c>
      <c r="C387">
        <v>19</v>
      </c>
      <c r="D387">
        <v>34.4</v>
      </c>
      <c r="E387">
        <v>0</v>
      </c>
      <c r="F387">
        <v>0</v>
      </c>
      <c r="G387">
        <v>1261.8589999999999</v>
      </c>
      <c r="J387" t="s">
        <v>9</v>
      </c>
    </row>
    <row r="388" spans="1:10" x14ac:dyDescent="0.35">
      <c r="A388">
        <v>1</v>
      </c>
      <c r="B388">
        <v>0</v>
      </c>
      <c r="C388">
        <v>58</v>
      </c>
      <c r="D388">
        <v>39.049999999999997</v>
      </c>
      <c r="E388">
        <v>0</v>
      </c>
      <c r="F388">
        <v>0</v>
      </c>
      <c r="G388">
        <v>11856.4115</v>
      </c>
      <c r="J388" t="s">
        <v>13</v>
      </c>
    </row>
    <row r="389" spans="1:10" x14ac:dyDescent="0.35">
      <c r="A389">
        <v>0</v>
      </c>
      <c r="B389">
        <v>0</v>
      </c>
      <c r="C389">
        <v>50</v>
      </c>
      <c r="D389">
        <v>25.364999999999998</v>
      </c>
      <c r="E389">
        <v>2</v>
      </c>
      <c r="F389">
        <v>0</v>
      </c>
      <c r="G389">
        <v>30284.642940000002</v>
      </c>
      <c r="J389" t="s">
        <v>14</v>
      </c>
    </row>
    <row r="390" spans="1:10" x14ac:dyDescent="0.35">
      <c r="A390">
        <v>0</v>
      </c>
      <c r="B390">
        <v>0</v>
      </c>
      <c r="C390">
        <v>26</v>
      </c>
      <c r="D390">
        <v>22.61</v>
      </c>
      <c r="E390">
        <v>0</v>
      </c>
      <c r="F390">
        <v>0</v>
      </c>
      <c r="G390">
        <v>3176.8159000000001</v>
      </c>
      <c r="J390" t="s">
        <v>14</v>
      </c>
    </row>
    <row r="391" spans="1:10" x14ac:dyDescent="0.35">
      <c r="A391">
        <v>0</v>
      </c>
      <c r="B391">
        <v>0</v>
      </c>
      <c r="C391">
        <v>24</v>
      </c>
      <c r="D391">
        <v>30.21</v>
      </c>
      <c r="E391">
        <v>3</v>
      </c>
      <c r="F391">
        <v>0</v>
      </c>
      <c r="G391">
        <v>4618.0798999999997</v>
      </c>
      <c r="J391" t="s">
        <v>14</v>
      </c>
    </row>
    <row r="392" spans="1:10" x14ac:dyDescent="0.35">
      <c r="A392">
        <v>0</v>
      </c>
      <c r="B392">
        <v>0</v>
      </c>
      <c r="C392">
        <v>48</v>
      </c>
      <c r="D392">
        <v>35.625</v>
      </c>
      <c r="E392">
        <v>4</v>
      </c>
      <c r="F392">
        <v>0</v>
      </c>
      <c r="G392">
        <v>10736.87075</v>
      </c>
      <c r="J392" t="s">
        <v>16</v>
      </c>
    </row>
    <row r="393" spans="1:10" x14ac:dyDescent="0.35">
      <c r="A393">
        <v>0</v>
      </c>
      <c r="B393">
        <v>0</v>
      </c>
      <c r="C393">
        <v>19</v>
      </c>
      <c r="D393">
        <v>37.43</v>
      </c>
      <c r="E393">
        <v>0</v>
      </c>
      <c r="F393">
        <v>0</v>
      </c>
      <c r="G393">
        <v>2138.0707000000002</v>
      </c>
      <c r="J393" t="s">
        <v>14</v>
      </c>
    </row>
    <row r="394" spans="1:10" x14ac:dyDescent="0.35">
      <c r="A394">
        <v>0</v>
      </c>
      <c r="B394">
        <v>0</v>
      </c>
      <c r="C394">
        <v>48</v>
      </c>
      <c r="D394">
        <v>31.445</v>
      </c>
      <c r="E394">
        <v>1</v>
      </c>
      <c r="F394">
        <v>0</v>
      </c>
      <c r="G394">
        <v>8964.0605500000001</v>
      </c>
      <c r="J394" t="s">
        <v>16</v>
      </c>
    </row>
    <row r="395" spans="1:10" x14ac:dyDescent="0.35">
      <c r="A395">
        <v>0</v>
      </c>
      <c r="B395">
        <v>0</v>
      </c>
      <c r="C395">
        <v>49</v>
      </c>
      <c r="D395">
        <v>31.35</v>
      </c>
      <c r="E395">
        <v>1</v>
      </c>
      <c r="F395">
        <v>0</v>
      </c>
      <c r="G395">
        <v>9290.1394999999993</v>
      </c>
      <c r="J395" t="s">
        <v>16</v>
      </c>
    </row>
    <row r="396" spans="1:10" x14ac:dyDescent="0.35">
      <c r="A396">
        <v>0</v>
      </c>
      <c r="B396">
        <v>0</v>
      </c>
      <c r="C396">
        <v>46</v>
      </c>
      <c r="D396">
        <v>32.299999999999997</v>
      </c>
      <c r="E396">
        <v>2</v>
      </c>
      <c r="F396">
        <v>0</v>
      </c>
      <c r="G396">
        <v>9411.0049999999992</v>
      </c>
      <c r="J396" t="s">
        <v>16</v>
      </c>
    </row>
    <row r="397" spans="1:10" x14ac:dyDescent="0.35">
      <c r="A397">
        <v>0</v>
      </c>
      <c r="B397">
        <v>0</v>
      </c>
      <c r="C397">
        <v>46</v>
      </c>
      <c r="D397">
        <v>19.855</v>
      </c>
      <c r="E397">
        <v>0</v>
      </c>
      <c r="F397">
        <v>0</v>
      </c>
      <c r="G397">
        <v>7526.7064499999997</v>
      </c>
      <c r="J397" t="s">
        <v>14</v>
      </c>
    </row>
    <row r="398" spans="1:10" x14ac:dyDescent="0.35">
      <c r="A398">
        <v>0</v>
      </c>
      <c r="B398">
        <v>1</v>
      </c>
      <c r="C398">
        <v>43</v>
      </c>
      <c r="D398">
        <v>34.4</v>
      </c>
      <c r="E398">
        <v>3</v>
      </c>
      <c r="F398">
        <v>0</v>
      </c>
      <c r="G398">
        <v>8522.0030000000006</v>
      </c>
      <c r="J398" t="s">
        <v>9</v>
      </c>
    </row>
    <row r="399" spans="1:10" x14ac:dyDescent="0.35">
      <c r="A399">
        <v>1</v>
      </c>
      <c r="B399">
        <v>0</v>
      </c>
      <c r="C399">
        <v>21</v>
      </c>
      <c r="D399">
        <v>31.02</v>
      </c>
      <c r="E399">
        <v>0</v>
      </c>
      <c r="F399">
        <v>0</v>
      </c>
      <c r="G399">
        <v>16586.49771</v>
      </c>
      <c r="J399" t="s">
        <v>13</v>
      </c>
    </row>
    <row r="400" spans="1:10" x14ac:dyDescent="0.35">
      <c r="A400">
        <v>0</v>
      </c>
      <c r="B400">
        <v>1</v>
      </c>
      <c r="C400">
        <v>64</v>
      </c>
      <c r="D400">
        <v>25.6</v>
      </c>
      <c r="E400">
        <v>2</v>
      </c>
      <c r="F400">
        <v>0</v>
      </c>
      <c r="G400">
        <v>14988.432000000001</v>
      </c>
      <c r="J400" t="s">
        <v>9</v>
      </c>
    </row>
    <row r="401" spans="1:10" x14ac:dyDescent="0.35">
      <c r="A401">
        <v>1</v>
      </c>
      <c r="B401">
        <v>0</v>
      </c>
      <c r="C401">
        <v>18</v>
      </c>
      <c r="D401">
        <v>38.17</v>
      </c>
      <c r="E401">
        <v>0</v>
      </c>
      <c r="F401">
        <v>0</v>
      </c>
      <c r="G401">
        <v>1631.6683</v>
      </c>
      <c r="J401" t="s">
        <v>13</v>
      </c>
    </row>
    <row r="402" spans="1:10" x14ac:dyDescent="0.35">
      <c r="A402">
        <v>0</v>
      </c>
      <c r="B402">
        <v>1</v>
      </c>
      <c r="C402">
        <v>51</v>
      </c>
      <c r="D402">
        <v>20.6</v>
      </c>
      <c r="E402">
        <v>0</v>
      </c>
      <c r="F402">
        <v>0</v>
      </c>
      <c r="G402">
        <v>9264.7970000000005</v>
      </c>
      <c r="J402" t="s">
        <v>9</v>
      </c>
    </row>
    <row r="403" spans="1:10" x14ac:dyDescent="0.35">
      <c r="A403">
        <v>1</v>
      </c>
      <c r="B403">
        <v>0</v>
      </c>
      <c r="C403">
        <v>47</v>
      </c>
      <c r="D403">
        <v>47.52</v>
      </c>
      <c r="E403">
        <v>1</v>
      </c>
      <c r="F403">
        <v>0</v>
      </c>
      <c r="G403">
        <v>8083.9197999999997</v>
      </c>
      <c r="J403" t="s">
        <v>13</v>
      </c>
    </row>
    <row r="404" spans="1:10" x14ac:dyDescent="0.35">
      <c r="A404">
        <v>0</v>
      </c>
      <c r="B404">
        <v>0</v>
      </c>
      <c r="C404">
        <v>64</v>
      </c>
      <c r="D404">
        <v>32.965000000000003</v>
      </c>
      <c r="E404">
        <v>0</v>
      </c>
      <c r="F404">
        <v>0</v>
      </c>
      <c r="G404">
        <v>14692.66935</v>
      </c>
      <c r="J404" t="s">
        <v>14</v>
      </c>
    </row>
    <row r="405" spans="1:10" x14ac:dyDescent="0.35">
      <c r="A405">
        <v>0</v>
      </c>
      <c r="B405">
        <v>0</v>
      </c>
      <c r="C405">
        <v>49</v>
      </c>
      <c r="D405">
        <v>32.299999999999997</v>
      </c>
      <c r="E405">
        <v>3</v>
      </c>
      <c r="F405">
        <v>0</v>
      </c>
      <c r="G405">
        <v>10269.459999999999</v>
      </c>
      <c r="J405" t="s">
        <v>14</v>
      </c>
    </row>
    <row r="406" spans="1:10" x14ac:dyDescent="0.35">
      <c r="A406">
        <v>0</v>
      </c>
      <c r="B406">
        <v>1</v>
      </c>
      <c r="C406">
        <v>31</v>
      </c>
      <c r="D406">
        <v>20.399999999999999</v>
      </c>
      <c r="E406">
        <v>0</v>
      </c>
      <c r="F406">
        <v>0</v>
      </c>
      <c r="G406">
        <v>3260.1990000000001</v>
      </c>
      <c r="J406" t="s">
        <v>9</v>
      </c>
    </row>
    <row r="407" spans="1:10" x14ac:dyDescent="0.35">
      <c r="A407">
        <v>0</v>
      </c>
      <c r="B407">
        <v>0</v>
      </c>
      <c r="C407">
        <v>52</v>
      </c>
      <c r="D407">
        <v>38.380000000000003</v>
      </c>
      <c r="E407">
        <v>2</v>
      </c>
      <c r="F407">
        <v>0</v>
      </c>
      <c r="G407">
        <v>11396.9002</v>
      </c>
      <c r="J407" t="s">
        <v>16</v>
      </c>
    </row>
    <row r="408" spans="1:10" x14ac:dyDescent="0.35">
      <c r="A408">
        <v>1</v>
      </c>
      <c r="B408">
        <v>0</v>
      </c>
      <c r="C408">
        <v>33</v>
      </c>
      <c r="D408">
        <v>24.31</v>
      </c>
      <c r="E408">
        <v>0</v>
      </c>
      <c r="F408">
        <v>0</v>
      </c>
      <c r="G408">
        <v>4185.0978999999998</v>
      </c>
      <c r="J408" t="s">
        <v>13</v>
      </c>
    </row>
    <row r="409" spans="1:10" x14ac:dyDescent="0.35">
      <c r="A409">
        <v>0</v>
      </c>
      <c r="B409">
        <v>1</v>
      </c>
      <c r="C409">
        <v>47</v>
      </c>
      <c r="D409">
        <v>23.6</v>
      </c>
      <c r="E409">
        <v>1</v>
      </c>
      <c r="F409">
        <v>0</v>
      </c>
      <c r="G409">
        <v>8539.6710000000003</v>
      </c>
      <c r="J409" t="s">
        <v>9</v>
      </c>
    </row>
    <row r="410" spans="1:10" x14ac:dyDescent="0.35">
      <c r="A410">
        <v>1</v>
      </c>
      <c r="B410">
        <v>0</v>
      </c>
      <c r="C410">
        <v>38</v>
      </c>
      <c r="D410">
        <v>21.12</v>
      </c>
      <c r="E410">
        <v>3</v>
      </c>
      <c r="F410">
        <v>0</v>
      </c>
      <c r="G410">
        <v>6652.5288</v>
      </c>
      <c r="J410" t="s">
        <v>13</v>
      </c>
    </row>
    <row r="411" spans="1:10" x14ac:dyDescent="0.35">
      <c r="A411">
        <v>1</v>
      </c>
      <c r="B411">
        <v>0</v>
      </c>
      <c r="C411">
        <v>32</v>
      </c>
      <c r="D411">
        <v>30.03</v>
      </c>
      <c r="E411">
        <v>1</v>
      </c>
      <c r="F411">
        <v>0</v>
      </c>
      <c r="G411">
        <v>4074.4537</v>
      </c>
      <c r="J411" t="s">
        <v>13</v>
      </c>
    </row>
    <row r="412" spans="1:10" x14ac:dyDescent="0.35">
      <c r="A412">
        <v>0</v>
      </c>
      <c r="B412">
        <v>0</v>
      </c>
      <c r="C412">
        <v>19</v>
      </c>
      <c r="D412">
        <v>17.48</v>
      </c>
      <c r="E412">
        <v>0</v>
      </c>
      <c r="F412">
        <v>0</v>
      </c>
      <c r="G412">
        <v>1621.3402000000001</v>
      </c>
      <c r="J412" t="s">
        <v>14</v>
      </c>
    </row>
    <row r="413" spans="1:10" x14ac:dyDescent="0.35">
      <c r="A413">
        <v>0</v>
      </c>
      <c r="B413">
        <v>0</v>
      </c>
      <c r="C413">
        <v>44</v>
      </c>
      <c r="D413">
        <v>20.234999999999999</v>
      </c>
      <c r="E413">
        <v>1</v>
      </c>
      <c r="F413">
        <v>1</v>
      </c>
      <c r="G413">
        <v>19594.809649999999</v>
      </c>
      <c r="J413" t="s">
        <v>16</v>
      </c>
    </row>
    <row r="414" spans="1:10" x14ac:dyDescent="0.35">
      <c r="A414">
        <v>0</v>
      </c>
      <c r="B414">
        <v>0</v>
      </c>
      <c r="C414">
        <v>26</v>
      </c>
      <c r="D414">
        <v>17.195</v>
      </c>
      <c r="E414">
        <v>2</v>
      </c>
      <c r="F414">
        <v>1</v>
      </c>
      <c r="G414">
        <v>14455.644050000001</v>
      </c>
      <c r="J414" t="s">
        <v>16</v>
      </c>
    </row>
    <row r="415" spans="1:10" x14ac:dyDescent="0.35">
      <c r="A415">
        <v>0</v>
      </c>
      <c r="B415">
        <v>1</v>
      </c>
      <c r="C415">
        <v>25</v>
      </c>
      <c r="D415">
        <v>23.9</v>
      </c>
      <c r="E415">
        <v>5</v>
      </c>
      <c r="F415">
        <v>0</v>
      </c>
      <c r="G415">
        <v>5080.0959999999995</v>
      </c>
      <c r="J415" t="s">
        <v>9</v>
      </c>
    </row>
    <row r="416" spans="1:10" x14ac:dyDescent="0.35">
      <c r="A416">
        <v>0</v>
      </c>
      <c r="B416">
        <v>0</v>
      </c>
      <c r="C416">
        <v>19</v>
      </c>
      <c r="D416">
        <v>35.15</v>
      </c>
      <c r="E416">
        <v>0</v>
      </c>
      <c r="F416">
        <v>0</v>
      </c>
      <c r="G416">
        <v>2134.9014999999999</v>
      </c>
      <c r="J416" t="s">
        <v>14</v>
      </c>
    </row>
    <row r="417" spans="1:10" x14ac:dyDescent="0.35">
      <c r="A417">
        <v>1</v>
      </c>
      <c r="B417">
        <v>0</v>
      </c>
      <c r="C417">
        <v>43</v>
      </c>
      <c r="D417">
        <v>35.64</v>
      </c>
      <c r="E417">
        <v>1</v>
      </c>
      <c r="F417">
        <v>0</v>
      </c>
      <c r="G417">
        <v>7345.7266</v>
      </c>
      <c r="J417" t="s">
        <v>13</v>
      </c>
    </row>
    <row r="418" spans="1:10" x14ac:dyDescent="0.35">
      <c r="A418">
        <v>1</v>
      </c>
      <c r="B418">
        <v>0</v>
      </c>
      <c r="C418">
        <v>52</v>
      </c>
      <c r="D418">
        <v>34.1</v>
      </c>
      <c r="E418">
        <v>0</v>
      </c>
      <c r="F418">
        <v>0</v>
      </c>
      <c r="G418">
        <v>9140.9509999999991</v>
      </c>
      <c r="J418" t="s">
        <v>13</v>
      </c>
    </row>
    <row r="419" spans="1:10" x14ac:dyDescent="0.35">
      <c r="A419">
        <v>0</v>
      </c>
      <c r="B419">
        <v>1</v>
      </c>
      <c r="C419">
        <v>36</v>
      </c>
      <c r="D419">
        <v>22.6</v>
      </c>
      <c r="E419">
        <v>2</v>
      </c>
      <c r="F419">
        <v>1</v>
      </c>
      <c r="G419">
        <v>18608.261999999999</v>
      </c>
      <c r="J419" t="s">
        <v>9</v>
      </c>
    </row>
    <row r="420" spans="1:10" x14ac:dyDescent="0.35">
      <c r="A420">
        <v>1</v>
      </c>
      <c r="B420">
        <v>0</v>
      </c>
      <c r="C420">
        <v>64</v>
      </c>
      <c r="D420">
        <v>39.159999999999997</v>
      </c>
      <c r="E420">
        <v>1</v>
      </c>
      <c r="F420">
        <v>0</v>
      </c>
      <c r="G420">
        <v>14418.2804</v>
      </c>
      <c r="J420" t="s">
        <v>13</v>
      </c>
    </row>
    <row r="421" spans="1:10" x14ac:dyDescent="0.35">
      <c r="A421">
        <v>0</v>
      </c>
      <c r="B421">
        <v>0</v>
      </c>
      <c r="C421">
        <v>63</v>
      </c>
      <c r="D421">
        <v>26.98</v>
      </c>
      <c r="E421">
        <v>0</v>
      </c>
      <c r="F421">
        <v>1</v>
      </c>
      <c r="G421">
        <v>28950.4692</v>
      </c>
      <c r="J421" t="s">
        <v>14</v>
      </c>
    </row>
    <row r="422" spans="1:10" x14ac:dyDescent="0.35">
      <c r="A422">
        <v>1</v>
      </c>
      <c r="B422">
        <v>0</v>
      </c>
      <c r="C422">
        <v>64</v>
      </c>
      <c r="D422">
        <v>33.880000000000003</v>
      </c>
      <c r="E422">
        <v>0</v>
      </c>
      <c r="F422">
        <v>1</v>
      </c>
      <c r="G422">
        <v>46889.261200000001</v>
      </c>
      <c r="J422" t="s">
        <v>13</v>
      </c>
    </row>
    <row r="423" spans="1:10" x14ac:dyDescent="0.35">
      <c r="A423">
        <v>1</v>
      </c>
      <c r="B423">
        <v>0</v>
      </c>
      <c r="C423">
        <v>61</v>
      </c>
      <c r="D423">
        <v>35.86</v>
      </c>
      <c r="E423">
        <v>0</v>
      </c>
      <c r="F423">
        <v>1</v>
      </c>
      <c r="G423">
        <v>46599.108399999997</v>
      </c>
      <c r="J423" t="s">
        <v>13</v>
      </c>
    </row>
    <row r="424" spans="1:10" x14ac:dyDescent="0.35">
      <c r="A424">
        <v>0</v>
      </c>
      <c r="B424">
        <v>0</v>
      </c>
      <c r="C424">
        <v>40</v>
      </c>
      <c r="D424">
        <v>32.774999999999999</v>
      </c>
      <c r="E424">
        <v>1</v>
      </c>
      <c r="F424">
        <v>1</v>
      </c>
      <c r="G424">
        <v>39125.332249999999</v>
      </c>
      <c r="J424" t="s">
        <v>16</v>
      </c>
    </row>
    <row r="425" spans="1:10" x14ac:dyDescent="0.35">
      <c r="A425">
        <v>0</v>
      </c>
      <c r="B425">
        <v>0</v>
      </c>
      <c r="C425">
        <v>25</v>
      </c>
      <c r="D425">
        <v>30.59</v>
      </c>
      <c r="E425">
        <v>0</v>
      </c>
      <c r="F425">
        <v>0</v>
      </c>
      <c r="G425">
        <v>2727.3951000000002</v>
      </c>
      <c r="J425" t="s">
        <v>16</v>
      </c>
    </row>
    <row r="426" spans="1:10" x14ac:dyDescent="0.35">
      <c r="A426">
        <v>0</v>
      </c>
      <c r="B426">
        <v>1</v>
      </c>
      <c r="C426">
        <v>48</v>
      </c>
      <c r="D426">
        <v>30.2</v>
      </c>
      <c r="E426">
        <v>2</v>
      </c>
      <c r="F426">
        <v>0</v>
      </c>
      <c r="G426">
        <v>8968.33</v>
      </c>
      <c r="J426" t="s">
        <v>9</v>
      </c>
    </row>
    <row r="427" spans="1:10" x14ac:dyDescent="0.35">
      <c r="A427">
        <v>1</v>
      </c>
      <c r="B427">
        <v>0</v>
      </c>
      <c r="C427">
        <v>45</v>
      </c>
      <c r="D427">
        <v>24.31</v>
      </c>
      <c r="E427">
        <v>5</v>
      </c>
      <c r="F427">
        <v>0</v>
      </c>
      <c r="G427">
        <v>9788.8659000000007</v>
      </c>
      <c r="J427" t="s">
        <v>13</v>
      </c>
    </row>
    <row r="428" spans="1:10" x14ac:dyDescent="0.35">
      <c r="A428">
        <v>0</v>
      </c>
      <c r="B428">
        <v>0</v>
      </c>
      <c r="C428">
        <v>38</v>
      </c>
      <c r="D428">
        <v>27.265000000000001</v>
      </c>
      <c r="E428">
        <v>1</v>
      </c>
      <c r="F428">
        <v>0</v>
      </c>
      <c r="G428">
        <v>6555.07035</v>
      </c>
      <c r="J428" t="s">
        <v>16</v>
      </c>
    </row>
    <row r="429" spans="1:10" x14ac:dyDescent="0.35">
      <c r="A429">
        <v>0</v>
      </c>
      <c r="B429">
        <v>0</v>
      </c>
      <c r="C429">
        <v>18</v>
      </c>
      <c r="D429">
        <v>29.164999999999999</v>
      </c>
      <c r="E429">
        <v>0</v>
      </c>
      <c r="F429">
        <v>0</v>
      </c>
      <c r="G429">
        <v>7323.7348190000002</v>
      </c>
      <c r="J429" t="s">
        <v>16</v>
      </c>
    </row>
    <row r="430" spans="1:10" x14ac:dyDescent="0.35">
      <c r="A430">
        <v>0</v>
      </c>
      <c r="B430">
        <v>0</v>
      </c>
      <c r="C430">
        <v>21</v>
      </c>
      <c r="D430">
        <v>16.815000000000001</v>
      </c>
      <c r="E430">
        <v>1</v>
      </c>
      <c r="F430">
        <v>0</v>
      </c>
      <c r="G430">
        <v>3167.4558499999998</v>
      </c>
      <c r="J430" t="s">
        <v>16</v>
      </c>
    </row>
    <row r="431" spans="1:10" x14ac:dyDescent="0.35">
      <c r="A431">
        <v>0</v>
      </c>
      <c r="B431">
        <v>0</v>
      </c>
      <c r="C431">
        <v>27</v>
      </c>
      <c r="D431">
        <v>30.4</v>
      </c>
      <c r="E431">
        <v>3</v>
      </c>
      <c r="F431">
        <v>0</v>
      </c>
      <c r="G431">
        <v>18804.752400000001</v>
      </c>
      <c r="J431" t="s">
        <v>14</v>
      </c>
    </row>
    <row r="432" spans="1:10" x14ac:dyDescent="0.35">
      <c r="A432">
        <v>0</v>
      </c>
      <c r="B432">
        <v>1</v>
      </c>
      <c r="C432">
        <v>19</v>
      </c>
      <c r="D432">
        <v>33.1</v>
      </c>
      <c r="E432">
        <v>0</v>
      </c>
      <c r="F432">
        <v>0</v>
      </c>
      <c r="G432">
        <v>23082.955330000001</v>
      </c>
      <c r="J432" t="s">
        <v>9</v>
      </c>
    </row>
    <row r="433" spans="1:10" x14ac:dyDescent="0.35">
      <c r="A433">
        <v>0</v>
      </c>
      <c r="B433">
        <v>0</v>
      </c>
      <c r="C433">
        <v>29</v>
      </c>
      <c r="D433">
        <v>20.234999999999999</v>
      </c>
      <c r="E433">
        <v>2</v>
      </c>
      <c r="F433">
        <v>0</v>
      </c>
      <c r="G433">
        <v>4906.4096499999996</v>
      </c>
      <c r="J433" t="s">
        <v>14</v>
      </c>
    </row>
    <row r="434" spans="1:10" x14ac:dyDescent="0.35">
      <c r="A434">
        <v>0</v>
      </c>
      <c r="B434">
        <v>1</v>
      </c>
      <c r="C434">
        <v>42</v>
      </c>
      <c r="D434">
        <v>26.9</v>
      </c>
      <c r="E434">
        <v>0</v>
      </c>
      <c r="F434">
        <v>0</v>
      </c>
      <c r="G434">
        <v>5969.723</v>
      </c>
      <c r="J434" t="s">
        <v>9</v>
      </c>
    </row>
    <row r="435" spans="1:10" x14ac:dyDescent="0.35">
      <c r="A435">
        <v>0</v>
      </c>
      <c r="B435">
        <v>1</v>
      </c>
      <c r="C435">
        <v>60</v>
      </c>
      <c r="D435">
        <v>30.5</v>
      </c>
      <c r="E435">
        <v>0</v>
      </c>
      <c r="F435">
        <v>0</v>
      </c>
      <c r="G435">
        <v>12638.195</v>
      </c>
      <c r="J435" t="s">
        <v>9</v>
      </c>
    </row>
    <row r="436" spans="1:10" x14ac:dyDescent="0.35">
      <c r="A436">
        <v>0</v>
      </c>
      <c r="B436">
        <v>0</v>
      </c>
      <c r="C436">
        <v>31</v>
      </c>
      <c r="D436">
        <v>28.594999999999999</v>
      </c>
      <c r="E436">
        <v>1</v>
      </c>
      <c r="F436">
        <v>0</v>
      </c>
      <c r="G436">
        <v>4243.5900499999998</v>
      </c>
      <c r="J436" t="s">
        <v>14</v>
      </c>
    </row>
    <row r="437" spans="1:10" x14ac:dyDescent="0.35">
      <c r="A437">
        <v>1</v>
      </c>
      <c r="B437">
        <v>0</v>
      </c>
      <c r="C437">
        <v>60</v>
      </c>
      <c r="D437">
        <v>33.11</v>
      </c>
      <c r="E437">
        <v>3</v>
      </c>
      <c r="F437">
        <v>0</v>
      </c>
      <c r="G437">
        <v>13919.822899999999</v>
      </c>
      <c r="J437" t="s">
        <v>13</v>
      </c>
    </row>
    <row r="438" spans="1:10" x14ac:dyDescent="0.35">
      <c r="A438">
        <v>0</v>
      </c>
      <c r="B438">
        <v>0</v>
      </c>
      <c r="C438">
        <v>22</v>
      </c>
      <c r="D438">
        <v>31.73</v>
      </c>
      <c r="E438">
        <v>0</v>
      </c>
      <c r="F438">
        <v>0</v>
      </c>
      <c r="G438">
        <v>2254.7966999999999</v>
      </c>
      <c r="J438" t="s">
        <v>16</v>
      </c>
    </row>
    <row r="439" spans="1:10" x14ac:dyDescent="0.35">
      <c r="A439">
        <v>0</v>
      </c>
      <c r="B439">
        <v>1</v>
      </c>
      <c r="C439">
        <v>35</v>
      </c>
      <c r="D439">
        <v>28.9</v>
      </c>
      <c r="E439">
        <v>3</v>
      </c>
      <c r="F439">
        <v>0</v>
      </c>
      <c r="G439">
        <v>5926.8459999999995</v>
      </c>
      <c r="J439" t="s">
        <v>9</v>
      </c>
    </row>
    <row r="440" spans="1:10" x14ac:dyDescent="0.35">
      <c r="A440">
        <v>1</v>
      </c>
      <c r="B440">
        <v>0</v>
      </c>
      <c r="C440">
        <v>52</v>
      </c>
      <c r="D440">
        <v>46.75</v>
      </c>
      <c r="E440">
        <v>5</v>
      </c>
      <c r="F440">
        <v>0</v>
      </c>
      <c r="G440">
        <v>12592.5345</v>
      </c>
      <c r="J440" t="s">
        <v>13</v>
      </c>
    </row>
    <row r="441" spans="1:10" x14ac:dyDescent="0.35">
      <c r="A441">
        <v>0</v>
      </c>
      <c r="B441">
        <v>0</v>
      </c>
      <c r="C441">
        <v>26</v>
      </c>
      <c r="D441">
        <v>29.45</v>
      </c>
      <c r="E441">
        <v>0</v>
      </c>
      <c r="F441">
        <v>0</v>
      </c>
      <c r="G441">
        <v>2897.3235</v>
      </c>
      <c r="J441" t="s">
        <v>16</v>
      </c>
    </row>
    <row r="442" spans="1:10" x14ac:dyDescent="0.35">
      <c r="A442">
        <v>0</v>
      </c>
      <c r="B442">
        <v>0</v>
      </c>
      <c r="C442">
        <v>31</v>
      </c>
      <c r="D442">
        <v>32.68</v>
      </c>
      <c r="E442">
        <v>1</v>
      </c>
      <c r="F442">
        <v>0</v>
      </c>
      <c r="G442">
        <v>4738.2682000000004</v>
      </c>
      <c r="J442" t="s">
        <v>14</v>
      </c>
    </row>
    <row r="443" spans="1:10" x14ac:dyDescent="0.35">
      <c r="A443">
        <v>0</v>
      </c>
      <c r="B443">
        <v>1</v>
      </c>
      <c r="C443">
        <v>33</v>
      </c>
      <c r="D443">
        <v>33.5</v>
      </c>
      <c r="E443">
        <v>0</v>
      </c>
      <c r="F443">
        <v>1</v>
      </c>
      <c r="G443">
        <v>37079.372000000003</v>
      </c>
      <c r="J443" t="s">
        <v>9</v>
      </c>
    </row>
    <row r="444" spans="1:10" x14ac:dyDescent="0.35">
      <c r="A444">
        <v>1</v>
      </c>
      <c r="B444">
        <v>0</v>
      </c>
      <c r="C444">
        <v>18</v>
      </c>
      <c r="D444">
        <v>43.01</v>
      </c>
      <c r="E444">
        <v>0</v>
      </c>
      <c r="F444">
        <v>0</v>
      </c>
      <c r="G444">
        <v>1149.3959</v>
      </c>
      <c r="J444" t="s">
        <v>13</v>
      </c>
    </row>
    <row r="445" spans="1:10" x14ac:dyDescent="0.35">
      <c r="A445">
        <v>1</v>
      </c>
      <c r="B445">
        <v>0</v>
      </c>
      <c r="C445">
        <v>59</v>
      </c>
      <c r="D445">
        <v>36.520000000000003</v>
      </c>
      <c r="E445">
        <v>1</v>
      </c>
      <c r="F445">
        <v>0</v>
      </c>
      <c r="G445">
        <v>28287.897659999999</v>
      </c>
      <c r="J445" t="s">
        <v>13</v>
      </c>
    </row>
    <row r="446" spans="1:10" x14ac:dyDescent="0.35">
      <c r="A446">
        <v>0</v>
      </c>
      <c r="B446">
        <v>0</v>
      </c>
      <c r="C446">
        <v>56</v>
      </c>
      <c r="D446">
        <v>26.695</v>
      </c>
      <c r="E446">
        <v>1</v>
      </c>
      <c r="F446">
        <v>1</v>
      </c>
      <c r="G446">
        <v>26109.32905</v>
      </c>
      <c r="J446" t="s">
        <v>14</v>
      </c>
    </row>
    <row r="447" spans="1:10" x14ac:dyDescent="0.35">
      <c r="A447">
        <v>0</v>
      </c>
      <c r="B447">
        <v>1</v>
      </c>
      <c r="C447">
        <v>45</v>
      </c>
      <c r="D447">
        <v>33.1</v>
      </c>
      <c r="E447">
        <v>0</v>
      </c>
      <c r="F447">
        <v>0</v>
      </c>
      <c r="G447">
        <v>7345.0839999999998</v>
      </c>
      <c r="J447" t="s">
        <v>9</v>
      </c>
    </row>
    <row r="448" spans="1:10" x14ac:dyDescent="0.35">
      <c r="A448">
        <v>0</v>
      </c>
      <c r="B448">
        <v>0</v>
      </c>
      <c r="C448">
        <v>60</v>
      </c>
      <c r="D448">
        <v>29.64</v>
      </c>
      <c r="E448">
        <v>0</v>
      </c>
      <c r="F448">
        <v>0</v>
      </c>
      <c r="G448">
        <v>12730.999599999999</v>
      </c>
      <c r="J448" t="s">
        <v>16</v>
      </c>
    </row>
    <row r="449" spans="1:10" x14ac:dyDescent="0.35">
      <c r="A449">
        <v>0</v>
      </c>
      <c r="B449">
        <v>0</v>
      </c>
      <c r="C449">
        <v>56</v>
      </c>
      <c r="D449">
        <v>25.65</v>
      </c>
      <c r="E449">
        <v>0</v>
      </c>
      <c r="F449">
        <v>0</v>
      </c>
      <c r="G449">
        <v>11454.021500000001</v>
      </c>
      <c r="J449" t="s">
        <v>14</v>
      </c>
    </row>
    <row r="450" spans="1:10" x14ac:dyDescent="0.35">
      <c r="A450">
        <v>0</v>
      </c>
      <c r="B450">
        <v>1</v>
      </c>
      <c r="C450">
        <v>40</v>
      </c>
      <c r="D450">
        <v>29.6</v>
      </c>
      <c r="E450">
        <v>0</v>
      </c>
      <c r="F450">
        <v>0</v>
      </c>
      <c r="G450">
        <v>5910.9440000000004</v>
      </c>
      <c r="J450" t="s">
        <v>9</v>
      </c>
    </row>
    <row r="451" spans="1:10" x14ac:dyDescent="0.35">
      <c r="A451">
        <v>0</v>
      </c>
      <c r="B451">
        <v>1</v>
      </c>
      <c r="C451">
        <v>35</v>
      </c>
      <c r="D451">
        <v>38.6</v>
      </c>
      <c r="E451">
        <v>1</v>
      </c>
      <c r="F451">
        <v>0</v>
      </c>
      <c r="G451">
        <v>4762.3289999999997</v>
      </c>
      <c r="J451" t="s">
        <v>9</v>
      </c>
    </row>
    <row r="452" spans="1:10" x14ac:dyDescent="0.35">
      <c r="A452">
        <v>0</v>
      </c>
      <c r="B452">
        <v>1</v>
      </c>
      <c r="C452">
        <v>39</v>
      </c>
      <c r="D452">
        <v>29.6</v>
      </c>
      <c r="E452">
        <v>4</v>
      </c>
      <c r="F452">
        <v>0</v>
      </c>
      <c r="G452">
        <v>7512.2669999999998</v>
      </c>
      <c r="J452" t="s">
        <v>9</v>
      </c>
    </row>
    <row r="453" spans="1:10" x14ac:dyDescent="0.35">
      <c r="A453">
        <v>0</v>
      </c>
      <c r="B453">
        <v>0</v>
      </c>
      <c r="C453">
        <v>30</v>
      </c>
      <c r="D453">
        <v>24.13</v>
      </c>
      <c r="E453">
        <v>1</v>
      </c>
      <c r="F453">
        <v>0</v>
      </c>
      <c r="G453">
        <v>4032.2406999999998</v>
      </c>
      <c r="J453" t="s">
        <v>14</v>
      </c>
    </row>
    <row r="454" spans="1:10" x14ac:dyDescent="0.35">
      <c r="A454">
        <v>0</v>
      </c>
      <c r="B454">
        <v>1</v>
      </c>
      <c r="C454">
        <v>24</v>
      </c>
      <c r="D454">
        <v>23.4</v>
      </c>
      <c r="E454">
        <v>0</v>
      </c>
      <c r="F454">
        <v>0</v>
      </c>
      <c r="G454">
        <v>1969.614</v>
      </c>
      <c r="J454" t="s">
        <v>9</v>
      </c>
    </row>
    <row r="455" spans="1:10" x14ac:dyDescent="0.35">
      <c r="A455">
        <v>0</v>
      </c>
      <c r="B455">
        <v>0</v>
      </c>
      <c r="C455">
        <v>20</v>
      </c>
      <c r="D455">
        <v>29.734999999999999</v>
      </c>
      <c r="E455">
        <v>0</v>
      </c>
      <c r="F455">
        <v>0</v>
      </c>
      <c r="G455">
        <v>1769.5316499999999</v>
      </c>
      <c r="J455" t="s">
        <v>14</v>
      </c>
    </row>
    <row r="456" spans="1:10" x14ac:dyDescent="0.35">
      <c r="A456">
        <v>1</v>
      </c>
      <c r="B456">
        <v>0</v>
      </c>
      <c r="C456">
        <v>32</v>
      </c>
      <c r="D456">
        <v>46.53</v>
      </c>
      <c r="E456">
        <v>2</v>
      </c>
      <c r="F456">
        <v>0</v>
      </c>
      <c r="G456">
        <v>4686.3887000000004</v>
      </c>
      <c r="J456" t="s">
        <v>13</v>
      </c>
    </row>
    <row r="457" spans="1:10" x14ac:dyDescent="0.35">
      <c r="A457">
        <v>0</v>
      </c>
      <c r="B457">
        <v>1</v>
      </c>
      <c r="C457">
        <v>59</v>
      </c>
      <c r="D457">
        <v>37.4</v>
      </c>
      <c r="E457">
        <v>0</v>
      </c>
      <c r="F457">
        <v>0</v>
      </c>
      <c r="G457">
        <v>21797.000400000001</v>
      </c>
      <c r="J457" t="s">
        <v>9</v>
      </c>
    </row>
    <row r="458" spans="1:10" x14ac:dyDescent="0.35">
      <c r="A458">
        <v>1</v>
      </c>
      <c r="B458">
        <v>0</v>
      </c>
      <c r="C458">
        <v>55</v>
      </c>
      <c r="D458">
        <v>30.14</v>
      </c>
      <c r="E458">
        <v>2</v>
      </c>
      <c r="F458">
        <v>0</v>
      </c>
      <c r="G458">
        <v>11881.9696</v>
      </c>
      <c r="J458" t="s">
        <v>13</v>
      </c>
    </row>
    <row r="459" spans="1:10" x14ac:dyDescent="0.35">
      <c r="A459">
        <v>0</v>
      </c>
      <c r="B459">
        <v>0</v>
      </c>
      <c r="C459">
        <v>57</v>
      </c>
      <c r="D459">
        <v>30.495000000000001</v>
      </c>
      <c r="E459">
        <v>0</v>
      </c>
      <c r="F459">
        <v>0</v>
      </c>
      <c r="G459">
        <v>11840.77505</v>
      </c>
      <c r="J459" t="s">
        <v>14</v>
      </c>
    </row>
    <row r="460" spans="1:10" x14ac:dyDescent="0.35">
      <c r="A460">
        <v>0</v>
      </c>
      <c r="B460">
        <v>1</v>
      </c>
      <c r="C460">
        <v>56</v>
      </c>
      <c r="D460">
        <v>39.6</v>
      </c>
      <c r="E460">
        <v>0</v>
      </c>
      <c r="F460">
        <v>0</v>
      </c>
      <c r="G460">
        <v>10601.412</v>
      </c>
      <c r="J460" t="s">
        <v>9</v>
      </c>
    </row>
    <row r="461" spans="1:10" x14ac:dyDescent="0.35">
      <c r="A461">
        <v>1</v>
      </c>
      <c r="B461">
        <v>0</v>
      </c>
      <c r="C461">
        <v>40</v>
      </c>
      <c r="D461">
        <v>33</v>
      </c>
      <c r="E461">
        <v>3</v>
      </c>
      <c r="F461">
        <v>0</v>
      </c>
      <c r="G461">
        <v>7682.67</v>
      </c>
      <c r="J461" t="s">
        <v>13</v>
      </c>
    </row>
    <row r="462" spans="1:10" x14ac:dyDescent="0.35">
      <c r="A462">
        <v>1</v>
      </c>
      <c r="B462">
        <v>0</v>
      </c>
      <c r="C462">
        <v>49</v>
      </c>
      <c r="D462">
        <v>36.630000000000003</v>
      </c>
      <c r="E462">
        <v>3</v>
      </c>
      <c r="F462">
        <v>0</v>
      </c>
      <c r="G462">
        <v>10381.4787</v>
      </c>
      <c r="J462" t="s">
        <v>13</v>
      </c>
    </row>
    <row r="463" spans="1:10" x14ac:dyDescent="0.35">
      <c r="A463">
        <v>0</v>
      </c>
      <c r="B463">
        <v>1</v>
      </c>
      <c r="C463">
        <v>42</v>
      </c>
      <c r="D463">
        <v>30</v>
      </c>
      <c r="E463">
        <v>0</v>
      </c>
      <c r="F463">
        <v>1</v>
      </c>
      <c r="G463">
        <v>22144.031999999999</v>
      </c>
      <c r="J463" t="s">
        <v>9</v>
      </c>
    </row>
    <row r="464" spans="1:10" x14ac:dyDescent="0.35">
      <c r="A464">
        <v>0</v>
      </c>
      <c r="B464">
        <v>0</v>
      </c>
      <c r="C464">
        <v>62</v>
      </c>
      <c r="D464">
        <v>38.094999999999999</v>
      </c>
      <c r="E464">
        <v>2</v>
      </c>
      <c r="F464">
        <v>0</v>
      </c>
      <c r="G464">
        <v>15230.324049999999</v>
      </c>
      <c r="J464" t="s">
        <v>16</v>
      </c>
    </row>
    <row r="465" spans="1:10" x14ac:dyDescent="0.35">
      <c r="A465">
        <v>0</v>
      </c>
      <c r="B465">
        <v>0</v>
      </c>
      <c r="C465">
        <v>56</v>
      </c>
      <c r="D465">
        <v>25.934999999999999</v>
      </c>
      <c r="E465">
        <v>0</v>
      </c>
      <c r="F465">
        <v>0</v>
      </c>
      <c r="G465">
        <v>11165.417649999999</v>
      </c>
      <c r="J465" t="s">
        <v>16</v>
      </c>
    </row>
    <row r="466" spans="1:10" x14ac:dyDescent="0.35">
      <c r="A466">
        <v>0</v>
      </c>
      <c r="B466">
        <v>0</v>
      </c>
      <c r="C466">
        <v>19</v>
      </c>
      <c r="D466">
        <v>25.175000000000001</v>
      </c>
      <c r="E466">
        <v>0</v>
      </c>
      <c r="F466">
        <v>0</v>
      </c>
      <c r="G466">
        <v>1632.0362500000001</v>
      </c>
      <c r="J466" t="s">
        <v>14</v>
      </c>
    </row>
    <row r="467" spans="1:10" x14ac:dyDescent="0.35">
      <c r="A467">
        <v>1</v>
      </c>
      <c r="B467">
        <v>0</v>
      </c>
      <c r="C467">
        <v>30</v>
      </c>
      <c r="D467">
        <v>28.38</v>
      </c>
      <c r="E467">
        <v>1</v>
      </c>
      <c r="F467">
        <v>1</v>
      </c>
      <c r="G467">
        <v>19521.968199999999</v>
      </c>
      <c r="J467" t="s">
        <v>13</v>
      </c>
    </row>
    <row r="468" spans="1:10" x14ac:dyDescent="0.35">
      <c r="A468">
        <v>0</v>
      </c>
      <c r="B468">
        <v>1</v>
      </c>
      <c r="C468">
        <v>60</v>
      </c>
      <c r="D468">
        <v>28.7</v>
      </c>
      <c r="E468">
        <v>1</v>
      </c>
      <c r="F468">
        <v>0</v>
      </c>
      <c r="G468">
        <v>13224.692999999999</v>
      </c>
      <c r="J468" t="s">
        <v>9</v>
      </c>
    </row>
    <row r="469" spans="1:10" x14ac:dyDescent="0.35">
      <c r="A469">
        <v>0</v>
      </c>
      <c r="B469">
        <v>0</v>
      </c>
      <c r="C469">
        <v>56</v>
      </c>
      <c r="D469">
        <v>33.82</v>
      </c>
      <c r="E469">
        <v>2</v>
      </c>
      <c r="F469">
        <v>0</v>
      </c>
      <c r="G469">
        <v>12643.3778</v>
      </c>
      <c r="J469" t="s">
        <v>14</v>
      </c>
    </row>
    <row r="470" spans="1:10" x14ac:dyDescent="0.35">
      <c r="A470">
        <v>0</v>
      </c>
      <c r="B470">
        <v>0</v>
      </c>
      <c r="C470">
        <v>28</v>
      </c>
      <c r="D470">
        <v>24.32</v>
      </c>
      <c r="E470">
        <v>1</v>
      </c>
      <c r="F470">
        <v>0</v>
      </c>
      <c r="G470">
        <v>23288.928400000001</v>
      </c>
      <c r="J470" t="s">
        <v>16</v>
      </c>
    </row>
    <row r="471" spans="1:10" x14ac:dyDescent="0.35">
      <c r="A471">
        <v>1</v>
      </c>
      <c r="B471">
        <v>0</v>
      </c>
      <c r="C471">
        <v>18</v>
      </c>
      <c r="D471">
        <v>24.09</v>
      </c>
      <c r="E471">
        <v>1</v>
      </c>
      <c r="F471">
        <v>0</v>
      </c>
      <c r="G471">
        <v>2201.0971</v>
      </c>
      <c r="J471" t="s">
        <v>13</v>
      </c>
    </row>
    <row r="472" spans="1:10" x14ac:dyDescent="0.35">
      <c r="A472">
        <v>1</v>
      </c>
      <c r="B472">
        <v>0</v>
      </c>
      <c r="C472">
        <v>27</v>
      </c>
      <c r="D472">
        <v>32.67</v>
      </c>
      <c r="E472">
        <v>0</v>
      </c>
      <c r="F472">
        <v>0</v>
      </c>
      <c r="G472">
        <v>2497.0383000000002</v>
      </c>
      <c r="J472" t="s">
        <v>13</v>
      </c>
    </row>
    <row r="473" spans="1:10" x14ac:dyDescent="0.35">
      <c r="A473">
        <v>0</v>
      </c>
      <c r="B473">
        <v>0</v>
      </c>
      <c r="C473">
        <v>18</v>
      </c>
      <c r="D473">
        <v>30.114999999999998</v>
      </c>
      <c r="E473">
        <v>0</v>
      </c>
      <c r="F473">
        <v>0</v>
      </c>
      <c r="G473">
        <v>2203.4718499999999</v>
      </c>
      <c r="J473" t="s">
        <v>16</v>
      </c>
    </row>
    <row r="474" spans="1:10" x14ac:dyDescent="0.35">
      <c r="A474">
        <v>0</v>
      </c>
      <c r="B474">
        <v>1</v>
      </c>
      <c r="C474">
        <v>19</v>
      </c>
      <c r="D474">
        <v>29.8</v>
      </c>
      <c r="E474">
        <v>0</v>
      </c>
      <c r="F474">
        <v>0</v>
      </c>
      <c r="G474">
        <v>1744.4649999999999</v>
      </c>
      <c r="J474" t="s">
        <v>9</v>
      </c>
    </row>
    <row r="475" spans="1:10" x14ac:dyDescent="0.35">
      <c r="A475">
        <v>0</v>
      </c>
      <c r="B475">
        <v>0</v>
      </c>
      <c r="C475">
        <v>47</v>
      </c>
      <c r="D475">
        <v>33.344999999999999</v>
      </c>
      <c r="E475">
        <v>0</v>
      </c>
      <c r="F475">
        <v>0</v>
      </c>
      <c r="G475">
        <v>20878.78443</v>
      </c>
      <c r="J475" t="s">
        <v>16</v>
      </c>
    </row>
    <row r="476" spans="1:10" x14ac:dyDescent="0.35">
      <c r="A476">
        <v>0</v>
      </c>
      <c r="B476">
        <v>1</v>
      </c>
      <c r="C476">
        <v>54</v>
      </c>
      <c r="D476">
        <v>25.1</v>
      </c>
      <c r="E476">
        <v>3</v>
      </c>
      <c r="F476">
        <v>1</v>
      </c>
      <c r="G476">
        <v>25382.296999999999</v>
      </c>
      <c r="J476" t="s">
        <v>9</v>
      </c>
    </row>
    <row r="477" spans="1:10" x14ac:dyDescent="0.35">
      <c r="A477">
        <v>0</v>
      </c>
      <c r="B477">
        <v>0</v>
      </c>
      <c r="C477">
        <v>61</v>
      </c>
      <c r="D477">
        <v>28.31</v>
      </c>
      <c r="E477">
        <v>1</v>
      </c>
      <c r="F477">
        <v>1</v>
      </c>
      <c r="G477">
        <v>28868.6639</v>
      </c>
      <c r="J477" t="s">
        <v>14</v>
      </c>
    </row>
    <row r="478" spans="1:10" x14ac:dyDescent="0.35">
      <c r="A478">
        <v>0</v>
      </c>
      <c r="B478">
        <v>0</v>
      </c>
      <c r="C478">
        <v>24</v>
      </c>
      <c r="D478">
        <v>28.5</v>
      </c>
      <c r="E478">
        <v>0</v>
      </c>
      <c r="F478">
        <v>1</v>
      </c>
      <c r="G478">
        <v>35147.528480000001</v>
      </c>
      <c r="J478" t="s">
        <v>16</v>
      </c>
    </row>
    <row r="479" spans="1:10" x14ac:dyDescent="0.35">
      <c r="A479">
        <v>0</v>
      </c>
      <c r="B479">
        <v>0</v>
      </c>
      <c r="C479">
        <v>25</v>
      </c>
      <c r="D479">
        <v>35.625</v>
      </c>
      <c r="E479">
        <v>0</v>
      </c>
      <c r="F479">
        <v>0</v>
      </c>
      <c r="G479">
        <v>2534.3937500000002</v>
      </c>
      <c r="J479" t="s">
        <v>14</v>
      </c>
    </row>
    <row r="480" spans="1:10" x14ac:dyDescent="0.35">
      <c r="A480">
        <v>1</v>
      </c>
      <c r="B480">
        <v>0</v>
      </c>
      <c r="C480">
        <v>21</v>
      </c>
      <c r="D480">
        <v>36.85</v>
      </c>
      <c r="E480">
        <v>0</v>
      </c>
      <c r="F480">
        <v>0</v>
      </c>
      <c r="G480">
        <v>1534.3045</v>
      </c>
      <c r="J480" t="s">
        <v>13</v>
      </c>
    </row>
    <row r="481" spans="1:10" x14ac:dyDescent="0.35">
      <c r="A481">
        <v>1</v>
      </c>
      <c r="B481">
        <v>0</v>
      </c>
      <c r="C481">
        <v>23</v>
      </c>
      <c r="D481">
        <v>32.56</v>
      </c>
      <c r="E481">
        <v>0</v>
      </c>
      <c r="F481">
        <v>0</v>
      </c>
      <c r="G481">
        <v>1824.2854</v>
      </c>
      <c r="J481" t="s">
        <v>13</v>
      </c>
    </row>
    <row r="482" spans="1:10" x14ac:dyDescent="0.35">
      <c r="A482">
        <v>0</v>
      </c>
      <c r="B482">
        <v>0</v>
      </c>
      <c r="C482">
        <v>63</v>
      </c>
      <c r="D482">
        <v>41.325000000000003</v>
      </c>
      <c r="E482">
        <v>3</v>
      </c>
      <c r="F482">
        <v>0</v>
      </c>
      <c r="G482">
        <v>15555.188749999999</v>
      </c>
      <c r="J482" t="s">
        <v>14</v>
      </c>
    </row>
    <row r="483" spans="1:10" x14ac:dyDescent="0.35">
      <c r="A483">
        <v>1</v>
      </c>
      <c r="B483">
        <v>0</v>
      </c>
      <c r="C483">
        <v>49</v>
      </c>
      <c r="D483">
        <v>37.51</v>
      </c>
      <c r="E483">
        <v>2</v>
      </c>
      <c r="F483">
        <v>0</v>
      </c>
      <c r="G483">
        <v>9304.7019</v>
      </c>
      <c r="J483" t="s">
        <v>13</v>
      </c>
    </row>
    <row r="484" spans="1:10" x14ac:dyDescent="0.35">
      <c r="A484">
        <v>1</v>
      </c>
      <c r="B484">
        <v>0</v>
      </c>
      <c r="C484">
        <v>18</v>
      </c>
      <c r="D484">
        <v>31.35</v>
      </c>
      <c r="E484">
        <v>0</v>
      </c>
      <c r="F484">
        <v>0</v>
      </c>
      <c r="G484">
        <v>1622.1885</v>
      </c>
      <c r="J484" t="s">
        <v>13</v>
      </c>
    </row>
    <row r="485" spans="1:10" x14ac:dyDescent="0.35">
      <c r="A485">
        <v>0</v>
      </c>
      <c r="B485">
        <v>1</v>
      </c>
      <c r="C485">
        <v>51</v>
      </c>
      <c r="D485">
        <v>39.5</v>
      </c>
      <c r="E485">
        <v>1</v>
      </c>
      <c r="F485">
        <v>0</v>
      </c>
      <c r="G485">
        <v>9880.0679999999993</v>
      </c>
      <c r="J485" t="s">
        <v>9</v>
      </c>
    </row>
    <row r="486" spans="1:10" x14ac:dyDescent="0.35">
      <c r="A486">
        <v>0</v>
      </c>
      <c r="B486">
        <v>1</v>
      </c>
      <c r="C486">
        <v>48</v>
      </c>
      <c r="D486">
        <v>34.299999999999997</v>
      </c>
      <c r="E486">
        <v>3</v>
      </c>
      <c r="F486">
        <v>0</v>
      </c>
      <c r="G486">
        <v>9563.0290000000005</v>
      </c>
      <c r="J486" t="s">
        <v>9</v>
      </c>
    </row>
    <row r="487" spans="1:10" x14ac:dyDescent="0.35">
      <c r="A487">
        <v>0</v>
      </c>
      <c r="B487">
        <v>0</v>
      </c>
      <c r="C487">
        <v>31</v>
      </c>
      <c r="D487">
        <v>31.065000000000001</v>
      </c>
      <c r="E487">
        <v>0</v>
      </c>
      <c r="F487">
        <v>0</v>
      </c>
      <c r="G487">
        <v>4347.0233500000004</v>
      </c>
      <c r="J487" t="s">
        <v>16</v>
      </c>
    </row>
    <row r="488" spans="1:10" x14ac:dyDescent="0.35">
      <c r="A488">
        <v>0</v>
      </c>
      <c r="B488">
        <v>0</v>
      </c>
      <c r="C488">
        <v>54</v>
      </c>
      <c r="D488">
        <v>21.47</v>
      </c>
      <c r="E488">
        <v>3</v>
      </c>
      <c r="F488">
        <v>0</v>
      </c>
      <c r="G488">
        <v>12475.3513</v>
      </c>
      <c r="J488" t="s">
        <v>14</v>
      </c>
    </row>
    <row r="489" spans="1:10" x14ac:dyDescent="0.35">
      <c r="A489">
        <v>0</v>
      </c>
      <c r="B489">
        <v>1</v>
      </c>
      <c r="C489">
        <v>19</v>
      </c>
      <c r="D489">
        <v>28.7</v>
      </c>
      <c r="E489">
        <v>0</v>
      </c>
      <c r="F489">
        <v>0</v>
      </c>
      <c r="G489">
        <v>1253.9359999999999</v>
      </c>
      <c r="J489" t="s">
        <v>9</v>
      </c>
    </row>
    <row r="490" spans="1:10" x14ac:dyDescent="0.35">
      <c r="A490">
        <v>1</v>
      </c>
      <c r="B490">
        <v>0</v>
      </c>
      <c r="C490">
        <v>44</v>
      </c>
      <c r="D490">
        <v>38.06</v>
      </c>
      <c r="E490">
        <v>0</v>
      </c>
      <c r="F490">
        <v>1</v>
      </c>
      <c r="G490">
        <v>48885.135609999998</v>
      </c>
      <c r="J490" t="s">
        <v>13</v>
      </c>
    </row>
    <row r="491" spans="1:10" x14ac:dyDescent="0.35">
      <c r="A491">
        <v>0</v>
      </c>
      <c r="B491">
        <v>0</v>
      </c>
      <c r="C491">
        <v>53</v>
      </c>
      <c r="D491">
        <v>31.16</v>
      </c>
      <c r="E491">
        <v>1</v>
      </c>
      <c r="F491">
        <v>0</v>
      </c>
      <c r="G491">
        <v>10461.9794</v>
      </c>
      <c r="J491" t="s">
        <v>14</v>
      </c>
    </row>
    <row r="492" spans="1:10" x14ac:dyDescent="0.35">
      <c r="A492">
        <v>0</v>
      </c>
      <c r="B492">
        <v>1</v>
      </c>
      <c r="C492">
        <v>19</v>
      </c>
      <c r="D492">
        <v>32.9</v>
      </c>
      <c r="E492">
        <v>0</v>
      </c>
      <c r="F492">
        <v>0</v>
      </c>
      <c r="G492">
        <v>1748.7739999999999</v>
      </c>
      <c r="J492" t="s">
        <v>9</v>
      </c>
    </row>
    <row r="493" spans="1:10" x14ac:dyDescent="0.35">
      <c r="A493">
        <v>1</v>
      </c>
      <c r="B493">
        <v>0</v>
      </c>
      <c r="C493">
        <v>61</v>
      </c>
      <c r="D493">
        <v>25.08</v>
      </c>
      <c r="E493">
        <v>0</v>
      </c>
      <c r="F493">
        <v>0</v>
      </c>
      <c r="G493">
        <v>24513.091260000001</v>
      </c>
      <c r="J493" t="s">
        <v>13</v>
      </c>
    </row>
    <row r="494" spans="1:10" x14ac:dyDescent="0.35">
      <c r="A494">
        <v>0</v>
      </c>
      <c r="B494">
        <v>0</v>
      </c>
      <c r="C494">
        <v>18</v>
      </c>
      <c r="D494">
        <v>25.08</v>
      </c>
      <c r="E494">
        <v>0</v>
      </c>
      <c r="F494">
        <v>0</v>
      </c>
      <c r="G494">
        <v>2196.4731999999999</v>
      </c>
      <c r="J494" t="s">
        <v>16</v>
      </c>
    </row>
    <row r="495" spans="1:10" x14ac:dyDescent="0.35">
      <c r="A495">
        <v>0</v>
      </c>
      <c r="B495">
        <v>1</v>
      </c>
      <c r="C495">
        <v>61</v>
      </c>
      <c r="D495">
        <v>43.4</v>
      </c>
      <c r="E495">
        <v>0</v>
      </c>
      <c r="F495">
        <v>0</v>
      </c>
      <c r="G495">
        <v>12574.049000000001</v>
      </c>
      <c r="J495" t="s">
        <v>9</v>
      </c>
    </row>
    <row r="496" spans="1:10" x14ac:dyDescent="0.35">
      <c r="A496">
        <v>0</v>
      </c>
      <c r="B496">
        <v>1</v>
      </c>
      <c r="C496">
        <v>21</v>
      </c>
      <c r="D496">
        <v>25.7</v>
      </c>
      <c r="E496">
        <v>4</v>
      </c>
      <c r="F496">
        <v>1</v>
      </c>
      <c r="G496">
        <v>17942.106</v>
      </c>
      <c r="J496" t="s">
        <v>9</v>
      </c>
    </row>
    <row r="497" spans="1:10" x14ac:dyDescent="0.35">
      <c r="A497">
        <v>0</v>
      </c>
      <c r="B497">
        <v>0</v>
      </c>
      <c r="C497">
        <v>20</v>
      </c>
      <c r="D497">
        <v>27.93</v>
      </c>
      <c r="E497">
        <v>0</v>
      </c>
      <c r="F497">
        <v>0</v>
      </c>
      <c r="G497">
        <v>1967.0227</v>
      </c>
      <c r="J497" t="s">
        <v>16</v>
      </c>
    </row>
    <row r="498" spans="1:10" x14ac:dyDescent="0.35">
      <c r="A498">
        <v>0</v>
      </c>
      <c r="B498">
        <v>1</v>
      </c>
      <c r="C498">
        <v>31</v>
      </c>
      <c r="D498">
        <v>23.6</v>
      </c>
      <c r="E498">
        <v>2</v>
      </c>
      <c r="F498">
        <v>0</v>
      </c>
      <c r="G498">
        <v>4931.6469999999999</v>
      </c>
      <c r="J498" t="s">
        <v>9</v>
      </c>
    </row>
    <row r="499" spans="1:10" x14ac:dyDescent="0.35">
      <c r="A499">
        <v>0</v>
      </c>
      <c r="B499">
        <v>1</v>
      </c>
      <c r="C499">
        <v>45</v>
      </c>
      <c r="D499">
        <v>28.7</v>
      </c>
      <c r="E499">
        <v>2</v>
      </c>
      <c r="F499">
        <v>0</v>
      </c>
      <c r="G499">
        <v>8027.9679999999998</v>
      </c>
      <c r="J499" t="s">
        <v>9</v>
      </c>
    </row>
    <row r="500" spans="1:10" x14ac:dyDescent="0.35">
      <c r="A500">
        <v>1</v>
      </c>
      <c r="B500">
        <v>0</v>
      </c>
      <c r="C500">
        <v>44</v>
      </c>
      <c r="D500">
        <v>23.98</v>
      </c>
      <c r="E500">
        <v>2</v>
      </c>
      <c r="F500">
        <v>0</v>
      </c>
      <c r="G500">
        <v>8211.1002000000008</v>
      </c>
      <c r="J500" t="s">
        <v>13</v>
      </c>
    </row>
    <row r="501" spans="1:10" x14ac:dyDescent="0.35">
      <c r="A501">
        <v>0</v>
      </c>
      <c r="B501">
        <v>1</v>
      </c>
      <c r="C501">
        <v>62</v>
      </c>
      <c r="D501">
        <v>39.200000000000003</v>
      </c>
      <c r="E501">
        <v>0</v>
      </c>
      <c r="F501">
        <v>0</v>
      </c>
      <c r="G501">
        <v>13470.86</v>
      </c>
      <c r="J501" t="s">
        <v>9</v>
      </c>
    </row>
    <row r="502" spans="1:10" x14ac:dyDescent="0.35">
      <c r="A502">
        <v>0</v>
      </c>
      <c r="B502">
        <v>1</v>
      </c>
      <c r="C502">
        <v>29</v>
      </c>
      <c r="D502">
        <v>34.4</v>
      </c>
      <c r="E502">
        <v>0</v>
      </c>
      <c r="F502">
        <v>1</v>
      </c>
      <c r="G502">
        <v>36197.699000000001</v>
      </c>
      <c r="J502" t="s">
        <v>9</v>
      </c>
    </row>
    <row r="503" spans="1:10" x14ac:dyDescent="0.35">
      <c r="A503">
        <v>0</v>
      </c>
      <c r="B503">
        <v>0</v>
      </c>
      <c r="C503">
        <v>43</v>
      </c>
      <c r="D503">
        <v>26.03</v>
      </c>
      <c r="E503">
        <v>0</v>
      </c>
      <c r="F503">
        <v>0</v>
      </c>
      <c r="G503">
        <v>6837.3687</v>
      </c>
      <c r="J503" t="s">
        <v>16</v>
      </c>
    </row>
    <row r="504" spans="1:10" x14ac:dyDescent="0.35">
      <c r="A504">
        <v>1</v>
      </c>
      <c r="B504">
        <v>0</v>
      </c>
      <c r="C504">
        <v>51</v>
      </c>
      <c r="D504">
        <v>23.21</v>
      </c>
      <c r="E504">
        <v>1</v>
      </c>
      <c r="F504">
        <v>1</v>
      </c>
      <c r="G504">
        <v>22218.1149</v>
      </c>
      <c r="J504" t="s">
        <v>13</v>
      </c>
    </row>
    <row r="505" spans="1:10" x14ac:dyDescent="0.35">
      <c r="A505">
        <v>1</v>
      </c>
      <c r="B505">
        <v>0</v>
      </c>
      <c r="C505">
        <v>19</v>
      </c>
      <c r="D505">
        <v>30.25</v>
      </c>
      <c r="E505">
        <v>0</v>
      </c>
      <c r="F505">
        <v>1</v>
      </c>
      <c r="G505">
        <v>32548.340499999998</v>
      </c>
      <c r="J505" t="s">
        <v>13</v>
      </c>
    </row>
    <row r="506" spans="1:10" x14ac:dyDescent="0.35">
      <c r="A506">
        <v>1</v>
      </c>
      <c r="B506">
        <v>0</v>
      </c>
      <c r="C506">
        <v>38</v>
      </c>
      <c r="D506">
        <v>28.93</v>
      </c>
      <c r="E506">
        <v>1</v>
      </c>
      <c r="F506">
        <v>0</v>
      </c>
      <c r="G506">
        <v>5974.3846999999996</v>
      </c>
      <c r="J506" t="s">
        <v>13</v>
      </c>
    </row>
    <row r="507" spans="1:10" x14ac:dyDescent="0.35">
      <c r="A507">
        <v>0</v>
      </c>
      <c r="B507">
        <v>0</v>
      </c>
      <c r="C507">
        <v>37</v>
      </c>
      <c r="D507">
        <v>30.875</v>
      </c>
      <c r="E507">
        <v>3</v>
      </c>
      <c r="F507">
        <v>0</v>
      </c>
      <c r="G507">
        <v>6796.8632500000003</v>
      </c>
      <c r="J507" t="s">
        <v>14</v>
      </c>
    </row>
    <row r="508" spans="1:10" x14ac:dyDescent="0.35">
      <c r="A508">
        <v>0</v>
      </c>
      <c r="B508">
        <v>0</v>
      </c>
      <c r="C508">
        <v>22</v>
      </c>
      <c r="D508">
        <v>31.35</v>
      </c>
      <c r="E508">
        <v>1</v>
      </c>
      <c r="F508">
        <v>0</v>
      </c>
      <c r="G508">
        <v>2643.2685000000001</v>
      </c>
      <c r="J508" t="s">
        <v>14</v>
      </c>
    </row>
    <row r="509" spans="1:10" x14ac:dyDescent="0.35">
      <c r="A509">
        <v>0</v>
      </c>
      <c r="B509">
        <v>0</v>
      </c>
      <c r="C509">
        <v>21</v>
      </c>
      <c r="D509">
        <v>23.75</v>
      </c>
      <c r="E509">
        <v>2</v>
      </c>
      <c r="F509">
        <v>0</v>
      </c>
      <c r="G509">
        <v>3077.0954999999999</v>
      </c>
      <c r="J509" t="s">
        <v>14</v>
      </c>
    </row>
    <row r="510" spans="1:10" x14ac:dyDescent="0.35">
      <c r="A510">
        <v>0</v>
      </c>
      <c r="B510">
        <v>0</v>
      </c>
      <c r="C510">
        <v>24</v>
      </c>
      <c r="D510">
        <v>25.27</v>
      </c>
      <c r="E510">
        <v>0</v>
      </c>
      <c r="F510">
        <v>0</v>
      </c>
      <c r="G510">
        <v>3044.2132999999999</v>
      </c>
      <c r="J510" t="s">
        <v>16</v>
      </c>
    </row>
    <row r="511" spans="1:10" x14ac:dyDescent="0.35">
      <c r="A511">
        <v>0</v>
      </c>
      <c r="B511">
        <v>1</v>
      </c>
      <c r="C511">
        <v>57</v>
      </c>
      <c r="D511">
        <v>28.7</v>
      </c>
      <c r="E511">
        <v>0</v>
      </c>
      <c r="F511">
        <v>0</v>
      </c>
      <c r="G511">
        <v>11455.28</v>
      </c>
      <c r="J511" t="s">
        <v>9</v>
      </c>
    </row>
    <row r="512" spans="1:10" x14ac:dyDescent="0.35">
      <c r="A512">
        <v>0</v>
      </c>
      <c r="B512">
        <v>0</v>
      </c>
      <c r="C512">
        <v>56</v>
      </c>
      <c r="D512">
        <v>32.11</v>
      </c>
      <c r="E512">
        <v>1</v>
      </c>
      <c r="F512">
        <v>0</v>
      </c>
      <c r="G512">
        <v>11763.000899999999</v>
      </c>
      <c r="J512" t="s">
        <v>16</v>
      </c>
    </row>
    <row r="513" spans="1:10" x14ac:dyDescent="0.35">
      <c r="A513">
        <v>1</v>
      </c>
      <c r="B513">
        <v>0</v>
      </c>
      <c r="C513">
        <v>27</v>
      </c>
      <c r="D513">
        <v>33.659999999999997</v>
      </c>
      <c r="E513">
        <v>0</v>
      </c>
      <c r="F513">
        <v>0</v>
      </c>
      <c r="G513">
        <v>2498.4144000000001</v>
      </c>
      <c r="J513" t="s">
        <v>13</v>
      </c>
    </row>
    <row r="514" spans="1:10" x14ac:dyDescent="0.35">
      <c r="A514">
        <v>0</v>
      </c>
      <c r="B514">
        <v>0</v>
      </c>
      <c r="C514">
        <v>51</v>
      </c>
      <c r="D514">
        <v>22.42</v>
      </c>
      <c r="E514">
        <v>0</v>
      </c>
      <c r="F514">
        <v>0</v>
      </c>
      <c r="G514">
        <v>9361.3268000000007</v>
      </c>
      <c r="J514" t="s">
        <v>16</v>
      </c>
    </row>
    <row r="515" spans="1:10" x14ac:dyDescent="0.35">
      <c r="A515">
        <v>0</v>
      </c>
      <c r="B515">
        <v>1</v>
      </c>
      <c r="C515">
        <v>19</v>
      </c>
      <c r="D515">
        <v>30.4</v>
      </c>
      <c r="E515">
        <v>0</v>
      </c>
      <c r="F515">
        <v>0</v>
      </c>
      <c r="G515">
        <v>1256.299</v>
      </c>
      <c r="J515" t="s">
        <v>9</v>
      </c>
    </row>
    <row r="516" spans="1:10" x14ac:dyDescent="0.35">
      <c r="A516">
        <v>0</v>
      </c>
      <c r="B516">
        <v>1</v>
      </c>
      <c r="C516">
        <v>39</v>
      </c>
      <c r="D516">
        <v>28.3</v>
      </c>
      <c r="E516">
        <v>1</v>
      </c>
      <c r="F516">
        <v>1</v>
      </c>
      <c r="G516">
        <v>21082.16</v>
      </c>
      <c r="J516" t="s">
        <v>9</v>
      </c>
    </row>
    <row r="517" spans="1:10" x14ac:dyDescent="0.35">
      <c r="A517">
        <v>0</v>
      </c>
      <c r="B517">
        <v>1</v>
      </c>
      <c r="C517">
        <v>58</v>
      </c>
      <c r="D517">
        <v>35.700000000000003</v>
      </c>
      <c r="E517">
        <v>0</v>
      </c>
      <c r="F517">
        <v>0</v>
      </c>
      <c r="G517">
        <v>11362.754999999999</v>
      </c>
      <c r="J517" t="s">
        <v>9</v>
      </c>
    </row>
    <row r="518" spans="1:10" x14ac:dyDescent="0.35">
      <c r="A518">
        <v>1</v>
      </c>
      <c r="B518">
        <v>0</v>
      </c>
      <c r="C518">
        <v>20</v>
      </c>
      <c r="D518">
        <v>35.31</v>
      </c>
      <c r="E518">
        <v>1</v>
      </c>
      <c r="F518">
        <v>0</v>
      </c>
      <c r="G518">
        <v>27724.28875</v>
      </c>
      <c r="J518" t="s">
        <v>13</v>
      </c>
    </row>
    <row r="519" spans="1:10" x14ac:dyDescent="0.35">
      <c r="A519">
        <v>0</v>
      </c>
      <c r="B519">
        <v>0</v>
      </c>
      <c r="C519">
        <v>45</v>
      </c>
      <c r="D519">
        <v>30.495000000000001</v>
      </c>
      <c r="E519">
        <v>2</v>
      </c>
      <c r="F519">
        <v>0</v>
      </c>
      <c r="G519">
        <v>8413.4630500000003</v>
      </c>
      <c r="J519" t="s">
        <v>14</v>
      </c>
    </row>
    <row r="520" spans="1:10" x14ac:dyDescent="0.35">
      <c r="A520">
        <v>0</v>
      </c>
      <c r="B520">
        <v>1</v>
      </c>
      <c r="C520">
        <v>35</v>
      </c>
      <c r="D520">
        <v>31</v>
      </c>
      <c r="E520">
        <v>1</v>
      </c>
      <c r="F520">
        <v>0</v>
      </c>
      <c r="G520">
        <v>5240.7650000000003</v>
      </c>
      <c r="J520" t="s">
        <v>9</v>
      </c>
    </row>
    <row r="521" spans="1:10" x14ac:dyDescent="0.35">
      <c r="A521">
        <v>0</v>
      </c>
      <c r="B521">
        <v>0</v>
      </c>
      <c r="C521">
        <v>31</v>
      </c>
      <c r="D521">
        <v>30.875</v>
      </c>
      <c r="E521">
        <v>0</v>
      </c>
      <c r="F521">
        <v>0</v>
      </c>
      <c r="G521">
        <v>3857.7592500000001</v>
      </c>
      <c r="J521" t="s">
        <v>16</v>
      </c>
    </row>
    <row r="522" spans="1:10" x14ac:dyDescent="0.35">
      <c r="A522">
        <v>0</v>
      </c>
      <c r="B522">
        <v>0</v>
      </c>
      <c r="C522">
        <v>50</v>
      </c>
      <c r="D522">
        <v>27.36</v>
      </c>
      <c r="E522">
        <v>0</v>
      </c>
      <c r="F522">
        <v>0</v>
      </c>
      <c r="G522">
        <v>25656.575260000001</v>
      </c>
      <c r="J522" t="s">
        <v>16</v>
      </c>
    </row>
    <row r="523" spans="1:10" x14ac:dyDescent="0.35">
      <c r="A523">
        <v>1</v>
      </c>
      <c r="B523">
        <v>0</v>
      </c>
      <c r="C523">
        <v>32</v>
      </c>
      <c r="D523">
        <v>44.22</v>
      </c>
      <c r="E523">
        <v>0</v>
      </c>
      <c r="F523">
        <v>0</v>
      </c>
      <c r="G523">
        <v>3994.1777999999999</v>
      </c>
      <c r="J523" t="s">
        <v>13</v>
      </c>
    </row>
    <row r="524" spans="1:10" x14ac:dyDescent="0.35">
      <c r="A524">
        <v>0</v>
      </c>
      <c r="B524">
        <v>0</v>
      </c>
      <c r="C524">
        <v>51</v>
      </c>
      <c r="D524">
        <v>33.914999999999999</v>
      </c>
      <c r="E524">
        <v>0</v>
      </c>
      <c r="F524">
        <v>0</v>
      </c>
      <c r="G524">
        <v>9866.3048500000004</v>
      </c>
      <c r="J524" t="s">
        <v>16</v>
      </c>
    </row>
    <row r="525" spans="1:10" x14ac:dyDescent="0.35">
      <c r="A525">
        <v>1</v>
      </c>
      <c r="B525">
        <v>0</v>
      </c>
      <c r="C525">
        <v>38</v>
      </c>
      <c r="D525">
        <v>37.729999999999997</v>
      </c>
      <c r="E525">
        <v>0</v>
      </c>
      <c r="F525">
        <v>0</v>
      </c>
      <c r="G525">
        <v>5397.6166999999996</v>
      </c>
      <c r="J525" t="s">
        <v>13</v>
      </c>
    </row>
    <row r="526" spans="1:10" x14ac:dyDescent="0.35">
      <c r="A526">
        <v>1</v>
      </c>
      <c r="B526">
        <v>0</v>
      </c>
      <c r="C526">
        <v>42</v>
      </c>
      <c r="D526">
        <v>26.07</v>
      </c>
      <c r="E526">
        <v>1</v>
      </c>
      <c r="F526">
        <v>1</v>
      </c>
      <c r="G526">
        <v>38245.593269999998</v>
      </c>
      <c r="J526" t="s">
        <v>13</v>
      </c>
    </row>
    <row r="527" spans="1:10" x14ac:dyDescent="0.35">
      <c r="A527">
        <v>1</v>
      </c>
      <c r="B527">
        <v>0</v>
      </c>
      <c r="C527">
        <v>18</v>
      </c>
      <c r="D527">
        <v>33.880000000000003</v>
      </c>
      <c r="E527">
        <v>0</v>
      </c>
      <c r="F527">
        <v>0</v>
      </c>
      <c r="G527">
        <v>11482.63485</v>
      </c>
      <c r="J527" t="s">
        <v>13</v>
      </c>
    </row>
    <row r="528" spans="1:10" x14ac:dyDescent="0.35">
      <c r="A528">
        <v>0</v>
      </c>
      <c r="B528">
        <v>0</v>
      </c>
      <c r="C528">
        <v>19</v>
      </c>
      <c r="D528">
        <v>30.59</v>
      </c>
      <c r="E528">
        <v>2</v>
      </c>
      <c r="F528">
        <v>0</v>
      </c>
      <c r="G528">
        <v>24059.680189999999</v>
      </c>
      <c r="J528" t="s">
        <v>14</v>
      </c>
    </row>
    <row r="529" spans="1:10" x14ac:dyDescent="0.35">
      <c r="A529">
        <v>0</v>
      </c>
      <c r="B529">
        <v>1</v>
      </c>
      <c r="C529">
        <v>51</v>
      </c>
      <c r="D529">
        <v>25.8</v>
      </c>
      <c r="E529">
        <v>1</v>
      </c>
      <c r="F529">
        <v>0</v>
      </c>
      <c r="G529">
        <v>9861.0249999999996</v>
      </c>
      <c r="J529" t="s">
        <v>9</v>
      </c>
    </row>
    <row r="530" spans="1:10" x14ac:dyDescent="0.35">
      <c r="A530">
        <v>0</v>
      </c>
      <c r="B530">
        <v>0</v>
      </c>
      <c r="C530">
        <v>46</v>
      </c>
      <c r="D530">
        <v>39.424999999999997</v>
      </c>
      <c r="E530">
        <v>1</v>
      </c>
      <c r="F530">
        <v>0</v>
      </c>
      <c r="G530">
        <v>8342.9087500000005</v>
      </c>
      <c r="J530" t="s">
        <v>16</v>
      </c>
    </row>
    <row r="531" spans="1:10" x14ac:dyDescent="0.35">
      <c r="A531">
        <v>0</v>
      </c>
      <c r="B531">
        <v>0</v>
      </c>
      <c r="C531">
        <v>18</v>
      </c>
      <c r="D531">
        <v>25.46</v>
      </c>
      <c r="E531">
        <v>0</v>
      </c>
      <c r="F531">
        <v>0</v>
      </c>
      <c r="G531">
        <v>1708.0014000000001</v>
      </c>
      <c r="J531" t="s">
        <v>16</v>
      </c>
    </row>
    <row r="532" spans="1:10" x14ac:dyDescent="0.35">
      <c r="A532">
        <v>1</v>
      </c>
      <c r="B532">
        <v>0</v>
      </c>
      <c r="C532">
        <v>57</v>
      </c>
      <c r="D532">
        <v>42.13</v>
      </c>
      <c r="E532">
        <v>1</v>
      </c>
      <c r="F532">
        <v>1</v>
      </c>
      <c r="G532">
        <v>48675.517699999997</v>
      </c>
      <c r="J532" t="s">
        <v>13</v>
      </c>
    </row>
    <row r="533" spans="1:10" x14ac:dyDescent="0.35">
      <c r="A533">
        <v>0</v>
      </c>
      <c r="B533">
        <v>0</v>
      </c>
      <c r="C533">
        <v>62</v>
      </c>
      <c r="D533">
        <v>31.73</v>
      </c>
      <c r="E533">
        <v>0</v>
      </c>
      <c r="F533">
        <v>0</v>
      </c>
      <c r="G533">
        <v>14043.476699999999</v>
      </c>
      <c r="J533" t="s">
        <v>16</v>
      </c>
    </row>
    <row r="534" spans="1:10" x14ac:dyDescent="0.35">
      <c r="A534">
        <v>1</v>
      </c>
      <c r="B534">
        <v>0</v>
      </c>
      <c r="C534">
        <v>59</v>
      </c>
      <c r="D534">
        <v>29.7</v>
      </c>
      <c r="E534">
        <v>2</v>
      </c>
      <c r="F534">
        <v>0</v>
      </c>
      <c r="G534">
        <v>12925.886</v>
      </c>
      <c r="J534" t="s">
        <v>13</v>
      </c>
    </row>
    <row r="535" spans="1:10" x14ac:dyDescent="0.35">
      <c r="A535">
        <v>1</v>
      </c>
      <c r="B535">
        <v>0</v>
      </c>
      <c r="C535">
        <v>37</v>
      </c>
      <c r="D535">
        <v>36.19</v>
      </c>
      <c r="E535">
        <v>0</v>
      </c>
      <c r="F535">
        <v>0</v>
      </c>
      <c r="G535">
        <v>19214.705529999999</v>
      </c>
      <c r="J535" t="s">
        <v>13</v>
      </c>
    </row>
    <row r="536" spans="1:10" x14ac:dyDescent="0.35">
      <c r="A536">
        <v>1</v>
      </c>
      <c r="B536">
        <v>0</v>
      </c>
      <c r="C536">
        <v>64</v>
      </c>
      <c r="D536">
        <v>40.479999999999997</v>
      </c>
      <c r="E536">
        <v>0</v>
      </c>
      <c r="F536">
        <v>0</v>
      </c>
      <c r="G536">
        <v>13831.1152</v>
      </c>
      <c r="J536" t="s">
        <v>13</v>
      </c>
    </row>
    <row r="537" spans="1:10" x14ac:dyDescent="0.35">
      <c r="A537">
        <v>0</v>
      </c>
      <c r="B537">
        <v>0</v>
      </c>
      <c r="C537">
        <v>38</v>
      </c>
      <c r="D537">
        <v>28.024999999999999</v>
      </c>
      <c r="E537">
        <v>1</v>
      </c>
      <c r="F537">
        <v>0</v>
      </c>
      <c r="G537">
        <v>6067.1267500000004</v>
      </c>
      <c r="J537" t="s">
        <v>16</v>
      </c>
    </row>
    <row r="538" spans="1:10" x14ac:dyDescent="0.35">
      <c r="A538">
        <v>0</v>
      </c>
      <c r="B538">
        <v>1</v>
      </c>
      <c r="C538">
        <v>33</v>
      </c>
      <c r="D538">
        <v>38.9</v>
      </c>
      <c r="E538">
        <v>3</v>
      </c>
      <c r="F538">
        <v>0</v>
      </c>
      <c r="G538">
        <v>5972.3779999999997</v>
      </c>
      <c r="J538" t="s">
        <v>9</v>
      </c>
    </row>
    <row r="539" spans="1:10" x14ac:dyDescent="0.35">
      <c r="A539">
        <v>0</v>
      </c>
      <c r="B539">
        <v>1</v>
      </c>
      <c r="C539">
        <v>46</v>
      </c>
      <c r="D539">
        <v>30.2</v>
      </c>
      <c r="E539">
        <v>2</v>
      </c>
      <c r="F539">
        <v>0</v>
      </c>
      <c r="G539">
        <v>8825.0859999999993</v>
      </c>
      <c r="J539" t="s">
        <v>9</v>
      </c>
    </row>
    <row r="540" spans="1:10" x14ac:dyDescent="0.35">
      <c r="A540">
        <v>1</v>
      </c>
      <c r="B540">
        <v>0</v>
      </c>
      <c r="C540">
        <v>46</v>
      </c>
      <c r="D540">
        <v>28.05</v>
      </c>
      <c r="E540">
        <v>1</v>
      </c>
      <c r="F540">
        <v>0</v>
      </c>
      <c r="G540">
        <v>8233.0974999999999</v>
      </c>
      <c r="J540" t="s">
        <v>13</v>
      </c>
    </row>
    <row r="541" spans="1:10" x14ac:dyDescent="0.35">
      <c r="A541">
        <v>1</v>
      </c>
      <c r="B541">
        <v>0</v>
      </c>
      <c r="C541">
        <v>53</v>
      </c>
      <c r="D541">
        <v>31.35</v>
      </c>
      <c r="E541">
        <v>0</v>
      </c>
      <c r="F541">
        <v>0</v>
      </c>
      <c r="G541">
        <v>27346.04207</v>
      </c>
      <c r="J541" t="s">
        <v>13</v>
      </c>
    </row>
    <row r="542" spans="1:10" x14ac:dyDescent="0.35">
      <c r="A542">
        <v>0</v>
      </c>
      <c r="B542">
        <v>1</v>
      </c>
      <c r="C542">
        <v>34</v>
      </c>
      <c r="D542">
        <v>38</v>
      </c>
      <c r="E542">
        <v>3</v>
      </c>
      <c r="F542">
        <v>0</v>
      </c>
      <c r="G542">
        <v>6196.4480000000003</v>
      </c>
      <c r="J542" t="s">
        <v>9</v>
      </c>
    </row>
    <row r="543" spans="1:10" x14ac:dyDescent="0.35">
      <c r="A543">
        <v>1</v>
      </c>
      <c r="B543">
        <v>0</v>
      </c>
      <c r="C543">
        <v>20</v>
      </c>
      <c r="D543">
        <v>31.79</v>
      </c>
      <c r="E543">
        <v>2</v>
      </c>
      <c r="F543">
        <v>0</v>
      </c>
      <c r="G543">
        <v>3056.3881000000001</v>
      </c>
      <c r="J543" t="s">
        <v>13</v>
      </c>
    </row>
    <row r="544" spans="1:10" x14ac:dyDescent="0.35">
      <c r="A544">
        <v>1</v>
      </c>
      <c r="B544">
        <v>0</v>
      </c>
      <c r="C544">
        <v>63</v>
      </c>
      <c r="D544">
        <v>36.299999999999997</v>
      </c>
      <c r="E544">
        <v>0</v>
      </c>
      <c r="F544">
        <v>0</v>
      </c>
      <c r="G544">
        <v>13887.204</v>
      </c>
      <c r="J544" t="s">
        <v>13</v>
      </c>
    </row>
    <row r="545" spans="1:10" x14ac:dyDescent="0.35">
      <c r="A545">
        <v>1</v>
      </c>
      <c r="B545">
        <v>0</v>
      </c>
      <c r="C545">
        <v>54</v>
      </c>
      <c r="D545">
        <v>47.41</v>
      </c>
      <c r="E545">
        <v>0</v>
      </c>
      <c r="F545">
        <v>1</v>
      </c>
      <c r="G545">
        <v>63770.428010000003</v>
      </c>
      <c r="J545" t="s">
        <v>13</v>
      </c>
    </row>
    <row r="546" spans="1:10" x14ac:dyDescent="0.35">
      <c r="A546">
        <v>0</v>
      </c>
      <c r="B546">
        <v>0</v>
      </c>
      <c r="C546">
        <v>54</v>
      </c>
      <c r="D546">
        <v>30.21</v>
      </c>
      <c r="E546">
        <v>0</v>
      </c>
      <c r="F546">
        <v>0</v>
      </c>
      <c r="G546">
        <v>10231.499900000001</v>
      </c>
      <c r="J546" t="s">
        <v>14</v>
      </c>
    </row>
    <row r="547" spans="1:10" x14ac:dyDescent="0.35">
      <c r="A547">
        <v>0</v>
      </c>
      <c r="B547">
        <v>0</v>
      </c>
      <c r="C547">
        <v>49</v>
      </c>
      <c r="D547">
        <v>25.84</v>
      </c>
      <c r="E547">
        <v>2</v>
      </c>
      <c r="F547">
        <v>1</v>
      </c>
      <c r="G547">
        <v>23807.240600000001</v>
      </c>
      <c r="J547" t="s">
        <v>14</v>
      </c>
    </row>
    <row r="548" spans="1:10" x14ac:dyDescent="0.35">
      <c r="A548">
        <v>0</v>
      </c>
      <c r="B548">
        <v>0</v>
      </c>
      <c r="C548">
        <v>28</v>
      </c>
      <c r="D548">
        <v>35.435000000000002</v>
      </c>
      <c r="E548">
        <v>0</v>
      </c>
      <c r="F548">
        <v>0</v>
      </c>
      <c r="G548">
        <v>3268.84665</v>
      </c>
      <c r="J548" t="s">
        <v>16</v>
      </c>
    </row>
    <row r="549" spans="1:10" x14ac:dyDescent="0.35">
      <c r="A549">
        <v>0</v>
      </c>
      <c r="B549">
        <v>1</v>
      </c>
      <c r="C549">
        <v>54</v>
      </c>
      <c r="D549">
        <v>46.7</v>
      </c>
      <c r="E549">
        <v>2</v>
      </c>
      <c r="F549">
        <v>0</v>
      </c>
      <c r="G549">
        <v>11538.421</v>
      </c>
      <c r="J549" t="s">
        <v>9</v>
      </c>
    </row>
    <row r="550" spans="1:10" x14ac:dyDescent="0.35">
      <c r="A550">
        <v>0</v>
      </c>
      <c r="B550">
        <v>0</v>
      </c>
      <c r="C550">
        <v>25</v>
      </c>
      <c r="D550">
        <v>28.594999999999999</v>
      </c>
      <c r="E550">
        <v>0</v>
      </c>
      <c r="F550">
        <v>0</v>
      </c>
      <c r="G550">
        <v>3213.6220499999999</v>
      </c>
      <c r="J550" t="s">
        <v>16</v>
      </c>
    </row>
    <row r="551" spans="1:10" x14ac:dyDescent="0.35">
      <c r="A551">
        <v>1</v>
      </c>
      <c r="B551">
        <v>0</v>
      </c>
      <c r="C551">
        <v>43</v>
      </c>
      <c r="D551">
        <v>46.2</v>
      </c>
      <c r="E551">
        <v>0</v>
      </c>
      <c r="F551">
        <v>1</v>
      </c>
      <c r="G551">
        <v>45863.205000000002</v>
      </c>
      <c r="J551" t="s">
        <v>13</v>
      </c>
    </row>
    <row r="552" spans="1:10" x14ac:dyDescent="0.35">
      <c r="A552">
        <v>0</v>
      </c>
      <c r="B552">
        <v>1</v>
      </c>
      <c r="C552">
        <v>63</v>
      </c>
      <c r="D552">
        <v>30.8</v>
      </c>
      <c r="E552">
        <v>0</v>
      </c>
      <c r="F552">
        <v>0</v>
      </c>
      <c r="G552">
        <v>13390.558999999999</v>
      </c>
      <c r="J552" t="s">
        <v>9</v>
      </c>
    </row>
    <row r="553" spans="1:10" x14ac:dyDescent="0.35">
      <c r="A553">
        <v>1</v>
      </c>
      <c r="B553">
        <v>0</v>
      </c>
      <c r="C553">
        <v>32</v>
      </c>
      <c r="D553">
        <v>28.93</v>
      </c>
      <c r="E553">
        <v>0</v>
      </c>
      <c r="F553">
        <v>0</v>
      </c>
      <c r="G553">
        <v>3972.9247</v>
      </c>
      <c r="J553" t="s">
        <v>13</v>
      </c>
    </row>
    <row r="554" spans="1:10" x14ac:dyDescent="0.35">
      <c r="A554">
        <v>0</v>
      </c>
      <c r="B554">
        <v>1</v>
      </c>
      <c r="C554">
        <v>62</v>
      </c>
      <c r="D554">
        <v>21.4</v>
      </c>
      <c r="E554">
        <v>0</v>
      </c>
      <c r="F554">
        <v>0</v>
      </c>
      <c r="G554">
        <v>12957.118</v>
      </c>
      <c r="J554" t="s">
        <v>9</v>
      </c>
    </row>
    <row r="555" spans="1:10" x14ac:dyDescent="0.35">
      <c r="A555">
        <v>0</v>
      </c>
      <c r="B555">
        <v>0</v>
      </c>
      <c r="C555">
        <v>52</v>
      </c>
      <c r="D555">
        <v>31.73</v>
      </c>
      <c r="E555">
        <v>2</v>
      </c>
      <c r="F555">
        <v>0</v>
      </c>
      <c r="G555">
        <v>11187.6567</v>
      </c>
      <c r="J555" t="s">
        <v>14</v>
      </c>
    </row>
    <row r="556" spans="1:10" x14ac:dyDescent="0.35">
      <c r="A556">
        <v>0</v>
      </c>
      <c r="B556">
        <v>0</v>
      </c>
      <c r="C556">
        <v>25</v>
      </c>
      <c r="D556">
        <v>41.325000000000003</v>
      </c>
      <c r="E556">
        <v>0</v>
      </c>
      <c r="F556">
        <v>0</v>
      </c>
      <c r="G556">
        <v>17878.900679999999</v>
      </c>
      <c r="J556" t="s">
        <v>16</v>
      </c>
    </row>
    <row r="557" spans="1:10" x14ac:dyDescent="0.35">
      <c r="A557">
        <v>0</v>
      </c>
      <c r="B557">
        <v>1</v>
      </c>
      <c r="C557">
        <v>28</v>
      </c>
      <c r="D557">
        <v>23.8</v>
      </c>
      <c r="E557">
        <v>2</v>
      </c>
      <c r="F557">
        <v>0</v>
      </c>
      <c r="G557">
        <v>3847.674</v>
      </c>
      <c r="J557" t="s">
        <v>9</v>
      </c>
    </row>
    <row r="558" spans="1:10" x14ac:dyDescent="0.35">
      <c r="A558">
        <v>0</v>
      </c>
      <c r="B558">
        <v>0</v>
      </c>
      <c r="C558">
        <v>46</v>
      </c>
      <c r="D558">
        <v>33.44</v>
      </c>
      <c r="E558">
        <v>1</v>
      </c>
      <c r="F558">
        <v>0</v>
      </c>
      <c r="G558">
        <v>8334.5895999999993</v>
      </c>
      <c r="J558" t="s">
        <v>16</v>
      </c>
    </row>
    <row r="559" spans="1:10" x14ac:dyDescent="0.35">
      <c r="A559">
        <v>1</v>
      </c>
      <c r="B559">
        <v>0</v>
      </c>
      <c r="C559">
        <v>34</v>
      </c>
      <c r="D559">
        <v>34.21</v>
      </c>
      <c r="E559">
        <v>0</v>
      </c>
      <c r="F559">
        <v>0</v>
      </c>
      <c r="G559">
        <v>3935.1799000000001</v>
      </c>
      <c r="J559" t="s">
        <v>13</v>
      </c>
    </row>
    <row r="560" spans="1:10" x14ac:dyDescent="0.35">
      <c r="A560">
        <v>0</v>
      </c>
      <c r="B560">
        <v>0</v>
      </c>
      <c r="C560">
        <v>35</v>
      </c>
      <c r="D560">
        <v>34.104999999999997</v>
      </c>
      <c r="E560">
        <v>3</v>
      </c>
      <c r="F560">
        <v>1</v>
      </c>
      <c r="G560">
        <v>39983.425949999997</v>
      </c>
      <c r="J560" t="s">
        <v>14</v>
      </c>
    </row>
    <row r="561" spans="1:10" x14ac:dyDescent="0.35">
      <c r="A561">
        <v>0</v>
      </c>
      <c r="B561">
        <v>0</v>
      </c>
      <c r="C561">
        <v>19</v>
      </c>
      <c r="D561">
        <v>35.53</v>
      </c>
      <c r="E561">
        <v>0</v>
      </c>
      <c r="F561">
        <v>0</v>
      </c>
      <c r="G561">
        <v>1646.4296999999999</v>
      </c>
      <c r="J561" t="s">
        <v>14</v>
      </c>
    </row>
    <row r="562" spans="1:10" x14ac:dyDescent="0.35">
      <c r="A562">
        <v>0</v>
      </c>
      <c r="B562">
        <v>0</v>
      </c>
      <c r="C562">
        <v>46</v>
      </c>
      <c r="D562">
        <v>19.95</v>
      </c>
      <c r="E562">
        <v>2</v>
      </c>
      <c r="F562">
        <v>0</v>
      </c>
      <c r="G562">
        <v>9193.8384999999998</v>
      </c>
      <c r="J562" t="s">
        <v>14</v>
      </c>
    </row>
    <row r="563" spans="1:10" x14ac:dyDescent="0.35">
      <c r="A563">
        <v>0</v>
      </c>
      <c r="B563">
        <v>0</v>
      </c>
      <c r="C563">
        <v>54</v>
      </c>
      <c r="D563">
        <v>32.68</v>
      </c>
      <c r="E563">
        <v>0</v>
      </c>
      <c r="F563">
        <v>0</v>
      </c>
      <c r="G563">
        <v>10923.933199999999</v>
      </c>
      <c r="J563" t="s">
        <v>16</v>
      </c>
    </row>
    <row r="564" spans="1:10" x14ac:dyDescent="0.35">
      <c r="A564">
        <v>0</v>
      </c>
      <c r="B564">
        <v>1</v>
      </c>
      <c r="C564">
        <v>27</v>
      </c>
      <c r="D564">
        <v>30.5</v>
      </c>
      <c r="E564">
        <v>0</v>
      </c>
      <c r="F564">
        <v>0</v>
      </c>
      <c r="G564">
        <v>2494.0219999999999</v>
      </c>
      <c r="J564" t="s">
        <v>9</v>
      </c>
    </row>
    <row r="565" spans="1:10" x14ac:dyDescent="0.35">
      <c r="A565">
        <v>1</v>
      </c>
      <c r="B565">
        <v>0</v>
      </c>
      <c r="C565">
        <v>50</v>
      </c>
      <c r="D565">
        <v>44.77</v>
      </c>
      <c r="E565">
        <v>1</v>
      </c>
      <c r="F565">
        <v>0</v>
      </c>
      <c r="G565">
        <v>9058.7302999999993</v>
      </c>
      <c r="J565" t="s">
        <v>13</v>
      </c>
    </row>
    <row r="566" spans="1:10" x14ac:dyDescent="0.35">
      <c r="A566">
        <v>1</v>
      </c>
      <c r="B566">
        <v>0</v>
      </c>
      <c r="C566">
        <v>18</v>
      </c>
      <c r="D566">
        <v>32.119999999999997</v>
      </c>
      <c r="E566">
        <v>2</v>
      </c>
      <c r="F566">
        <v>0</v>
      </c>
      <c r="G566">
        <v>2801.2588000000001</v>
      </c>
      <c r="J566" t="s">
        <v>13</v>
      </c>
    </row>
    <row r="567" spans="1:10" x14ac:dyDescent="0.35">
      <c r="A567">
        <v>0</v>
      </c>
      <c r="B567">
        <v>0</v>
      </c>
      <c r="C567">
        <v>19</v>
      </c>
      <c r="D567">
        <v>30.495000000000001</v>
      </c>
      <c r="E567">
        <v>0</v>
      </c>
      <c r="F567">
        <v>0</v>
      </c>
      <c r="G567">
        <v>2128.4310500000001</v>
      </c>
      <c r="J567" t="s">
        <v>14</v>
      </c>
    </row>
    <row r="568" spans="1:10" x14ac:dyDescent="0.35">
      <c r="A568">
        <v>0</v>
      </c>
      <c r="B568">
        <v>0</v>
      </c>
      <c r="C568">
        <v>38</v>
      </c>
      <c r="D568">
        <v>40.564999999999998</v>
      </c>
      <c r="E568">
        <v>1</v>
      </c>
      <c r="F568">
        <v>0</v>
      </c>
      <c r="G568">
        <v>6373.55735</v>
      </c>
      <c r="J568" t="s">
        <v>14</v>
      </c>
    </row>
    <row r="569" spans="1:10" x14ac:dyDescent="0.35">
      <c r="A569">
        <v>0</v>
      </c>
      <c r="B569">
        <v>0</v>
      </c>
      <c r="C569">
        <v>41</v>
      </c>
      <c r="D569">
        <v>30.59</v>
      </c>
      <c r="E569">
        <v>2</v>
      </c>
      <c r="F569">
        <v>0</v>
      </c>
      <c r="G569">
        <v>7256.7231000000002</v>
      </c>
      <c r="J569" t="s">
        <v>14</v>
      </c>
    </row>
    <row r="570" spans="1:10" x14ac:dyDescent="0.35">
      <c r="A570">
        <v>0</v>
      </c>
      <c r="B570">
        <v>1</v>
      </c>
      <c r="C570">
        <v>49</v>
      </c>
      <c r="D570">
        <v>31.9</v>
      </c>
      <c r="E570">
        <v>5</v>
      </c>
      <c r="F570">
        <v>0</v>
      </c>
      <c r="G570">
        <v>11552.904</v>
      </c>
      <c r="J570" t="s">
        <v>9</v>
      </c>
    </row>
    <row r="571" spans="1:10" x14ac:dyDescent="0.35">
      <c r="A571">
        <v>0</v>
      </c>
      <c r="B571">
        <v>0</v>
      </c>
      <c r="C571">
        <v>48</v>
      </c>
      <c r="D571">
        <v>40.564999999999998</v>
      </c>
      <c r="E571">
        <v>2</v>
      </c>
      <c r="F571">
        <v>1</v>
      </c>
      <c r="G571">
        <v>45702.022349999999</v>
      </c>
      <c r="J571" t="s">
        <v>14</v>
      </c>
    </row>
    <row r="572" spans="1:10" x14ac:dyDescent="0.35">
      <c r="A572">
        <v>0</v>
      </c>
      <c r="B572">
        <v>1</v>
      </c>
      <c r="C572">
        <v>31</v>
      </c>
      <c r="D572">
        <v>29.1</v>
      </c>
      <c r="E572">
        <v>0</v>
      </c>
      <c r="F572">
        <v>0</v>
      </c>
      <c r="G572">
        <v>3761.2919999999999</v>
      </c>
      <c r="J572" t="s">
        <v>9</v>
      </c>
    </row>
    <row r="573" spans="1:10" x14ac:dyDescent="0.35">
      <c r="A573">
        <v>1</v>
      </c>
      <c r="B573">
        <v>0</v>
      </c>
      <c r="C573">
        <v>18</v>
      </c>
      <c r="D573">
        <v>37.29</v>
      </c>
      <c r="E573">
        <v>1</v>
      </c>
      <c r="F573">
        <v>0</v>
      </c>
      <c r="G573">
        <v>2219.4450999999999</v>
      </c>
      <c r="J573" t="s">
        <v>13</v>
      </c>
    </row>
    <row r="574" spans="1:10" x14ac:dyDescent="0.35">
      <c r="A574">
        <v>1</v>
      </c>
      <c r="B574">
        <v>0</v>
      </c>
      <c r="C574">
        <v>30</v>
      </c>
      <c r="D574">
        <v>43.12</v>
      </c>
      <c r="E574">
        <v>2</v>
      </c>
      <c r="F574">
        <v>0</v>
      </c>
      <c r="G574">
        <v>4753.6368000000002</v>
      </c>
      <c r="J574" t="s">
        <v>13</v>
      </c>
    </row>
    <row r="575" spans="1:10" x14ac:dyDescent="0.35">
      <c r="A575">
        <v>0</v>
      </c>
      <c r="B575">
        <v>0</v>
      </c>
      <c r="C575">
        <v>62</v>
      </c>
      <c r="D575">
        <v>36.86</v>
      </c>
      <c r="E575">
        <v>1</v>
      </c>
      <c r="F575">
        <v>0</v>
      </c>
      <c r="G575">
        <v>31620.001059999999</v>
      </c>
      <c r="J575" t="s">
        <v>16</v>
      </c>
    </row>
    <row r="576" spans="1:10" x14ac:dyDescent="0.35">
      <c r="A576">
        <v>0</v>
      </c>
      <c r="B576">
        <v>0</v>
      </c>
      <c r="C576">
        <v>57</v>
      </c>
      <c r="D576">
        <v>34.295000000000002</v>
      </c>
      <c r="E576">
        <v>2</v>
      </c>
      <c r="F576">
        <v>0</v>
      </c>
      <c r="G576">
        <v>13224.057049999999</v>
      </c>
      <c r="J576" t="s">
        <v>16</v>
      </c>
    </row>
    <row r="577" spans="1:10" x14ac:dyDescent="0.35">
      <c r="A577">
        <v>0</v>
      </c>
      <c r="B577">
        <v>0</v>
      </c>
      <c r="C577">
        <v>58</v>
      </c>
      <c r="D577">
        <v>27.17</v>
      </c>
      <c r="E577">
        <v>0</v>
      </c>
      <c r="F577">
        <v>0</v>
      </c>
      <c r="G577">
        <v>12222.898300000001</v>
      </c>
      <c r="J577" t="s">
        <v>14</v>
      </c>
    </row>
    <row r="578" spans="1:10" x14ac:dyDescent="0.35">
      <c r="A578">
        <v>1</v>
      </c>
      <c r="B578">
        <v>0</v>
      </c>
      <c r="C578">
        <v>22</v>
      </c>
      <c r="D578">
        <v>26.84</v>
      </c>
      <c r="E578">
        <v>0</v>
      </c>
      <c r="F578">
        <v>0</v>
      </c>
      <c r="G578">
        <v>1664.9996000000001</v>
      </c>
      <c r="J578" t="s">
        <v>13</v>
      </c>
    </row>
    <row r="579" spans="1:10" x14ac:dyDescent="0.35">
      <c r="A579">
        <v>0</v>
      </c>
      <c r="B579">
        <v>0</v>
      </c>
      <c r="C579">
        <v>31</v>
      </c>
      <c r="D579">
        <v>38.094999999999999</v>
      </c>
      <c r="E579">
        <v>1</v>
      </c>
      <c r="F579">
        <v>1</v>
      </c>
      <c r="G579">
        <v>58571.074480000003</v>
      </c>
      <c r="J579" t="s">
        <v>16</v>
      </c>
    </row>
    <row r="580" spans="1:10" x14ac:dyDescent="0.35">
      <c r="A580">
        <v>0</v>
      </c>
      <c r="B580">
        <v>1</v>
      </c>
      <c r="C580">
        <v>52</v>
      </c>
      <c r="D580">
        <v>30.2</v>
      </c>
      <c r="E580">
        <v>1</v>
      </c>
      <c r="F580">
        <v>0</v>
      </c>
      <c r="G580">
        <v>9724.5300000000007</v>
      </c>
      <c r="J580" t="s">
        <v>9</v>
      </c>
    </row>
    <row r="581" spans="1:10" x14ac:dyDescent="0.35">
      <c r="A581">
        <v>0</v>
      </c>
      <c r="B581">
        <v>0</v>
      </c>
      <c r="C581">
        <v>25</v>
      </c>
      <c r="D581">
        <v>23.465</v>
      </c>
      <c r="E581">
        <v>0</v>
      </c>
      <c r="F581">
        <v>0</v>
      </c>
      <c r="G581">
        <v>3206.4913499999998</v>
      </c>
      <c r="J581" t="s">
        <v>16</v>
      </c>
    </row>
    <row r="582" spans="1:10" x14ac:dyDescent="0.35">
      <c r="A582">
        <v>0</v>
      </c>
      <c r="B582">
        <v>0</v>
      </c>
      <c r="C582">
        <v>59</v>
      </c>
      <c r="D582">
        <v>25.46</v>
      </c>
      <c r="E582">
        <v>1</v>
      </c>
      <c r="F582">
        <v>0</v>
      </c>
      <c r="G582">
        <v>12913.992399999999</v>
      </c>
      <c r="J582" t="s">
        <v>16</v>
      </c>
    </row>
    <row r="583" spans="1:10" x14ac:dyDescent="0.35">
      <c r="A583">
        <v>0</v>
      </c>
      <c r="B583">
        <v>0</v>
      </c>
      <c r="C583">
        <v>19</v>
      </c>
      <c r="D583">
        <v>30.59</v>
      </c>
      <c r="E583">
        <v>0</v>
      </c>
      <c r="F583">
        <v>0</v>
      </c>
      <c r="G583">
        <v>1639.5631000000001</v>
      </c>
      <c r="J583" t="s">
        <v>14</v>
      </c>
    </row>
    <row r="584" spans="1:10" x14ac:dyDescent="0.35">
      <c r="A584">
        <v>1</v>
      </c>
      <c r="B584">
        <v>0</v>
      </c>
      <c r="C584">
        <v>39</v>
      </c>
      <c r="D584">
        <v>45.43</v>
      </c>
      <c r="E584">
        <v>2</v>
      </c>
      <c r="F584">
        <v>0</v>
      </c>
      <c r="G584">
        <v>6356.2707</v>
      </c>
      <c r="J584" t="s">
        <v>13</v>
      </c>
    </row>
    <row r="585" spans="1:10" x14ac:dyDescent="0.35">
      <c r="A585">
        <v>1</v>
      </c>
      <c r="B585">
        <v>0</v>
      </c>
      <c r="C585">
        <v>32</v>
      </c>
      <c r="D585">
        <v>23.65</v>
      </c>
      <c r="E585">
        <v>1</v>
      </c>
      <c r="F585">
        <v>0</v>
      </c>
      <c r="G585">
        <v>17626.239509999999</v>
      </c>
      <c r="J585" t="s">
        <v>13</v>
      </c>
    </row>
    <row r="586" spans="1:10" x14ac:dyDescent="0.35">
      <c r="A586">
        <v>0</v>
      </c>
      <c r="B586">
        <v>1</v>
      </c>
      <c r="C586">
        <v>19</v>
      </c>
      <c r="D586">
        <v>20.7</v>
      </c>
      <c r="E586">
        <v>0</v>
      </c>
      <c r="F586">
        <v>0</v>
      </c>
      <c r="G586">
        <v>1242.816</v>
      </c>
      <c r="J586" t="s">
        <v>9</v>
      </c>
    </row>
    <row r="587" spans="1:10" x14ac:dyDescent="0.35">
      <c r="A587">
        <v>1</v>
      </c>
      <c r="B587">
        <v>0</v>
      </c>
      <c r="C587">
        <v>33</v>
      </c>
      <c r="D587">
        <v>28.27</v>
      </c>
      <c r="E587">
        <v>1</v>
      </c>
      <c r="F587">
        <v>0</v>
      </c>
      <c r="G587">
        <v>4779.6022999999996</v>
      </c>
      <c r="J587" t="s">
        <v>13</v>
      </c>
    </row>
    <row r="588" spans="1:10" x14ac:dyDescent="0.35">
      <c r="A588">
        <v>0</v>
      </c>
      <c r="B588">
        <v>0</v>
      </c>
      <c r="C588">
        <v>21</v>
      </c>
      <c r="D588">
        <v>20.234999999999999</v>
      </c>
      <c r="E588">
        <v>3</v>
      </c>
      <c r="F588">
        <v>0</v>
      </c>
      <c r="G588">
        <v>3861.2096499999998</v>
      </c>
      <c r="J588" t="s">
        <v>16</v>
      </c>
    </row>
    <row r="589" spans="1:10" x14ac:dyDescent="0.35">
      <c r="A589">
        <v>0</v>
      </c>
      <c r="B589">
        <v>0</v>
      </c>
      <c r="C589">
        <v>34</v>
      </c>
      <c r="D589">
        <v>30.21</v>
      </c>
      <c r="E589">
        <v>1</v>
      </c>
      <c r="F589">
        <v>1</v>
      </c>
      <c r="G589">
        <v>43943.876100000001</v>
      </c>
      <c r="J589" t="s">
        <v>14</v>
      </c>
    </row>
    <row r="590" spans="1:10" x14ac:dyDescent="0.35">
      <c r="A590">
        <v>0</v>
      </c>
      <c r="B590">
        <v>0</v>
      </c>
      <c r="C590">
        <v>61</v>
      </c>
      <c r="D590">
        <v>35.909999999999997</v>
      </c>
      <c r="E590">
        <v>0</v>
      </c>
      <c r="F590">
        <v>0</v>
      </c>
      <c r="G590">
        <v>13635.6379</v>
      </c>
      <c r="J590" t="s">
        <v>16</v>
      </c>
    </row>
    <row r="591" spans="1:10" x14ac:dyDescent="0.35">
      <c r="A591">
        <v>1</v>
      </c>
      <c r="B591">
        <v>0</v>
      </c>
      <c r="C591">
        <v>38</v>
      </c>
      <c r="D591">
        <v>30.69</v>
      </c>
      <c r="E591">
        <v>1</v>
      </c>
      <c r="F591">
        <v>0</v>
      </c>
      <c r="G591">
        <v>5976.8311000000003</v>
      </c>
      <c r="J591" t="s">
        <v>13</v>
      </c>
    </row>
    <row r="592" spans="1:10" x14ac:dyDescent="0.35">
      <c r="A592">
        <v>0</v>
      </c>
      <c r="B592">
        <v>1</v>
      </c>
      <c r="C592">
        <v>58</v>
      </c>
      <c r="D592">
        <v>29</v>
      </c>
      <c r="E592">
        <v>0</v>
      </c>
      <c r="F592">
        <v>0</v>
      </c>
      <c r="G592">
        <v>11842.441999999999</v>
      </c>
      <c r="J592" t="s">
        <v>9</v>
      </c>
    </row>
    <row r="593" spans="1:10" x14ac:dyDescent="0.35">
      <c r="A593">
        <v>0</v>
      </c>
      <c r="B593">
        <v>0</v>
      </c>
      <c r="C593">
        <v>47</v>
      </c>
      <c r="D593">
        <v>19.57</v>
      </c>
      <c r="E593">
        <v>1</v>
      </c>
      <c r="F593">
        <v>0</v>
      </c>
      <c r="G593">
        <v>8428.0692999999992</v>
      </c>
      <c r="J593" t="s">
        <v>14</v>
      </c>
    </row>
    <row r="594" spans="1:10" x14ac:dyDescent="0.35">
      <c r="A594">
        <v>1</v>
      </c>
      <c r="B594">
        <v>0</v>
      </c>
      <c r="C594">
        <v>20</v>
      </c>
      <c r="D594">
        <v>31.13</v>
      </c>
      <c r="E594">
        <v>2</v>
      </c>
      <c r="F594">
        <v>0</v>
      </c>
      <c r="G594">
        <v>2566.4706999999999</v>
      </c>
      <c r="J594" t="s">
        <v>13</v>
      </c>
    </row>
    <row r="595" spans="1:10" x14ac:dyDescent="0.35">
      <c r="A595">
        <v>0</v>
      </c>
      <c r="B595">
        <v>0</v>
      </c>
      <c r="C595">
        <v>21</v>
      </c>
      <c r="D595">
        <v>21.85</v>
      </c>
      <c r="E595">
        <v>1</v>
      </c>
      <c r="F595">
        <v>1</v>
      </c>
      <c r="G595">
        <v>15359.104499999999</v>
      </c>
      <c r="J595" t="s">
        <v>16</v>
      </c>
    </row>
    <row r="596" spans="1:10" x14ac:dyDescent="0.35">
      <c r="A596">
        <v>1</v>
      </c>
      <c r="B596">
        <v>0</v>
      </c>
      <c r="C596">
        <v>41</v>
      </c>
      <c r="D596">
        <v>40.26</v>
      </c>
      <c r="E596">
        <v>0</v>
      </c>
      <c r="F596">
        <v>0</v>
      </c>
      <c r="G596">
        <v>5709.1643999999997</v>
      </c>
      <c r="J596" t="s">
        <v>13</v>
      </c>
    </row>
    <row r="597" spans="1:10" x14ac:dyDescent="0.35">
      <c r="A597">
        <v>0</v>
      </c>
      <c r="B597">
        <v>0</v>
      </c>
      <c r="C597">
        <v>46</v>
      </c>
      <c r="D597">
        <v>33.725000000000001</v>
      </c>
      <c r="E597">
        <v>1</v>
      </c>
      <c r="F597">
        <v>0</v>
      </c>
      <c r="G597">
        <v>8823.9857499999998</v>
      </c>
      <c r="J597" t="s">
        <v>16</v>
      </c>
    </row>
    <row r="598" spans="1:10" x14ac:dyDescent="0.35">
      <c r="A598">
        <v>1</v>
      </c>
      <c r="B598">
        <v>0</v>
      </c>
      <c r="C598">
        <v>42</v>
      </c>
      <c r="D598">
        <v>29.48</v>
      </c>
      <c r="E598">
        <v>2</v>
      </c>
      <c r="F598">
        <v>0</v>
      </c>
      <c r="G598">
        <v>7640.3091999999997</v>
      </c>
      <c r="J598" t="s">
        <v>13</v>
      </c>
    </row>
    <row r="599" spans="1:10" x14ac:dyDescent="0.35">
      <c r="A599">
        <v>0</v>
      </c>
      <c r="B599">
        <v>0</v>
      </c>
      <c r="C599">
        <v>34</v>
      </c>
      <c r="D599">
        <v>33.25</v>
      </c>
      <c r="E599">
        <v>1</v>
      </c>
      <c r="F599">
        <v>0</v>
      </c>
      <c r="G599">
        <v>5594.8455000000004</v>
      </c>
      <c r="J599" t="s">
        <v>16</v>
      </c>
    </row>
    <row r="600" spans="1:10" x14ac:dyDescent="0.35">
      <c r="A600">
        <v>0</v>
      </c>
      <c r="B600">
        <v>1</v>
      </c>
      <c r="C600">
        <v>43</v>
      </c>
      <c r="D600">
        <v>32.6</v>
      </c>
      <c r="E600">
        <v>2</v>
      </c>
      <c r="F600">
        <v>0</v>
      </c>
      <c r="G600">
        <v>7441.5010000000002</v>
      </c>
      <c r="J600" t="s">
        <v>9</v>
      </c>
    </row>
    <row r="601" spans="1:10" x14ac:dyDescent="0.35">
      <c r="A601">
        <v>0</v>
      </c>
      <c r="B601">
        <v>0</v>
      </c>
      <c r="C601">
        <v>52</v>
      </c>
      <c r="D601">
        <v>37.524999999999999</v>
      </c>
      <c r="E601">
        <v>2</v>
      </c>
      <c r="F601">
        <v>0</v>
      </c>
      <c r="G601">
        <v>33471.971890000001</v>
      </c>
      <c r="J601" t="s">
        <v>14</v>
      </c>
    </row>
    <row r="602" spans="1:10" x14ac:dyDescent="0.35">
      <c r="A602">
        <v>1</v>
      </c>
      <c r="B602">
        <v>0</v>
      </c>
      <c r="C602">
        <v>18</v>
      </c>
      <c r="D602">
        <v>39.159999999999997</v>
      </c>
      <c r="E602">
        <v>0</v>
      </c>
      <c r="F602">
        <v>0</v>
      </c>
      <c r="G602">
        <v>1633.0444</v>
      </c>
      <c r="J602" t="s">
        <v>13</v>
      </c>
    </row>
    <row r="603" spans="1:10" x14ac:dyDescent="0.35">
      <c r="A603">
        <v>0</v>
      </c>
      <c r="B603">
        <v>0</v>
      </c>
      <c r="C603">
        <v>51</v>
      </c>
      <c r="D603">
        <v>31.635000000000002</v>
      </c>
      <c r="E603">
        <v>0</v>
      </c>
      <c r="F603">
        <v>0</v>
      </c>
      <c r="G603">
        <v>9174.1356500000002</v>
      </c>
      <c r="J603" t="s">
        <v>14</v>
      </c>
    </row>
    <row r="604" spans="1:10" x14ac:dyDescent="0.35">
      <c r="A604">
        <v>0</v>
      </c>
      <c r="B604">
        <v>1</v>
      </c>
      <c r="C604">
        <v>56</v>
      </c>
      <c r="D604">
        <v>25.3</v>
      </c>
      <c r="E604">
        <v>0</v>
      </c>
      <c r="F604">
        <v>0</v>
      </c>
      <c r="G604">
        <v>11070.535</v>
      </c>
      <c r="J604" t="s">
        <v>9</v>
      </c>
    </row>
    <row r="605" spans="1:10" x14ac:dyDescent="0.35">
      <c r="A605">
        <v>1</v>
      </c>
      <c r="B605">
        <v>0</v>
      </c>
      <c r="C605">
        <v>64</v>
      </c>
      <c r="D605">
        <v>39.049999999999997</v>
      </c>
      <c r="E605">
        <v>3</v>
      </c>
      <c r="F605">
        <v>0</v>
      </c>
      <c r="G605">
        <v>16085.127500000001</v>
      </c>
      <c r="J605" t="s">
        <v>13</v>
      </c>
    </row>
    <row r="606" spans="1:10" x14ac:dyDescent="0.35">
      <c r="A606">
        <v>0</v>
      </c>
      <c r="B606">
        <v>0</v>
      </c>
      <c r="C606">
        <v>19</v>
      </c>
      <c r="D606">
        <v>28.31</v>
      </c>
      <c r="E606">
        <v>0</v>
      </c>
      <c r="F606">
        <v>1</v>
      </c>
      <c r="G606">
        <v>17468.983899999999</v>
      </c>
      <c r="J606" t="s">
        <v>14</v>
      </c>
    </row>
    <row r="607" spans="1:10" x14ac:dyDescent="0.35">
      <c r="A607">
        <v>1</v>
      </c>
      <c r="B607">
        <v>0</v>
      </c>
      <c r="C607">
        <v>51</v>
      </c>
      <c r="D607">
        <v>34.1</v>
      </c>
      <c r="E607">
        <v>0</v>
      </c>
      <c r="F607">
        <v>0</v>
      </c>
      <c r="G607">
        <v>9283.5619999999999</v>
      </c>
      <c r="J607" t="s">
        <v>13</v>
      </c>
    </row>
    <row r="608" spans="1:10" x14ac:dyDescent="0.35">
      <c r="A608">
        <v>0</v>
      </c>
      <c r="B608">
        <v>0</v>
      </c>
      <c r="C608">
        <v>27</v>
      </c>
      <c r="D608">
        <v>25.175000000000001</v>
      </c>
      <c r="E608">
        <v>0</v>
      </c>
      <c r="F608">
        <v>0</v>
      </c>
      <c r="G608">
        <v>3558.6202499999999</v>
      </c>
      <c r="J608" t="s">
        <v>16</v>
      </c>
    </row>
    <row r="609" spans="1:10" x14ac:dyDescent="0.35">
      <c r="A609">
        <v>0</v>
      </c>
      <c r="B609">
        <v>0</v>
      </c>
      <c r="C609">
        <v>59</v>
      </c>
      <c r="D609">
        <v>23.655000000000001</v>
      </c>
      <c r="E609">
        <v>0</v>
      </c>
      <c r="F609">
        <v>1</v>
      </c>
      <c r="G609">
        <v>25678.778450000002</v>
      </c>
      <c r="J609" t="s">
        <v>14</v>
      </c>
    </row>
    <row r="610" spans="1:10" x14ac:dyDescent="0.35">
      <c r="A610">
        <v>0</v>
      </c>
      <c r="B610">
        <v>0</v>
      </c>
      <c r="C610">
        <v>28</v>
      </c>
      <c r="D610">
        <v>26.98</v>
      </c>
      <c r="E610">
        <v>2</v>
      </c>
      <c r="F610">
        <v>0</v>
      </c>
      <c r="G610">
        <v>4435.0941999999995</v>
      </c>
      <c r="J610" t="s">
        <v>16</v>
      </c>
    </row>
    <row r="611" spans="1:10" x14ac:dyDescent="0.35">
      <c r="A611">
        <v>0</v>
      </c>
      <c r="B611">
        <v>1</v>
      </c>
      <c r="C611">
        <v>30</v>
      </c>
      <c r="D611">
        <v>37.799999999999997</v>
      </c>
      <c r="E611">
        <v>2</v>
      </c>
      <c r="F611">
        <v>1</v>
      </c>
      <c r="G611">
        <v>39241.442000000003</v>
      </c>
      <c r="J611" t="s">
        <v>9</v>
      </c>
    </row>
    <row r="612" spans="1:10" x14ac:dyDescent="0.35">
      <c r="A612">
        <v>1</v>
      </c>
      <c r="B612">
        <v>0</v>
      </c>
      <c r="C612">
        <v>47</v>
      </c>
      <c r="D612">
        <v>29.37</v>
      </c>
      <c r="E612">
        <v>1</v>
      </c>
      <c r="F612">
        <v>0</v>
      </c>
      <c r="G612">
        <v>8547.6913000000004</v>
      </c>
      <c r="J612" t="s">
        <v>13</v>
      </c>
    </row>
    <row r="613" spans="1:10" x14ac:dyDescent="0.35">
      <c r="A613">
        <v>0</v>
      </c>
      <c r="B613">
        <v>1</v>
      </c>
      <c r="C613">
        <v>38</v>
      </c>
      <c r="D613">
        <v>34.799999999999997</v>
      </c>
      <c r="E613">
        <v>2</v>
      </c>
      <c r="F613">
        <v>0</v>
      </c>
      <c r="G613">
        <v>6571.5439999999999</v>
      </c>
      <c r="J613" t="s">
        <v>9</v>
      </c>
    </row>
    <row r="614" spans="1:10" x14ac:dyDescent="0.35">
      <c r="A614">
        <v>0</v>
      </c>
      <c r="B614">
        <v>0</v>
      </c>
      <c r="C614">
        <v>18</v>
      </c>
      <c r="D614">
        <v>33.155000000000001</v>
      </c>
      <c r="E614">
        <v>0</v>
      </c>
      <c r="F614">
        <v>0</v>
      </c>
      <c r="G614">
        <v>2207.6974500000001</v>
      </c>
      <c r="J614" t="s">
        <v>16</v>
      </c>
    </row>
    <row r="615" spans="1:10" x14ac:dyDescent="0.35">
      <c r="A615">
        <v>0</v>
      </c>
      <c r="B615">
        <v>0</v>
      </c>
      <c r="C615">
        <v>34</v>
      </c>
      <c r="D615">
        <v>19</v>
      </c>
      <c r="E615">
        <v>3</v>
      </c>
      <c r="F615">
        <v>0</v>
      </c>
      <c r="G615">
        <v>6753.0379999999996</v>
      </c>
      <c r="J615" t="s">
        <v>16</v>
      </c>
    </row>
    <row r="616" spans="1:10" x14ac:dyDescent="0.35">
      <c r="A616">
        <v>1</v>
      </c>
      <c r="B616">
        <v>0</v>
      </c>
      <c r="C616">
        <v>20</v>
      </c>
      <c r="D616">
        <v>33</v>
      </c>
      <c r="E616">
        <v>0</v>
      </c>
      <c r="F616">
        <v>0</v>
      </c>
      <c r="G616">
        <v>1880.07</v>
      </c>
      <c r="J616" t="s">
        <v>13</v>
      </c>
    </row>
    <row r="617" spans="1:10" x14ac:dyDescent="0.35">
      <c r="A617">
        <v>1</v>
      </c>
      <c r="B617">
        <v>0</v>
      </c>
      <c r="C617">
        <v>47</v>
      </c>
      <c r="D617">
        <v>36.630000000000003</v>
      </c>
      <c r="E617">
        <v>1</v>
      </c>
      <c r="F617">
        <v>1</v>
      </c>
      <c r="G617">
        <v>42969.852700000003</v>
      </c>
      <c r="J617" t="s">
        <v>13</v>
      </c>
    </row>
    <row r="618" spans="1:10" x14ac:dyDescent="0.35">
      <c r="A618">
        <v>0</v>
      </c>
      <c r="B618">
        <v>0</v>
      </c>
      <c r="C618">
        <v>56</v>
      </c>
      <c r="D618">
        <v>28.594999999999999</v>
      </c>
      <c r="E618">
        <v>0</v>
      </c>
      <c r="F618">
        <v>0</v>
      </c>
      <c r="G618">
        <v>11658.11505</v>
      </c>
      <c r="J618" t="s">
        <v>16</v>
      </c>
    </row>
    <row r="619" spans="1:10" x14ac:dyDescent="0.35">
      <c r="A619">
        <v>0</v>
      </c>
      <c r="B619">
        <v>1</v>
      </c>
      <c r="C619">
        <v>49</v>
      </c>
      <c r="D619">
        <v>25.6</v>
      </c>
      <c r="E619">
        <v>2</v>
      </c>
      <c r="F619">
        <v>1</v>
      </c>
      <c r="G619">
        <v>23306.546999999999</v>
      </c>
      <c r="J619" t="s">
        <v>9</v>
      </c>
    </row>
    <row r="620" spans="1:10" x14ac:dyDescent="0.35">
      <c r="A620">
        <v>1</v>
      </c>
      <c r="B620">
        <v>0</v>
      </c>
      <c r="C620">
        <v>19</v>
      </c>
      <c r="D620">
        <v>33.11</v>
      </c>
      <c r="E620">
        <v>0</v>
      </c>
      <c r="F620">
        <v>1</v>
      </c>
      <c r="G620">
        <v>34439.855900000002</v>
      </c>
      <c r="J620" t="s">
        <v>13</v>
      </c>
    </row>
    <row r="621" spans="1:10" x14ac:dyDescent="0.35">
      <c r="A621">
        <v>0</v>
      </c>
      <c r="B621">
        <v>1</v>
      </c>
      <c r="C621">
        <v>55</v>
      </c>
      <c r="D621">
        <v>37.1</v>
      </c>
      <c r="E621">
        <v>0</v>
      </c>
      <c r="F621">
        <v>0</v>
      </c>
      <c r="G621">
        <v>10713.644</v>
      </c>
      <c r="J621" t="s">
        <v>9</v>
      </c>
    </row>
    <row r="622" spans="1:10" x14ac:dyDescent="0.35">
      <c r="A622">
        <v>0</v>
      </c>
      <c r="B622">
        <v>1</v>
      </c>
      <c r="C622">
        <v>30</v>
      </c>
      <c r="D622">
        <v>31.4</v>
      </c>
      <c r="E622">
        <v>1</v>
      </c>
      <c r="F622">
        <v>0</v>
      </c>
      <c r="G622">
        <v>3659.346</v>
      </c>
      <c r="J622" t="s">
        <v>9</v>
      </c>
    </row>
    <row r="623" spans="1:10" x14ac:dyDescent="0.35">
      <c r="A623">
        <v>0</v>
      </c>
      <c r="B623">
        <v>1</v>
      </c>
      <c r="C623">
        <v>37</v>
      </c>
      <c r="D623">
        <v>34.1</v>
      </c>
      <c r="E623">
        <v>4</v>
      </c>
      <c r="F623">
        <v>1</v>
      </c>
      <c r="G623">
        <v>40182.245999999999</v>
      </c>
      <c r="J623" t="s">
        <v>9</v>
      </c>
    </row>
    <row r="624" spans="1:10" x14ac:dyDescent="0.35">
      <c r="A624">
        <v>0</v>
      </c>
      <c r="B624">
        <v>1</v>
      </c>
      <c r="C624">
        <v>49</v>
      </c>
      <c r="D624">
        <v>21.3</v>
      </c>
      <c r="E624">
        <v>1</v>
      </c>
      <c r="F624">
        <v>0</v>
      </c>
      <c r="G624">
        <v>9182.17</v>
      </c>
      <c r="J624" t="s">
        <v>9</v>
      </c>
    </row>
    <row r="625" spans="1:10" x14ac:dyDescent="0.35">
      <c r="A625">
        <v>0</v>
      </c>
      <c r="B625">
        <v>0</v>
      </c>
      <c r="C625">
        <v>18</v>
      </c>
      <c r="D625">
        <v>33.534999999999997</v>
      </c>
      <c r="E625">
        <v>0</v>
      </c>
      <c r="F625">
        <v>1</v>
      </c>
      <c r="G625">
        <v>34617.840649999998</v>
      </c>
      <c r="J625" t="s">
        <v>16</v>
      </c>
    </row>
    <row r="626" spans="1:10" x14ac:dyDescent="0.35">
      <c r="A626">
        <v>0</v>
      </c>
      <c r="B626">
        <v>0</v>
      </c>
      <c r="C626">
        <v>59</v>
      </c>
      <c r="D626">
        <v>28.785</v>
      </c>
      <c r="E626">
        <v>0</v>
      </c>
      <c r="F626">
        <v>0</v>
      </c>
      <c r="G626">
        <v>12129.614149999999</v>
      </c>
      <c r="J626" t="s">
        <v>14</v>
      </c>
    </row>
    <row r="627" spans="1:10" x14ac:dyDescent="0.35">
      <c r="A627">
        <v>0</v>
      </c>
      <c r="B627">
        <v>0</v>
      </c>
      <c r="C627">
        <v>29</v>
      </c>
      <c r="D627">
        <v>26.03</v>
      </c>
      <c r="E627">
        <v>0</v>
      </c>
      <c r="F627">
        <v>0</v>
      </c>
      <c r="G627">
        <v>3736.4647</v>
      </c>
      <c r="J627" t="s">
        <v>14</v>
      </c>
    </row>
    <row r="628" spans="1:10" x14ac:dyDescent="0.35">
      <c r="A628">
        <v>0</v>
      </c>
      <c r="B628">
        <v>0</v>
      </c>
      <c r="C628">
        <v>36</v>
      </c>
      <c r="D628">
        <v>28.88</v>
      </c>
      <c r="E628">
        <v>3</v>
      </c>
      <c r="F628">
        <v>0</v>
      </c>
      <c r="G628">
        <v>6748.5911999999998</v>
      </c>
      <c r="J628" t="s">
        <v>16</v>
      </c>
    </row>
    <row r="629" spans="1:10" x14ac:dyDescent="0.35">
      <c r="A629">
        <v>1</v>
      </c>
      <c r="B629">
        <v>0</v>
      </c>
      <c r="C629">
        <v>33</v>
      </c>
      <c r="D629">
        <v>42.46</v>
      </c>
      <c r="E629">
        <v>1</v>
      </c>
      <c r="F629">
        <v>0</v>
      </c>
      <c r="G629">
        <v>11326.71487</v>
      </c>
      <c r="J629" t="s">
        <v>13</v>
      </c>
    </row>
    <row r="630" spans="1:10" x14ac:dyDescent="0.35">
      <c r="A630">
        <v>0</v>
      </c>
      <c r="B630">
        <v>1</v>
      </c>
      <c r="C630">
        <v>58</v>
      </c>
      <c r="D630">
        <v>38</v>
      </c>
      <c r="E630">
        <v>0</v>
      </c>
      <c r="F630">
        <v>0</v>
      </c>
      <c r="G630">
        <v>11365.951999999999</v>
      </c>
      <c r="J630" t="s">
        <v>9</v>
      </c>
    </row>
    <row r="631" spans="1:10" x14ac:dyDescent="0.35">
      <c r="A631">
        <v>0</v>
      </c>
      <c r="B631">
        <v>0</v>
      </c>
      <c r="C631">
        <v>44</v>
      </c>
      <c r="D631">
        <v>38.950000000000003</v>
      </c>
      <c r="E631">
        <v>0</v>
      </c>
      <c r="F631">
        <v>1</v>
      </c>
      <c r="G631">
        <v>42983.458500000001</v>
      </c>
      <c r="J631" t="s">
        <v>14</v>
      </c>
    </row>
    <row r="632" spans="1:10" x14ac:dyDescent="0.35">
      <c r="A632">
        <v>0</v>
      </c>
      <c r="B632">
        <v>1</v>
      </c>
      <c r="C632">
        <v>53</v>
      </c>
      <c r="D632">
        <v>36.1</v>
      </c>
      <c r="E632">
        <v>1</v>
      </c>
      <c r="F632">
        <v>0</v>
      </c>
      <c r="G632">
        <v>10085.846</v>
      </c>
      <c r="J632" t="s">
        <v>9</v>
      </c>
    </row>
    <row r="633" spans="1:10" x14ac:dyDescent="0.35">
      <c r="A633">
        <v>0</v>
      </c>
      <c r="B633">
        <v>1</v>
      </c>
      <c r="C633">
        <v>24</v>
      </c>
      <c r="D633">
        <v>29.3</v>
      </c>
      <c r="E633">
        <v>0</v>
      </c>
      <c r="F633">
        <v>0</v>
      </c>
      <c r="G633">
        <v>1977.8150000000001</v>
      </c>
      <c r="J633" t="s">
        <v>9</v>
      </c>
    </row>
    <row r="634" spans="1:10" x14ac:dyDescent="0.35">
      <c r="A634">
        <v>1</v>
      </c>
      <c r="B634">
        <v>0</v>
      </c>
      <c r="C634">
        <v>29</v>
      </c>
      <c r="D634">
        <v>35.53</v>
      </c>
      <c r="E634">
        <v>0</v>
      </c>
      <c r="F634">
        <v>0</v>
      </c>
      <c r="G634">
        <v>3366.6696999999999</v>
      </c>
      <c r="J634" t="s">
        <v>13</v>
      </c>
    </row>
    <row r="635" spans="1:10" x14ac:dyDescent="0.35">
      <c r="A635">
        <v>0</v>
      </c>
      <c r="B635">
        <v>0</v>
      </c>
      <c r="C635">
        <v>40</v>
      </c>
      <c r="D635">
        <v>22.704999999999998</v>
      </c>
      <c r="E635">
        <v>2</v>
      </c>
      <c r="F635">
        <v>0</v>
      </c>
      <c r="G635">
        <v>7173.35995</v>
      </c>
      <c r="J635" t="s">
        <v>16</v>
      </c>
    </row>
    <row r="636" spans="1:10" x14ac:dyDescent="0.35">
      <c r="A636">
        <v>0</v>
      </c>
      <c r="B636">
        <v>1</v>
      </c>
      <c r="C636">
        <v>51</v>
      </c>
      <c r="D636">
        <v>39.700000000000003</v>
      </c>
      <c r="E636">
        <v>1</v>
      </c>
      <c r="F636">
        <v>0</v>
      </c>
      <c r="G636">
        <v>9391.3459999999995</v>
      </c>
      <c r="J636" t="s">
        <v>9</v>
      </c>
    </row>
    <row r="637" spans="1:10" x14ac:dyDescent="0.35">
      <c r="A637">
        <v>0</v>
      </c>
      <c r="B637">
        <v>0</v>
      </c>
      <c r="C637">
        <v>64</v>
      </c>
      <c r="D637">
        <v>38.19</v>
      </c>
      <c r="E637">
        <v>0</v>
      </c>
      <c r="F637">
        <v>0</v>
      </c>
      <c r="G637">
        <v>14410.9321</v>
      </c>
      <c r="J637" t="s">
        <v>16</v>
      </c>
    </row>
    <row r="638" spans="1:10" x14ac:dyDescent="0.35">
      <c r="A638">
        <v>0</v>
      </c>
      <c r="B638">
        <v>0</v>
      </c>
      <c r="C638">
        <v>19</v>
      </c>
      <c r="D638">
        <v>24.51</v>
      </c>
      <c r="E638">
        <v>1</v>
      </c>
      <c r="F638">
        <v>0</v>
      </c>
      <c r="G638">
        <v>2709.1118999999999</v>
      </c>
      <c r="J638" t="s">
        <v>14</v>
      </c>
    </row>
    <row r="639" spans="1:10" x14ac:dyDescent="0.35">
      <c r="A639">
        <v>0</v>
      </c>
      <c r="B639">
        <v>0</v>
      </c>
      <c r="C639">
        <v>35</v>
      </c>
      <c r="D639">
        <v>38.094999999999999</v>
      </c>
      <c r="E639">
        <v>2</v>
      </c>
      <c r="F639">
        <v>0</v>
      </c>
      <c r="G639">
        <v>24915.046259999999</v>
      </c>
      <c r="J639" t="s">
        <v>16</v>
      </c>
    </row>
    <row r="640" spans="1:10" x14ac:dyDescent="0.35">
      <c r="A640">
        <v>0</v>
      </c>
      <c r="B640">
        <v>0</v>
      </c>
      <c r="C640">
        <v>39</v>
      </c>
      <c r="D640">
        <v>26.41</v>
      </c>
      <c r="E640">
        <v>0</v>
      </c>
      <c r="F640">
        <v>1</v>
      </c>
      <c r="G640">
        <v>20149.322899999999</v>
      </c>
      <c r="J640" t="s">
        <v>16</v>
      </c>
    </row>
    <row r="641" spans="1:10" x14ac:dyDescent="0.35">
      <c r="A641">
        <v>1</v>
      </c>
      <c r="B641">
        <v>0</v>
      </c>
      <c r="C641">
        <v>56</v>
      </c>
      <c r="D641">
        <v>33.659999999999997</v>
      </c>
      <c r="E641">
        <v>4</v>
      </c>
      <c r="F641">
        <v>0</v>
      </c>
      <c r="G641">
        <v>12949.1554</v>
      </c>
      <c r="J641" t="s">
        <v>13</v>
      </c>
    </row>
    <row r="642" spans="1:10" x14ac:dyDescent="0.35">
      <c r="A642">
        <v>0</v>
      </c>
      <c r="B642">
        <v>1</v>
      </c>
      <c r="C642">
        <v>33</v>
      </c>
      <c r="D642">
        <v>42.4</v>
      </c>
      <c r="E642">
        <v>5</v>
      </c>
      <c r="F642">
        <v>0</v>
      </c>
      <c r="G642">
        <v>6666.2430000000004</v>
      </c>
      <c r="J642" t="s">
        <v>9</v>
      </c>
    </row>
    <row r="643" spans="1:10" x14ac:dyDescent="0.35">
      <c r="A643">
        <v>0</v>
      </c>
      <c r="B643">
        <v>0</v>
      </c>
      <c r="C643">
        <v>42</v>
      </c>
      <c r="D643">
        <v>28.31</v>
      </c>
      <c r="E643">
        <v>3</v>
      </c>
      <c r="F643">
        <v>1</v>
      </c>
      <c r="G643">
        <v>32787.458590000002</v>
      </c>
      <c r="J643" t="s">
        <v>14</v>
      </c>
    </row>
    <row r="644" spans="1:10" x14ac:dyDescent="0.35">
      <c r="A644">
        <v>0</v>
      </c>
      <c r="B644">
        <v>0</v>
      </c>
      <c r="C644">
        <v>61</v>
      </c>
      <c r="D644">
        <v>33.914999999999999</v>
      </c>
      <c r="E644">
        <v>0</v>
      </c>
      <c r="F644">
        <v>0</v>
      </c>
      <c r="G644">
        <v>13143.86485</v>
      </c>
      <c r="J644" t="s">
        <v>16</v>
      </c>
    </row>
    <row r="645" spans="1:10" x14ac:dyDescent="0.35">
      <c r="A645">
        <v>0</v>
      </c>
      <c r="B645">
        <v>0</v>
      </c>
      <c r="C645">
        <v>23</v>
      </c>
      <c r="D645">
        <v>34.96</v>
      </c>
      <c r="E645">
        <v>3</v>
      </c>
      <c r="F645">
        <v>0</v>
      </c>
      <c r="G645">
        <v>4466.6214</v>
      </c>
      <c r="J645" t="s">
        <v>14</v>
      </c>
    </row>
    <row r="646" spans="1:10" x14ac:dyDescent="0.35">
      <c r="A646">
        <v>1</v>
      </c>
      <c r="B646">
        <v>0</v>
      </c>
      <c r="C646">
        <v>43</v>
      </c>
      <c r="D646">
        <v>35.31</v>
      </c>
      <c r="E646">
        <v>2</v>
      </c>
      <c r="F646">
        <v>0</v>
      </c>
      <c r="G646">
        <v>18806.145469999999</v>
      </c>
      <c r="J646" t="s">
        <v>13</v>
      </c>
    </row>
    <row r="647" spans="1:10" x14ac:dyDescent="0.35">
      <c r="A647">
        <v>0</v>
      </c>
      <c r="B647">
        <v>0</v>
      </c>
      <c r="C647">
        <v>48</v>
      </c>
      <c r="D647">
        <v>30.78</v>
      </c>
      <c r="E647">
        <v>3</v>
      </c>
      <c r="F647">
        <v>0</v>
      </c>
      <c r="G647">
        <v>10141.136200000001</v>
      </c>
      <c r="J647" t="s">
        <v>16</v>
      </c>
    </row>
    <row r="648" spans="1:10" x14ac:dyDescent="0.35">
      <c r="A648">
        <v>0</v>
      </c>
      <c r="B648">
        <v>0</v>
      </c>
      <c r="C648">
        <v>39</v>
      </c>
      <c r="D648">
        <v>26.22</v>
      </c>
      <c r="E648">
        <v>1</v>
      </c>
      <c r="F648">
        <v>0</v>
      </c>
      <c r="G648">
        <v>6123.5688</v>
      </c>
      <c r="J648" t="s">
        <v>14</v>
      </c>
    </row>
    <row r="649" spans="1:10" x14ac:dyDescent="0.35">
      <c r="A649">
        <v>0</v>
      </c>
      <c r="B649">
        <v>0</v>
      </c>
      <c r="C649">
        <v>40</v>
      </c>
      <c r="D649">
        <v>23.37</v>
      </c>
      <c r="E649">
        <v>3</v>
      </c>
      <c r="F649">
        <v>0</v>
      </c>
      <c r="G649">
        <v>8252.2842999999993</v>
      </c>
      <c r="J649" t="s">
        <v>16</v>
      </c>
    </row>
    <row r="650" spans="1:10" x14ac:dyDescent="0.35">
      <c r="A650">
        <v>0</v>
      </c>
      <c r="B650">
        <v>0</v>
      </c>
      <c r="C650">
        <v>18</v>
      </c>
      <c r="D650">
        <v>28.5</v>
      </c>
      <c r="E650">
        <v>0</v>
      </c>
      <c r="F650">
        <v>0</v>
      </c>
      <c r="G650">
        <v>1712.2270000000001</v>
      </c>
      <c r="J650" t="s">
        <v>16</v>
      </c>
    </row>
    <row r="651" spans="1:10" x14ac:dyDescent="0.35">
      <c r="A651">
        <v>0</v>
      </c>
      <c r="B651">
        <v>0</v>
      </c>
      <c r="C651">
        <v>58</v>
      </c>
      <c r="D651">
        <v>32.965000000000003</v>
      </c>
      <c r="E651">
        <v>0</v>
      </c>
      <c r="F651">
        <v>0</v>
      </c>
      <c r="G651">
        <v>12430.95335</v>
      </c>
      <c r="J651" t="s">
        <v>16</v>
      </c>
    </row>
    <row r="652" spans="1:10" x14ac:dyDescent="0.35">
      <c r="A652">
        <v>1</v>
      </c>
      <c r="B652">
        <v>0</v>
      </c>
      <c r="C652">
        <v>49</v>
      </c>
      <c r="D652">
        <v>42.68</v>
      </c>
      <c r="E652">
        <v>2</v>
      </c>
      <c r="F652">
        <v>0</v>
      </c>
      <c r="G652">
        <v>9800.8881999999994</v>
      </c>
      <c r="J652" t="s">
        <v>13</v>
      </c>
    </row>
    <row r="653" spans="1:10" x14ac:dyDescent="0.35">
      <c r="A653">
        <v>1</v>
      </c>
      <c r="B653">
        <v>0</v>
      </c>
      <c r="C653">
        <v>53</v>
      </c>
      <c r="D653">
        <v>39.6</v>
      </c>
      <c r="E653">
        <v>1</v>
      </c>
      <c r="F653">
        <v>0</v>
      </c>
      <c r="G653">
        <v>10579.710999999999</v>
      </c>
      <c r="J653" t="s">
        <v>13</v>
      </c>
    </row>
    <row r="654" spans="1:10" x14ac:dyDescent="0.35">
      <c r="A654">
        <v>1</v>
      </c>
      <c r="B654">
        <v>0</v>
      </c>
      <c r="C654">
        <v>48</v>
      </c>
      <c r="D654">
        <v>31.13</v>
      </c>
      <c r="E654">
        <v>0</v>
      </c>
      <c r="F654">
        <v>0</v>
      </c>
      <c r="G654">
        <v>8280.6226999999999</v>
      </c>
      <c r="J654" t="s">
        <v>13</v>
      </c>
    </row>
    <row r="655" spans="1:10" x14ac:dyDescent="0.35">
      <c r="A655">
        <v>1</v>
      </c>
      <c r="B655">
        <v>0</v>
      </c>
      <c r="C655">
        <v>45</v>
      </c>
      <c r="D655">
        <v>36.299999999999997</v>
      </c>
      <c r="E655">
        <v>2</v>
      </c>
      <c r="F655">
        <v>0</v>
      </c>
      <c r="G655">
        <v>8527.5319999999992</v>
      </c>
      <c r="J655" t="s">
        <v>13</v>
      </c>
    </row>
    <row r="656" spans="1:10" x14ac:dyDescent="0.35">
      <c r="A656">
        <v>1</v>
      </c>
      <c r="B656">
        <v>0</v>
      </c>
      <c r="C656">
        <v>59</v>
      </c>
      <c r="D656">
        <v>35.200000000000003</v>
      </c>
      <c r="E656">
        <v>0</v>
      </c>
      <c r="F656">
        <v>0</v>
      </c>
      <c r="G656">
        <v>12244.531000000001</v>
      </c>
      <c r="J656" t="s">
        <v>13</v>
      </c>
    </row>
    <row r="657" spans="1:10" x14ac:dyDescent="0.35">
      <c r="A657">
        <v>1</v>
      </c>
      <c r="B657">
        <v>0</v>
      </c>
      <c r="C657">
        <v>52</v>
      </c>
      <c r="D657">
        <v>25.3</v>
      </c>
      <c r="E657">
        <v>2</v>
      </c>
      <c r="F657">
        <v>1</v>
      </c>
      <c r="G657">
        <v>24667.419000000002</v>
      </c>
      <c r="J657" t="s">
        <v>13</v>
      </c>
    </row>
    <row r="658" spans="1:10" x14ac:dyDescent="0.35">
      <c r="A658">
        <v>0</v>
      </c>
      <c r="B658">
        <v>1</v>
      </c>
      <c r="C658">
        <v>26</v>
      </c>
      <c r="D658">
        <v>42.4</v>
      </c>
      <c r="E658">
        <v>1</v>
      </c>
      <c r="F658">
        <v>0</v>
      </c>
      <c r="G658">
        <v>3410.3240000000001</v>
      </c>
      <c r="J658" t="s">
        <v>9</v>
      </c>
    </row>
    <row r="659" spans="1:10" x14ac:dyDescent="0.35">
      <c r="A659">
        <v>0</v>
      </c>
      <c r="B659">
        <v>0</v>
      </c>
      <c r="C659">
        <v>27</v>
      </c>
      <c r="D659">
        <v>33.155000000000001</v>
      </c>
      <c r="E659">
        <v>2</v>
      </c>
      <c r="F659">
        <v>0</v>
      </c>
      <c r="G659">
        <v>4058.71245</v>
      </c>
      <c r="J659" t="s">
        <v>14</v>
      </c>
    </row>
    <row r="660" spans="1:10" x14ac:dyDescent="0.35">
      <c r="A660">
        <v>0</v>
      </c>
      <c r="B660">
        <v>0</v>
      </c>
      <c r="C660">
        <v>48</v>
      </c>
      <c r="D660">
        <v>35.909999999999997</v>
      </c>
      <c r="E660">
        <v>1</v>
      </c>
      <c r="F660">
        <v>0</v>
      </c>
      <c r="G660">
        <v>26392.260289999998</v>
      </c>
      <c r="J660" t="s">
        <v>16</v>
      </c>
    </row>
    <row r="661" spans="1:10" x14ac:dyDescent="0.35">
      <c r="A661">
        <v>0</v>
      </c>
      <c r="B661">
        <v>0</v>
      </c>
      <c r="C661">
        <v>57</v>
      </c>
      <c r="D661">
        <v>28.785</v>
      </c>
      <c r="E661">
        <v>4</v>
      </c>
      <c r="F661">
        <v>0</v>
      </c>
      <c r="G661">
        <v>14394.398150000001</v>
      </c>
      <c r="J661" t="s">
        <v>16</v>
      </c>
    </row>
    <row r="662" spans="1:10" x14ac:dyDescent="0.35">
      <c r="A662">
        <v>1</v>
      </c>
      <c r="B662">
        <v>0</v>
      </c>
      <c r="C662">
        <v>37</v>
      </c>
      <c r="D662">
        <v>46.53</v>
      </c>
      <c r="E662">
        <v>3</v>
      </c>
      <c r="F662">
        <v>0</v>
      </c>
      <c r="G662">
        <v>6435.6237000000001</v>
      </c>
      <c r="J662" t="s">
        <v>13</v>
      </c>
    </row>
    <row r="663" spans="1:10" x14ac:dyDescent="0.35">
      <c r="A663">
        <v>1</v>
      </c>
      <c r="B663">
        <v>0</v>
      </c>
      <c r="C663">
        <v>57</v>
      </c>
      <c r="D663">
        <v>23.98</v>
      </c>
      <c r="E663">
        <v>1</v>
      </c>
      <c r="F663">
        <v>0</v>
      </c>
      <c r="G663">
        <v>22192.437109999999</v>
      </c>
      <c r="J663" t="s">
        <v>13</v>
      </c>
    </row>
    <row r="664" spans="1:10" x14ac:dyDescent="0.35">
      <c r="A664">
        <v>0</v>
      </c>
      <c r="B664">
        <v>0</v>
      </c>
      <c r="C664">
        <v>32</v>
      </c>
      <c r="D664">
        <v>31.54</v>
      </c>
      <c r="E664">
        <v>1</v>
      </c>
      <c r="F664">
        <v>0</v>
      </c>
      <c r="G664">
        <v>5148.5526</v>
      </c>
      <c r="J664" t="s">
        <v>16</v>
      </c>
    </row>
    <row r="665" spans="1:10" x14ac:dyDescent="0.35">
      <c r="A665">
        <v>1</v>
      </c>
      <c r="B665">
        <v>0</v>
      </c>
      <c r="C665">
        <v>18</v>
      </c>
      <c r="D665">
        <v>33.659999999999997</v>
      </c>
      <c r="E665">
        <v>0</v>
      </c>
      <c r="F665">
        <v>0</v>
      </c>
      <c r="G665">
        <v>1136.3994</v>
      </c>
      <c r="J665" t="s">
        <v>13</v>
      </c>
    </row>
    <row r="666" spans="1:10" x14ac:dyDescent="0.35">
      <c r="A666">
        <v>1</v>
      </c>
      <c r="B666">
        <v>0</v>
      </c>
      <c r="C666">
        <v>64</v>
      </c>
      <c r="D666">
        <v>22.99</v>
      </c>
      <c r="E666">
        <v>0</v>
      </c>
      <c r="F666">
        <v>1</v>
      </c>
      <c r="G666">
        <v>27037.914100000002</v>
      </c>
      <c r="J666" t="s">
        <v>13</v>
      </c>
    </row>
    <row r="667" spans="1:10" x14ac:dyDescent="0.35">
      <c r="A667">
        <v>1</v>
      </c>
      <c r="B667">
        <v>0</v>
      </c>
      <c r="C667">
        <v>43</v>
      </c>
      <c r="D667">
        <v>38.06</v>
      </c>
      <c r="E667">
        <v>2</v>
      </c>
      <c r="F667">
        <v>1</v>
      </c>
      <c r="G667">
        <v>42560.430399999997</v>
      </c>
      <c r="J667" t="s">
        <v>13</v>
      </c>
    </row>
    <row r="668" spans="1:10" x14ac:dyDescent="0.35">
      <c r="A668">
        <v>0</v>
      </c>
      <c r="B668">
        <v>1</v>
      </c>
      <c r="C668">
        <v>49</v>
      </c>
      <c r="D668">
        <v>28.7</v>
      </c>
      <c r="E668">
        <v>1</v>
      </c>
      <c r="F668">
        <v>0</v>
      </c>
      <c r="G668">
        <v>8703.4560000000001</v>
      </c>
      <c r="J668" t="s">
        <v>9</v>
      </c>
    </row>
    <row r="669" spans="1:10" x14ac:dyDescent="0.35">
      <c r="A669">
        <v>0</v>
      </c>
      <c r="B669">
        <v>0</v>
      </c>
      <c r="C669">
        <v>40</v>
      </c>
      <c r="D669">
        <v>32.774999999999999</v>
      </c>
      <c r="E669">
        <v>2</v>
      </c>
      <c r="F669">
        <v>1</v>
      </c>
      <c r="G669">
        <v>40003.332249999999</v>
      </c>
      <c r="J669" t="s">
        <v>14</v>
      </c>
    </row>
    <row r="670" spans="1:10" x14ac:dyDescent="0.35">
      <c r="A670">
        <v>0</v>
      </c>
      <c r="B670">
        <v>0</v>
      </c>
      <c r="C670">
        <v>62</v>
      </c>
      <c r="D670">
        <v>32.015000000000001</v>
      </c>
      <c r="E670">
        <v>0</v>
      </c>
      <c r="F670">
        <v>1</v>
      </c>
      <c r="G670">
        <v>45710.207849999999</v>
      </c>
      <c r="J670" t="s">
        <v>16</v>
      </c>
    </row>
    <row r="671" spans="1:10" x14ac:dyDescent="0.35">
      <c r="A671">
        <v>1</v>
      </c>
      <c r="B671">
        <v>0</v>
      </c>
      <c r="C671">
        <v>40</v>
      </c>
      <c r="D671">
        <v>29.81</v>
      </c>
      <c r="E671">
        <v>1</v>
      </c>
      <c r="F671">
        <v>0</v>
      </c>
      <c r="G671">
        <v>6500.2358999999997</v>
      </c>
      <c r="J671" t="s">
        <v>13</v>
      </c>
    </row>
    <row r="672" spans="1:10" x14ac:dyDescent="0.35">
      <c r="A672">
        <v>1</v>
      </c>
      <c r="B672">
        <v>0</v>
      </c>
      <c r="C672">
        <v>30</v>
      </c>
      <c r="D672">
        <v>31.57</v>
      </c>
      <c r="E672">
        <v>3</v>
      </c>
      <c r="F672">
        <v>0</v>
      </c>
      <c r="G672">
        <v>4837.5823</v>
      </c>
      <c r="J672" t="s">
        <v>13</v>
      </c>
    </row>
    <row r="673" spans="1:10" x14ac:dyDescent="0.35">
      <c r="A673">
        <v>0</v>
      </c>
      <c r="B673">
        <v>0</v>
      </c>
      <c r="C673">
        <v>29</v>
      </c>
      <c r="D673">
        <v>31.16</v>
      </c>
      <c r="E673">
        <v>0</v>
      </c>
      <c r="F673">
        <v>0</v>
      </c>
      <c r="G673">
        <v>3943.5954000000002</v>
      </c>
      <c r="J673" t="s">
        <v>16</v>
      </c>
    </row>
    <row r="674" spans="1:10" x14ac:dyDescent="0.35">
      <c r="A674">
        <v>1</v>
      </c>
      <c r="B674">
        <v>0</v>
      </c>
      <c r="C674">
        <v>36</v>
      </c>
      <c r="D674">
        <v>29.7</v>
      </c>
      <c r="E674">
        <v>0</v>
      </c>
      <c r="F674">
        <v>0</v>
      </c>
      <c r="G674">
        <v>4399.7309999999998</v>
      </c>
      <c r="J674" t="s">
        <v>13</v>
      </c>
    </row>
    <row r="675" spans="1:10" x14ac:dyDescent="0.35">
      <c r="A675">
        <v>1</v>
      </c>
      <c r="B675">
        <v>0</v>
      </c>
      <c r="C675">
        <v>41</v>
      </c>
      <c r="D675">
        <v>31.02</v>
      </c>
      <c r="E675">
        <v>0</v>
      </c>
      <c r="F675">
        <v>0</v>
      </c>
      <c r="G675">
        <v>6185.3208000000004</v>
      </c>
      <c r="J675" t="s">
        <v>13</v>
      </c>
    </row>
    <row r="676" spans="1:10" x14ac:dyDescent="0.35">
      <c r="A676">
        <v>1</v>
      </c>
      <c r="B676">
        <v>0</v>
      </c>
      <c r="C676">
        <v>44</v>
      </c>
      <c r="D676">
        <v>43.89</v>
      </c>
      <c r="E676">
        <v>2</v>
      </c>
      <c r="F676">
        <v>1</v>
      </c>
      <c r="G676">
        <v>46200.985099999998</v>
      </c>
      <c r="J676" t="s">
        <v>13</v>
      </c>
    </row>
    <row r="677" spans="1:10" x14ac:dyDescent="0.35">
      <c r="A677">
        <v>0</v>
      </c>
      <c r="B677">
        <v>0</v>
      </c>
      <c r="C677">
        <v>45</v>
      </c>
      <c r="D677">
        <v>21.375</v>
      </c>
      <c r="E677">
        <v>0</v>
      </c>
      <c r="F677">
        <v>0</v>
      </c>
      <c r="G677">
        <v>7222.7862500000001</v>
      </c>
      <c r="J677" t="s">
        <v>14</v>
      </c>
    </row>
    <row r="678" spans="1:10" x14ac:dyDescent="0.35">
      <c r="A678">
        <v>1</v>
      </c>
      <c r="B678">
        <v>0</v>
      </c>
      <c r="C678">
        <v>55</v>
      </c>
      <c r="D678">
        <v>40.81</v>
      </c>
      <c r="E678">
        <v>3</v>
      </c>
      <c r="F678">
        <v>0</v>
      </c>
      <c r="G678">
        <v>12485.8009</v>
      </c>
      <c r="J678" t="s">
        <v>13</v>
      </c>
    </row>
    <row r="679" spans="1:10" x14ac:dyDescent="0.35">
      <c r="A679">
        <v>0</v>
      </c>
      <c r="B679">
        <v>0</v>
      </c>
      <c r="C679">
        <v>60</v>
      </c>
      <c r="D679">
        <v>31.35</v>
      </c>
      <c r="E679">
        <v>3</v>
      </c>
      <c r="F679">
        <v>1</v>
      </c>
      <c r="G679">
        <v>46130.5265</v>
      </c>
      <c r="J679" t="s">
        <v>14</v>
      </c>
    </row>
    <row r="680" spans="1:10" x14ac:dyDescent="0.35">
      <c r="A680">
        <v>0</v>
      </c>
      <c r="B680">
        <v>1</v>
      </c>
      <c r="C680">
        <v>56</v>
      </c>
      <c r="D680">
        <v>36.1</v>
      </c>
      <c r="E680">
        <v>3</v>
      </c>
      <c r="F680">
        <v>0</v>
      </c>
      <c r="G680">
        <v>12363.547</v>
      </c>
      <c r="J680" t="s">
        <v>9</v>
      </c>
    </row>
    <row r="681" spans="1:10" x14ac:dyDescent="0.35">
      <c r="A681">
        <v>0</v>
      </c>
      <c r="B681">
        <v>0</v>
      </c>
      <c r="C681">
        <v>49</v>
      </c>
      <c r="D681">
        <v>23.18</v>
      </c>
      <c r="E681">
        <v>2</v>
      </c>
      <c r="F681">
        <v>0</v>
      </c>
      <c r="G681">
        <v>10156.7832</v>
      </c>
      <c r="J681" t="s">
        <v>14</v>
      </c>
    </row>
    <row r="682" spans="1:10" x14ac:dyDescent="0.35">
      <c r="A682">
        <v>0</v>
      </c>
      <c r="B682">
        <v>1</v>
      </c>
      <c r="C682">
        <v>21</v>
      </c>
      <c r="D682">
        <v>17.399999999999999</v>
      </c>
      <c r="E682">
        <v>1</v>
      </c>
      <c r="F682">
        <v>0</v>
      </c>
      <c r="G682">
        <v>2585.2689999999998</v>
      </c>
      <c r="J682" t="s">
        <v>9</v>
      </c>
    </row>
    <row r="683" spans="1:10" x14ac:dyDescent="0.35">
      <c r="A683">
        <v>0</v>
      </c>
      <c r="B683">
        <v>1</v>
      </c>
      <c r="C683">
        <v>19</v>
      </c>
      <c r="D683">
        <v>20.3</v>
      </c>
      <c r="E683">
        <v>0</v>
      </c>
      <c r="F683">
        <v>0</v>
      </c>
      <c r="G683">
        <v>1242.26</v>
      </c>
      <c r="J683" t="s">
        <v>9</v>
      </c>
    </row>
    <row r="684" spans="1:10" x14ac:dyDescent="0.35">
      <c r="A684">
        <v>0</v>
      </c>
      <c r="B684">
        <v>1</v>
      </c>
      <c r="C684">
        <v>39</v>
      </c>
      <c r="D684">
        <v>35.299999999999997</v>
      </c>
      <c r="E684">
        <v>2</v>
      </c>
      <c r="F684">
        <v>1</v>
      </c>
      <c r="G684">
        <v>40103.89</v>
      </c>
      <c r="J684" t="s">
        <v>9</v>
      </c>
    </row>
    <row r="685" spans="1:10" x14ac:dyDescent="0.35">
      <c r="A685">
        <v>0</v>
      </c>
      <c r="B685">
        <v>0</v>
      </c>
      <c r="C685">
        <v>53</v>
      </c>
      <c r="D685">
        <v>24.32</v>
      </c>
      <c r="E685">
        <v>0</v>
      </c>
      <c r="F685">
        <v>0</v>
      </c>
      <c r="G685">
        <v>9863.4717999999993</v>
      </c>
      <c r="J685" t="s">
        <v>14</v>
      </c>
    </row>
    <row r="686" spans="1:10" x14ac:dyDescent="0.35">
      <c r="A686">
        <v>0</v>
      </c>
      <c r="B686">
        <v>1</v>
      </c>
      <c r="C686">
        <v>33</v>
      </c>
      <c r="D686">
        <v>18.5</v>
      </c>
      <c r="E686">
        <v>1</v>
      </c>
      <c r="F686">
        <v>0</v>
      </c>
      <c r="G686">
        <v>4766.0219999999999</v>
      </c>
      <c r="J686" t="s">
        <v>9</v>
      </c>
    </row>
    <row r="687" spans="1:10" x14ac:dyDescent="0.35">
      <c r="A687">
        <v>0</v>
      </c>
      <c r="B687">
        <v>0</v>
      </c>
      <c r="C687">
        <v>53</v>
      </c>
      <c r="D687">
        <v>26.41</v>
      </c>
      <c r="E687">
        <v>2</v>
      </c>
      <c r="F687">
        <v>0</v>
      </c>
      <c r="G687">
        <v>11244.376899999999</v>
      </c>
      <c r="J687" t="s">
        <v>16</v>
      </c>
    </row>
    <row r="688" spans="1:10" x14ac:dyDescent="0.35">
      <c r="A688">
        <v>0</v>
      </c>
      <c r="B688">
        <v>0</v>
      </c>
      <c r="C688">
        <v>42</v>
      </c>
      <c r="D688">
        <v>26.125</v>
      </c>
      <c r="E688">
        <v>2</v>
      </c>
      <c r="F688">
        <v>0</v>
      </c>
      <c r="G688">
        <v>7729.6457499999997</v>
      </c>
      <c r="J688" t="s">
        <v>16</v>
      </c>
    </row>
    <row r="689" spans="1:10" x14ac:dyDescent="0.35">
      <c r="A689">
        <v>1</v>
      </c>
      <c r="B689">
        <v>0</v>
      </c>
      <c r="C689">
        <v>40</v>
      </c>
      <c r="D689">
        <v>41.69</v>
      </c>
      <c r="E689">
        <v>0</v>
      </c>
      <c r="F689">
        <v>0</v>
      </c>
      <c r="G689">
        <v>5438.7491</v>
      </c>
      <c r="J689" t="s">
        <v>13</v>
      </c>
    </row>
    <row r="690" spans="1:10" x14ac:dyDescent="0.35">
      <c r="A690">
        <v>0</v>
      </c>
      <c r="B690">
        <v>1</v>
      </c>
      <c r="C690">
        <v>47</v>
      </c>
      <c r="D690">
        <v>24.1</v>
      </c>
      <c r="E690">
        <v>1</v>
      </c>
      <c r="F690">
        <v>0</v>
      </c>
      <c r="G690">
        <v>26236.579969999999</v>
      </c>
      <c r="J690" t="s">
        <v>9</v>
      </c>
    </row>
    <row r="691" spans="1:10" x14ac:dyDescent="0.35">
      <c r="A691">
        <v>1</v>
      </c>
      <c r="B691">
        <v>0</v>
      </c>
      <c r="C691">
        <v>27</v>
      </c>
      <c r="D691">
        <v>31.13</v>
      </c>
      <c r="E691">
        <v>1</v>
      </c>
      <c r="F691">
        <v>1</v>
      </c>
      <c r="G691">
        <v>34806.467700000001</v>
      </c>
      <c r="J691" t="s">
        <v>13</v>
      </c>
    </row>
    <row r="692" spans="1:10" x14ac:dyDescent="0.35">
      <c r="A692">
        <v>0</v>
      </c>
      <c r="B692">
        <v>0</v>
      </c>
      <c r="C692">
        <v>21</v>
      </c>
      <c r="D692">
        <v>27.36</v>
      </c>
      <c r="E692">
        <v>0</v>
      </c>
      <c r="F692">
        <v>0</v>
      </c>
      <c r="G692">
        <v>2104.1134000000002</v>
      </c>
      <c r="J692" t="s">
        <v>16</v>
      </c>
    </row>
    <row r="693" spans="1:10" x14ac:dyDescent="0.35">
      <c r="A693">
        <v>0</v>
      </c>
      <c r="B693">
        <v>1</v>
      </c>
      <c r="C693">
        <v>47</v>
      </c>
      <c r="D693">
        <v>36.200000000000003</v>
      </c>
      <c r="E693">
        <v>1</v>
      </c>
      <c r="F693">
        <v>0</v>
      </c>
      <c r="G693">
        <v>8068.1850000000004</v>
      </c>
      <c r="J693" t="s">
        <v>9</v>
      </c>
    </row>
    <row r="694" spans="1:10" x14ac:dyDescent="0.35">
      <c r="A694">
        <v>0</v>
      </c>
      <c r="B694">
        <v>0</v>
      </c>
      <c r="C694">
        <v>20</v>
      </c>
      <c r="D694">
        <v>32.395000000000003</v>
      </c>
      <c r="E694">
        <v>1</v>
      </c>
      <c r="F694">
        <v>0</v>
      </c>
      <c r="G694">
        <v>2362.2290499999999</v>
      </c>
      <c r="J694" t="s">
        <v>14</v>
      </c>
    </row>
    <row r="695" spans="1:10" x14ac:dyDescent="0.35">
      <c r="A695">
        <v>0</v>
      </c>
      <c r="B695">
        <v>0</v>
      </c>
      <c r="C695">
        <v>24</v>
      </c>
      <c r="D695">
        <v>23.655000000000001</v>
      </c>
      <c r="E695">
        <v>0</v>
      </c>
      <c r="F695">
        <v>0</v>
      </c>
      <c r="G695">
        <v>2352.9684499999998</v>
      </c>
      <c r="J695" t="s">
        <v>14</v>
      </c>
    </row>
    <row r="696" spans="1:10" x14ac:dyDescent="0.35">
      <c r="A696">
        <v>0</v>
      </c>
      <c r="B696">
        <v>1</v>
      </c>
      <c r="C696">
        <v>27</v>
      </c>
      <c r="D696">
        <v>34.799999999999997</v>
      </c>
      <c r="E696">
        <v>1</v>
      </c>
      <c r="F696">
        <v>0</v>
      </c>
      <c r="G696">
        <v>3577.9989999999998</v>
      </c>
      <c r="J696" t="s">
        <v>9</v>
      </c>
    </row>
    <row r="697" spans="1:10" x14ac:dyDescent="0.35">
      <c r="A697">
        <v>0</v>
      </c>
      <c r="B697">
        <v>0</v>
      </c>
      <c r="C697">
        <v>26</v>
      </c>
      <c r="D697">
        <v>40.185000000000002</v>
      </c>
      <c r="E697">
        <v>0</v>
      </c>
      <c r="F697">
        <v>0</v>
      </c>
      <c r="G697">
        <v>3201.2451500000002</v>
      </c>
      <c r="J697" t="s">
        <v>14</v>
      </c>
    </row>
    <row r="698" spans="1:10" x14ac:dyDescent="0.35">
      <c r="A698">
        <v>0</v>
      </c>
      <c r="B698">
        <v>0</v>
      </c>
      <c r="C698">
        <v>53</v>
      </c>
      <c r="D698">
        <v>32.299999999999997</v>
      </c>
      <c r="E698">
        <v>2</v>
      </c>
      <c r="F698">
        <v>0</v>
      </c>
      <c r="G698">
        <v>29186.482360000002</v>
      </c>
      <c r="J698" t="s">
        <v>16</v>
      </c>
    </row>
    <row r="699" spans="1:10" x14ac:dyDescent="0.35">
      <c r="A699">
        <v>1</v>
      </c>
      <c r="B699">
        <v>0</v>
      </c>
      <c r="C699">
        <v>41</v>
      </c>
      <c r="D699">
        <v>35.75</v>
      </c>
      <c r="E699">
        <v>1</v>
      </c>
      <c r="F699">
        <v>1</v>
      </c>
      <c r="G699">
        <v>40273.645499999999</v>
      </c>
      <c r="J699" t="s">
        <v>13</v>
      </c>
    </row>
    <row r="700" spans="1:10" x14ac:dyDescent="0.35">
      <c r="A700">
        <v>0</v>
      </c>
      <c r="B700">
        <v>0</v>
      </c>
      <c r="C700">
        <v>56</v>
      </c>
      <c r="D700">
        <v>33.725000000000001</v>
      </c>
      <c r="E700">
        <v>0</v>
      </c>
      <c r="F700">
        <v>0</v>
      </c>
      <c r="G700">
        <v>10976.24575</v>
      </c>
      <c r="J700" t="s">
        <v>14</v>
      </c>
    </row>
    <row r="701" spans="1:10" x14ac:dyDescent="0.35">
      <c r="A701">
        <v>1</v>
      </c>
      <c r="B701">
        <v>0</v>
      </c>
      <c r="C701">
        <v>23</v>
      </c>
      <c r="D701">
        <v>39.270000000000003</v>
      </c>
      <c r="E701">
        <v>2</v>
      </c>
      <c r="F701">
        <v>0</v>
      </c>
      <c r="G701">
        <v>3500.6122999999998</v>
      </c>
      <c r="J701" t="s">
        <v>13</v>
      </c>
    </row>
    <row r="702" spans="1:10" x14ac:dyDescent="0.35">
      <c r="A702">
        <v>1</v>
      </c>
      <c r="B702">
        <v>0</v>
      </c>
      <c r="C702">
        <v>21</v>
      </c>
      <c r="D702">
        <v>34.869999999999997</v>
      </c>
      <c r="E702">
        <v>0</v>
      </c>
      <c r="F702">
        <v>0</v>
      </c>
      <c r="G702">
        <v>2020.5523000000001</v>
      </c>
      <c r="J702" t="s">
        <v>13</v>
      </c>
    </row>
    <row r="703" spans="1:10" x14ac:dyDescent="0.35">
      <c r="A703">
        <v>0</v>
      </c>
      <c r="B703">
        <v>0</v>
      </c>
      <c r="C703">
        <v>50</v>
      </c>
      <c r="D703">
        <v>44.744999999999997</v>
      </c>
      <c r="E703">
        <v>0</v>
      </c>
      <c r="F703">
        <v>0</v>
      </c>
      <c r="G703">
        <v>9541.6955500000004</v>
      </c>
      <c r="J703" t="s">
        <v>16</v>
      </c>
    </row>
    <row r="704" spans="1:10" x14ac:dyDescent="0.35">
      <c r="A704">
        <v>1</v>
      </c>
      <c r="B704">
        <v>0</v>
      </c>
      <c r="C704">
        <v>53</v>
      </c>
      <c r="D704">
        <v>41.47</v>
      </c>
      <c r="E704">
        <v>0</v>
      </c>
      <c r="F704">
        <v>0</v>
      </c>
      <c r="G704">
        <v>9504.3102999999992</v>
      </c>
      <c r="J704" t="s">
        <v>13</v>
      </c>
    </row>
    <row r="705" spans="1:10" x14ac:dyDescent="0.35">
      <c r="A705">
        <v>0</v>
      </c>
      <c r="B705">
        <v>0</v>
      </c>
      <c r="C705">
        <v>34</v>
      </c>
      <c r="D705">
        <v>26.41</v>
      </c>
      <c r="E705">
        <v>1</v>
      </c>
      <c r="F705">
        <v>0</v>
      </c>
      <c r="G705">
        <v>5385.3379000000004</v>
      </c>
      <c r="J705" t="s">
        <v>14</v>
      </c>
    </row>
    <row r="706" spans="1:10" x14ac:dyDescent="0.35">
      <c r="A706">
        <v>0</v>
      </c>
      <c r="B706">
        <v>0</v>
      </c>
      <c r="C706">
        <v>47</v>
      </c>
      <c r="D706">
        <v>29.545000000000002</v>
      </c>
      <c r="E706">
        <v>1</v>
      </c>
      <c r="F706">
        <v>0</v>
      </c>
      <c r="G706">
        <v>8930.9345499999999</v>
      </c>
      <c r="J706" t="s">
        <v>14</v>
      </c>
    </row>
    <row r="707" spans="1:10" x14ac:dyDescent="0.35">
      <c r="A707">
        <v>0</v>
      </c>
      <c r="B707">
        <v>1</v>
      </c>
      <c r="C707">
        <v>33</v>
      </c>
      <c r="D707">
        <v>32.9</v>
      </c>
      <c r="E707">
        <v>2</v>
      </c>
      <c r="F707">
        <v>0</v>
      </c>
      <c r="G707">
        <v>5375.0379999999996</v>
      </c>
      <c r="J707" t="s">
        <v>9</v>
      </c>
    </row>
    <row r="708" spans="1:10" x14ac:dyDescent="0.35">
      <c r="A708">
        <v>1</v>
      </c>
      <c r="B708">
        <v>0</v>
      </c>
      <c r="C708">
        <v>51</v>
      </c>
      <c r="D708">
        <v>38.06</v>
      </c>
      <c r="E708">
        <v>0</v>
      </c>
      <c r="F708">
        <v>1</v>
      </c>
      <c r="G708">
        <v>44400.4064</v>
      </c>
      <c r="J708" t="s">
        <v>13</v>
      </c>
    </row>
    <row r="709" spans="1:10" x14ac:dyDescent="0.35">
      <c r="A709">
        <v>0</v>
      </c>
      <c r="B709">
        <v>0</v>
      </c>
      <c r="C709">
        <v>49</v>
      </c>
      <c r="D709">
        <v>28.69</v>
      </c>
      <c r="E709">
        <v>3</v>
      </c>
      <c r="F709">
        <v>0</v>
      </c>
      <c r="G709">
        <v>10264.4421</v>
      </c>
      <c r="J709" t="s">
        <v>14</v>
      </c>
    </row>
    <row r="710" spans="1:10" x14ac:dyDescent="0.35">
      <c r="A710">
        <v>0</v>
      </c>
      <c r="B710">
        <v>0</v>
      </c>
      <c r="C710">
        <v>31</v>
      </c>
      <c r="D710">
        <v>30.495000000000001</v>
      </c>
      <c r="E710">
        <v>3</v>
      </c>
      <c r="F710">
        <v>0</v>
      </c>
      <c r="G710">
        <v>6113.2310500000003</v>
      </c>
      <c r="J710" t="s">
        <v>16</v>
      </c>
    </row>
    <row r="711" spans="1:10" x14ac:dyDescent="0.35">
      <c r="A711">
        <v>0</v>
      </c>
      <c r="B711">
        <v>0</v>
      </c>
      <c r="C711">
        <v>36</v>
      </c>
      <c r="D711">
        <v>27.74</v>
      </c>
      <c r="E711">
        <v>0</v>
      </c>
      <c r="F711">
        <v>0</v>
      </c>
      <c r="G711">
        <v>5469.0065999999997</v>
      </c>
      <c r="J711" t="s">
        <v>16</v>
      </c>
    </row>
    <row r="712" spans="1:10" x14ac:dyDescent="0.35">
      <c r="A712">
        <v>1</v>
      </c>
      <c r="B712">
        <v>0</v>
      </c>
      <c r="C712">
        <v>18</v>
      </c>
      <c r="D712">
        <v>35.200000000000003</v>
      </c>
      <c r="E712">
        <v>1</v>
      </c>
      <c r="F712">
        <v>0</v>
      </c>
      <c r="G712">
        <v>1727.54</v>
      </c>
      <c r="J712" t="s">
        <v>13</v>
      </c>
    </row>
    <row r="713" spans="1:10" x14ac:dyDescent="0.35">
      <c r="A713">
        <v>1</v>
      </c>
      <c r="B713">
        <v>0</v>
      </c>
      <c r="C713">
        <v>50</v>
      </c>
      <c r="D713">
        <v>23.54</v>
      </c>
      <c r="E713">
        <v>2</v>
      </c>
      <c r="F713">
        <v>0</v>
      </c>
      <c r="G713">
        <v>10107.220600000001</v>
      </c>
      <c r="J713" t="s">
        <v>13</v>
      </c>
    </row>
    <row r="714" spans="1:10" x14ac:dyDescent="0.35">
      <c r="A714">
        <v>0</v>
      </c>
      <c r="B714">
        <v>0</v>
      </c>
      <c r="C714">
        <v>43</v>
      </c>
      <c r="D714">
        <v>30.684999999999999</v>
      </c>
      <c r="E714">
        <v>2</v>
      </c>
      <c r="F714">
        <v>0</v>
      </c>
      <c r="G714">
        <v>8310.8391499999998</v>
      </c>
      <c r="J714" t="s">
        <v>14</v>
      </c>
    </row>
    <row r="715" spans="1:10" x14ac:dyDescent="0.35">
      <c r="A715">
        <v>0</v>
      </c>
      <c r="B715">
        <v>0</v>
      </c>
      <c r="C715">
        <v>20</v>
      </c>
      <c r="D715">
        <v>40.47</v>
      </c>
      <c r="E715">
        <v>0</v>
      </c>
      <c r="F715">
        <v>0</v>
      </c>
      <c r="G715">
        <v>1984.4532999999999</v>
      </c>
      <c r="J715" t="s">
        <v>16</v>
      </c>
    </row>
    <row r="716" spans="1:10" x14ac:dyDescent="0.35">
      <c r="A716">
        <v>0</v>
      </c>
      <c r="B716">
        <v>1</v>
      </c>
      <c r="C716">
        <v>24</v>
      </c>
      <c r="D716">
        <v>22.6</v>
      </c>
      <c r="E716">
        <v>0</v>
      </c>
      <c r="F716">
        <v>0</v>
      </c>
      <c r="G716">
        <v>2457.502</v>
      </c>
      <c r="J716" t="s">
        <v>9</v>
      </c>
    </row>
    <row r="717" spans="1:10" x14ac:dyDescent="0.35">
      <c r="A717">
        <v>0</v>
      </c>
      <c r="B717">
        <v>1</v>
      </c>
      <c r="C717">
        <v>60</v>
      </c>
      <c r="D717">
        <v>28.9</v>
      </c>
      <c r="E717">
        <v>0</v>
      </c>
      <c r="F717">
        <v>0</v>
      </c>
      <c r="G717">
        <v>12146.971</v>
      </c>
      <c r="J717" t="s">
        <v>9</v>
      </c>
    </row>
    <row r="718" spans="1:10" x14ac:dyDescent="0.35">
      <c r="A718">
        <v>0</v>
      </c>
      <c r="B718">
        <v>0</v>
      </c>
      <c r="C718">
        <v>49</v>
      </c>
      <c r="D718">
        <v>22.61</v>
      </c>
      <c r="E718">
        <v>1</v>
      </c>
      <c r="F718">
        <v>0</v>
      </c>
      <c r="G718">
        <v>9566.9909000000007</v>
      </c>
      <c r="J718" t="s">
        <v>14</v>
      </c>
    </row>
    <row r="719" spans="1:10" x14ac:dyDescent="0.35">
      <c r="A719">
        <v>0</v>
      </c>
      <c r="B719">
        <v>0</v>
      </c>
      <c r="C719">
        <v>60</v>
      </c>
      <c r="D719">
        <v>24.32</v>
      </c>
      <c r="E719">
        <v>1</v>
      </c>
      <c r="F719">
        <v>0</v>
      </c>
      <c r="G719">
        <v>13112.604799999999</v>
      </c>
      <c r="J719" t="s">
        <v>14</v>
      </c>
    </row>
    <row r="720" spans="1:10" x14ac:dyDescent="0.35">
      <c r="A720">
        <v>0</v>
      </c>
      <c r="B720">
        <v>0</v>
      </c>
      <c r="C720">
        <v>51</v>
      </c>
      <c r="D720">
        <v>36.67</v>
      </c>
      <c r="E720">
        <v>2</v>
      </c>
      <c r="F720">
        <v>0</v>
      </c>
      <c r="G720">
        <v>10848.1343</v>
      </c>
      <c r="J720" t="s">
        <v>14</v>
      </c>
    </row>
    <row r="721" spans="1:10" x14ac:dyDescent="0.35">
      <c r="A721">
        <v>0</v>
      </c>
      <c r="B721">
        <v>0</v>
      </c>
      <c r="C721">
        <v>58</v>
      </c>
      <c r="D721">
        <v>33.44</v>
      </c>
      <c r="E721">
        <v>0</v>
      </c>
      <c r="F721">
        <v>0</v>
      </c>
      <c r="G721">
        <v>12231.613600000001</v>
      </c>
      <c r="J721" t="s">
        <v>14</v>
      </c>
    </row>
    <row r="722" spans="1:10" x14ac:dyDescent="0.35">
      <c r="A722">
        <v>0</v>
      </c>
      <c r="B722">
        <v>0</v>
      </c>
      <c r="C722">
        <v>51</v>
      </c>
      <c r="D722">
        <v>40.659999999999997</v>
      </c>
      <c r="E722">
        <v>0</v>
      </c>
      <c r="F722">
        <v>0</v>
      </c>
      <c r="G722">
        <v>9875.6803999999993</v>
      </c>
      <c r="J722" t="s">
        <v>16</v>
      </c>
    </row>
    <row r="723" spans="1:10" x14ac:dyDescent="0.35">
      <c r="A723">
        <v>0</v>
      </c>
      <c r="B723">
        <v>1</v>
      </c>
      <c r="C723">
        <v>53</v>
      </c>
      <c r="D723">
        <v>36.6</v>
      </c>
      <c r="E723">
        <v>3</v>
      </c>
      <c r="F723">
        <v>0</v>
      </c>
      <c r="G723">
        <v>11264.540999999999</v>
      </c>
      <c r="J723" t="s">
        <v>9</v>
      </c>
    </row>
    <row r="724" spans="1:10" x14ac:dyDescent="0.35">
      <c r="A724">
        <v>0</v>
      </c>
      <c r="B724">
        <v>1</v>
      </c>
      <c r="C724">
        <v>62</v>
      </c>
      <c r="D724">
        <v>37.4</v>
      </c>
      <c r="E724">
        <v>0</v>
      </c>
      <c r="F724">
        <v>0</v>
      </c>
      <c r="G724">
        <v>12979.358</v>
      </c>
      <c r="J724" t="s">
        <v>9</v>
      </c>
    </row>
    <row r="725" spans="1:10" x14ac:dyDescent="0.35">
      <c r="A725">
        <v>0</v>
      </c>
      <c r="B725">
        <v>1</v>
      </c>
      <c r="C725">
        <v>19</v>
      </c>
      <c r="D725">
        <v>35.4</v>
      </c>
      <c r="E725">
        <v>0</v>
      </c>
      <c r="F725">
        <v>0</v>
      </c>
      <c r="G725">
        <v>1263.249</v>
      </c>
      <c r="J725" t="s">
        <v>9</v>
      </c>
    </row>
    <row r="726" spans="1:10" x14ac:dyDescent="0.35">
      <c r="A726">
        <v>0</v>
      </c>
      <c r="B726">
        <v>0</v>
      </c>
      <c r="C726">
        <v>50</v>
      </c>
      <c r="D726">
        <v>27.074999999999999</v>
      </c>
      <c r="E726">
        <v>1</v>
      </c>
      <c r="F726">
        <v>0</v>
      </c>
      <c r="G726">
        <v>10106.134249999999</v>
      </c>
      <c r="J726" t="s">
        <v>16</v>
      </c>
    </row>
    <row r="727" spans="1:10" x14ac:dyDescent="0.35">
      <c r="A727">
        <v>1</v>
      </c>
      <c r="B727">
        <v>0</v>
      </c>
      <c r="C727">
        <v>30</v>
      </c>
      <c r="D727">
        <v>39.049999999999997</v>
      </c>
      <c r="E727">
        <v>3</v>
      </c>
      <c r="F727">
        <v>1</v>
      </c>
      <c r="G727">
        <v>40932.429499999998</v>
      </c>
      <c r="J727" t="s">
        <v>13</v>
      </c>
    </row>
    <row r="728" spans="1:10" x14ac:dyDescent="0.35">
      <c r="A728">
        <v>0</v>
      </c>
      <c r="B728">
        <v>0</v>
      </c>
      <c r="C728">
        <v>41</v>
      </c>
      <c r="D728">
        <v>28.405000000000001</v>
      </c>
      <c r="E728">
        <v>1</v>
      </c>
      <c r="F728">
        <v>0</v>
      </c>
      <c r="G728">
        <v>6664.68595</v>
      </c>
      <c r="J728" t="s">
        <v>14</v>
      </c>
    </row>
    <row r="729" spans="1:10" x14ac:dyDescent="0.35">
      <c r="A729">
        <v>0</v>
      </c>
      <c r="B729">
        <v>0</v>
      </c>
      <c r="C729">
        <v>29</v>
      </c>
      <c r="D729">
        <v>21.754999999999999</v>
      </c>
      <c r="E729">
        <v>1</v>
      </c>
      <c r="F729">
        <v>1</v>
      </c>
      <c r="G729">
        <v>16657.71745</v>
      </c>
      <c r="J729" t="s">
        <v>16</v>
      </c>
    </row>
    <row r="730" spans="1:10" x14ac:dyDescent="0.35">
      <c r="A730">
        <v>0</v>
      </c>
      <c r="B730">
        <v>0</v>
      </c>
      <c r="C730">
        <v>18</v>
      </c>
      <c r="D730">
        <v>40.28</v>
      </c>
      <c r="E730">
        <v>0</v>
      </c>
      <c r="F730">
        <v>0</v>
      </c>
      <c r="G730">
        <v>2217.6012000000001</v>
      </c>
      <c r="J730" t="s">
        <v>16</v>
      </c>
    </row>
    <row r="731" spans="1:10" x14ac:dyDescent="0.35">
      <c r="A731">
        <v>1</v>
      </c>
      <c r="B731">
        <v>0</v>
      </c>
      <c r="C731">
        <v>41</v>
      </c>
      <c r="D731">
        <v>36.08</v>
      </c>
      <c r="E731">
        <v>1</v>
      </c>
      <c r="F731">
        <v>0</v>
      </c>
      <c r="G731">
        <v>6781.3541999999998</v>
      </c>
      <c r="J731" t="s">
        <v>13</v>
      </c>
    </row>
    <row r="732" spans="1:10" x14ac:dyDescent="0.35">
      <c r="A732">
        <v>1</v>
      </c>
      <c r="B732">
        <v>0</v>
      </c>
      <c r="C732">
        <v>35</v>
      </c>
      <c r="D732">
        <v>24.42</v>
      </c>
      <c r="E732">
        <v>3</v>
      </c>
      <c r="F732">
        <v>1</v>
      </c>
      <c r="G732">
        <v>19361.998800000001</v>
      </c>
      <c r="J732" t="s">
        <v>13</v>
      </c>
    </row>
    <row r="733" spans="1:10" x14ac:dyDescent="0.35">
      <c r="A733">
        <v>0</v>
      </c>
      <c r="B733">
        <v>1</v>
      </c>
      <c r="C733">
        <v>53</v>
      </c>
      <c r="D733">
        <v>21.4</v>
      </c>
      <c r="E733">
        <v>1</v>
      </c>
      <c r="F733">
        <v>0</v>
      </c>
      <c r="G733">
        <v>10065.413</v>
      </c>
      <c r="J733" t="s">
        <v>9</v>
      </c>
    </row>
    <row r="734" spans="1:10" x14ac:dyDescent="0.35">
      <c r="A734">
        <v>0</v>
      </c>
      <c r="B734">
        <v>1</v>
      </c>
      <c r="C734">
        <v>24</v>
      </c>
      <c r="D734">
        <v>30.1</v>
      </c>
      <c r="E734">
        <v>3</v>
      </c>
      <c r="F734">
        <v>0</v>
      </c>
      <c r="G734">
        <v>4234.9269999999997</v>
      </c>
      <c r="J734" t="s">
        <v>9</v>
      </c>
    </row>
    <row r="735" spans="1:10" x14ac:dyDescent="0.35">
      <c r="A735">
        <v>0</v>
      </c>
      <c r="B735">
        <v>0</v>
      </c>
      <c r="C735">
        <v>48</v>
      </c>
      <c r="D735">
        <v>27.265000000000001</v>
      </c>
      <c r="E735">
        <v>1</v>
      </c>
      <c r="F735">
        <v>0</v>
      </c>
      <c r="G735">
        <v>9447.2503500000003</v>
      </c>
      <c r="J735" t="s">
        <v>16</v>
      </c>
    </row>
    <row r="736" spans="1:10" x14ac:dyDescent="0.35">
      <c r="A736">
        <v>0</v>
      </c>
      <c r="B736">
        <v>1</v>
      </c>
      <c r="C736">
        <v>59</v>
      </c>
      <c r="D736">
        <v>32.1</v>
      </c>
      <c r="E736">
        <v>3</v>
      </c>
      <c r="F736">
        <v>0</v>
      </c>
      <c r="G736">
        <v>14007.222</v>
      </c>
      <c r="J736" t="s">
        <v>9</v>
      </c>
    </row>
    <row r="737" spans="1:10" x14ac:dyDescent="0.35">
      <c r="A737">
        <v>0</v>
      </c>
      <c r="B737">
        <v>0</v>
      </c>
      <c r="C737">
        <v>49</v>
      </c>
      <c r="D737">
        <v>34.770000000000003</v>
      </c>
      <c r="E737">
        <v>1</v>
      </c>
      <c r="F737">
        <v>0</v>
      </c>
      <c r="G737">
        <v>9583.8932999999997</v>
      </c>
      <c r="J737" t="s">
        <v>14</v>
      </c>
    </row>
    <row r="738" spans="1:10" x14ac:dyDescent="0.35">
      <c r="A738">
        <v>1</v>
      </c>
      <c r="B738">
        <v>0</v>
      </c>
      <c r="C738">
        <v>37</v>
      </c>
      <c r="D738">
        <v>38.39</v>
      </c>
      <c r="E738">
        <v>0</v>
      </c>
      <c r="F738">
        <v>1</v>
      </c>
      <c r="G738">
        <v>40419.019099999998</v>
      </c>
      <c r="J738" t="s">
        <v>13</v>
      </c>
    </row>
    <row r="739" spans="1:10" x14ac:dyDescent="0.35">
      <c r="A739">
        <v>0</v>
      </c>
      <c r="B739">
        <v>1</v>
      </c>
      <c r="C739">
        <v>26</v>
      </c>
      <c r="D739">
        <v>23.7</v>
      </c>
      <c r="E739">
        <v>2</v>
      </c>
      <c r="F739">
        <v>0</v>
      </c>
      <c r="G739">
        <v>3484.3310000000001</v>
      </c>
      <c r="J739" t="s">
        <v>9</v>
      </c>
    </row>
    <row r="740" spans="1:10" x14ac:dyDescent="0.35">
      <c r="A740">
        <v>0</v>
      </c>
      <c r="B740">
        <v>0</v>
      </c>
      <c r="C740">
        <v>23</v>
      </c>
      <c r="D740">
        <v>31.73</v>
      </c>
      <c r="E740">
        <v>3</v>
      </c>
      <c r="F740">
        <v>1</v>
      </c>
      <c r="G740">
        <v>36189.101699999999</v>
      </c>
      <c r="J740" t="s">
        <v>16</v>
      </c>
    </row>
    <row r="741" spans="1:10" x14ac:dyDescent="0.35">
      <c r="A741">
        <v>0</v>
      </c>
      <c r="B741">
        <v>1</v>
      </c>
      <c r="C741">
        <v>29</v>
      </c>
      <c r="D741">
        <v>35.5</v>
      </c>
      <c r="E741">
        <v>2</v>
      </c>
      <c r="F741">
        <v>1</v>
      </c>
      <c r="G741">
        <v>44585.455869999998</v>
      </c>
      <c r="J741" t="s">
        <v>9</v>
      </c>
    </row>
    <row r="742" spans="1:10" x14ac:dyDescent="0.35">
      <c r="A742">
        <v>0</v>
      </c>
      <c r="B742">
        <v>0</v>
      </c>
      <c r="C742">
        <v>45</v>
      </c>
      <c r="D742">
        <v>24.035</v>
      </c>
      <c r="E742">
        <v>2</v>
      </c>
      <c r="F742">
        <v>0</v>
      </c>
      <c r="G742">
        <v>8604.4836500000001</v>
      </c>
      <c r="J742" t="s">
        <v>16</v>
      </c>
    </row>
    <row r="743" spans="1:10" x14ac:dyDescent="0.35">
      <c r="A743">
        <v>1</v>
      </c>
      <c r="B743">
        <v>0</v>
      </c>
      <c r="C743">
        <v>27</v>
      </c>
      <c r="D743">
        <v>29.15</v>
      </c>
      <c r="E743">
        <v>0</v>
      </c>
      <c r="F743">
        <v>1</v>
      </c>
      <c r="G743">
        <v>18246.495500000001</v>
      </c>
      <c r="J743" t="s">
        <v>13</v>
      </c>
    </row>
    <row r="744" spans="1:10" x14ac:dyDescent="0.35">
      <c r="A744">
        <v>0</v>
      </c>
      <c r="B744">
        <v>0</v>
      </c>
      <c r="C744">
        <v>53</v>
      </c>
      <c r="D744">
        <v>34.104999999999997</v>
      </c>
      <c r="E744">
        <v>0</v>
      </c>
      <c r="F744">
        <v>1</v>
      </c>
      <c r="G744">
        <v>43254.417950000003</v>
      </c>
      <c r="J744" t="s">
        <v>16</v>
      </c>
    </row>
    <row r="745" spans="1:10" x14ac:dyDescent="0.35">
      <c r="A745">
        <v>1</v>
      </c>
      <c r="B745">
        <v>0</v>
      </c>
      <c r="C745">
        <v>31</v>
      </c>
      <c r="D745">
        <v>26.62</v>
      </c>
      <c r="E745">
        <v>0</v>
      </c>
      <c r="F745">
        <v>0</v>
      </c>
      <c r="G745">
        <v>3757.8447999999999</v>
      </c>
      <c r="J745" t="s">
        <v>13</v>
      </c>
    </row>
    <row r="746" spans="1:10" x14ac:dyDescent="0.35">
      <c r="A746">
        <v>0</v>
      </c>
      <c r="B746">
        <v>0</v>
      </c>
      <c r="C746">
        <v>50</v>
      </c>
      <c r="D746">
        <v>26.41</v>
      </c>
      <c r="E746">
        <v>0</v>
      </c>
      <c r="F746">
        <v>0</v>
      </c>
      <c r="G746">
        <v>8827.2098999999998</v>
      </c>
      <c r="J746" t="s">
        <v>14</v>
      </c>
    </row>
    <row r="747" spans="1:10" x14ac:dyDescent="0.35">
      <c r="A747">
        <v>0</v>
      </c>
      <c r="B747">
        <v>0</v>
      </c>
      <c r="C747">
        <v>50</v>
      </c>
      <c r="D747">
        <v>30.114999999999998</v>
      </c>
      <c r="E747">
        <v>1</v>
      </c>
      <c r="F747">
        <v>0</v>
      </c>
      <c r="G747">
        <v>9910.3598500000007</v>
      </c>
      <c r="J747" t="s">
        <v>14</v>
      </c>
    </row>
    <row r="748" spans="1:10" x14ac:dyDescent="0.35">
      <c r="A748">
        <v>0</v>
      </c>
      <c r="B748">
        <v>1</v>
      </c>
      <c r="C748">
        <v>34</v>
      </c>
      <c r="D748">
        <v>27</v>
      </c>
      <c r="E748">
        <v>2</v>
      </c>
      <c r="F748">
        <v>0</v>
      </c>
      <c r="G748">
        <v>11737.848840000001</v>
      </c>
      <c r="J748" t="s">
        <v>9</v>
      </c>
    </row>
    <row r="749" spans="1:10" x14ac:dyDescent="0.35">
      <c r="A749">
        <v>0</v>
      </c>
      <c r="B749">
        <v>0</v>
      </c>
      <c r="C749">
        <v>19</v>
      </c>
      <c r="D749">
        <v>21.754999999999999</v>
      </c>
      <c r="E749">
        <v>0</v>
      </c>
      <c r="F749">
        <v>0</v>
      </c>
      <c r="G749">
        <v>1627.2824499999999</v>
      </c>
      <c r="J749" t="s">
        <v>14</v>
      </c>
    </row>
    <row r="750" spans="1:10" x14ac:dyDescent="0.35">
      <c r="A750">
        <v>0</v>
      </c>
      <c r="B750">
        <v>1</v>
      </c>
      <c r="C750">
        <v>47</v>
      </c>
      <c r="D750">
        <v>36</v>
      </c>
      <c r="E750">
        <v>1</v>
      </c>
      <c r="F750">
        <v>0</v>
      </c>
      <c r="G750">
        <v>8556.9069999999992</v>
      </c>
      <c r="J750" t="s">
        <v>9</v>
      </c>
    </row>
    <row r="751" spans="1:10" x14ac:dyDescent="0.35">
      <c r="A751">
        <v>0</v>
      </c>
      <c r="B751">
        <v>0</v>
      </c>
      <c r="C751">
        <v>28</v>
      </c>
      <c r="D751">
        <v>30.875</v>
      </c>
      <c r="E751">
        <v>0</v>
      </c>
      <c r="F751">
        <v>0</v>
      </c>
      <c r="G751">
        <v>3062.5082499999999</v>
      </c>
      <c r="J751" t="s">
        <v>14</v>
      </c>
    </row>
    <row r="752" spans="1:10" x14ac:dyDescent="0.35">
      <c r="A752">
        <v>1</v>
      </c>
      <c r="B752">
        <v>0</v>
      </c>
      <c r="C752">
        <v>37</v>
      </c>
      <c r="D752">
        <v>26.4</v>
      </c>
      <c r="E752">
        <v>0</v>
      </c>
      <c r="F752">
        <v>1</v>
      </c>
      <c r="G752">
        <v>19539.242999999999</v>
      </c>
      <c r="J752" t="s">
        <v>13</v>
      </c>
    </row>
    <row r="753" spans="1:10" x14ac:dyDescent="0.35">
      <c r="A753">
        <v>0</v>
      </c>
      <c r="B753">
        <v>0</v>
      </c>
      <c r="C753">
        <v>21</v>
      </c>
      <c r="D753">
        <v>28.975000000000001</v>
      </c>
      <c r="E753">
        <v>0</v>
      </c>
      <c r="F753">
        <v>0</v>
      </c>
      <c r="G753">
        <v>1906.35825</v>
      </c>
      <c r="J753" t="s">
        <v>14</v>
      </c>
    </row>
    <row r="754" spans="1:10" x14ac:dyDescent="0.35">
      <c r="A754">
        <v>0</v>
      </c>
      <c r="B754">
        <v>0</v>
      </c>
      <c r="C754">
        <v>64</v>
      </c>
      <c r="D754">
        <v>37.905000000000001</v>
      </c>
      <c r="E754">
        <v>0</v>
      </c>
      <c r="F754">
        <v>0</v>
      </c>
      <c r="G754">
        <v>14210.53595</v>
      </c>
      <c r="J754" t="s">
        <v>14</v>
      </c>
    </row>
    <row r="755" spans="1:10" x14ac:dyDescent="0.35">
      <c r="A755">
        <v>1</v>
      </c>
      <c r="B755">
        <v>0</v>
      </c>
      <c r="C755">
        <v>58</v>
      </c>
      <c r="D755">
        <v>22.77</v>
      </c>
      <c r="E755">
        <v>0</v>
      </c>
      <c r="F755">
        <v>0</v>
      </c>
      <c r="G755">
        <v>11833.782300000001</v>
      </c>
      <c r="J755" t="s">
        <v>13</v>
      </c>
    </row>
    <row r="756" spans="1:10" x14ac:dyDescent="0.35">
      <c r="A756">
        <v>0</v>
      </c>
      <c r="B756">
        <v>0</v>
      </c>
      <c r="C756">
        <v>24</v>
      </c>
      <c r="D756">
        <v>33.630000000000003</v>
      </c>
      <c r="E756">
        <v>4</v>
      </c>
      <c r="F756">
        <v>0</v>
      </c>
      <c r="G756">
        <v>17128.426080000001</v>
      </c>
      <c r="J756" t="s">
        <v>16</v>
      </c>
    </row>
    <row r="757" spans="1:10" x14ac:dyDescent="0.35">
      <c r="A757">
        <v>0</v>
      </c>
      <c r="B757">
        <v>0</v>
      </c>
      <c r="C757">
        <v>31</v>
      </c>
      <c r="D757">
        <v>27.645</v>
      </c>
      <c r="E757">
        <v>2</v>
      </c>
      <c r="F757">
        <v>0</v>
      </c>
      <c r="G757">
        <v>5031.26955</v>
      </c>
      <c r="J757" t="s">
        <v>16</v>
      </c>
    </row>
    <row r="758" spans="1:10" x14ac:dyDescent="0.35">
      <c r="A758">
        <v>0</v>
      </c>
      <c r="B758">
        <v>0</v>
      </c>
      <c r="C758">
        <v>39</v>
      </c>
      <c r="D758">
        <v>22.8</v>
      </c>
      <c r="E758">
        <v>3</v>
      </c>
      <c r="F758">
        <v>0</v>
      </c>
      <c r="G758">
        <v>7985.8149999999996</v>
      </c>
      <c r="J758" t="s">
        <v>16</v>
      </c>
    </row>
    <row r="759" spans="1:10" x14ac:dyDescent="0.35">
      <c r="A759">
        <v>1</v>
      </c>
      <c r="B759">
        <v>0</v>
      </c>
      <c r="C759">
        <v>47</v>
      </c>
      <c r="D759">
        <v>27.83</v>
      </c>
      <c r="E759">
        <v>0</v>
      </c>
      <c r="F759">
        <v>1</v>
      </c>
      <c r="G759">
        <v>23065.420699999999</v>
      </c>
      <c r="J759" t="s">
        <v>13</v>
      </c>
    </row>
    <row r="760" spans="1:10" x14ac:dyDescent="0.35">
      <c r="A760">
        <v>0</v>
      </c>
      <c r="B760">
        <v>0</v>
      </c>
      <c r="C760">
        <v>30</v>
      </c>
      <c r="D760">
        <v>37.43</v>
      </c>
      <c r="E760">
        <v>3</v>
      </c>
      <c r="F760">
        <v>0</v>
      </c>
      <c r="G760">
        <v>5428.7277000000004</v>
      </c>
      <c r="J760" t="s">
        <v>16</v>
      </c>
    </row>
    <row r="761" spans="1:10" x14ac:dyDescent="0.35">
      <c r="A761">
        <v>1</v>
      </c>
      <c r="B761">
        <v>0</v>
      </c>
      <c r="C761">
        <v>18</v>
      </c>
      <c r="D761">
        <v>38.17</v>
      </c>
      <c r="E761">
        <v>0</v>
      </c>
      <c r="F761">
        <v>1</v>
      </c>
      <c r="G761">
        <v>36307.798300000002</v>
      </c>
      <c r="J761" t="s">
        <v>13</v>
      </c>
    </row>
    <row r="762" spans="1:10" x14ac:dyDescent="0.35">
      <c r="A762">
        <v>0</v>
      </c>
      <c r="B762">
        <v>0</v>
      </c>
      <c r="C762">
        <v>22</v>
      </c>
      <c r="D762">
        <v>34.58</v>
      </c>
      <c r="E762">
        <v>2</v>
      </c>
      <c r="F762">
        <v>0</v>
      </c>
      <c r="G762">
        <v>3925.7582000000002</v>
      </c>
      <c r="J762" t="s">
        <v>16</v>
      </c>
    </row>
    <row r="763" spans="1:10" x14ac:dyDescent="0.35">
      <c r="A763">
        <v>0</v>
      </c>
      <c r="B763">
        <v>1</v>
      </c>
      <c r="C763">
        <v>23</v>
      </c>
      <c r="D763">
        <v>35.200000000000003</v>
      </c>
      <c r="E763">
        <v>1</v>
      </c>
      <c r="F763">
        <v>0</v>
      </c>
      <c r="G763">
        <v>2416.9549999999999</v>
      </c>
      <c r="J763" t="s">
        <v>9</v>
      </c>
    </row>
    <row r="764" spans="1:10" x14ac:dyDescent="0.35">
      <c r="A764">
        <v>0</v>
      </c>
      <c r="B764">
        <v>1</v>
      </c>
      <c r="C764">
        <v>33</v>
      </c>
      <c r="D764">
        <v>27.1</v>
      </c>
      <c r="E764">
        <v>1</v>
      </c>
      <c r="F764">
        <v>1</v>
      </c>
      <c r="G764">
        <v>19040.876</v>
      </c>
      <c r="J764" t="s">
        <v>9</v>
      </c>
    </row>
    <row r="765" spans="1:10" x14ac:dyDescent="0.35">
      <c r="A765">
        <v>0</v>
      </c>
      <c r="B765">
        <v>0</v>
      </c>
      <c r="C765">
        <v>27</v>
      </c>
      <c r="D765">
        <v>26.03</v>
      </c>
      <c r="E765">
        <v>0</v>
      </c>
      <c r="F765">
        <v>0</v>
      </c>
      <c r="G765">
        <v>3070.8087</v>
      </c>
      <c r="J765" t="s">
        <v>16</v>
      </c>
    </row>
    <row r="766" spans="1:10" x14ac:dyDescent="0.35">
      <c r="A766">
        <v>0</v>
      </c>
      <c r="B766">
        <v>0</v>
      </c>
      <c r="C766">
        <v>45</v>
      </c>
      <c r="D766">
        <v>25.175000000000001</v>
      </c>
      <c r="E766">
        <v>2</v>
      </c>
      <c r="F766">
        <v>0</v>
      </c>
      <c r="G766">
        <v>9095.0682500000003</v>
      </c>
      <c r="J766" t="s">
        <v>16</v>
      </c>
    </row>
    <row r="767" spans="1:10" x14ac:dyDescent="0.35">
      <c r="A767">
        <v>0</v>
      </c>
      <c r="B767">
        <v>0</v>
      </c>
      <c r="C767">
        <v>57</v>
      </c>
      <c r="D767">
        <v>31.824999999999999</v>
      </c>
      <c r="E767">
        <v>0</v>
      </c>
      <c r="F767">
        <v>0</v>
      </c>
      <c r="G767">
        <v>11842.623750000001</v>
      </c>
      <c r="J767" t="s">
        <v>14</v>
      </c>
    </row>
    <row r="768" spans="1:10" x14ac:dyDescent="0.35">
      <c r="A768">
        <v>0</v>
      </c>
      <c r="B768">
        <v>1</v>
      </c>
      <c r="C768">
        <v>47</v>
      </c>
      <c r="D768">
        <v>32.299999999999997</v>
      </c>
      <c r="E768">
        <v>1</v>
      </c>
      <c r="F768">
        <v>0</v>
      </c>
      <c r="G768">
        <v>8062.7640000000001</v>
      </c>
      <c r="J768" t="s">
        <v>9</v>
      </c>
    </row>
    <row r="769" spans="1:10" x14ac:dyDescent="0.35">
      <c r="A769">
        <v>0</v>
      </c>
      <c r="B769">
        <v>1</v>
      </c>
      <c r="C769">
        <v>42</v>
      </c>
      <c r="D769">
        <v>29</v>
      </c>
      <c r="E769">
        <v>1</v>
      </c>
      <c r="F769">
        <v>0</v>
      </c>
      <c r="G769">
        <v>7050.6419999999998</v>
      </c>
      <c r="J769" t="s">
        <v>9</v>
      </c>
    </row>
    <row r="770" spans="1:10" x14ac:dyDescent="0.35">
      <c r="A770">
        <v>0</v>
      </c>
      <c r="B770">
        <v>1</v>
      </c>
      <c r="C770">
        <v>64</v>
      </c>
      <c r="D770">
        <v>39.700000000000003</v>
      </c>
      <c r="E770">
        <v>0</v>
      </c>
      <c r="F770">
        <v>0</v>
      </c>
      <c r="G770">
        <v>14319.031000000001</v>
      </c>
      <c r="J770" t="s">
        <v>9</v>
      </c>
    </row>
    <row r="771" spans="1:10" x14ac:dyDescent="0.35">
      <c r="A771">
        <v>0</v>
      </c>
      <c r="B771">
        <v>0</v>
      </c>
      <c r="C771">
        <v>38</v>
      </c>
      <c r="D771">
        <v>19.475000000000001</v>
      </c>
      <c r="E771">
        <v>2</v>
      </c>
      <c r="F771">
        <v>0</v>
      </c>
      <c r="G771">
        <v>6933.2422500000002</v>
      </c>
      <c r="J771" t="s">
        <v>14</v>
      </c>
    </row>
    <row r="772" spans="1:10" x14ac:dyDescent="0.35">
      <c r="A772">
        <v>0</v>
      </c>
      <c r="B772">
        <v>1</v>
      </c>
      <c r="C772">
        <v>61</v>
      </c>
      <c r="D772">
        <v>36.1</v>
      </c>
      <c r="E772">
        <v>3</v>
      </c>
      <c r="F772">
        <v>0</v>
      </c>
      <c r="G772">
        <v>27941.28758</v>
      </c>
      <c r="J772" t="s">
        <v>9</v>
      </c>
    </row>
    <row r="773" spans="1:10" x14ac:dyDescent="0.35">
      <c r="A773">
        <v>0</v>
      </c>
      <c r="B773">
        <v>1</v>
      </c>
      <c r="C773">
        <v>53</v>
      </c>
      <c r="D773">
        <v>26.7</v>
      </c>
      <c r="E773">
        <v>2</v>
      </c>
      <c r="F773">
        <v>0</v>
      </c>
      <c r="G773">
        <v>11150.78</v>
      </c>
      <c r="J773" t="s">
        <v>9</v>
      </c>
    </row>
    <row r="774" spans="1:10" x14ac:dyDescent="0.35">
      <c r="A774">
        <v>0</v>
      </c>
      <c r="B774">
        <v>0</v>
      </c>
      <c r="C774">
        <v>44</v>
      </c>
      <c r="D774">
        <v>36.479999999999997</v>
      </c>
      <c r="E774">
        <v>0</v>
      </c>
      <c r="F774">
        <v>0</v>
      </c>
      <c r="G774">
        <v>12797.20962</v>
      </c>
      <c r="J774" t="s">
        <v>16</v>
      </c>
    </row>
    <row r="775" spans="1:10" x14ac:dyDescent="0.35">
      <c r="A775">
        <v>0</v>
      </c>
      <c r="B775">
        <v>0</v>
      </c>
      <c r="C775">
        <v>19</v>
      </c>
      <c r="D775">
        <v>28.88</v>
      </c>
      <c r="E775">
        <v>0</v>
      </c>
      <c r="F775">
        <v>1</v>
      </c>
      <c r="G775">
        <v>17748.5062</v>
      </c>
      <c r="J775" t="s">
        <v>14</v>
      </c>
    </row>
    <row r="776" spans="1:10" x14ac:dyDescent="0.35">
      <c r="A776">
        <v>0</v>
      </c>
      <c r="B776">
        <v>0</v>
      </c>
      <c r="C776">
        <v>41</v>
      </c>
      <c r="D776">
        <v>34.200000000000003</v>
      </c>
      <c r="E776">
        <v>2</v>
      </c>
      <c r="F776">
        <v>0</v>
      </c>
      <c r="G776">
        <v>7261.741</v>
      </c>
      <c r="J776" t="s">
        <v>14</v>
      </c>
    </row>
    <row r="777" spans="1:10" x14ac:dyDescent="0.35">
      <c r="A777">
        <v>1</v>
      </c>
      <c r="B777">
        <v>0</v>
      </c>
      <c r="C777">
        <v>51</v>
      </c>
      <c r="D777">
        <v>33.33</v>
      </c>
      <c r="E777">
        <v>3</v>
      </c>
      <c r="F777">
        <v>0</v>
      </c>
      <c r="G777">
        <v>10560.4917</v>
      </c>
      <c r="J777" t="s">
        <v>13</v>
      </c>
    </row>
    <row r="778" spans="1:10" x14ac:dyDescent="0.35">
      <c r="A778">
        <v>0</v>
      </c>
      <c r="B778">
        <v>0</v>
      </c>
      <c r="C778">
        <v>40</v>
      </c>
      <c r="D778">
        <v>32.299999999999997</v>
      </c>
      <c r="E778">
        <v>2</v>
      </c>
      <c r="F778">
        <v>0</v>
      </c>
      <c r="G778">
        <v>6986.6970000000001</v>
      </c>
      <c r="J778" t="s">
        <v>14</v>
      </c>
    </row>
    <row r="779" spans="1:10" x14ac:dyDescent="0.35">
      <c r="A779">
        <v>0</v>
      </c>
      <c r="B779">
        <v>0</v>
      </c>
      <c r="C779">
        <v>45</v>
      </c>
      <c r="D779">
        <v>39.805</v>
      </c>
      <c r="E779">
        <v>0</v>
      </c>
      <c r="F779">
        <v>0</v>
      </c>
      <c r="G779">
        <v>7448.4039499999999</v>
      </c>
      <c r="J779" t="s">
        <v>16</v>
      </c>
    </row>
    <row r="780" spans="1:10" x14ac:dyDescent="0.35">
      <c r="A780">
        <v>1</v>
      </c>
      <c r="B780">
        <v>0</v>
      </c>
      <c r="C780">
        <v>35</v>
      </c>
      <c r="D780">
        <v>34.32</v>
      </c>
      <c r="E780">
        <v>3</v>
      </c>
      <c r="F780">
        <v>0</v>
      </c>
      <c r="G780">
        <v>5934.3797999999997</v>
      </c>
      <c r="J780" t="s">
        <v>13</v>
      </c>
    </row>
    <row r="781" spans="1:10" x14ac:dyDescent="0.35">
      <c r="A781">
        <v>0</v>
      </c>
      <c r="B781">
        <v>0</v>
      </c>
      <c r="C781">
        <v>53</v>
      </c>
      <c r="D781">
        <v>28.88</v>
      </c>
      <c r="E781">
        <v>0</v>
      </c>
      <c r="F781">
        <v>0</v>
      </c>
      <c r="G781">
        <v>9869.8101999999999</v>
      </c>
      <c r="J781" t="s">
        <v>14</v>
      </c>
    </row>
    <row r="782" spans="1:10" x14ac:dyDescent="0.35">
      <c r="A782">
        <v>0</v>
      </c>
      <c r="B782">
        <v>1</v>
      </c>
      <c r="C782">
        <v>30</v>
      </c>
      <c r="D782">
        <v>24.4</v>
      </c>
      <c r="E782">
        <v>3</v>
      </c>
      <c r="F782">
        <v>1</v>
      </c>
      <c r="G782">
        <v>18259.216</v>
      </c>
      <c r="J782" t="s">
        <v>9</v>
      </c>
    </row>
    <row r="783" spans="1:10" x14ac:dyDescent="0.35">
      <c r="A783">
        <v>1</v>
      </c>
      <c r="B783">
        <v>0</v>
      </c>
      <c r="C783">
        <v>18</v>
      </c>
      <c r="D783">
        <v>41.14</v>
      </c>
      <c r="E783">
        <v>0</v>
      </c>
      <c r="F783">
        <v>0</v>
      </c>
      <c r="G783">
        <v>1146.7965999999999</v>
      </c>
      <c r="J783" t="s">
        <v>13</v>
      </c>
    </row>
    <row r="784" spans="1:10" x14ac:dyDescent="0.35">
      <c r="A784">
        <v>1</v>
      </c>
      <c r="B784">
        <v>0</v>
      </c>
      <c r="C784">
        <v>51</v>
      </c>
      <c r="D784">
        <v>35.97</v>
      </c>
      <c r="E784">
        <v>1</v>
      </c>
      <c r="F784">
        <v>0</v>
      </c>
      <c r="G784">
        <v>9386.1612999999998</v>
      </c>
      <c r="J784" t="s">
        <v>13</v>
      </c>
    </row>
    <row r="785" spans="1:10" x14ac:dyDescent="0.35">
      <c r="A785">
        <v>0</v>
      </c>
      <c r="B785">
        <v>1</v>
      </c>
      <c r="C785">
        <v>50</v>
      </c>
      <c r="D785">
        <v>27.6</v>
      </c>
      <c r="E785">
        <v>1</v>
      </c>
      <c r="F785">
        <v>1</v>
      </c>
      <c r="G785">
        <v>24520.263999999999</v>
      </c>
      <c r="J785" t="s">
        <v>9</v>
      </c>
    </row>
    <row r="786" spans="1:10" x14ac:dyDescent="0.35">
      <c r="A786">
        <v>1</v>
      </c>
      <c r="B786">
        <v>0</v>
      </c>
      <c r="C786">
        <v>31</v>
      </c>
      <c r="D786">
        <v>29.26</v>
      </c>
      <c r="E786">
        <v>1</v>
      </c>
      <c r="F786">
        <v>0</v>
      </c>
      <c r="G786">
        <v>4350.5144</v>
      </c>
      <c r="J786" t="s">
        <v>13</v>
      </c>
    </row>
    <row r="787" spans="1:10" x14ac:dyDescent="0.35">
      <c r="A787">
        <v>0</v>
      </c>
      <c r="B787">
        <v>1</v>
      </c>
      <c r="C787">
        <v>35</v>
      </c>
      <c r="D787">
        <v>27.7</v>
      </c>
      <c r="E787">
        <v>3</v>
      </c>
      <c r="F787">
        <v>0</v>
      </c>
      <c r="G787">
        <v>6414.1779999999999</v>
      </c>
      <c r="J787" t="s">
        <v>9</v>
      </c>
    </row>
    <row r="788" spans="1:10" x14ac:dyDescent="0.35">
      <c r="A788">
        <v>0</v>
      </c>
      <c r="B788">
        <v>0</v>
      </c>
      <c r="C788">
        <v>60</v>
      </c>
      <c r="D788">
        <v>36.954999999999998</v>
      </c>
      <c r="E788">
        <v>0</v>
      </c>
      <c r="F788">
        <v>0</v>
      </c>
      <c r="G788">
        <v>12741.167450000001</v>
      </c>
      <c r="J788" t="s">
        <v>16</v>
      </c>
    </row>
    <row r="789" spans="1:10" x14ac:dyDescent="0.35">
      <c r="A789">
        <v>0</v>
      </c>
      <c r="B789">
        <v>0</v>
      </c>
      <c r="C789">
        <v>21</v>
      </c>
      <c r="D789">
        <v>36.86</v>
      </c>
      <c r="E789">
        <v>0</v>
      </c>
      <c r="F789">
        <v>0</v>
      </c>
      <c r="G789">
        <v>1917.3184000000001</v>
      </c>
      <c r="J789" t="s">
        <v>14</v>
      </c>
    </row>
    <row r="790" spans="1:10" x14ac:dyDescent="0.35">
      <c r="A790">
        <v>0</v>
      </c>
      <c r="B790">
        <v>0</v>
      </c>
      <c r="C790">
        <v>29</v>
      </c>
      <c r="D790">
        <v>22.515000000000001</v>
      </c>
      <c r="E790">
        <v>3</v>
      </c>
      <c r="F790">
        <v>0</v>
      </c>
      <c r="G790">
        <v>5209.5788499999999</v>
      </c>
      <c r="J790" t="s">
        <v>16</v>
      </c>
    </row>
    <row r="791" spans="1:10" x14ac:dyDescent="0.35">
      <c r="A791">
        <v>1</v>
      </c>
      <c r="B791">
        <v>0</v>
      </c>
      <c r="C791">
        <v>62</v>
      </c>
      <c r="D791">
        <v>29.92</v>
      </c>
      <c r="E791">
        <v>0</v>
      </c>
      <c r="F791">
        <v>0</v>
      </c>
      <c r="G791">
        <v>13457.960800000001</v>
      </c>
      <c r="J791" t="s">
        <v>13</v>
      </c>
    </row>
    <row r="792" spans="1:10" x14ac:dyDescent="0.35">
      <c r="A792">
        <v>1</v>
      </c>
      <c r="B792">
        <v>0</v>
      </c>
      <c r="C792">
        <v>39</v>
      </c>
      <c r="D792">
        <v>41.8</v>
      </c>
      <c r="E792">
        <v>0</v>
      </c>
      <c r="F792">
        <v>0</v>
      </c>
      <c r="G792">
        <v>5662.2250000000004</v>
      </c>
      <c r="J792" t="s">
        <v>13</v>
      </c>
    </row>
    <row r="793" spans="1:10" x14ac:dyDescent="0.35">
      <c r="A793">
        <v>0</v>
      </c>
      <c r="B793">
        <v>1</v>
      </c>
      <c r="C793">
        <v>19</v>
      </c>
      <c r="D793">
        <v>27.6</v>
      </c>
      <c r="E793">
        <v>0</v>
      </c>
      <c r="F793">
        <v>0</v>
      </c>
      <c r="G793">
        <v>1252.4069999999999</v>
      </c>
      <c r="J793" t="s">
        <v>9</v>
      </c>
    </row>
    <row r="794" spans="1:10" x14ac:dyDescent="0.35">
      <c r="A794">
        <v>0</v>
      </c>
      <c r="B794">
        <v>0</v>
      </c>
      <c r="C794">
        <v>22</v>
      </c>
      <c r="D794">
        <v>23.18</v>
      </c>
      <c r="E794">
        <v>0</v>
      </c>
      <c r="F794">
        <v>0</v>
      </c>
      <c r="G794">
        <v>2731.9122000000002</v>
      </c>
      <c r="J794" t="s">
        <v>16</v>
      </c>
    </row>
    <row r="795" spans="1:10" x14ac:dyDescent="0.35">
      <c r="A795">
        <v>1</v>
      </c>
      <c r="B795">
        <v>0</v>
      </c>
      <c r="C795">
        <v>53</v>
      </c>
      <c r="D795">
        <v>20.9</v>
      </c>
      <c r="E795">
        <v>0</v>
      </c>
      <c r="F795">
        <v>1</v>
      </c>
      <c r="G795">
        <v>21195.817999999999</v>
      </c>
      <c r="J795" t="s">
        <v>13</v>
      </c>
    </row>
    <row r="796" spans="1:10" x14ac:dyDescent="0.35">
      <c r="A796">
        <v>0</v>
      </c>
      <c r="B796">
        <v>0</v>
      </c>
      <c r="C796">
        <v>39</v>
      </c>
      <c r="D796">
        <v>31.92</v>
      </c>
      <c r="E796">
        <v>2</v>
      </c>
      <c r="F796">
        <v>0</v>
      </c>
      <c r="G796">
        <v>7209.4917999999998</v>
      </c>
      <c r="J796" t="s">
        <v>14</v>
      </c>
    </row>
    <row r="797" spans="1:10" x14ac:dyDescent="0.35">
      <c r="A797">
        <v>0</v>
      </c>
      <c r="B797">
        <v>0</v>
      </c>
      <c r="C797">
        <v>27</v>
      </c>
      <c r="D797">
        <v>28.5</v>
      </c>
      <c r="E797">
        <v>0</v>
      </c>
      <c r="F797">
        <v>1</v>
      </c>
      <c r="G797">
        <v>18310.741999999998</v>
      </c>
      <c r="J797" t="s">
        <v>14</v>
      </c>
    </row>
    <row r="798" spans="1:10" x14ac:dyDescent="0.35">
      <c r="A798">
        <v>1</v>
      </c>
      <c r="B798">
        <v>0</v>
      </c>
      <c r="C798">
        <v>30</v>
      </c>
      <c r="D798">
        <v>44.22</v>
      </c>
      <c r="E798">
        <v>2</v>
      </c>
      <c r="F798">
        <v>0</v>
      </c>
      <c r="G798">
        <v>4266.1657999999998</v>
      </c>
      <c r="J798" t="s">
        <v>13</v>
      </c>
    </row>
    <row r="799" spans="1:10" x14ac:dyDescent="0.35">
      <c r="A799">
        <v>0</v>
      </c>
      <c r="B799">
        <v>0</v>
      </c>
      <c r="C799">
        <v>30</v>
      </c>
      <c r="D799">
        <v>22.895</v>
      </c>
      <c r="E799">
        <v>1</v>
      </c>
      <c r="F799">
        <v>0</v>
      </c>
      <c r="G799">
        <v>4719.52405</v>
      </c>
      <c r="J799" t="s">
        <v>16</v>
      </c>
    </row>
    <row r="800" spans="1:10" x14ac:dyDescent="0.35">
      <c r="A800">
        <v>0</v>
      </c>
      <c r="B800">
        <v>1</v>
      </c>
      <c r="C800">
        <v>58</v>
      </c>
      <c r="D800">
        <v>33.1</v>
      </c>
      <c r="E800">
        <v>0</v>
      </c>
      <c r="F800">
        <v>0</v>
      </c>
      <c r="G800">
        <v>11848.141</v>
      </c>
      <c r="J800" t="s">
        <v>9</v>
      </c>
    </row>
    <row r="801" spans="1:10" x14ac:dyDescent="0.35">
      <c r="A801">
        <v>0</v>
      </c>
      <c r="B801">
        <v>0</v>
      </c>
      <c r="C801">
        <v>33</v>
      </c>
      <c r="D801">
        <v>24.795000000000002</v>
      </c>
      <c r="E801">
        <v>0</v>
      </c>
      <c r="F801">
        <v>1</v>
      </c>
      <c r="G801">
        <v>17904.527050000001</v>
      </c>
      <c r="J801" t="s">
        <v>16</v>
      </c>
    </row>
    <row r="802" spans="1:10" x14ac:dyDescent="0.35">
      <c r="A802">
        <v>1</v>
      </c>
      <c r="B802">
        <v>0</v>
      </c>
      <c r="C802">
        <v>42</v>
      </c>
      <c r="D802">
        <v>26.18</v>
      </c>
      <c r="E802">
        <v>1</v>
      </c>
      <c r="F802">
        <v>0</v>
      </c>
      <c r="G802">
        <v>7046.7222000000002</v>
      </c>
      <c r="J802" t="s">
        <v>13</v>
      </c>
    </row>
    <row r="803" spans="1:10" x14ac:dyDescent="0.35">
      <c r="A803">
        <v>1</v>
      </c>
      <c r="B803">
        <v>0</v>
      </c>
      <c r="C803">
        <v>64</v>
      </c>
      <c r="D803">
        <v>35.97</v>
      </c>
      <c r="E803">
        <v>0</v>
      </c>
      <c r="F803">
        <v>0</v>
      </c>
      <c r="G803">
        <v>14313.846299999999</v>
      </c>
      <c r="J803" t="s">
        <v>13</v>
      </c>
    </row>
    <row r="804" spans="1:10" x14ac:dyDescent="0.35">
      <c r="A804">
        <v>0</v>
      </c>
      <c r="B804">
        <v>1</v>
      </c>
      <c r="C804">
        <v>21</v>
      </c>
      <c r="D804">
        <v>22.3</v>
      </c>
      <c r="E804">
        <v>1</v>
      </c>
      <c r="F804">
        <v>0</v>
      </c>
      <c r="G804">
        <v>2103.08</v>
      </c>
      <c r="J804" t="s">
        <v>9</v>
      </c>
    </row>
    <row r="805" spans="1:10" x14ac:dyDescent="0.35">
      <c r="A805">
        <v>1</v>
      </c>
      <c r="B805">
        <v>0</v>
      </c>
      <c r="C805">
        <v>18</v>
      </c>
      <c r="D805">
        <v>42.24</v>
      </c>
      <c r="E805">
        <v>0</v>
      </c>
      <c r="F805">
        <v>1</v>
      </c>
      <c r="G805">
        <v>38792.685599999997</v>
      </c>
      <c r="J805" t="s">
        <v>13</v>
      </c>
    </row>
    <row r="806" spans="1:10" x14ac:dyDescent="0.35">
      <c r="A806">
        <v>1</v>
      </c>
      <c r="B806">
        <v>0</v>
      </c>
      <c r="C806">
        <v>23</v>
      </c>
      <c r="D806">
        <v>26.51</v>
      </c>
      <c r="E806">
        <v>0</v>
      </c>
      <c r="F806">
        <v>0</v>
      </c>
      <c r="G806">
        <v>1815.8759</v>
      </c>
      <c r="J806" t="s">
        <v>13</v>
      </c>
    </row>
    <row r="807" spans="1:10" x14ac:dyDescent="0.35">
      <c r="A807">
        <v>0</v>
      </c>
      <c r="B807">
        <v>0</v>
      </c>
      <c r="C807">
        <v>45</v>
      </c>
      <c r="D807">
        <v>35.814999999999998</v>
      </c>
      <c r="E807">
        <v>0</v>
      </c>
      <c r="F807">
        <v>0</v>
      </c>
      <c r="G807">
        <v>7731.8578500000003</v>
      </c>
      <c r="J807" t="s">
        <v>14</v>
      </c>
    </row>
    <row r="808" spans="1:10" x14ac:dyDescent="0.35">
      <c r="A808">
        <v>0</v>
      </c>
      <c r="B808">
        <v>0</v>
      </c>
      <c r="C808">
        <v>40</v>
      </c>
      <c r="D808">
        <v>41.42</v>
      </c>
      <c r="E808">
        <v>1</v>
      </c>
      <c r="F808">
        <v>0</v>
      </c>
      <c r="G808">
        <v>28476.734990000001</v>
      </c>
      <c r="J808" t="s">
        <v>14</v>
      </c>
    </row>
    <row r="809" spans="1:10" x14ac:dyDescent="0.35">
      <c r="A809">
        <v>0</v>
      </c>
      <c r="B809">
        <v>0</v>
      </c>
      <c r="C809">
        <v>19</v>
      </c>
      <c r="D809">
        <v>36.575000000000003</v>
      </c>
      <c r="E809">
        <v>0</v>
      </c>
      <c r="F809">
        <v>0</v>
      </c>
      <c r="G809">
        <v>2136.8822500000001</v>
      </c>
      <c r="J809" t="s">
        <v>14</v>
      </c>
    </row>
    <row r="810" spans="1:10" x14ac:dyDescent="0.35">
      <c r="A810">
        <v>1</v>
      </c>
      <c r="B810">
        <v>0</v>
      </c>
      <c r="C810">
        <v>18</v>
      </c>
      <c r="D810">
        <v>30.14</v>
      </c>
      <c r="E810">
        <v>0</v>
      </c>
      <c r="F810">
        <v>0</v>
      </c>
      <c r="G810">
        <v>1131.5065999999999</v>
      </c>
      <c r="J810" t="s">
        <v>13</v>
      </c>
    </row>
    <row r="811" spans="1:10" x14ac:dyDescent="0.35">
      <c r="A811">
        <v>0</v>
      </c>
      <c r="B811">
        <v>0</v>
      </c>
      <c r="C811">
        <v>25</v>
      </c>
      <c r="D811">
        <v>25.84</v>
      </c>
      <c r="E811">
        <v>1</v>
      </c>
      <c r="F811">
        <v>0</v>
      </c>
      <c r="G811">
        <v>3309.7926000000002</v>
      </c>
      <c r="J811" t="s">
        <v>16</v>
      </c>
    </row>
    <row r="812" spans="1:10" x14ac:dyDescent="0.35">
      <c r="A812">
        <v>0</v>
      </c>
      <c r="B812">
        <v>1</v>
      </c>
      <c r="C812">
        <v>46</v>
      </c>
      <c r="D812">
        <v>30.8</v>
      </c>
      <c r="E812">
        <v>3</v>
      </c>
      <c r="F812">
        <v>0</v>
      </c>
      <c r="G812">
        <v>9414.92</v>
      </c>
      <c r="J812" t="s">
        <v>9</v>
      </c>
    </row>
    <row r="813" spans="1:10" x14ac:dyDescent="0.35">
      <c r="A813">
        <v>0</v>
      </c>
      <c r="B813">
        <v>0</v>
      </c>
      <c r="C813">
        <v>33</v>
      </c>
      <c r="D813">
        <v>42.94</v>
      </c>
      <c r="E813">
        <v>3</v>
      </c>
      <c r="F813">
        <v>0</v>
      </c>
      <c r="G813">
        <v>6360.9935999999998</v>
      </c>
      <c r="J813" t="s">
        <v>14</v>
      </c>
    </row>
    <row r="814" spans="1:10" x14ac:dyDescent="0.35">
      <c r="A814">
        <v>1</v>
      </c>
      <c r="B814">
        <v>0</v>
      </c>
      <c r="C814">
        <v>54</v>
      </c>
      <c r="D814">
        <v>21.01</v>
      </c>
      <c r="E814">
        <v>2</v>
      </c>
      <c r="F814">
        <v>0</v>
      </c>
      <c r="G814">
        <v>11013.7119</v>
      </c>
      <c r="J814" t="s">
        <v>13</v>
      </c>
    </row>
    <row r="815" spans="1:10" x14ac:dyDescent="0.35">
      <c r="A815">
        <v>0</v>
      </c>
      <c r="B815">
        <v>0</v>
      </c>
      <c r="C815">
        <v>28</v>
      </c>
      <c r="D815">
        <v>22.515000000000001</v>
      </c>
      <c r="E815">
        <v>2</v>
      </c>
      <c r="F815">
        <v>0</v>
      </c>
      <c r="G815">
        <v>4428.8878500000001</v>
      </c>
      <c r="J815" t="s">
        <v>16</v>
      </c>
    </row>
    <row r="816" spans="1:10" x14ac:dyDescent="0.35">
      <c r="A816">
        <v>1</v>
      </c>
      <c r="B816">
        <v>0</v>
      </c>
      <c r="C816">
        <v>36</v>
      </c>
      <c r="D816">
        <v>34.43</v>
      </c>
      <c r="E816">
        <v>2</v>
      </c>
      <c r="F816">
        <v>0</v>
      </c>
      <c r="G816">
        <v>5584.3056999999999</v>
      </c>
      <c r="J816" t="s">
        <v>13</v>
      </c>
    </row>
    <row r="817" spans="1:10" x14ac:dyDescent="0.35">
      <c r="A817">
        <v>1</v>
      </c>
      <c r="B817">
        <v>0</v>
      </c>
      <c r="C817">
        <v>20</v>
      </c>
      <c r="D817">
        <v>31.46</v>
      </c>
      <c r="E817">
        <v>0</v>
      </c>
      <c r="F817">
        <v>0</v>
      </c>
      <c r="G817">
        <v>1877.9294</v>
      </c>
      <c r="J817" t="s">
        <v>13</v>
      </c>
    </row>
    <row r="818" spans="1:10" x14ac:dyDescent="0.35">
      <c r="A818">
        <v>0</v>
      </c>
      <c r="B818">
        <v>0</v>
      </c>
      <c r="C818">
        <v>24</v>
      </c>
      <c r="D818">
        <v>24.225000000000001</v>
      </c>
      <c r="E818">
        <v>0</v>
      </c>
      <c r="F818">
        <v>0</v>
      </c>
      <c r="G818">
        <v>2842.7607499999999</v>
      </c>
      <c r="J818" t="s">
        <v>14</v>
      </c>
    </row>
    <row r="819" spans="1:10" x14ac:dyDescent="0.35">
      <c r="A819">
        <v>0</v>
      </c>
      <c r="B819">
        <v>1</v>
      </c>
      <c r="C819">
        <v>23</v>
      </c>
      <c r="D819">
        <v>37.1</v>
      </c>
      <c r="E819">
        <v>3</v>
      </c>
      <c r="F819">
        <v>0</v>
      </c>
      <c r="G819">
        <v>3597.596</v>
      </c>
      <c r="J819" t="s">
        <v>9</v>
      </c>
    </row>
    <row r="820" spans="1:10" x14ac:dyDescent="0.35">
      <c r="A820">
        <v>0</v>
      </c>
      <c r="B820">
        <v>0</v>
      </c>
      <c r="C820">
        <v>47</v>
      </c>
      <c r="D820">
        <v>26.125</v>
      </c>
      <c r="E820">
        <v>1</v>
      </c>
      <c r="F820">
        <v>1</v>
      </c>
      <c r="G820">
        <v>23401.30575</v>
      </c>
      <c r="J820" t="s">
        <v>16</v>
      </c>
    </row>
    <row r="821" spans="1:10" x14ac:dyDescent="0.35">
      <c r="A821">
        <v>0</v>
      </c>
      <c r="B821">
        <v>0</v>
      </c>
      <c r="C821">
        <v>33</v>
      </c>
      <c r="D821">
        <v>35.53</v>
      </c>
      <c r="E821">
        <v>0</v>
      </c>
      <c r="F821">
        <v>1</v>
      </c>
      <c r="G821">
        <v>55135.402090000003</v>
      </c>
      <c r="J821" t="s">
        <v>14</v>
      </c>
    </row>
    <row r="822" spans="1:10" x14ac:dyDescent="0.35">
      <c r="A822">
        <v>0</v>
      </c>
      <c r="B822">
        <v>1</v>
      </c>
      <c r="C822">
        <v>45</v>
      </c>
      <c r="D822">
        <v>33.700000000000003</v>
      </c>
      <c r="E822">
        <v>1</v>
      </c>
      <c r="F822">
        <v>0</v>
      </c>
      <c r="G822">
        <v>7445.9179999999997</v>
      </c>
      <c r="J822" t="s">
        <v>9</v>
      </c>
    </row>
    <row r="823" spans="1:10" x14ac:dyDescent="0.35">
      <c r="A823">
        <v>0</v>
      </c>
      <c r="B823">
        <v>0</v>
      </c>
      <c r="C823">
        <v>26</v>
      </c>
      <c r="D823">
        <v>17.670000000000002</v>
      </c>
      <c r="E823">
        <v>0</v>
      </c>
      <c r="F823">
        <v>0</v>
      </c>
      <c r="G823">
        <v>2680.9493000000002</v>
      </c>
      <c r="J823" t="s">
        <v>14</v>
      </c>
    </row>
    <row r="824" spans="1:10" x14ac:dyDescent="0.35">
      <c r="A824">
        <v>1</v>
      </c>
      <c r="B824">
        <v>0</v>
      </c>
      <c r="C824">
        <v>18</v>
      </c>
      <c r="D824">
        <v>31.13</v>
      </c>
      <c r="E824">
        <v>0</v>
      </c>
      <c r="F824">
        <v>0</v>
      </c>
      <c r="G824">
        <v>1621.8827000000001</v>
      </c>
      <c r="J824" t="s">
        <v>13</v>
      </c>
    </row>
    <row r="825" spans="1:10" x14ac:dyDescent="0.35">
      <c r="A825">
        <v>1</v>
      </c>
      <c r="B825">
        <v>0</v>
      </c>
      <c r="C825">
        <v>44</v>
      </c>
      <c r="D825">
        <v>29.81</v>
      </c>
      <c r="E825">
        <v>2</v>
      </c>
      <c r="F825">
        <v>0</v>
      </c>
      <c r="G825">
        <v>8219.2039000000004</v>
      </c>
      <c r="J825" t="s">
        <v>13</v>
      </c>
    </row>
    <row r="826" spans="1:10" x14ac:dyDescent="0.35">
      <c r="A826">
        <v>0</v>
      </c>
      <c r="B826">
        <v>0</v>
      </c>
      <c r="C826">
        <v>60</v>
      </c>
      <c r="D826">
        <v>24.32</v>
      </c>
      <c r="E826">
        <v>0</v>
      </c>
      <c r="F826">
        <v>0</v>
      </c>
      <c r="G826">
        <v>12523.604799999999</v>
      </c>
      <c r="J826" t="s">
        <v>14</v>
      </c>
    </row>
    <row r="827" spans="1:10" x14ac:dyDescent="0.35">
      <c r="A827">
        <v>0</v>
      </c>
      <c r="B827">
        <v>0</v>
      </c>
      <c r="C827">
        <v>64</v>
      </c>
      <c r="D827">
        <v>31.824999999999999</v>
      </c>
      <c r="E827">
        <v>2</v>
      </c>
      <c r="F827">
        <v>0</v>
      </c>
      <c r="G827">
        <v>16069.08475</v>
      </c>
      <c r="J827" t="s">
        <v>16</v>
      </c>
    </row>
    <row r="828" spans="1:10" x14ac:dyDescent="0.35">
      <c r="A828">
        <v>1</v>
      </c>
      <c r="B828">
        <v>0</v>
      </c>
      <c r="C828">
        <v>56</v>
      </c>
      <c r="D828">
        <v>31.79</v>
      </c>
      <c r="E828">
        <v>2</v>
      </c>
      <c r="F828">
        <v>1</v>
      </c>
      <c r="G828">
        <v>43813.866099999999</v>
      </c>
      <c r="J828" t="s">
        <v>13</v>
      </c>
    </row>
    <row r="829" spans="1:10" x14ac:dyDescent="0.35">
      <c r="A829">
        <v>0</v>
      </c>
      <c r="B829">
        <v>0</v>
      </c>
      <c r="C829">
        <v>36</v>
      </c>
      <c r="D829">
        <v>28.024999999999999</v>
      </c>
      <c r="E829">
        <v>1</v>
      </c>
      <c r="F829">
        <v>1</v>
      </c>
      <c r="G829">
        <v>20773.62775</v>
      </c>
      <c r="J829" t="s">
        <v>16</v>
      </c>
    </row>
    <row r="830" spans="1:10" x14ac:dyDescent="0.35">
      <c r="A830">
        <v>0</v>
      </c>
      <c r="B830">
        <v>0</v>
      </c>
      <c r="C830">
        <v>41</v>
      </c>
      <c r="D830">
        <v>30.78</v>
      </c>
      <c r="E830">
        <v>3</v>
      </c>
      <c r="F830">
        <v>1</v>
      </c>
      <c r="G830">
        <v>39597.407200000001</v>
      </c>
      <c r="J830" t="s">
        <v>16</v>
      </c>
    </row>
    <row r="831" spans="1:10" x14ac:dyDescent="0.35">
      <c r="A831">
        <v>0</v>
      </c>
      <c r="B831">
        <v>0</v>
      </c>
      <c r="C831">
        <v>39</v>
      </c>
      <c r="D831">
        <v>21.85</v>
      </c>
      <c r="E831">
        <v>1</v>
      </c>
      <c r="F831">
        <v>0</v>
      </c>
      <c r="G831">
        <v>6117.4944999999998</v>
      </c>
      <c r="J831" t="s">
        <v>14</v>
      </c>
    </row>
    <row r="832" spans="1:10" x14ac:dyDescent="0.35">
      <c r="A832">
        <v>0</v>
      </c>
      <c r="B832">
        <v>1</v>
      </c>
      <c r="C832">
        <v>63</v>
      </c>
      <c r="D832">
        <v>33.1</v>
      </c>
      <c r="E832">
        <v>0</v>
      </c>
      <c r="F832">
        <v>0</v>
      </c>
      <c r="G832">
        <v>13393.755999999999</v>
      </c>
      <c r="J832" t="s">
        <v>9</v>
      </c>
    </row>
    <row r="833" spans="1:10" x14ac:dyDescent="0.35">
      <c r="A833">
        <v>0</v>
      </c>
      <c r="B833">
        <v>0</v>
      </c>
      <c r="C833">
        <v>36</v>
      </c>
      <c r="D833">
        <v>25.84</v>
      </c>
      <c r="E833">
        <v>0</v>
      </c>
      <c r="F833">
        <v>0</v>
      </c>
      <c r="G833">
        <v>5266.3656000000001</v>
      </c>
      <c r="J833" t="s">
        <v>14</v>
      </c>
    </row>
    <row r="834" spans="1:10" x14ac:dyDescent="0.35">
      <c r="A834">
        <v>0</v>
      </c>
      <c r="B834">
        <v>0</v>
      </c>
      <c r="C834">
        <v>28</v>
      </c>
      <c r="D834">
        <v>23.844999999999999</v>
      </c>
      <c r="E834">
        <v>2</v>
      </c>
      <c r="F834">
        <v>0</v>
      </c>
      <c r="G834">
        <v>4719.7365499999996</v>
      </c>
      <c r="J834" t="s">
        <v>14</v>
      </c>
    </row>
    <row r="835" spans="1:10" x14ac:dyDescent="0.35">
      <c r="A835">
        <v>0</v>
      </c>
      <c r="B835">
        <v>0</v>
      </c>
      <c r="C835">
        <v>58</v>
      </c>
      <c r="D835">
        <v>34.39</v>
      </c>
      <c r="E835">
        <v>0</v>
      </c>
      <c r="F835">
        <v>0</v>
      </c>
      <c r="G835">
        <v>11743.9341</v>
      </c>
      <c r="J835" t="s">
        <v>14</v>
      </c>
    </row>
    <row r="836" spans="1:10" x14ac:dyDescent="0.35">
      <c r="A836">
        <v>0</v>
      </c>
      <c r="B836">
        <v>0</v>
      </c>
      <c r="C836">
        <v>36</v>
      </c>
      <c r="D836">
        <v>33.82</v>
      </c>
      <c r="E836">
        <v>1</v>
      </c>
      <c r="F836">
        <v>0</v>
      </c>
      <c r="G836">
        <v>5377.4578000000001</v>
      </c>
      <c r="J836" t="s">
        <v>14</v>
      </c>
    </row>
    <row r="837" spans="1:10" x14ac:dyDescent="0.35">
      <c r="A837">
        <v>1</v>
      </c>
      <c r="B837">
        <v>0</v>
      </c>
      <c r="C837">
        <v>42</v>
      </c>
      <c r="D837">
        <v>35.97</v>
      </c>
      <c r="E837">
        <v>2</v>
      </c>
      <c r="F837">
        <v>0</v>
      </c>
      <c r="G837">
        <v>7160.3302999999996</v>
      </c>
      <c r="J837" t="s">
        <v>13</v>
      </c>
    </row>
    <row r="838" spans="1:10" x14ac:dyDescent="0.35">
      <c r="A838">
        <v>0</v>
      </c>
      <c r="B838">
        <v>1</v>
      </c>
      <c r="C838">
        <v>36</v>
      </c>
      <c r="D838">
        <v>31.5</v>
      </c>
      <c r="E838">
        <v>0</v>
      </c>
      <c r="F838">
        <v>0</v>
      </c>
      <c r="G838">
        <v>4402.2330000000002</v>
      </c>
      <c r="J838" t="s">
        <v>9</v>
      </c>
    </row>
    <row r="839" spans="1:10" x14ac:dyDescent="0.35">
      <c r="A839">
        <v>0</v>
      </c>
      <c r="B839">
        <v>0</v>
      </c>
      <c r="C839">
        <v>56</v>
      </c>
      <c r="D839">
        <v>28.31</v>
      </c>
      <c r="E839">
        <v>0</v>
      </c>
      <c r="F839">
        <v>0</v>
      </c>
      <c r="G839">
        <v>11657.7189</v>
      </c>
      <c r="J839" t="s">
        <v>16</v>
      </c>
    </row>
    <row r="840" spans="1:10" x14ac:dyDescent="0.35">
      <c r="A840">
        <v>0</v>
      </c>
      <c r="B840">
        <v>0</v>
      </c>
      <c r="C840">
        <v>35</v>
      </c>
      <c r="D840">
        <v>23.465</v>
      </c>
      <c r="E840">
        <v>2</v>
      </c>
      <c r="F840">
        <v>0</v>
      </c>
      <c r="G840">
        <v>6402.2913500000004</v>
      </c>
      <c r="J840" t="s">
        <v>16</v>
      </c>
    </row>
    <row r="841" spans="1:10" x14ac:dyDescent="0.35">
      <c r="A841">
        <v>0</v>
      </c>
      <c r="B841">
        <v>0</v>
      </c>
      <c r="C841">
        <v>59</v>
      </c>
      <c r="D841">
        <v>31.35</v>
      </c>
      <c r="E841">
        <v>0</v>
      </c>
      <c r="F841">
        <v>0</v>
      </c>
      <c r="G841">
        <v>12622.1795</v>
      </c>
      <c r="J841" t="s">
        <v>14</v>
      </c>
    </row>
    <row r="842" spans="1:10" x14ac:dyDescent="0.35">
      <c r="A842">
        <v>0</v>
      </c>
      <c r="B842">
        <v>1</v>
      </c>
      <c r="C842">
        <v>21</v>
      </c>
      <c r="D842">
        <v>31.1</v>
      </c>
      <c r="E842">
        <v>0</v>
      </c>
      <c r="F842">
        <v>0</v>
      </c>
      <c r="G842">
        <v>1526.3119999999999</v>
      </c>
      <c r="J842" t="s">
        <v>9</v>
      </c>
    </row>
    <row r="843" spans="1:10" x14ac:dyDescent="0.35">
      <c r="A843">
        <v>0</v>
      </c>
      <c r="B843">
        <v>0</v>
      </c>
      <c r="C843">
        <v>59</v>
      </c>
      <c r="D843">
        <v>24.7</v>
      </c>
      <c r="E843">
        <v>0</v>
      </c>
      <c r="F843">
        <v>0</v>
      </c>
      <c r="G843">
        <v>12323.936</v>
      </c>
      <c r="J843" t="s">
        <v>16</v>
      </c>
    </row>
    <row r="844" spans="1:10" x14ac:dyDescent="0.35">
      <c r="A844">
        <v>1</v>
      </c>
      <c r="B844">
        <v>0</v>
      </c>
      <c r="C844">
        <v>23</v>
      </c>
      <c r="D844">
        <v>32.78</v>
      </c>
      <c r="E844">
        <v>2</v>
      </c>
      <c r="F844">
        <v>1</v>
      </c>
      <c r="G844">
        <v>36021.011200000001</v>
      </c>
      <c r="J844" t="s">
        <v>13</v>
      </c>
    </row>
    <row r="845" spans="1:10" x14ac:dyDescent="0.35">
      <c r="A845">
        <v>1</v>
      </c>
      <c r="B845">
        <v>0</v>
      </c>
      <c r="C845">
        <v>57</v>
      </c>
      <c r="D845">
        <v>29.81</v>
      </c>
      <c r="E845">
        <v>0</v>
      </c>
      <c r="F845">
        <v>1</v>
      </c>
      <c r="G845">
        <v>27533.912899999999</v>
      </c>
      <c r="J845" t="s">
        <v>13</v>
      </c>
    </row>
    <row r="846" spans="1:10" x14ac:dyDescent="0.35">
      <c r="A846">
        <v>0</v>
      </c>
      <c r="B846">
        <v>0</v>
      </c>
      <c r="C846">
        <v>53</v>
      </c>
      <c r="D846">
        <v>30.495000000000001</v>
      </c>
      <c r="E846">
        <v>0</v>
      </c>
      <c r="F846">
        <v>0</v>
      </c>
      <c r="G846">
        <v>10072.055050000001</v>
      </c>
      <c r="J846" t="s">
        <v>16</v>
      </c>
    </row>
    <row r="847" spans="1:10" x14ac:dyDescent="0.35">
      <c r="A847">
        <v>1</v>
      </c>
      <c r="B847">
        <v>0</v>
      </c>
      <c r="C847">
        <v>60</v>
      </c>
      <c r="D847">
        <v>32.450000000000003</v>
      </c>
      <c r="E847">
        <v>0</v>
      </c>
      <c r="F847">
        <v>1</v>
      </c>
      <c r="G847">
        <v>45008.955499999996</v>
      </c>
      <c r="J847" t="s">
        <v>13</v>
      </c>
    </row>
    <row r="848" spans="1:10" x14ac:dyDescent="0.35">
      <c r="A848">
        <v>0</v>
      </c>
      <c r="B848">
        <v>1</v>
      </c>
      <c r="C848">
        <v>51</v>
      </c>
      <c r="D848">
        <v>34.200000000000003</v>
      </c>
      <c r="E848">
        <v>1</v>
      </c>
      <c r="F848">
        <v>0</v>
      </c>
      <c r="G848">
        <v>9872.7009999999991</v>
      </c>
      <c r="J848" t="s">
        <v>9</v>
      </c>
    </row>
    <row r="849" spans="1:10" x14ac:dyDescent="0.35">
      <c r="A849">
        <v>1</v>
      </c>
      <c r="B849">
        <v>0</v>
      </c>
      <c r="C849">
        <v>23</v>
      </c>
      <c r="D849">
        <v>50.38</v>
      </c>
      <c r="E849">
        <v>1</v>
      </c>
      <c r="F849">
        <v>0</v>
      </c>
      <c r="G849">
        <v>2438.0551999999998</v>
      </c>
      <c r="J849" t="s">
        <v>13</v>
      </c>
    </row>
    <row r="850" spans="1:10" x14ac:dyDescent="0.35">
      <c r="A850">
        <v>0</v>
      </c>
      <c r="B850">
        <v>1</v>
      </c>
      <c r="C850">
        <v>27</v>
      </c>
      <c r="D850">
        <v>24.1</v>
      </c>
      <c r="E850">
        <v>0</v>
      </c>
      <c r="F850">
        <v>0</v>
      </c>
      <c r="G850">
        <v>2974.1260000000002</v>
      </c>
      <c r="J850" t="s">
        <v>9</v>
      </c>
    </row>
    <row r="851" spans="1:10" x14ac:dyDescent="0.35">
      <c r="A851">
        <v>0</v>
      </c>
      <c r="B851">
        <v>0</v>
      </c>
      <c r="C851">
        <v>55</v>
      </c>
      <c r="D851">
        <v>32.774999999999999</v>
      </c>
      <c r="E851">
        <v>0</v>
      </c>
      <c r="F851">
        <v>0</v>
      </c>
      <c r="G851">
        <v>10601.632250000001</v>
      </c>
      <c r="J851" t="s">
        <v>14</v>
      </c>
    </row>
    <row r="852" spans="1:10" x14ac:dyDescent="0.35">
      <c r="A852">
        <v>0</v>
      </c>
      <c r="B852">
        <v>0</v>
      </c>
      <c r="C852">
        <v>37</v>
      </c>
      <c r="D852">
        <v>30.78</v>
      </c>
      <c r="E852">
        <v>0</v>
      </c>
      <c r="F852">
        <v>1</v>
      </c>
      <c r="G852">
        <v>37270.1512</v>
      </c>
      <c r="J852" t="s">
        <v>16</v>
      </c>
    </row>
    <row r="853" spans="1:10" x14ac:dyDescent="0.35">
      <c r="A853">
        <v>0</v>
      </c>
      <c r="B853">
        <v>0</v>
      </c>
      <c r="C853">
        <v>61</v>
      </c>
      <c r="D853">
        <v>32.299999999999997</v>
      </c>
      <c r="E853">
        <v>2</v>
      </c>
      <c r="F853">
        <v>0</v>
      </c>
      <c r="G853">
        <v>14119.62</v>
      </c>
      <c r="J853" t="s">
        <v>14</v>
      </c>
    </row>
    <row r="854" spans="1:10" x14ac:dyDescent="0.35">
      <c r="A854">
        <v>0</v>
      </c>
      <c r="B854">
        <v>0</v>
      </c>
      <c r="C854">
        <v>46</v>
      </c>
      <c r="D854">
        <v>35.53</v>
      </c>
      <c r="E854">
        <v>0</v>
      </c>
      <c r="F854">
        <v>1</v>
      </c>
      <c r="G854">
        <v>42111.664700000001</v>
      </c>
      <c r="J854" t="s">
        <v>16</v>
      </c>
    </row>
    <row r="855" spans="1:10" x14ac:dyDescent="0.35">
      <c r="A855">
        <v>0</v>
      </c>
      <c r="B855">
        <v>0</v>
      </c>
      <c r="C855">
        <v>53</v>
      </c>
      <c r="D855">
        <v>23.75</v>
      </c>
      <c r="E855">
        <v>2</v>
      </c>
      <c r="F855">
        <v>0</v>
      </c>
      <c r="G855">
        <v>11729.6795</v>
      </c>
      <c r="J855" t="s">
        <v>16</v>
      </c>
    </row>
    <row r="856" spans="1:10" x14ac:dyDescent="0.35">
      <c r="A856">
        <v>0</v>
      </c>
      <c r="B856">
        <v>0</v>
      </c>
      <c r="C856">
        <v>49</v>
      </c>
      <c r="D856">
        <v>23.844999999999999</v>
      </c>
      <c r="E856">
        <v>3</v>
      </c>
      <c r="F856">
        <v>1</v>
      </c>
      <c r="G856">
        <v>24106.912550000001</v>
      </c>
      <c r="J856" t="s">
        <v>16</v>
      </c>
    </row>
    <row r="857" spans="1:10" x14ac:dyDescent="0.35">
      <c r="A857">
        <v>0</v>
      </c>
      <c r="B857">
        <v>1</v>
      </c>
      <c r="C857">
        <v>20</v>
      </c>
      <c r="D857">
        <v>29.6</v>
      </c>
      <c r="E857">
        <v>0</v>
      </c>
      <c r="F857">
        <v>0</v>
      </c>
      <c r="G857">
        <v>1875.3440000000001</v>
      </c>
      <c r="J857" t="s">
        <v>9</v>
      </c>
    </row>
    <row r="858" spans="1:10" x14ac:dyDescent="0.35">
      <c r="A858">
        <v>1</v>
      </c>
      <c r="B858">
        <v>0</v>
      </c>
      <c r="C858">
        <v>48</v>
      </c>
      <c r="D858">
        <v>33.11</v>
      </c>
      <c r="E858">
        <v>0</v>
      </c>
      <c r="F858">
        <v>1</v>
      </c>
      <c r="G858">
        <v>40974.164900000003</v>
      </c>
      <c r="J858" t="s">
        <v>13</v>
      </c>
    </row>
    <row r="859" spans="1:10" x14ac:dyDescent="0.35">
      <c r="A859">
        <v>0</v>
      </c>
      <c r="B859">
        <v>0</v>
      </c>
      <c r="C859">
        <v>25</v>
      </c>
      <c r="D859">
        <v>24.13</v>
      </c>
      <c r="E859">
        <v>0</v>
      </c>
      <c r="F859">
        <v>1</v>
      </c>
      <c r="G859">
        <v>15817.985699999999</v>
      </c>
      <c r="J859" t="s">
        <v>14</v>
      </c>
    </row>
    <row r="860" spans="1:10" x14ac:dyDescent="0.35">
      <c r="A860">
        <v>1</v>
      </c>
      <c r="B860">
        <v>0</v>
      </c>
      <c r="C860">
        <v>25</v>
      </c>
      <c r="D860">
        <v>32.229999999999997</v>
      </c>
      <c r="E860">
        <v>1</v>
      </c>
      <c r="F860">
        <v>0</v>
      </c>
      <c r="G860">
        <v>18218.161390000001</v>
      </c>
      <c r="J860" t="s">
        <v>13</v>
      </c>
    </row>
    <row r="861" spans="1:10" x14ac:dyDescent="0.35">
      <c r="A861">
        <v>0</v>
      </c>
      <c r="B861">
        <v>1</v>
      </c>
      <c r="C861">
        <v>57</v>
      </c>
      <c r="D861">
        <v>28.1</v>
      </c>
      <c r="E861">
        <v>0</v>
      </c>
      <c r="F861">
        <v>0</v>
      </c>
      <c r="G861">
        <v>10965.446</v>
      </c>
      <c r="J861" t="s">
        <v>9</v>
      </c>
    </row>
    <row r="862" spans="1:10" x14ac:dyDescent="0.35">
      <c r="A862">
        <v>0</v>
      </c>
      <c r="B862">
        <v>1</v>
      </c>
      <c r="C862">
        <v>37</v>
      </c>
      <c r="D862">
        <v>47.6</v>
      </c>
      <c r="E862">
        <v>2</v>
      </c>
      <c r="F862">
        <v>1</v>
      </c>
      <c r="G862">
        <v>46113.510999999999</v>
      </c>
      <c r="J862" t="s">
        <v>9</v>
      </c>
    </row>
    <row r="863" spans="1:10" x14ac:dyDescent="0.35">
      <c r="A863">
        <v>0</v>
      </c>
      <c r="B863">
        <v>1</v>
      </c>
      <c r="C863">
        <v>38</v>
      </c>
      <c r="D863">
        <v>28</v>
      </c>
      <c r="E863">
        <v>3</v>
      </c>
      <c r="F863">
        <v>0</v>
      </c>
      <c r="G863">
        <v>7151.0919999999996</v>
      </c>
      <c r="J863" t="s">
        <v>9</v>
      </c>
    </row>
    <row r="864" spans="1:10" x14ac:dyDescent="0.35">
      <c r="A864">
        <v>0</v>
      </c>
      <c r="B864">
        <v>0</v>
      </c>
      <c r="C864">
        <v>55</v>
      </c>
      <c r="D864">
        <v>33.534999999999997</v>
      </c>
      <c r="E864">
        <v>2</v>
      </c>
      <c r="F864">
        <v>0</v>
      </c>
      <c r="G864">
        <v>12269.68865</v>
      </c>
      <c r="J864" t="s">
        <v>14</v>
      </c>
    </row>
    <row r="865" spans="1:10" x14ac:dyDescent="0.35">
      <c r="A865">
        <v>0</v>
      </c>
      <c r="B865">
        <v>0</v>
      </c>
      <c r="C865">
        <v>36</v>
      </c>
      <c r="D865">
        <v>19.855</v>
      </c>
      <c r="E865">
        <v>0</v>
      </c>
      <c r="F865">
        <v>0</v>
      </c>
      <c r="G865">
        <v>5458.0464499999998</v>
      </c>
      <c r="J865" t="s">
        <v>16</v>
      </c>
    </row>
    <row r="866" spans="1:10" x14ac:dyDescent="0.35">
      <c r="A866">
        <v>0</v>
      </c>
      <c r="B866">
        <v>1</v>
      </c>
      <c r="C866">
        <v>51</v>
      </c>
      <c r="D866">
        <v>25.4</v>
      </c>
      <c r="E866">
        <v>0</v>
      </c>
      <c r="F866">
        <v>0</v>
      </c>
      <c r="G866">
        <v>8782.4689999999991</v>
      </c>
      <c r="J866" t="s">
        <v>9</v>
      </c>
    </row>
    <row r="867" spans="1:10" x14ac:dyDescent="0.35">
      <c r="A867">
        <v>0</v>
      </c>
      <c r="B867">
        <v>1</v>
      </c>
      <c r="C867">
        <v>40</v>
      </c>
      <c r="D867">
        <v>29.9</v>
      </c>
      <c r="E867">
        <v>2</v>
      </c>
      <c r="F867">
        <v>0</v>
      </c>
      <c r="G867">
        <v>6600.3609999999999</v>
      </c>
      <c r="J867" t="s">
        <v>9</v>
      </c>
    </row>
    <row r="868" spans="1:10" x14ac:dyDescent="0.35">
      <c r="A868">
        <v>1</v>
      </c>
      <c r="B868">
        <v>0</v>
      </c>
      <c r="C868">
        <v>18</v>
      </c>
      <c r="D868">
        <v>37.29</v>
      </c>
      <c r="E868">
        <v>0</v>
      </c>
      <c r="F868">
        <v>0</v>
      </c>
      <c r="G868">
        <v>1141.4450999999999</v>
      </c>
      <c r="J868" t="s">
        <v>13</v>
      </c>
    </row>
    <row r="869" spans="1:10" x14ac:dyDescent="0.35">
      <c r="A869">
        <v>0</v>
      </c>
      <c r="B869">
        <v>1</v>
      </c>
      <c r="C869">
        <v>57</v>
      </c>
      <c r="D869">
        <v>43.7</v>
      </c>
      <c r="E869">
        <v>1</v>
      </c>
      <c r="F869">
        <v>0</v>
      </c>
      <c r="G869">
        <v>11576.13</v>
      </c>
      <c r="J869" t="s">
        <v>9</v>
      </c>
    </row>
    <row r="870" spans="1:10" x14ac:dyDescent="0.35">
      <c r="A870">
        <v>0</v>
      </c>
      <c r="B870">
        <v>0</v>
      </c>
      <c r="C870">
        <v>61</v>
      </c>
      <c r="D870">
        <v>23.655000000000001</v>
      </c>
      <c r="E870">
        <v>0</v>
      </c>
      <c r="F870">
        <v>0</v>
      </c>
      <c r="G870">
        <v>13129.603450000001</v>
      </c>
      <c r="J870" t="s">
        <v>16</v>
      </c>
    </row>
    <row r="871" spans="1:10" x14ac:dyDescent="0.35">
      <c r="A871">
        <v>0</v>
      </c>
      <c r="B871">
        <v>1</v>
      </c>
      <c r="C871">
        <v>25</v>
      </c>
      <c r="D871">
        <v>24.3</v>
      </c>
      <c r="E871">
        <v>3</v>
      </c>
      <c r="F871">
        <v>0</v>
      </c>
      <c r="G871">
        <v>4391.652</v>
      </c>
      <c r="J871" t="s">
        <v>9</v>
      </c>
    </row>
    <row r="872" spans="1:10" x14ac:dyDescent="0.35">
      <c r="A872">
        <v>0</v>
      </c>
      <c r="B872">
        <v>1</v>
      </c>
      <c r="C872">
        <v>50</v>
      </c>
      <c r="D872">
        <v>36.200000000000003</v>
      </c>
      <c r="E872">
        <v>0</v>
      </c>
      <c r="F872">
        <v>0</v>
      </c>
      <c r="G872">
        <v>8457.8179999999993</v>
      </c>
      <c r="J872" t="s">
        <v>9</v>
      </c>
    </row>
    <row r="873" spans="1:10" x14ac:dyDescent="0.35">
      <c r="A873">
        <v>1</v>
      </c>
      <c r="B873">
        <v>0</v>
      </c>
      <c r="C873">
        <v>26</v>
      </c>
      <c r="D873">
        <v>29.48</v>
      </c>
      <c r="E873">
        <v>1</v>
      </c>
      <c r="F873">
        <v>0</v>
      </c>
      <c r="G873">
        <v>3392.3652000000002</v>
      </c>
      <c r="J873" t="s">
        <v>13</v>
      </c>
    </row>
    <row r="874" spans="1:10" x14ac:dyDescent="0.35">
      <c r="A874">
        <v>1</v>
      </c>
      <c r="B874">
        <v>0</v>
      </c>
      <c r="C874">
        <v>42</v>
      </c>
      <c r="D874">
        <v>24.86</v>
      </c>
      <c r="E874">
        <v>0</v>
      </c>
      <c r="F874">
        <v>0</v>
      </c>
      <c r="G874">
        <v>5966.8873999999996</v>
      </c>
      <c r="J874" t="s">
        <v>13</v>
      </c>
    </row>
    <row r="875" spans="1:10" x14ac:dyDescent="0.35">
      <c r="A875">
        <v>0</v>
      </c>
      <c r="B875">
        <v>1</v>
      </c>
      <c r="C875">
        <v>43</v>
      </c>
      <c r="D875">
        <v>30.1</v>
      </c>
      <c r="E875">
        <v>1</v>
      </c>
      <c r="F875">
        <v>0</v>
      </c>
      <c r="G875">
        <v>6849.0259999999998</v>
      </c>
      <c r="J875" t="s">
        <v>9</v>
      </c>
    </row>
    <row r="876" spans="1:10" x14ac:dyDescent="0.35">
      <c r="A876">
        <v>0</v>
      </c>
      <c r="B876">
        <v>0</v>
      </c>
      <c r="C876">
        <v>44</v>
      </c>
      <c r="D876">
        <v>21.85</v>
      </c>
      <c r="E876">
        <v>3</v>
      </c>
      <c r="F876">
        <v>0</v>
      </c>
      <c r="G876">
        <v>8891.1394999999993</v>
      </c>
      <c r="J876" t="s">
        <v>16</v>
      </c>
    </row>
    <row r="877" spans="1:10" x14ac:dyDescent="0.35">
      <c r="A877">
        <v>0</v>
      </c>
      <c r="B877">
        <v>0</v>
      </c>
      <c r="C877">
        <v>23</v>
      </c>
      <c r="D877">
        <v>28.12</v>
      </c>
      <c r="E877">
        <v>0</v>
      </c>
      <c r="F877">
        <v>0</v>
      </c>
      <c r="G877">
        <v>2690.1138000000001</v>
      </c>
      <c r="J877" t="s">
        <v>14</v>
      </c>
    </row>
    <row r="878" spans="1:10" x14ac:dyDescent="0.35">
      <c r="A878">
        <v>0</v>
      </c>
      <c r="B878">
        <v>1</v>
      </c>
      <c r="C878">
        <v>49</v>
      </c>
      <c r="D878">
        <v>27.1</v>
      </c>
      <c r="E878">
        <v>1</v>
      </c>
      <c r="F878">
        <v>0</v>
      </c>
      <c r="G878">
        <v>26140.3603</v>
      </c>
      <c r="J878" t="s">
        <v>9</v>
      </c>
    </row>
    <row r="879" spans="1:10" x14ac:dyDescent="0.35">
      <c r="A879">
        <v>1</v>
      </c>
      <c r="B879">
        <v>0</v>
      </c>
      <c r="C879">
        <v>33</v>
      </c>
      <c r="D879">
        <v>33.44</v>
      </c>
      <c r="E879">
        <v>5</v>
      </c>
      <c r="F879">
        <v>0</v>
      </c>
      <c r="G879">
        <v>6653.7885999999999</v>
      </c>
      <c r="J879" t="s">
        <v>13</v>
      </c>
    </row>
    <row r="880" spans="1:10" x14ac:dyDescent="0.35">
      <c r="A880">
        <v>0</v>
      </c>
      <c r="B880">
        <v>1</v>
      </c>
      <c r="C880">
        <v>41</v>
      </c>
      <c r="D880">
        <v>28.8</v>
      </c>
      <c r="E880">
        <v>1</v>
      </c>
      <c r="F880">
        <v>0</v>
      </c>
      <c r="G880">
        <v>6282.2349999999997</v>
      </c>
      <c r="J880" t="s">
        <v>9</v>
      </c>
    </row>
    <row r="881" spans="1:10" x14ac:dyDescent="0.35">
      <c r="A881">
        <v>0</v>
      </c>
      <c r="B881">
        <v>1</v>
      </c>
      <c r="C881">
        <v>37</v>
      </c>
      <c r="D881">
        <v>29.5</v>
      </c>
      <c r="E881">
        <v>2</v>
      </c>
      <c r="F881">
        <v>0</v>
      </c>
      <c r="G881">
        <v>6311.9520000000002</v>
      </c>
      <c r="J881" t="s">
        <v>9</v>
      </c>
    </row>
    <row r="882" spans="1:10" x14ac:dyDescent="0.35">
      <c r="A882">
        <v>0</v>
      </c>
      <c r="B882">
        <v>1</v>
      </c>
      <c r="C882">
        <v>22</v>
      </c>
      <c r="D882">
        <v>34.799999999999997</v>
      </c>
      <c r="E882">
        <v>3</v>
      </c>
      <c r="F882">
        <v>0</v>
      </c>
      <c r="G882">
        <v>3443.0639999999999</v>
      </c>
      <c r="J882" t="s">
        <v>9</v>
      </c>
    </row>
    <row r="883" spans="1:10" x14ac:dyDescent="0.35">
      <c r="A883">
        <v>0</v>
      </c>
      <c r="B883">
        <v>0</v>
      </c>
      <c r="C883">
        <v>23</v>
      </c>
      <c r="D883">
        <v>27.36</v>
      </c>
      <c r="E883">
        <v>1</v>
      </c>
      <c r="F883">
        <v>0</v>
      </c>
      <c r="G883">
        <v>2789.0574000000001</v>
      </c>
      <c r="J883" t="s">
        <v>14</v>
      </c>
    </row>
    <row r="884" spans="1:10" x14ac:dyDescent="0.35">
      <c r="A884">
        <v>0</v>
      </c>
      <c r="B884">
        <v>0</v>
      </c>
      <c r="C884">
        <v>21</v>
      </c>
      <c r="D884">
        <v>22.135000000000002</v>
      </c>
      <c r="E884">
        <v>0</v>
      </c>
      <c r="F884">
        <v>0</v>
      </c>
      <c r="G884">
        <v>2585.8506499999999</v>
      </c>
      <c r="J884" t="s">
        <v>16</v>
      </c>
    </row>
    <row r="885" spans="1:10" x14ac:dyDescent="0.35">
      <c r="A885">
        <v>0</v>
      </c>
      <c r="B885">
        <v>0</v>
      </c>
      <c r="C885">
        <v>51</v>
      </c>
      <c r="D885">
        <v>37.049999999999997</v>
      </c>
      <c r="E885">
        <v>3</v>
      </c>
      <c r="F885">
        <v>1</v>
      </c>
      <c r="G885">
        <v>46255.112500000003</v>
      </c>
      <c r="J885" t="s">
        <v>16</v>
      </c>
    </row>
    <row r="886" spans="1:10" x14ac:dyDescent="0.35">
      <c r="A886">
        <v>0</v>
      </c>
      <c r="B886">
        <v>0</v>
      </c>
      <c r="C886">
        <v>25</v>
      </c>
      <c r="D886">
        <v>26.695</v>
      </c>
      <c r="E886">
        <v>4</v>
      </c>
      <c r="F886">
        <v>0</v>
      </c>
      <c r="G886">
        <v>4877.9810500000003</v>
      </c>
      <c r="J886" t="s">
        <v>14</v>
      </c>
    </row>
    <row r="887" spans="1:10" x14ac:dyDescent="0.35">
      <c r="A887">
        <v>1</v>
      </c>
      <c r="B887">
        <v>0</v>
      </c>
      <c r="C887">
        <v>32</v>
      </c>
      <c r="D887">
        <v>28.93</v>
      </c>
      <c r="E887">
        <v>1</v>
      </c>
      <c r="F887">
        <v>1</v>
      </c>
      <c r="G887">
        <v>19719.6947</v>
      </c>
      <c r="J887" t="s">
        <v>13</v>
      </c>
    </row>
    <row r="888" spans="1:10" x14ac:dyDescent="0.35">
      <c r="A888">
        <v>0</v>
      </c>
      <c r="B888">
        <v>0</v>
      </c>
      <c r="C888">
        <v>57</v>
      </c>
      <c r="D888">
        <v>28.975000000000001</v>
      </c>
      <c r="E888">
        <v>0</v>
      </c>
      <c r="F888">
        <v>1</v>
      </c>
      <c r="G888">
        <v>27218.437249999999</v>
      </c>
      <c r="J888" t="s">
        <v>16</v>
      </c>
    </row>
    <row r="889" spans="1:10" x14ac:dyDescent="0.35">
      <c r="A889">
        <v>0</v>
      </c>
      <c r="B889">
        <v>0</v>
      </c>
      <c r="C889">
        <v>36</v>
      </c>
      <c r="D889">
        <v>30.02</v>
      </c>
      <c r="E889">
        <v>0</v>
      </c>
      <c r="F889">
        <v>0</v>
      </c>
      <c r="G889">
        <v>5272.1758</v>
      </c>
      <c r="J889" t="s">
        <v>14</v>
      </c>
    </row>
    <row r="890" spans="1:10" x14ac:dyDescent="0.35">
      <c r="A890">
        <v>0</v>
      </c>
      <c r="B890">
        <v>1</v>
      </c>
      <c r="C890">
        <v>22</v>
      </c>
      <c r="D890">
        <v>39.5</v>
      </c>
      <c r="E890">
        <v>0</v>
      </c>
      <c r="F890">
        <v>0</v>
      </c>
      <c r="G890">
        <v>1682.597</v>
      </c>
      <c r="J890" t="s">
        <v>9</v>
      </c>
    </row>
    <row r="891" spans="1:10" x14ac:dyDescent="0.35">
      <c r="A891">
        <v>0</v>
      </c>
      <c r="B891">
        <v>0</v>
      </c>
      <c r="C891">
        <v>57</v>
      </c>
      <c r="D891">
        <v>33.630000000000003</v>
      </c>
      <c r="E891">
        <v>1</v>
      </c>
      <c r="F891">
        <v>0</v>
      </c>
      <c r="G891">
        <v>11945.1327</v>
      </c>
      <c r="J891" t="s">
        <v>14</v>
      </c>
    </row>
    <row r="892" spans="1:10" x14ac:dyDescent="0.35">
      <c r="A892">
        <v>0</v>
      </c>
      <c r="B892">
        <v>0</v>
      </c>
      <c r="C892">
        <v>64</v>
      </c>
      <c r="D892">
        <v>26.885000000000002</v>
      </c>
      <c r="E892">
        <v>0</v>
      </c>
      <c r="F892">
        <v>1</v>
      </c>
      <c r="G892">
        <v>29330.98315</v>
      </c>
      <c r="J892" t="s">
        <v>14</v>
      </c>
    </row>
    <row r="893" spans="1:10" x14ac:dyDescent="0.35">
      <c r="A893">
        <v>1</v>
      </c>
      <c r="B893">
        <v>0</v>
      </c>
      <c r="C893">
        <v>36</v>
      </c>
      <c r="D893">
        <v>29.04</v>
      </c>
      <c r="E893">
        <v>4</v>
      </c>
      <c r="F893">
        <v>0</v>
      </c>
      <c r="G893">
        <v>7243.8136000000004</v>
      </c>
      <c r="J893" t="s">
        <v>13</v>
      </c>
    </row>
    <row r="894" spans="1:10" x14ac:dyDescent="0.35">
      <c r="A894">
        <v>0</v>
      </c>
      <c r="B894">
        <v>0</v>
      </c>
      <c r="C894">
        <v>54</v>
      </c>
      <c r="D894">
        <v>24.035</v>
      </c>
      <c r="E894">
        <v>0</v>
      </c>
      <c r="F894">
        <v>0</v>
      </c>
      <c r="G894">
        <v>10422.916649999999</v>
      </c>
      <c r="J894" t="s">
        <v>16</v>
      </c>
    </row>
    <row r="895" spans="1:10" x14ac:dyDescent="0.35">
      <c r="A895">
        <v>1</v>
      </c>
      <c r="B895">
        <v>0</v>
      </c>
      <c r="C895">
        <v>47</v>
      </c>
      <c r="D895">
        <v>38.94</v>
      </c>
      <c r="E895">
        <v>2</v>
      </c>
      <c r="F895">
        <v>1</v>
      </c>
      <c r="G895">
        <v>44202.653599999998</v>
      </c>
      <c r="J895" t="s">
        <v>13</v>
      </c>
    </row>
    <row r="896" spans="1:10" x14ac:dyDescent="0.35">
      <c r="A896">
        <v>0</v>
      </c>
      <c r="B896">
        <v>0</v>
      </c>
      <c r="C896">
        <v>62</v>
      </c>
      <c r="D896">
        <v>32.11</v>
      </c>
      <c r="E896">
        <v>0</v>
      </c>
      <c r="F896">
        <v>0</v>
      </c>
      <c r="G896">
        <v>13555.0049</v>
      </c>
      <c r="J896" t="s">
        <v>16</v>
      </c>
    </row>
    <row r="897" spans="1:10" x14ac:dyDescent="0.35">
      <c r="A897">
        <v>0</v>
      </c>
      <c r="B897">
        <v>1</v>
      </c>
      <c r="C897">
        <v>61</v>
      </c>
      <c r="D897">
        <v>44</v>
      </c>
      <c r="E897">
        <v>0</v>
      </c>
      <c r="F897">
        <v>0</v>
      </c>
      <c r="G897">
        <v>13063.883</v>
      </c>
      <c r="J897" t="s">
        <v>9</v>
      </c>
    </row>
    <row r="898" spans="1:10" x14ac:dyDescent="0.35">
      <c r="A898">
        <v>0</v>
      </c>
      <c r="B898">
        <v>0</v>
      </c>
      <c r="C898">
        <v>43</v>
      </c>
      <c r="D898">
        <v>20.045000000000002</v>
      </c>
      <c r="E898">
        <v>2</v>
      </c>
      <c r="F898">
        <v>1</v>
      </c>
      <c r="G898">
        <v>19798.054550000001</v>
      </c>
      <c r="J898" t="s">
        <v>16</v>
      </c>
    </row>
    <row r="899" spans="1:10" x14ac:dyDescent="0.35">
      <c r="A899">
        <v>0</v>
      </c>
      <c r="B899">
        <v>0</v>
      </c>
      <c r="C899">
        <v>19</v>
      </c>
      <c r="D899">
        <v>25.555</v>
      </c>
      <c r="E899">
        <v>1</v>
      </c>
      <c r="F899">
        <v>0</v>
      </c>
      <c r="G899">
        <v>2221.5644499999999</v>
      </c>
      <c r="J899" t="s">
        <v>14</v>
      </c>
    </row>
    <row r="900" spans="1:10" x14ac:dyDescent="0.35">
      <c r="A900">
        <v>1</v>
      </c>
      <c r="B900">
        <v>0</v>
      </c>
      <c r="C900">
        <v>18</v>
      </c>
      <c r="D900">
        <v>40.26</v>
      </c>
      <c r="E900">
        <v>0</v>
      </c>
      <c r="F900">
        <v>0</v>
      </c>
      <c r="G900">
        <v>1634.5734</v>
      </c>
      <c r="J900" t="s">
        <v>13</v>
      </c>
    </row>
    <row r="901" spans="1:10" x14ac:dyDescent="0.35">
      <c r="A901">
        <v>0</v>
      </c>
      <c r="B901">
        <v>0</v>
      </c>
      <c r="C901">
        <v>19</v>
      </c>
      <c r="D901">
        <v>22.515000000000001</v>
      </c>
      <c r="E901">
        <v>0</v>
      </c>
      <c r="F901">
        <v>0</v>
      </c>
      <c r="G901">
        <v>2117.3388500000001</v>
      </c>
      <c r="J901" t="s">
        <v>14</v>
      </c>
    </row>
    <row r="902" spans="1:10" x14ac:dyDescent="0.35">
      <c r="A902">
        <v>0</v>
      </c>
      <c r="B902">
        <v>0</v>
      </c>
      <c r="C902">
        <v>49</v>
      </c>
      <c r="D902">
        <v>22.515000000000001</v>
      </c>
      <c r="E902">
        <v>0</v>
      </c>
      <c r="F902">
        <v>0</v>
      </c>
      <c r="G902">
        <v>8688.8588500000005</v>
      </c>
      <c r="J902" t="s">
        <v>16</v>
      </c>
    </row>
    <row r="903" spans="1:10" x14ac:dyDescent="0.35">
      <c r="A903">
        <v>1</v>
      </c>
      <c r="B903">
        <v>0</v>
      </c>
      <c r="C903">
        <v>60</v>
      </c>
      <c r="D903">
        <v>40.92</v>
      </c>
      <c r="E903">
        <v>0</v>
      </c>
      <c r="F903">
        <v>1</v>
      </c>
      <c r="G903">
        <v>48673.558799999999</v>
      </c>
      <c r="J903" t="s">
        <v>13</v>
      </c>
    </row>
    <row r="904" spans="1:10" x14ac:dyDescent="0.35">
      <c r="A904">
        <v>0</v>
      </c>
      <c r="B904">
        <v>0</v>
      </c>
      <c r="C904">
        <v>26</v>
      </c>
      <c r="D904">
        <v>27.265000000000001</v>
      </c>
      <c r="E904">
        <v>3</v>
      </c>
      <c r="F904">
        <v>0</v>
      </c>
      <c r="G904">
        <v>4661.2863500000003</v>
      </c>
      <c r="J904" t="s">
        <v>16</v>
      </c>
    </row>
    <row r="905" spans="1:10" x14ac:dyDescent="0.35">
      <c r="A905">
        <v>1</v>
      </c>
      <c r="B905">
        <v>0</v>
      </c>
      <c r="C905">
        <v>49</v>
      </c>
      <c r="D905">
        <v>36.85</v>
      </c>
      <c r="E905">
        <v>0</v>
      </c>
      <c r="F905">
        <v>0</v>
      </c>
      <c r="G905">
        <v>8125.7844999999998</v>
      </c>
      <c r="J905" t="s">
        <v>13</v>
      </c>
    </row>
    <row r="906" spans="1:10" x14ac:dyDescent="0.35">
      <c r="A906">
        <v>0</v>
      </c>
      <c r="B906">
        <v>1</v>
      </c>
      <c r="C906">
        <v>60</v>
      </c>
      <c r="D906">
        <v>35.1</v>
      </c>
      <c r="E906">
        <v>0</v>
      </c>
      <c r="F906">
        <v>0</v>
      </c>
      <c r="G906">
        <v>12644.589</v>
      </c>
      <c r="J906" t="s">
        <v>9</v>
      </c>
    </row>
    <row r="907" spans="1:10" x14ac:dyDescent="0.35">
      <c r="A907">
        <v>0</v>
      </c>
      <c r="B907">
        <v>0</v>
      </c>
      <c r="C907">
        <v>26</v>
      </c>
      <c r="D907">
        <v>29.355</v>
      </c>
      <c r="E907">
        <v>2</v>
      </c>
      <c r="F907">
        <v>0</v>
      </c>
      <c r="G907">
        <v>4564.1914500000003</v>
      </c>
      <c r="J907" t="s">
        <v>16</v>
      </c>
    </row>
    <row r="908" spans="1:10" x14ac:dyDescent="0.35">
      <c r="A908">
        <v>0</v>
      </c>
      <c r="B908">
        <v>0</v>
      </c>
      <c r="C908">
        <v>27</v>
      </c>
      <c r="D908">
        <v>32.585000000000001</v>
      </c>
      <c r="E908">
        <v>3</v>
      </c>
      <c r="F908">
        <v>0</v>
      </c>
      <c r="G908">
        <v>4846.9201499999999</v>
      </c>
      <c r="J908" t="s">
        <v>16</v>
      </c>
    </row>
    <row r="909" spans="1:10" x14ac:dyDescent="0.35">
      <c r="A909">
        <v>1</v>
      </c>
      <c r="B909">
        <v>0</v>
      </c>
      <c r="C909">
        <v>44</v>
      </c>
      <c r="D909">
        <v>32.340000000000003</v>
      </c>
      <c r="E909">
        <v>1</v>
      </c>
      <c r="F909">
        <v>0</v>
      </c>
      <c r="G909">
        <v>7633.7205999999996</v>
      </c>
      <c r="J909" t="s">
        <v>13</v>
      </c>
    </row>
    <row r="910" spans="1:10" x14ac:dyDescent="0.35">
      <c r="A910">
        <v>0</v>
      </c>
      <c r="B910">
        <v>1</v>
      </c>
      <c r="C910">
        <v>63</v>
      </c>
      <c r="D910">
        <v>39.799999999999997</v>
      </c>
      <c r="E910">
        <v>3</v>
      </c>
      <c r="F910">
        <v>0</v>
      </c>
      <c r="G910">
        <v>15170.069</v>
      </c>
      <c r="J910" t="s">
        <v>9</v>
      </c>
    </row>
    <row r="911" spans="1:10" x14ac:dyDescent="0.35">
      <c r="A911">
        <v>0</v>
      </c>
      <c r="B911">
        <v>1</v>
      </c>
      <c r="C911">
        <v>32</v>
      </c>
      <c r="D911">
        <v>24.6</v>
      </c>
      <c r="E911">
        <v>0</v>
      </c>
      <c r="F911">
        <v>1</v>
      </c>
      <c r="G911">
        <v>17496.306</v>
      </c>
      <c r="J911" t="s">
        <v>9</v>
      </c>
    </row>
    <row r="912" spans="1:10" x14ac:dyDescent="0.35">
      <c r="A912">
        <v>0</v>
      </c>
      <c r="B912">
        <v>0</v>
      </c>
      <c r="C912">
        <v>22</v>
      </c>
      <c r="D912">
        <v>28.31</v>
      </c>
      <c r="E912">
        <v>1</v>
      </c>
      <c r="F912">
        <v>0</v>
      </c>
      <c r="G912">
        <v>2639.0428999999999</v>
      </c>
      <c r="J912" t="s">
        <v>14</v>
      </c>
    </row>
    <row r="913" spans="1:10" x14ac:dyDescent="0.35">
      <c r="A913">
        <v>0</v>
      </c>
      <c r="B913">
        <v>0</v>
      </c>
      <c r="C913">
        <v>18</v>
      </c>
      <c r="D913">
        <v>31.73</v>
      </c>
      <c r="E913">
        <v>0</v>
      </c>
      <c r="F913">
        <v>1</v>
      </c>
      <c r="G913">
        <v>33732.686699999998</v>
      </c>
      <c r="J913" t="s">
        <v>16</v>
      </c>
    </row>
    <row r="914" spans="1:10" x14ac:dyDescent="0.35">
      <c r="A914">
        <v>0</v>
      </c>
      <c r="B914">
        <v>0</v>
      </c>
      <c r="C914">
        <v>59</v>
      </c>
      <c r="D914">
        <v>26.695</v>
      </c>
      <c r="E914">
        <v>3</v>
      </c>
      <c r="F914">
        <v>0</v>
      </c>
      <c r="G914">
        <v>14382.709049999999</v>
      </c>
      <c r="J914" t="s">
        <v>14</v>
      </c>
    </row>
    <row r="915" spans="1:10" x14ac:dyDescent="0.35">
      <c r="A915">
        <v>0</v>
      </c>
      <c r="B915">
        <v>1</v>
      </c>
      <c r="C915">
        <v>44</v>
      </c>
      <c r="D915">
        <v>27.5</v>
      </c>
      <c r="E915">
        <v>1</v>
      </c>
      <c r="F915">
        <v>0</v>
      </c>
      <c r="G915">
        <v>7626.9930000000004</v>
      </c>
      <c r="J915" t="s">
        <v>9</v>
      </c>
    </row>
    <row r="916" spans="1:10" x14ac:dyDescent="0.35">
      <c r="A916">
        <v>0</v>
      </c>
      <c r="B916">
        <v>0</v>
      </c>
      <c r="C916">
        <v>33</v>
      </c>
      <c r="D916">
        <v>24.605</v>
      </c>
      <c r="E916">
        <v>2</v>
      </c>
      <c r="F916">
        <v>0</v>
      </c>
      <c r="G916">
        <v>5257.5079500000002</v>
      </c>
      <c r="J916" t="s">
        <v>14</v>
      </c>
    </row>
    <row r="917" spans="1:10" x14ac:dyDescent="0.35">
      <c r="A917">
        <v>1</v>
      </c>
      <c r="B917">
        <v>0</v>
      </c>
      <c r="C917">
        <v>24</v>
      </c>
      <c r="D917">
        <v>33.99</v>
      </c>
      <c r="E917">
        <v>0</v>
      </c>
      <c r="F917">
        <v>0</v>
      </c>
      <c r="G917">
        <v>2473.3341</v>
      </c>
      <c r="J917" t="s">
        <v>13</v>
      </c>
    </row>
    <row r="918" spans="1:10" x14ac:dyDescent="0.35">
      <c r="A918">
        <v>0</v>
      </c>
      <c r="B918">
        <v>0</v>
      </c>
      <c r="C918">
        <v>43</v>
      </c>
      <c r="D918">
        <v>26.885000000000002</v>
      </c>
      <c r="E918">
        <v>0</v>
      </c>
      <c r="F918">
        <v>1</v>
      </c>
      <c r="G918">
        <v>21774.32215</v>
      </c>
      <c r="J918" t="s">
        <v>14</v>
      </c>
    </row>
    <row r="919" spans="1:10" x14ac:dyDescent="0.35">
      <c r="A919">
        <v>0</v>
      </c>
      <c r="B919">
        <v>0</v>
      </c>
      <c r="C919">
        <v>45</v>
      </c>
      <c r="D919">
        <v>22.895</v>
      </c>
      <c r="E919">
        <v>0</v>
      </c>
      <c r="F919">
        <v>1</v>
      </c>
      <c r="G919">
        <v>35069.374519999998</v>
      </c>
      <c r="J919" t="s">
        <v>16</v>
      </c>
    </row>
    <row r="920" spans="1:10" x14ac:dyDescent="0.35">
      <c r="A920">
        <v>0</v>
      </c>
      <c r="B920">
        <v>1</v>
      </c>
      <c r="C920">
        <v>61</v>
      </c>
      <c r="D920">
        <v>28.2</v>
      </c>
      <c r="E920">
        <v>0</v>
      </c>
      <c r="F920">
        <v>0</v>
      </c>
      <c r="G920">
        <v>13041.921</v>
      </c>
      <c r="J920" t="s">
        <v>9</v>
      </c>
    </row>
    <row r="921" spans="1:10" x14ac:dyDescent="0.35">
      <c r="A921">
        <v>1</v>
      </c>
      <c r="B921">
        <v>0</v>
      </c>
      <c r="C921">
        <v>35</v>
      </c>
      <c r="D921">
        <v>34.21</v>
      </c>
      <c r="E921">
        <v>1</v>
      </c>
      <c r="F921">
        <v>0</v>
      </c>
      <c r="G921">
        <v>5245.2268999999997</v>
      </c>
      <c r="J921" t="s">
        <v>13</v>
      </c>
    </row>
    <row r="922" spans="1:10" x14ac:dyDescent="0.35">
      <c r="A922">
        <v>0</v>
      </c>
      <c r="B922">
        <v>1</v>
      </c>
      <c r="C922">
        <v>62</v>
      </c>
      <c r="D922">
        <v>25</v>
      </c>
      <c r="E922">
        <v>0</v>
      </c>
      <c r="F922">
        <v>0</v>
      </c>
      <c r="G922">
        <v>13451.121999999999</v>
      </c>
      <c r="J922" t="s">
        <v>9</v>
      </c>
    </row>
    <row r="923" spans="1:10" x14ac:dyDescent="0.35">
      <c r="A923">
        <v>0</v>
      </c>
      <c r="B923">
        <v>1</v>
      </c>
      <c r="C923">
        <v>62</v>
      </c>
      <c r="D923">
        <v>33.200000000000003</v>
      </c>
      <c r="E923">
        <v>0</v>
      </c>
      <c r="F923">
        <v>0</v>
      </c>
      <c r="G923">
        <v>13462.52</v>
      </c>
      <c r="J923" t="s">
        <v>9</v>
      </c>
    </row>
    <row r="924" spans="1:10" x14ac:dyDescent="0.35">
      <c r="A924">
        <v>0</v>
      </c>
      <c r="B924">
        <v>1</v>
      </c>
      <c r="C924">
        <v>38</v>
      </c>
      <c r="D924">
        <v>31</v>
      </c>
      <c r="E924">
        <v>1</v>
      </c>
      <c r="F924">
        <v>0</v>
      </c>
      <c r="G924">
        <v>5488.2619999999997</v>
      </c>
      <c r="J924" t="s">
        <v>9</v>
      </c>
    </row>
    <row r="925" spans="1:10" x14ac:dyDescent="0.35">
      <c r="A925">
        <v>0</v>
      </c>
      <c r="B925">
        <v>0</v>
      </c>
      <c r="C925">
        <v>34</v>
      </c>
      <c r="D925">
        <v>35.814999999999998</v>
      </c>
      <c r="E925">
        <v>0</v>
      </c>
      <c r="F925">
        <v>0</v>
      </c>
      <c r="G925">
        <v>4320.4108500000002</v>
      </c>
      <c r="J925" t="s">
        <v>14</v>
      </c>
    </row>
    <row r="926" spans="1:10" x14ac:dyDescent="0.35">
      <c r="A926">
        <v>0</v>
      </c>
      <c r="B926">
        <v>1</v>
      </c>
      <c r="C926">
        <v>43</v>
      </c>
      <c r="D926">
        <v>23.2</v>
      </c>
      <c r="E926">
        <v>0</v>
      </c>
      <c r="F926">
        <v>0</v>
      </c>
      <c r="G926">
        <v>6250.4350000000004</v>
      </c>
      <c r="J926" t="s">
        <v>9</v>
      </c>
    </row>
    <row r="927" spans="1:10" x14ac:dyDescent="0.35">
      <c r="A927">
        <v>0</v>
      </c>
      <c r="B927">
        <v>0</v>
      </c>
      <c r="C927">
        <v>50</v>
      </c>
      <c r="D927">
        <v>32.11</v>
      </c>
      <c r="E927">
        <v>2</v>
      </c>
      <c r="F927">
        <v>0</v>
      </c>
      <c r="G927">
        <v>25333.332839999999</v>
      </c>
      <c r="J927" t="s">
        <v>16</v>
      </c>
    </row>
    <row r="928" spans="1:10" x14ac:dyDescent="0.35">
      <c r="A928">
        <v>0</v>
      </c>
      <c r="B928">
        <v>1</v>
      </c>
      <c r="C928">
        <v>19</v>
      </c>
      <c r="D928">
        <v>23.4</v>
      </c>
      <c r="E928">
        <v>2</v>
      </c>
      <c r="F928">
        <v>0</v>
      </c>
      <c r="G928">
        <v>2913.569</v>
      </c>
      <c r="J928" t="s">
        <v>9</v>
      </c>
    </row>
    <row r="929" spans="1:10" x14ac:dyDescent="0.35">
      <c r="A929">
        <v>0</v>
      </c>
      <c r="B929">
        <v>1</v>
      </c>
      <c r="C929">
        <v>57</v>
      </c>
      <c r="D929">
        <v>20.100000000000001</v>
      </c>
      <c r="E929">
        <v>1</v>
      </c>
      <c r="F929">
        <v>0</v>
      </c>
      <c r="G929">
        <v>12032.325999999999</v>
      </c>
      <c r="J929" t="s">
        <v>9</v>
      </c>
    </row>
    <row r="930" spans="1:10" x14ac:dyDescent="0.35">
      <c r="A930">
        <v>1</v>
      </c>
      <c r="B930">
        <v>0</v>
      </c>
      <c r="C930">
        <v>62</v>
      </c>
      <c r="D930">
        <v>39.159999999999997</v>
      </c>
      <c r="E930">
        <v>0</v>
      </c>
      <c r="F930">
        <v>0</v>
      </c>
      <c r="G930">
        <v>13470.804400000001</v>
      </c>
      <c r="J930" t="s">
        <v>13</v>
      </c>
    </row>
    <row r="931" spans="1:10" x14ac:dyDescent="0.35">
      <c r="A931">
        <v>1</v>
      </c>
      <c r="B931">
        <v>0</v>
      </c>
      <c r="C931">
        <v>41</v>
      </c>
      <c r="D931">
        <v>34.21</v>
      </c>
      <c r="E931">
        <v>1</v>
      </c>
      <c r="F931">
        <v>0</v>
      </c>
      <c r="G931">
        <v>6289.7548999999999</v>
      </c>
      <c r="J931" t="s">
        <v>13</v>
      </c>
    </row>
    <row r="932" spans="1:10" x14ac:dyDescent="0.35">
      <c r="A932">
        <v>1</v>
      </c>
      <c r="B932">
        <v>0</v>
      </c>
      <c r="C932">
        <v>26</v>
      </c>
      <c r="D932">
        <v>46.53</v>
      </c>
      <c r="E932">
        <v>1</v>
      </c>
      <c r="F932">
        <v>0</v>
      </c>
      <c r="G932">
        <v>2927.0646999999999</v>
      </c>
      <c r="J932" t="s">
        <v>13</v>
      </c>
    </row>
    <row r="933" spans="1:10" x14ac:dyDescent="0.35">
      <c r="A933">
        <v>0</v>
      </c>
      <c r="B933">
        <v>1</v>
      </c>
      <c r="C933">
        <v>39</v>
      </c>
      <c r="D933">
        <v>32.5</v>
      </c>
      <c r="E933">
        <v>1</v>
      </c>
      <c r="F933">
        <v>0</v>
      </c>
      <c r="G933">
        <v>6238.2979999999998</v>
      </c>
      <c r="J933" t="s">
        <v>9</v>
      </c>
    </row>
    <row r="934" spans="1:10" x14ac:dyDescent="0.35">
      <c r="A934">
        <v>0</v>
      </c>
      <c r="B934">
        <v>1</v>
      </c>
      <c r="C934">
        <v>46</v>
      </c>
      <c r="D934">
        <v>25.8</v>
      </c>
      <c r="E934">
        <v>5</v>
      </c>
      <c r="F934">
        <v>0</v>
      </c>
      <c r="G934">
        <v>10096.969999999999</v>
      </c>
      <c r="J934" t="s">
        <v>9</v>
      </c>
    </row>
    <row r="935" spans="1:10" x14ac:dyDescent="0.35">
      <c r="A935">
        <v>0</v>
      </c>
      <c r="B935">
        <v>1</v>
      </c>
      <c r="C935">
        <v>45</v>
      </c>
      <c r="D935">
        <v>35.299999999999997</v>
      </c>
      <c r="E935">
        <v>0</v>
      </c>
      <c r="F935">
        <v>0</v>
      </c>
      <c r="G935">
        <v>7348.1419999999998</v>
      </c>
      <c r="J935" t="s">
        <v>9</v>
      </c>
    </row>
    <row r="936" spans="1:10" x14ac:dyDescent="0.35">
      <c r="A936">
        <v>1</v>
      </c>
      <c r="B936">
        <v>0</v>
      </c>
      <c r="C936">
        <v>32</v>
      </c>
      <c r="D936">
        <v>37.18</v>
      </c>
      <c r="E936">
        <v>2</v>
      </c>
      <c r="F936">
        <v>0</v>
      </c>
      <c r="G936">
        <v>4673.3922000000002</v>
      </c>
      <c r="J936" t="s">
        <v>13</v>
      </c>
    </row>
    <row r="937" spans="1:10" x14ac:dyDescent="0.35">
      <c r="A937">
        <v>0</v>
      </c>
      <c r="B937">
        <v>1</v>
      </c>
      <c r="C937">
        <v>59</v>
      </c>
      <c r="D937">
        <v>27.5</v>
      </c>
      <c r="E937">
        <v>0</v>
      </c>
      <c r="F937">
        <v>0</v>
      </c>
      <c r="G937">
        <v>12233.828</v>
      </c>
      <c r="J937" t="s">
        <v>9</v>
      </c>
    </row>
    <row r="938" spans="1:10" x14ac:dyDescent="0.35">
      <c r="A938">
        <v>0</v>
      </c>
      <c r="B938">
        <v>0</v>
      </c>
      <c r="C938">
        <v>44</v>
      </c>
      <c r="D938">
        <v>29.734999999999999</v>
      </c>
      <c r="E938">
        <v>2</v>
      </c>
      <c r="F938">
        <v>0</v>
      </c>
      <c r="G938">
        <v>32108.662820000001</v>
      </c>
      <c r="J938" t="s">
        <v>16</v>
      </c>
    </row>
    <row r="939" spans="1:10" x14ac:dyDescent="0.35">
      <c r="A939">
        <v>0</v>
      </c>
      <c r="B939">
        <v>0</v>
      </c>
      <c r="C939">
        <v>39</v>
      </c>
      <c r="D939">
        <v>24.225000000000001</v>
      </c>
      <c r="E939">
        <v>5</v>
      </c>
      <c r="F939">
        <v>0</v>
      </c>
      <c r="G939">
        <v>8965.7957499999993</v>
      </c>
      <c r="J939" t="s">
        <v>14</v>
      </c>
    </row>
    <row r="940" spans="1:10" x14ac:dyDescent="0.35">
      <c r="A940">
        <v>1</v>
      </c>
      <c r="B940">
        <v>0</v>
      </c>
      <c r="C940">
        <v>18</v>
      </c>
      <c r="D940">
        <v>26.18</v>
      </c>
      <c r="E940">
        <v>2</v>
      </c>
      <c r="F940">
        <v>0</v>
      </c>
      <c r="G940">
        <v>2304.0021999999999</v>
      </c>
      <c r="J940" t="s">
        <v>13</v>
      </c>
    </row>
    <row r="941" spans="1:10" x14ac:dyDescent="0.35">
      <c r="A941">
        <v>1</v>
      </c>
      <c r="B941">
        <v>0</v>
      </c>
      <c r="C941">
        <v>53</v>
      </c>
      <c r="D941">
        <v>29.48</v>
      </c>
      <c r="E941">
        <v>0</v>
      </c>
      <c r="F941">
        <v>0</v>
      </c>
      <c r="G941">
        <v>9487.6442000000006</v>
      </c>
      <c r="J941" t="s">
        <v>13</v>
      </c>
    </row>
    <row r="942" spans="1:10" x14ac:dyDescent="0.35">
      <c r="A942">
        <v>1</v>
      </c>
      <c r="B942">
        <v>0</v>
      </c>
      <c r="C942">
        <v>18</v>
      </c>
      <c r="D942">
        <v>23.21</v>
      </c>
      <c r="E942">
        <v>0</v>
      </c>
      <c r="F942">
        <v>0</v>
      </c>
      <c r="G942">
        <v>1121.8739</v>
      </c>
      <c r="J942" t="s">
        <v>13</v>
      </c>
    </row>
    <row r="943" spans="1:10" x14ac:dyDescent="0.35">
      <c r="A943">
        <v>1</v>
      </c>
      <c r="B943">
        <v>0</v>
      </c>
      <c r="C943">
        <v>50</v>
      </c>
      <c r="D943">
        <v>46.09</v>
      </c>
      <c r="E943">
        <v>1</v>
      </c>
      <c r="F943">
        <v>0</v>
      </c>
      <c r="G943">
        <v>9549.5650999999998</v>
      </c>
      <c r="J943" t="s">
        <v>13</v>
      </c>
    </row>
    <row r="944" spans="1:10" x14ac:dyDescent="0.35">
      <c r="A944">
        <v>0</v>
      </c>
      <c r="B944">
        <v>0</v>
      </c>
      <c r="C944">
        <v>18</v>
      </c>
      <c r="D944">
        <v>40.185000000000002</v>
      </c>
      <c r="E944">
        <v>0</v>
      </c>
      <c r="F944">
        <v>0</v>
      </c>
      <c r="G944">
        <v>2217.4691499999999</v>
      </c>
      <c r="J944" t="s">
        <v>16</v>
      </c>
    </row>
    <row r="945" spans="1:10" x14ac:dyDescent="0.35">
      <c r="A945">
        <v>0</v>
      </c>
      <c r="B945">
        <v>0</v>
      </c>
      <c r="C945">
        <v>19</v>
      </c>
      <c r="D945">
        <v>22.61</v>
      </c>
      <c r="E945">
        <v>0</v>
      </c>
      <c r="F945">
        <v>0</v>
      </c>
      <c r="G945">
        <v>1628.4709</v>
      </c>
      <c r="J945" t="s">
        <v>14</v>
      </c>
    </row>
    <row r="946" spans="1:10" x14ac:dyDescent="0.35">
      <c r="A946">
        <v>1</v>
      </c>
      <c r="B946">
        <v>0</v>
      </c>
      <c r="C946">
        <v>62</v>
      </c>
      <c r="D946">
        <v>39.93</v>
      </c>
      <c r="E946">
        <v>0</v>
      </c>
      <c r="F946">
        <v>0</v>
      </c>
      <c r="G946">
        <v>12982.8747</v>
      </c>
      <c r="J946" t="s">
        <v>13</v>
      </c>
    </row>
    <row r="947" spans="1:10" x14ac:dyDescent="0.35">
      <c r="A947">
        <v>0</v>
      </c>
      <c r="B947">
        <v>1</v>
      </c>
      <c r="C947">
        <v>56</v>
      </c>
      <c r="D947">
        <v>35.799999999999997</v>
      </c>
      <c r="E947">
        <v>1</v>
      </c>
      <c r="F947">
        <v>0</v>
      </c>
      <c r="G947">
        <v>11674.13</v>
      </c>
      <c r="J947" t="s">
        <v>9</v>
      </c>
    </row>
    <row r="948" spans="1:10" x14ac:dyDescent="0.35">
      <c r="A948">
        <v>0</v>
      </c>
      <c r="B948">
        <v>1</v>
      </c>
      <c r="C948">
        <v>42</v>
      </c>
      <c r="D948">
        <v>35.799999999999997</v>
      </c>
      <c r="E948">
        <v>2</v>
      </c>
      <c r="F948">
        <v>0</v>
      </c>
      <c r="G948">
        <v>7160.0940000000001</v>
      </c>
      <c r="J948" t="s">
        <v>9</v>
      </c>
    </row>
    <row r="949" spans="1:10" x14ac:dyDescent="0.35">
      <c r="A949">
        <v>0</v>
      </c>
      <c r="B949">
        <v>0</v>
      </c>
      <c r="C949">
        <v>37</v>
      </c>
      <c r="D949">
        <v>34.200000000000003</v>
      </c>
      <c r="E949">
        <v>1</v>
      </c>
      <c r="F949">
        <v>1</v>
      </c>
      <c r="G949">
        <v>39047.285000000003</v>
      </c>
      <c r="J949" t="s">
        <v>16</v>
      </c>
    </row>
    <row r="950" spans="1:10" x14ac:dyDescent="0.35">
      <c r="A950">
        <v>0</v>
      </c>
      <c r="B950">
        <v>0</v>
      </c>
      <c r="C950">
        <v>42</v>
      </c>
      <c r="D950">
        <v>31.254999999999999</v>
      </c>
      <c r="E950">
        <v>0</v>
      </c>
      <c r="F950">
        <v>0</v>
      </c>
      <c r="G950">
        <v>6358.7764500000003</v>
      </c>
      <c r="J950" t="s">
        <v>14</v>
      </c>
    </row>
    <row r="951" spans="1:10" x14ac:dyDescent="0.35">
      <c r="A951">
        <v>0</v>
      </c>
      <c r="B951">
        <v>1</v>
      </c>
      <c r="C951">
        <v>25</v>
      </c>
      <c r="D951">
        <v>29.7</v>
      </c>
      <c r="E951">
        <v>3</v>
      </c>
      <c r="F951">
        <v>1</v>
      </c>
      <c r="G951">
        <v>19933.457999999999</v>
      </c>
      <c r="J951" t="s">
        <v>9</v>
      </c>
    </row>
    <row r="952" spans="1:10" x14ac:dyDescent="0.35">
      <c r="A952">
        <v>0</v>
      </c>
      <c r="B952">
        <v>0</v>
      </c>
      <c r="C952">
        <v>57</v>
      </c>
      <c r="D952">
        <v>18.335000000000001</v>
      </c>
      <c r="E952">
        <v>0</v>
      </c>
      <c r="F952">
        <v>0</v>
      </c>
      <c r="G952">
        <v>11534.872649999999</v>
      </c>
      <c r="J952" t="s">
        <v>16</v>
      </c>
    </row>
    <row r="953" spans="1:10" x14ac:dyDescent="0.35">
      <c r="A953">
        <v>1</v>
      </c>
      <c r="B953">
        <v>0</v>
      </c>
      <c r="C953">
        <v>51</v>
      </c>
      <c r="D953">
        <v>42.9</v>
      </c>
      <c r="E953">
        <v>2</v>
      </c>
      <c r="F953">
        <v>1</v>
      </c>
      <c r="G953">
        <v>47462.894</v>
      </c>
      <c r="J953" t="s">
        <v>13</v>
      </c>
    </row>
    <row r="954" spans="1:10" x14ac:dyDescent="0.35">
      <c r="A954">
        <v>0</v>
      </c>
      <c r="B954">
        <v>0</v>
      </c>
      <c r="C954">
        <v>30</v>
      </c>
      <c r="D954">
        <v>28.405000000000001</v>
      </c>
      <c r="E954">
        <v>1</v>
      </c>
      <c r="F954">
        <v>0</v>
      </c>
      <c r="G954">
        <v>4527.1829500000003</v>
      </c>
      <c r="J954" t="s">
        <v>14</v>
      </c>
    </row>
    <row r="955" spans="1:10" x14ac:dyDescent="0.35">
      <c r="A955">
        <v>0</v>
      </c>
      <c r="B955">
        <v>1</v>
      </c>
      <c r="C955">
        <v>44</v>
      </c>
      <c r="D955">
        <v>30.2</v>
      </c>
      <c r="E955">
        <v>2</v>
      </c>
      <c r="F955">
        <v>1</v>
      </c>
      <c r="G955">
        <v>38998.546000000002</v>
      </c>
      <c r="J955" t="s">
        <v>9</v>
      </c>
    </row>
    <row r="956" spans="1:10" x14ac:dyDescent="0.35">
      <c r="A956">
        <v>0</v>
      </c>
      <c r="B956">
        <v>0</v>
      </c>
      <c r="C956">
        <v>34</v>
      </c>
      <c r="D956">
        <v>27.835000000000001</v>
      </c>
      <c r="E956">
        <v>1</v>
      </c>
      <c r="F956">
        <v>1</v>
      </c>
      <c r="G956">
        <v>20009.63365</v>
      </c>
      <c r="J956" t="s">
        <v>14</v>
      </c>
    </row>
    <row r="957" spans="1:10" x14ac:dyDescent="0.35">
      <c r="A957">
        <v>1</v>
      </c>
      <c r="B957">
        <v>0</v>
      </c>
      <c r="C957">
        <v>31</v>
      </c>
      <c r="D957">
        <v>39.49</v>
      </c>
      <c r="E957">
        <v>1</v>
      </c>
      <c r="F957">
        <v>0</v>
      </c>
      <c r="G957">
        <v>3875.7341000000001</v>
      </c>
      <c r="J957" t="s">
        <v>13</v>
      </c>
    </row>
    <row r="958" spans="1:10" x14ac:dyDescent="0.35">
      <c r="A958">
        <v>1</v>
      </c>
      <c r="B958">
        <v>0</v>
      </c>
      <c r="C958">
        <v>54</v>
      </c>
      <c r="D958">
        <v>30.8</v>
      </c>
      <c r="E958">
        <v>1</v>
      </c>
      <c r="F958">
        <v>1</v>
      </c>
      <c r="G958">
        <v>41999.519999999997</v>
      </c>
      <c r="J958" t="s">
        <v>13</v>
      </c>
    </row>
    <row r="959" spans="1:10" x14ac:dyDescent="0.35">
      <c r="A959">
        <v>0</v>
      </c>
      <c r="B959">
        <v>0</v>
      </c>
      <c r="C959">
        <v>24</v>
      </c>
      <c r="D959">
        <v>26.79</v>
      </c>
      <c r="E959">
        <v>1</v>
      </c>
      <c r="F959">
        <v>0</v>
      </c>
      <c r="G959">
        <v>12609.88702</v>
      </c>
      <c r="J959" t="s">
        <v>14</v>
      </c>
    </row>
    <row r="960" spans="1:10" x14ac:dyDescent="0.35">
      <c r="A960">
        <v>0</v>
      </c>
      <c r="B960">
        <v>0</v>
      </c>
      <c r="C960">
        <v>43</v>
      </c>
      <c r="D960">
        <v>34.96</v>
      </c>
      <c r="E960">
        <v>1</v>
      </c>
      <c r="F960">
        <v>1</v>
      </c>
      <c r="G960">
        <v>41034.221400000002</v>
      </c>
      <c r="J960" t="s">
        <v>16</v>
      </c>
    </row>
    <row r="961" spans="1:10" x14ac:dyDescent="0.35">
      <c r="A961">
        <v>0</v>
      </c>
      <c r="B961">
        <v>0</v>
      </c>
      <c r="C961">
        <v>48</v>
      </c>
      <c r="D961">
        <v>36.67</v>
      </c>
      <c r="E961">
        <v>1</v>
      </c>
      <c r="F961">
        <v>0</v>
      </c>
      <c r="G961">
        <v>28468.919010000001</v>
      </c>
      <c r="J961" t="s">
        <v>14</v>
      </c>
    </row>
    <row r="962" spans="1:10" x14ac:dyDescent="0.35">
      <c r="A962">
        <v>0</v>
      </c>
      <c r="B962">
        <v>0</v>
      </c>
      <c r="C962">
        <v>19</v>
      </c>
      <c r="D962">
        <v>39.615000000000002</v>
      </c>
      <c r="E962">
        <v>1</v>
      </c>
      <c r="F962">
        <v>0</v>
      </c>
      <c r="G962">
        <v>2730.1078499999999</v>
      </c>
      <c r="J962" t="s">
        <v>14</v>
      </c>
    </row>
    <row r="963" spans="1:10" x14ac:dyDescent="0.35">
      <c r="A963">
        <v>0</v>
      </c>
      <c r="B963">
        <v>1</v>
      </c>
      <c r="C963">
        <v>29</v>
      </c>
      <c r="D963">
        <v>25.9</v>
      </c>
      <c r="E963">
        <v>0</v>
      </c>
      <c r="F963">
        <v>0</v>
      </c>
      <c r="G963">
        <v>3353.2840000000001</v>
      </c>
      <c r="J963" t="s">
        <v>9</v>
      </c>
    </row>
    <row r="964" spans="1:10" x14ac:dyDescent="0.35">
      <c r="A964">
        <v>1</v>
      </c>
      <c r="B964">
        <v>0</v>
      </c>
      <c r="C964">
        <v>63</v>
      </c>
      <c r="D964">
        <v>35.200000000000003</v>
      </c>
      <c r="E964">
        <v>1</v>
      </c>
      <c r="F964">
        <v>0</v>
      </c>
      <c r="G964">
        <v>14474.674999999999</v>
      </c>
      <c r="J964" t="s">
        <v>13</v>
      </c>
    </row>
    <row r="965" spans="1:10" x14ac:dyDescent="0.35">
      <c r="A965">
        <v>0</v>
      </c>
      <c r="B965">
        <v>0</v>
      </c>
      <c r="C965">
        <v>46</v>
      </c>
      <c r="D965">
        <v>24.795000000000002</v>
      </c>
      <c r="E965">
        <v>3</v>
      </c>
      <c r="F965">
        <v>0</v>
      </c>
      <c r="G965">
        <v>9500.5730500000009</v>
      </c>
      <c r="J965" t="s">
        <v>16</v>
      </c>
    </row>
    <row r="966" spans="1:10" x14ac:dyDescent="0.35">
      <c r="A966">
        <v>0</v>
      </c>
      <c r="B966">
        <v>0</v>
      </c>
      <c r="C966">
        <v>52</v>
      </c>
      <c r="D966">
        <v>36.765000000000001</v>
      </c>
      <c r="E966">
        <v>2</v>
      </c>
      <c r="F966">
        <v>0</v>
      </c>
      <c r="G966">
        <v>26467.09737</v>
      </c>
      <c r="J966" t="s">
        <v>14</v>
      </c>
    </row>
    <row r="967" spans="1:10" x14ac:dyDescent="0.35">
      <c r="A967">
        <v>0</v>
      </c>
      <c r="B967">
        <v>1</v>
      </c>
      <c r="C967">
        <v>35</v>
      </c>
      <c r="D967">
        <v>27.1</v>
      </c>
      <c r="E967">
        <v>1</v>
      </c>
      <c r="F967">
        <v>0</v>
      </c>
      <c r="G967">
        <v>4746.3440000000001</v>
      </c>
      <c r="J967" t="s">
        <v>9</v>
      </c>
    </row>
    <row r="968" spans="1:10" x14ac:dyDescent="0.35">
      <c r="A968">
        <v>0</v>
      </c>
      <c r="B968">
        <v>0</v>
      </c>
      <c r="C968">
        <v>51</v>
      </c>
      <c r="D968">
        <v>24.795000000000002</v>
      </c>
      <c r="E968">
        <v>2</v>
      </c>
      <c r="F968">
        <v>1</v>
      </c>
      <c r="G968">
        <v>23967.38305</v>
      </c>
      <c r="J968" t="s">
        <v>14</v>
      </c>
    </row>
    <row r="969" spans="1:10" x14ac:dyDescent="0.35">
      <c r="A969">
        <v>0</v>
      </c>
      <c r="B969">
        <v>0</v>
      </c>
      <c r="C969">
        <v>44</v>
      </c>
      <c r="D969">
        <v>25.364999999999998</v>
      </c>
      <c r="E969">
        <v>1</v>
      </c>
      <c r="F969">
        <v>0</v>
      </c>
      <c r="G969">
        <v>7518.0253499999999</v>
      </c>
      <c r="J969" t="s">
        <v>14</v>
      </c>
    </row>
    <row r="970" spans="1:10" x14ac:dyDescent="0.35">
      <c r="A970">
        <v>0</v>
      </c>
      <c r="B970">
        <v>0</v>
      </c>
      <c r="C970">
        <v>21</v>
      </c>
      <c r="D970">
        <v>25.745000000000001</v>
      </c>
      <c r="E970">
        <v>2</v>
      </c>
      <c r="F970">
        <v>0</v>
      </c>
      <c r="G970">
        <v>3279.8685500000001</v>
      </c>
      <c r="J970" t="s">
        <v>16</v>
      </c>
    </row>
    <row r="971" spans="1:10" x14ac:dyDescent="0.35">
      <c r="A971">
        <v>1</v>
      </c>
      <c r="B971">
        <v>0</v>
      </c>
      <c r="C971">
        <v>39</v>
      </c>
      <c r="D971">
        <v>34.32</v>
      </c>
      <c r="E971">
        <v>5</v>
      </c>
      <c r="F971">
        <v>0</v>
      </c>
      <c r="G971">
        <v>8596.8277999999991</v>
      </c>
      <c r="J971" t="s">
        <v>13</v>
      </c>
    </row>
    <row r="972" spans="1:10" x14ac:dyDescent="0.35">
      <c r="A972">
        <v>1</v>
      </c>
      <c r="B972">
        <v>0</v>
      </c>
      <c r="C972">
        <v>50</v>
      </c>
      <c r="D972">
        <v>28.16</v>
      </c>
      <c r="E972">
        <v>3</v>
      </c>
      <c r="F972">
        <v>0</v>
      </c>
      <c r="G972">
        <v>10702.642400000001</v>
      </c>
      <c r="J972" t="s">
        <v>13</v>
      </c>
    </row>
    <row r="973" spans="1:10" x14ac:dyDescent="0.35">
      <c r="A973">
        <v>0</v>
      </c>
      <c r="B973">
        <v>0</v>
      </c>
      <c r="C973">
        <v>34</v>
      </c>
      <c r="D973">
        <v>23.56</v>
      </c>
      <c r="E973">
        <v>0</v>
      </c>
      <c r="F973">
        <v>0</v>
      </c>
      <c r="G973">
        <v>4992.3764000000001</v>
      </c>
      <c r="J973" t="s">
        <v>16</v>
      </c>
    </row>
    <row r="974" spans="1:10" x14ac:dyDescent="0.35">
      <c r="A974">
        <v>0</v>
      </c>
      <c r="B974">
        <v>0</v>
      </c>
      <c r="C974">
        <v>22</v>
      </c>
      <c r="D974">
        <v>20.234999999999999</v>
      </c>
      <c r="E974">
        <v>0</v>
      </c>
      <c r="F974">
        <v>0</v>
      </c>
      <c r="G974">
        <v>2527.8186500000002</v>
      </c>
      <c r="J974" t="s">
        <v>14</v>
      </c>
    </row>
    <row r="975" spans="1:10" x14ac:dyDescent="0.35">
      <c r="A975">
        <v>0</v>
      </c>
      <c r="B975">
        <v>1</v>
      </c>
      <c r="C975">
        <v>19</v>
      </c>
      <c r="D975">
        <v>40.5</v>
      </c>
      <c r="E975">
        <v>0</v>
      </c>
      <c r="F975">
        <v>0</v>
      </c>
      <c r="G975">
        <v>1759.338</v>
      </c>
      <c r="J975" t="s">
        <v>9</v>
      </c>
    </row>
    <row r="976" spans="1:10" x14ac:dyDescent="0.35">
      <c r="A976">
        <v>1</v>
      </c>
      <c r="B976">
        <v>0</v>
      </c>
      <c r="C976">
        <v>26</v>
      </c>
      <c r="D976">
        <v>35.42</v>
      </c>
      <c r="E976">
        <v>0</v>
      </c>
      <c r="F976">
        <v>0</v>
      </c>
      <c r="G976">
        <v>2322.6217999999999</v>
      </c>
      <c r="J976" t="s">
        <v>13</v>
      </c>
    </row>
    <row r="977" spans="1:10" x14ac:dyDescent="0.35">
      <c r="A977">
        <v>0</v>
      </c>
      <c r="B977">
        <v>0</v>
      </c>
      <c r="C977">
        <v>29</v>
      </c>
      <c r="D977">
        <v>22.895</v>
      </c>
      <c r="E977">
        <v>0</v>
      </c>
      <c r="F977">
        <v>1</v>
      </c>
      <c r="G977">
        <v>16138.762049999999</v>
      </c>
      <c r="J977" t="s">
        <v>16</v>
      </c>
    </row>
    <row r="978" spans="1:10" x14ac:dyDescent="0.35">
      <c r="A978">
        <v>1</v>
      </c>
      <c r="B978">
        <v>0</v>
      </c>
      <c r="C978">
        <v>48</v>
      </c>
      <c r="D978">
        <v>40.15</v>
      </c>
      <c r="E978">
        <v>0</v>
      </c>
      <c r="F978">
        <v>0</v>
      </c>
      <c r="G978">
        <v>7804.1605</v>
      </c>
      <c r="J978" t="s">
        <v>13</v>
      </c>
    </row>
    <row r="979" spans="1:10" x14ac:dyDescent="0.35">
      <c r="A979">
        <v>1</v>
      </c>
      <c r="B979">
        <v>0</v>
      </c>
      <c r="C979">
        <v>26</v>
      </c>
      <c r="D979">
        <v>29.15</v>
      </c>
      <c r="E979">
        <v>1</v>
      </c>
      <c r="F979">
        <v>0</v>
      </c>
      <c r="G979">
        <v>2902.9065000000001</v>
      </c>
      <c r="J979" t="s">
        <v>13</v>
      </c>
    </row>
    <row r="980" spans="1:10" x14ac:dyDescent="0.35">
      <c r="A980">
        <v>0</v>
      </c>
      <c r="B980">
        <v>0</v>
      </c>
      <c r="C980">
        <v>45</v>
      </c>
      <c r="D980">
        <v>39.994999999999997</v>
      </c>
      <c r="E980">
        <v>3</v>
      </c>
      <c r="F980">
        <v>0</v>
      </c>
      <c r="G980">
        <v>9704.6680500000002</v>
      </c>
      <c r="J980" t="s">
        <v>16</v>
      </c>
    </row>
    <row r="981" spans="1:10" x14ac:dyDescent="0.35">
      <c r="A981">
        <v>1</v>
      </c>
      <c r="B981">
        <v>0</v>
      </c>
      <c r="C981">
        <v>36</v>
      </c>
      <c r="D981">
        <v>29.92</v>
      </c>
      <c r="E981">
        <v>0</v>
      </c>
      <c r="F981">
        <v>0</v>
      </c>
      <c r="G981">
        <v>4889.0367999999999</v>
      </c>
      <c r="J981" t="s">
        <v>13</v>
      </c>
    </row>
    <row r="982" spans="1:10" x14ac:dyDescent="0.35">
      <c r="A982">
        <v>0</v>
      </c>
      <c r="B982">
        <v>0</v>
      </c>
      <c r="C982">
        <v>54</v>
      </c>
      <c r="D982">
        <v>25.46</v>
      </c>
      <c r="E982">
        <v>1</v>
      </c>
      <c r="F982">
        <v>0</v>
      </c>
      <c r="G982">
        <v>25517.11363</v>
      </c>
      <c r="J982" t="s">
        <v>16</v>
      </c>
    </row>
    <row r="983" spans="1:10" x14ac:dyDescent="0.35">
      <c r="A983">
        <v>0</v>
      </c>
      <c r="B983">
        <v>0</v>
      </c>
      <c r="C983">
        <v>34</v>
      </c>
      <c r="D983">
        <v>21.375</v>
      </c>
      <c r="E983">
        <v>0</v>
      </c>
      <c r="F983">
        <v>0</v>
      </c>
      <c r="G983">
        <v>4500.33925</v>
      </c>
      <c r="J983" t="s">
        <v>16</v>
      </c>
    </row>
    <row r="984" spans="1:10" x14ac:dyDescent="0.35">
      <c r="A984">
        <v>0</v>
      </c>
      <c r="B984">
        <v>1</v>
      </c>
      <c r="C984">
        <v>31</v>
      </c>
      <c r="D984">
        <v>25.9</v>
      </c>
      <c r="E984">
        <v>3</v>
      </c>
      <c r="F984">
        <v>1</v>
      </c>
      <c r="G984">
        <v>19199.944</v>
      </c>
      <c r="J984" t="s">
        <v>9</v>
      </c>
    </row>
    <row r="985" spans="1:10" x14ac:dyDescent="0.35">
      <c r="A985">
        <v>0</v>
      </c>
      <c r="B985">
        <v>0</v>
      </c>
      <c r="C985">
        <v>27</v>
      </c>
      <c r="D985">
        <v>30.59</v>
      </c>
      <c r="E985">
        <v>1</v>
      </c>
      <c r="F985">
        <v>0</v>
      </c>
      <c r="G985">
        <v>16796.411940000002</v>
      </c>
      <c r="J985" t="s">
        <v>16</v>
      </c>
    </row>
    <row r="986" spans="1:10" x14ac:dyDescent="0.35">
      <c r="A986">
        <v>0</v>
      </c>
      <c r="B986">
        <v>0</v>
      </c>
      <c r="C986">
        <v>20</v>
      </c>
      <c r="D986">
        <v>30.114999999999998</v>
      </c>
      <c r="E986">
        <v>5</v>
      </c>
      <c r="F986">
        <v>0</v>
      </c>
      <c r="G986">
        <v>4915.0598499999996</v>
      </c>
      <c r="J986" t="s">
        <v>16</v>
      </c>
    </row>
    <row r="987" spans="1:10" x14ac:dyDescent="0.35">
      <c r="A987">
        <v>0</v>
      </c>
      <c r="B987">
        <v>1</v>
      </c>
      <c r="C987">
        <v>44</v>
      </c>
      <c r="D987">
        <v>25.8</v>
      </c>
      <c r="E987">
        <v>1</v>
      </c>
      <c r="F987">
        <v>0</v>
      </c>
      <c r="G987">
        <v>7624.63</v>
      </c>
      <c r="J987" t="s">
        <v>9</v>
      </c>
    </row>
    <row r="988" spans="1:10" x14ac:dyDescent="0.35">
      <c r="A988">
        <v>0</v>
      </c>
      <c r="B988">
        <v>0</v>
      </c>
      <c r="C988">
        <v>43</v>
      </c>
      <c r="D988">
        <v>30.114999999999998</v>
      </c>
      <c r="E988">
        <v>3</v>
      </c>
      <c r="F988">
        <v>0</v>
      </c>
      <c r="G988">
        <v>8410.0468500000006</v>
      </c>
      <c r="J988" t="s">
        <v>14</v>
      </c>
    </row>
    <row r="989" spans="1:10" x14ac:dyDescent="0.35">
      <c r="A989">
        <v>0</v>
      </c>
      <c r="B989">
        <v>0</v>
      </c>
      <c r="C989">
        <v>45</v>
      </c>
      <c r="D989">
        <v>27.645</v>
      </c>
      <c r="E989">
        <v>1</v>
      </c>
      <c r="F989">
        <v>0</v>
      </c>
      <c r="G989">
        <v>28340.188849999999</v>
      </c>
      <c r="J989" t="s">
        <v>14</v>
      </c>
    </row>
    <row r="990" spans="1:10" x14ac:dyDescent="0.35">
      <c r="A990">
        <v>0</v>
      </c>
      <c r="B990">
        <v>0</v>
      </c>
      <c r="C990">
        <v>34</v>
      </c>
      <c r="D990">
        <v>34.674999999999997</v>
      </c>
      <c r="E990">
        <v>0</v>
      </c>
      <c r="F990">
        <v>0</v>
      </c>
      <c r="G990">
        <v>4518.8262500000001</v>
      </c>
      <c r="J990" t="s">
        <v>16</v>
      </c>
    </row>
    <row r="991" spans="1:10" x14ac:dyDescent="0.35">
      <c r="A991">
        <v>0</v>
      </c>
      <c r="B991">
        <v>0</v>
      </c>
      <c r="C991">
        <v>24</v>
      </c>
      <c r="D991">
        <v>20.52</v>
      </c>
      <c r="E991">
        <v>0</v>
      </c>
      <c r="F991">
        <v>1</v>
      </c>
      <c r="G991">
        <v>14571.890799999999</v>
      </c>
      <c r="J991" t="s">
        <v>16</v>
      </c>
    </row>
    <row r="992" spans="1:10" x14ac:dyDescent="0.35">
      <c r="A992">
        <v>0</v>
      </c>
      <c r="B992">
        <v>1</v>
      </c>
      <c r="C992">
        <v>26</v>
      </c>
      <c r="D992">
        <v>19.8</v>
      </c>
      <c r="E992">
        <v>1</v>
      </c>
      <c r="F992">
        <v>0</v>
      </c>
      <c r="G992">
        <v>3378.91</v>
      </c>
      <c r="J992" t="s">
        <v>9</v>
      </c>
    </row>
    <row r="993" spans="1:10" x14ac:dyDescent="0.35">
      <c r="A993">
        <v>0</v>
      </c>
      <c r="B993">
        <v>0</v>
      </c>
      <c r="C993">
        <v>38</v>
      </c>
      <c r="D993">
        <v>27.835000000000001</v>
      </c>
      <c r="E993">
        <v>2</v>
      </c>
      <c r="F993">
        <v>0</v>
      </c>
      <c r="G993">
        <v>7144.86265</v>
      </c>
      <c r="J993" t="s">
        <v>16</v>
      </c>
    </row>
    <row r="994" spans="1:10" x14ac:dyDescent="0.35">
      <c r="A994">
        <v>0</v>
      </c>
      <c r="B994">
        <v>1</v>
      </c>
      <c r="C994">
        <v>50</v>
      </c>
      <c r="D994">
        <v>31.6</v>
      </c>
      <c r="E994">
        <v>2</v>
      </c>
      <c r="F994">
        <v>0</v>
      </c>
      <c r="G994">
        <v>10118.424000000001</v>
      </c>
      <c r="J994" t="s">
        <v>9</v>
      </c>
    </row>
    <row r="995" spans="1:10" x14ac:dyDescent="0.35">
      <c r="A995">
        <v>1</v>
      </c>
      <c r="B995">
        <v>0</v>
      </c>
      <c r="C995">
        <v>38</v>
      </c>
      <c r="D995">
        <v>28.27</v>
      </c>
      <c r="E995">
        <v>1</v>
      </c>
      <c r="F995">
        <v>0</v>
      </c>
      <c r="G995">
        <v>5484.4673000000003</v>
      </c>
      <c r="J995" t="s">
        <v>13</v>
      </c>
    </row>
    <row r="996" spans="1:10" x14ac:dyDescent="0.35">
      <c r="A996">
        <v>0</v>
      </c>
      <c r="B996">
        <v>0</v>
      </c>
      <c r="C996">
        <v>27</v>
      </c>
      <c r="D996">
        <v>20.045000000000002</v>
      </c>
      <c r="E996">
        <v>3</v>
      </c>
      <c r="F996">
        <v>1</v>
      </c>
      <c r="G996">
        <v>16420.494549999999</v>
      </c>
      <c r="J996" t="s">
        <v>14</v>
      </c>
    </row>
    <row r="997" spans="1:10" x14ac:dyDescent="0.35">
      <c r="A997">
        <v>0</v>
      </c>
      <c r="B997">
        <v>0</v>
      </c>
      <c r="C997">
        <v>39</v>
      </c>
      <c r="D997">
        <v>23.274999999999999</v>
      </c>
      <c r="E997">
        <v>3</v>
      </c>
      <c r="F997">
        <v>0</v>
      </c>
      <c r="G997">
        <v>7986.4752500000004</v>
      </c>
      <c r="J997" t="s">
        <v>16</v>
      </c>
    </row>
    <row r="998" spans="1:10" x14ac:dyDescent="0.35">
      <c r="A998">
        <v>0</v>
      </c>
      <c r="B998">
        <v>1</v>
      </c>
      <c r="C998">
        <v>39</v>
      </c>
      <c r="D998">
        <v>34.1</v>
      </c>
      <c r="E998">
        <v>3</v>
      </c>
      <c r="F998">
        <v>0</v>
      </c>
      <c r="G998">
        <v>7418.5219999999999</v>
      </c>
      <c r="J998" t="s">
        <v>9</v>
      </c>
    </row>
    <row r="999" spans="1:10" x14ac:dyDescent="0.35">
      <c r="A999">
        <v>1</v>
      </c>
      <c r="B999">
        <v>0</v>
      </c>
      <c r="C999">
        <v>63</v>
      </c>
      <c r="D999">
        <v>36.85</v>
      </c>
      <c r="E999">
        <v>0</v>
      </c>
      <c r="F999">
        <v>0</v>
      </c>
      <c r="G999">
        <v>13887.968500000001</v>
      </c>
      <c r="J999" t="s">
        <v>13</v>
      </c>
    </row>
    <row r="1000" spans="1:10" x14ac:dyDescent="0.35">
      <c r="A1000">
        <v>0</v>
      </c>
      <c r="B1000">
        <v>0</v>
      </c>
      <c r="C1000">
        <v>33</v>
      </c>
      <c r="D1000">
        <v>36.29</v>
      </c>
      <c r="E1000">
        <v>3</v>
      </c>
      <c r="F1000">
        <v>0</v>
      </c>
      <c r="G1000">
        <v>6551.7501000000002</v>
      </c>
      <c r="J1000" t="s">
        <v>16</v>
      </c>
    </row>
    <row r="1001" spans="1:10" x14ac:dyDescent="0.35">
      <c r="A1001">
        <v>0</v>
      </c>
      <c r="B1001">
        <v>0</v>
      </c>
      <c r="C1001">
        <v>36</v>
      </c>
      <c r="D1001">
        <v>26.885000000000002</v>
      </c>
      <c r="E1001">
        <v>0</v>
      </c>
      <c r="F1001">
        <v>0</v>
      </c>
      <c r="G1001">
        <v>5267.8181500000001</v>
      </c>
      <c r="J1001" t="s">
        <v>14</v>
      </c>
    </row>
    <row r="1002" spans="1:10" x14ac:dyDescent="0.35">
      <c r="A1002">
        <v>0</v>
      </c>
      <c r="B1002">
        <v>0</v>
      </c>
      <c r="C1002">
        <v>30</v>
      </c>
      <c r="D1002">
        <v>22.99</v>
      </c>
      <c r="E1002">
        <v>2</v>
      </c>
      <c r="F1002">
        <v>1</v>
      </c>
      <c r="G1002">
        <v>17361.766100000001</v>
      </c>
      <c r="J1002" t="s">
        <v>14</v>
      </c>
    </row>
    <row r="1003" spans="1:10" x14ac:dyDescent="0.35">
      <c r="A1003">
        <v>0</v>
      </c>
      <c r="B1003">
        <v>1</v>
      </c>
      <c r="C1003">
        <v>24</v>
      </c>
      <c r="D1003">
        <v>32.700000000000003</v>
      </c>
      <c r="E1003">
        <v>0</v>
      </c>
      <c r="F1003">
        <v>1</v>
      </c>
      <c r="G1003">
        <v>34472.841</v>
      </c>
      <c r="J1003" t="s">
        <v>9</v>
      </c>
    </row>
    <row r="1004" spans="1:10" x14ac:dyDescent="0.35">
      <c r="A1004">
        <v>0</v>
      </c>
      <c r="B1004">
        <v>1</v>
      </c>
      <c r="C1004">
        <v>24</v>
      </c>
      <c r="D1004">
        <v>25.8</v>
      </c>
      <c r="E1004">
        <v>0</v>
      </c>
      <c r="F1004">
        <v>0</v>
      </c>
      <c r="G1004">
        <v>1972.95</v>
      </c>
      <c r="J1004" t="s">
        <v>9</v>
      </c>
    </row>
    <row r="1005" spans="1:10" x14ac:dyDescent="0.35">
      <c r="A1005">
        <v>0</v>
      </c>
      <c r="B1005">
        <v>1</v>
      </c>
      <c r="C1005">
        <v>48</v>
      </c>
      <c r="D1005">
        <v>29.6</v>
      </c>
      <c r="E1005">
        <v>0</v>
      </c>
      <c r="F1005">
        <v>0</v>
      </c>
      <c r="G1005">
        <v>21232.182260000001</v>
      </c>
      <c r="J1005" t="s">
        <v>9</v>
      </c>
    </row>
    <row r="1006" spans="1:10" x14ac:dyDescent="0.35">
      <c r="A1006">
        <v>0</v>
      </c>
      <c r="B1006">
        <v>0</v>
      </c>
      <c r="C1006">
        <v>47</v>
      </c>
      <c r="D1006">
        <v>19.190000000000001</v>
      </c>
      <c r="E1006">
        <v>1</v>
      </c>
      <c r="F1006">
        <v>0</v>
      </c>
      <c r="G1006">
        <v>8627.5411000000004</v>
      </c>
      <c r="J1006" t="s">
        <v>16</v>
      </c>
    </row>
    <row r="1007" spans="1:10" x14ac:dyDescent="0.35">
      <c r="A1007">
        <v>0</v>
      </c>
      <c r="B1007">
        <v>0</v>
      </c>
      <c r="C1007">
        <v>29</v>
      </c>
      <c r="D1007">
        <v>31.73</v>
      </c>
      <c r="E1007">
        <v>2</v>
      </c>
      <c r="F1007">
        <v>0</v>
      </c>
      <c r="G1007">
        <v>4433.3877000000002</v>
      </c>
      <c r="J1007" t="s">
        <v>14</v>
      </c>
    </row>
    <row r="1008" spans="1:10" x14ac:dyDescent="0.35">
      <c r="A1008">
        <v>0</v>
      </c>
      <c r="B1008">
        <v>0</v>
      </c>
      <c r="C1008">
        <v>28</v>
      </c>
      <c r="D1008">
        <v>29.26</v>
      </c>
      <c r="E1008">
        <v>2</v>
      </c>
      <c r="F1008">
        <v>0</v>
      </c>
      <c r="G1008">
        <v>4438.2633999999998</v>
      </c>
      <c r="J1008" t="s">
        <v>16</v>
      </c>
    </row>
    <row r="1009" spans="1:10" x14ac:dyDescent="0.35">
      <c r="A1009">
        <v>0</v>
      </c>
      <c r="B1009">
        <v>0</v>
      </c>
      <c r="C1009">
        <v>47</v>
      </c>
      <c r="D1009">
        <v>28.215</v>
      </c>
      <c r="E1009">
        <v>3</v>
      </c>
      <c r="F1009">
        <v>1</v>
      </c>
      <c r="G1009">
        <v>24915.220850000002</v>
      </c>
      <c r="J1009" t="s">
        <v>14</v>
      </c>
    </row>
    <row r="1010" spans="1:10" x14ac:dyDescent="0.35">
      <c r="A1010">
        <v>0</v>
      </c>
      <c r="B1010">
        <v>0</v>
      </c>
      <c r="C1010">
        <v>25</v>
      </c>
      <c r="D1010">
        <v>24.984999999999999</v>
      </c>
      <c r="E1010">
        <v>2</v>
      </c>
      <c r="F1010">
        <v>0</v>
      </c>
      <c r="G1010">
        <v>23241.47453</v>
      </c>
      <c r="J1010" t="s">
        <v>16</v>
      </c>
    </row>
    <row r="1011" spans="1:10" x14ac:dyDescent="0.35">
      <c r="A1011">
        <v>0</v>
      </c>
      <c r="B1011">
        <v>0</v>
      </c>
      <c r="C1011">
        <v>51</v>
      </c>
      <c r="D1011">
        <v>27.74</v>
      </c>
      <c r="E1011">
        <v>1</v>
      </c>
      <c r="F1011">
        <v>0</v>
      </c>
      <c r="G1011">
        <v>9957.7216000000008</v>
      </c>
      <c r="J1011" t="s">
        <v>16</v>
      </c>
    </row>
    <row r="1012" spans="1:10" x14ac:dyDescent="0.35">
      <c r="A1012">
        <v>0</v>
      </c>
      <c r="B1012">
        <v>1</v>
      </c>
      <c r="C1012">
        <v>48</v>
      </c>
      <c r="D1012">
        <v>22.8</v>
      </c>
      <c r="E1012">
        <v>0</v>
      </c>
      <c r="F1012">
        <v>0</v>
      </c>
      <c r="G1012">
        <v>8269.0439999999999</v>
      </c>
      <c r="J1012" t="s">
        <v>9</v>
      </c>
    </row>
    <row r="1013" spans="1:10" x14ac:dyDescent="0.35">
      <c r="A1013">
        <v>1</v>
      </c>
      <c r="B1013">
        <v>0</v>
      </c>
      <c r="C1013">
        <v>43</v>
      </c>
      <c r="D1013">
        <v>20.13</v>
      </c>
      <c r="E1013">
        <v>2</v>
      </c>
      <c r="F1013">
        <v>1</v>
      </c>
      <c r="G1013">
        <v>18767.737700000001</v>
      </c>
      <c r="J1013" t="s">
        <v>13</v>
      </c>
    </row>
    <row r="1014" spans="1:10" x14ac:dyDescent="0.35">
      <c r="A1014">
        <v>1</v>
      </c>
      <c r="B1014">
        <v>0</v>
      </c>
      <c r="C1014">
        <v>61</v>
      </c>
      <c r="D1014">
        <v>33.33</v>
      </c>
      <c r="E1014">
        <v>4</v>
      </c>
      <c r="F1014">
        <v>0</v>
      </c>
      <c r="G1014">
        <v>36580.282160000002</v>
      </c>
      <c r="J1014" t="s">
        <v>13</v>
      </c>
    </row>
    <row r="1015" spans="1:10" x14ac:dyDescent="0.35">
      <c r="A1015">
        <v>0</v>
      </c>
      <c r="B1015">
        <v>0</v>
      </c>
      <c r="C1015">
        <v>48</v>
      </c>
      <c r="D1015">
        <v>32.299999999999997</v>
      </c>
      <c r="E1015">
        <v>1</v>
      </c>
      <c r="F1015">
        <v>0</v>
      </c>
      <c r="G1015">
        <v>8765.2489999999998</v>
      </c>
      <c r="J1015" t="s">
        <v>14</v>
      </c>
    </row>
    <row r="1016" spans="1:10" x14ac:dyDescent="0.35">
      <c r="A1016">
        <v>0</v>
      </c>
      <c r="B1016">
        <v>1</v>
      </c>
      <c r="C1016">
        <v>38</v>
      </c>
      <c r="D1016">
        <v>27.6</v>
      </c>
      <c r="E1016">
        <v>0</v>
      </c>
      <c r="F1016">
        <v>0</v>
      </c>
      <c r="G1016">
        <v>5383.5360000000001</v>
      </c>
      <c r="J1016" t="s">
        <v>9</v>
      </c>
    </row>
    <row r="1017" spans="1:10" x14ac:dyDescent="0.35">
      <c r="A1017">
        <v>0</v>
      </c>
      <c r="B1017">
        <v>0</v>
      </c>
      <c r="C1017">
        <v>59</v>
      </c>
      <c r="D1017">
        <v>25.46</v>
      </c>
      <c r="E1017">
        <v>0</v>
      </c>
      <c r="F1017">
        <v>0</v>
      </c>
      <c r="G1017">
        <v>12124.992399999999</v>
      </c>
      <c r="J1017" t="s">
        <v>14</v>
      </c>
    </row>
    <row r="1018" spans="1:10" x14ac:dyDescent="0.35">
      <c r="A1018">
        <v>0</v>
      </c>
      <c r="B1018">
        <v>0</v>
      </c>
      <c r="C1018">
        <v>19</v>
      </c>
      <c r="D1018">
        <v>24.605</v>
      </c>
      <c r="E1018">
        <v>1</v>
      </c>
      <c r="F1018">
        <v>0</v>
      </c>
      <c r="G1018">
        <v>2709.24395</v>
      </c>
      <c r="J1018" t="s">
        <v>14</v>
      </c>
    </row>
    <row r="1019" spans="1:10" x14ac:dyDescent="0.35">
      <c r="A1019">
        <v>0</v>
      </c>
      <c r="B1019">
        <v>1</v>
      </c>
      <c r="C1019">
        <v>26</v>
      </c>
      <c r="D1019">
        <v>34.200000000000003</v>
      </c>
      <c r="E1019">
        <v>2</v>
      </c>
      <c r="F1019">
        <v>0</v>
      </c>
      <c r="G1019">
        <v>3987.9259999999999</v>
      </c>
      <c r="J1019" t="s">
        <v>9</v>
      </c>
    </row>
    <row r="1020" spans="1:10" x14ac:dyDescent="0.35">
      <c r="A1020">
        <v>0</v>
      </c>
      <c r="B1020">
        <v>0</v>
      </c>
      <c r="C1020">
        <v>54</v>
      </c>
      <c r="D1020">
        <v>35.814999999999998</v>
      </c>
      <c r="E1020">
        <v>3</v>
      </c>
      <c r="F1020">
        <v>0</v>
      </c>
      <c r="G1020">
        <v>12495.290849999999</v>
      </c>
      <c r="J1020" t="s">
        <v>14</v>
      </c>
    </row>
    <row r="1021" spans="1:10" x14ac:dyDescent="0.35">
      <c r="A1021">
        <v>0</v>
      </c>
      <c r="B1021">
        <v>0</v>
      </c>
      <c r="C1021">
        <v>21</v>
      </c>
      <c r="D1021">
        <v>32.68</v>
      </c>
      <c r="E1021">
        <v>2</v>
      </c>
      <c r="F1021">
        <v>0</v>
      </c>
      <c r="G1021">
        <v>26018.950519999999</v>
      </c>
      <c r="J1021" t="s">
        <v>14</v>
      </c>
    </row>
    <row r="1022" spans="1:10" x14ac:dyDescent="0.35">
      <c r="A1022">
        <v>0</v>
      </c>
      <c r="B1022">
        <v>1</v>
      </c>
      <c r="C1022">
        <v>51</v>
      </c>
      <c r="D1022">
        <v>37</v>
      </c>
      <c r="E1022">
        <v>0</v>
      </c>
      <c r="F1022">
        <v>0</v>
      </c>
      <c r="G1022">
        <v>8798.5930000000008</v>
      </c>
      <c r="J1022" t="s">
        <v>9</v>
      </c>
    </row>
    <row r="1023" spans="1:10" x14ac:dyDescent="0.35">
      <c r="A1023">
        <v>1</v>
      </c>
      <c r="B1023">
        <v>0</v>
      </c>
      <c r="C1023">
        <v>22</v>
      </c>
      <c r="D1023">
        <v>31.02</v>
      </c>
      <c r="E1023">
        <v>3</v>
      </c>
      <c r="F1023">
        <v>1</v>
      </c>
      <c r="G1023">
        <v>35595.589800000002</v>
      </c>
      <c r="J1023" t="s">
        <v>13</v>
      </c>
    </row>
    <row r="1024" spans="1:10" x14ac:dyDescent="0.35">
      <c r="A1024">
        <v>1</v>
      </c>
      <c r="B1024">
        <v>0</v>
      </c>
      <c r="C1024">
        <v>47</v>
      </c>
      <c r="D1024">
        <v>36.08</v>
      </c>
      <c r="E1024">
        <v>1</v>
      </c>
      <c r="F1024">
        <v>1</v>
      </c>
      <c r="G1024">
        <v>42211.138200000001</v>
      </c>
      <c r="J1024" t="s">
        <v>13</v>
      </c>
    </row>
    <row r="1025" spans="1:10" x14ac:dyDescent="0.35">
      <c r="A1025">
        <v>1</v>
      </c>
      <c r="B1025">
        <v>0</v>
      </c>
      <c r="C1025">
        <v>18</v>
      </c>
      <c r="D1025">
        <v>23.32</v>
      </c>
      <c r="E1025">
        <v>1</v>
      </c>
      <c r="F1025">
        <v>0</v>
      </c>
      <c r="G1025">
        <v>1711.0268000000001</v>
      </c>
      <c r="J1025" t="s">
        <v>13</v>
      </c>
    </row>
    <row r="1026" spans="1:10" x14ac:dyDescent="0.35">
      <c r="A1026">
        <v>1</v>
      </c>
      <c r="B1026">
        <v>0</v>
      </c>
      <c r="C1026">
        <v>47</v>
      </c>
      <c r="D1026">
        <v>45.32</v>
      </c>
      <c r="E1026">
        <v>1</v>
      </c>
      <c r="F1026">
        <v>0</v>
      </c>
      <c r="G1026">
        <v>8569.8618000000006</v>
      </c>
      <c r="J1026" t="s">
        <v>13</v>
      </c>
    </row>
    <row r="1027" spans="1:10" x14ac:dyDescent="0.35">
      <c r="A1027">
        <v>0</v>
      </c>
      <c r="B1027">
        <v>1</v>
      </c>
      <c r="C1027">
        <v>21</v>
      </c>
      <c r="D1027">
        <v>34.6</v>
      </c>
      <c r="E1027">
        <v>0</v>
      </c>
      <c r="F1027">
        <v>0</v>
      </c>
      <c r="G1027">
        <v>2020.1769999999999</v>
      </c>
      <c r="J1027" t="s">
        <v>9</v>
      </c>
    </row>
    <row r="1028" spans="1:10" x14ac:dyDescent="0.35">
      <c r="A1028">
        <v>0</v>
      </c>
      <c r="B1028">
        <v>0</v>
      </c>
      <c r="C1028">
        <v>19</v>
      </c>
      <c r="D1028">
        <v>26.03</v>
      </c>
      <c r="E1028">
        <v>1</v>
      </c>
      <c r="F1028">
        <v>1</v>
      </c>
      <c r="G1028">
        <v>16450.894700000001</v>
      </c>
      <c r="J1028" t="s">
        <v>14</v>
      </c>
    </row>
    <row r="1029" spans="1:10" x14ac:dyDescent="0.35">
      <c r="A1029">
        <v>0</v>
      </c>
      <c r="B1029">
        <v>0</v>
      </c>
      <c r="C1029">
        <v>23</v>
      </c>
      <c r="D1029">
        <v>18.715</v>
      </c>
      <c r="E1029">
        <v>0</v>
      </c>
      <c r="F1029">
        <v>0</v>
      </c>
      <c r="G1029">
        <v>21595.382290000001</v>
      </c>
      <c r="J1029" t="s">
        <v>14</v>
      </c>
    </row>
    <row r="1030" spans="1:10" x14ac:dyDescent="0.35">
      <c r="A1030">
        <v>0</v>
      </c>
      <c r="B1030">
        <v>1</v>
      </c>
      <c r="C1030">
        <v>54</v>
      </c>
      <c r="D1030">
        <v>31.6</v>
      </c>
      <c r="E1030">
        <v>0</v>
      </c>
      <c r="F1030">
        <v>0</v>
      </c>
      <c r="G1030">
        <v>9850.4320000000007</v>
      </c>
      <c r="J1030" t="s">
        <v>9</v>
      </c>
    </row>
    <row r="1031" spans="1:10" x14ac:dyDescent="0.35">
      <c r="A1031">
        <v>0</v>
      </c>
      <c r="B1031">
        <v>0</v>
      </c>
      <c r="C1031">
        <v>37</v>
      </c>
      <c r="D1031">
        <v>17.29</v>
      </c>
      <c r="E1031">
        <v>2</v>
      </c>
      <c r="F1031">
        <v>0</v>
      </c>
      <c r="G1031">
        <v>6877.9800999999998</v>
      </c>
      <c r="J1031" t="s">
        <v>16</v>
      </c>
    </row>
    <row r="1032" spans="1:10" x14ac:dyDescent="0.35">
      <c r="A1032">
        <v>0</v>
      </c>
      <c r="B1032">
        <v>0</v>
      </c>
      <c r="C1032">
        <v>46</v>
      </c>
      <c r="D1032">
        <v>23.655000000000001</v>
      </c>
      <c r="E1032">
        <v>1</v>
      </c>
      <c r="F1032">
        <v>1</v>
      </c>
      <c r="G1032">
        <v>21677.283449999999</v>
      </c>
      <c r="J1032" t="s">
        <v>14</v>
      </c>
    </row>
    <row r="1033" spans="1:10" x14ac:dyDescent="0.35">
      <c r="A1033">
        <v>1</v>
      </c>
      <c r="B1033">
        <v>0</v>
      </c>
      <c r="C1033">
        <v>55</v>
      </c>
      <c r="D1033">
        <v>35.200000000000003</v>
      </c>
      <c r="E1033">
        <v>0</v>
      </c>
      <c r="F1033">
        <v>1</v>
      </c>
      <c r="G1033">
        <v>44423.803</v>
      </c>
      <c r="J1033" t="s">
        <v>13</v>
      </c>
    </row>
    <row r="1034" spans="1:10" x14ac:dyDescent="0.35">
      <c r="A1034">
        <v>0</v>
      </c>
      <c r="B1034">
        <v>0</v>
      </c>
      <c r="C1034">
        <v>30</v>
      </c>
      <c r="D1034">
        <v>27.93</v>
      </c>
      <c r="E1034">
        <v>0</v>
      </c>
      <c r="F1034">
        <v>0</v>
      </c>
      <c r="G1034">
        <v>4137.5227000000004</v>
      </c>
      <c r="J1034" t="s">
        <v>16</v>
      </c>
    </row>
    <row r="1035" spans="1:10" x14ac:dyDescent="0.35">
      <c r="A1035">
        <v>0</v>
      </c>
      <c r="B1035">
        <v>0</v>
      </c>
      <c r="C1035">
        <v>18</v>
      </c>
      <c r="D1035">
        <v>21.565000000000001</v>
      </c>
      <c r="E1035">
        <v>0</v>
      </c>
      <c r="F1035">
        <v>1</v>
      </c>
      <c r="G1035">
        <v>13747.87235</v>
      </c>
      <c r="J1035" t="s">
        <v>16</v>
      </c>
    </row>
    <row r="1036" spans="1:10" x14ac:dyDescent="0.35">
      <c r="A1036">
        <v>0</v>
      </c>
      <c r="B1036">
        <v>0</v>
      </c>
      <c r="C1036">
        <v>61</v>
      </c>
      <c r="D1036">
        <v>38.380000000000003</v>
      </c>
      <c r="E1036">
        <v>0</v>
      </c>
      <c r="F1036">
        <v>0</v>
      </c>
      <c r="G1036">
        <v>12950.0712</v>
      </c>
      <c r="J1036" t="s">
        <v>14</v>
      </c>
    </row>
    <row r="1037" spans="1:10" x14ac:dyDescent="0.35">
      <c r="A1037">
        <v>0</v>
      </c>
      <c r="B1037">
        <v>1</v>
      </c>
      <c r="C1037">
        <v>54</v>
      </c>
      <c r="D1037">
        <v>23</v>
      </c>
      <c r="E1037">
        <v>3</v>
      </c>
      <c r="F1037">
        <v>0</v>
      </c>
      <c r="G1037">
        <v>12094.477999999999</v>
      </c>
      <c r="J1037" t="s">
        <v>9</v>
      </c>
    </row>
    <row r="1038" spans="1:10" x14ac:dyDescent="0.35">
      <c r="A1038">
        <v>1</v>
      </c>
      <c r="B1038">
        <v>0</v>
      </c>
      <c r="C1038">
        <v>22</v>
      </c>
      <c r="D1038">
        <v>37.07</v>
      </c>
      <c r="E1038">
        <v>2</v>
      </c>
      <c r="F1038">
        <v>1</v>
      </c>
      <c r="G1038">
        <v>37484.4493</v>
      </c>
      <c r="J1038" t="s">
        <v>13</v>
      </c>
    </row>
    <row r="1039" spans="1:10" x14ac:dyDescent="0.35">
      <c r="A1039">
        <v>0</v>
      </c>
      <c r="B1039">
        <v>0</v>
      </c>
      <c r="C1039">
        <v>45</v>
      </c>
      <c r="D1039">
        <v>30.495000000000001</v>
      </c>
      <c r="E1039">
        <v>1</v>
      </c>
      <c r="F1039">
        <v>1</v>
      </c>
      <c r="G1039">
        <v>39725.518049999999</v>
      </c>
      <c r="J1039" t="s">
        <v>14</v>
      </c>
    </row>
    <row r="1040" spans="1:10" x14ac:dyDescent="0.35">
      <c r="A1040">
        <v>0</v>
      </c>
      <c r="B1040">
        <v>0</v>
      </c>
      <c r="C1040">
        <v>22</v>
      </c>
      <c r="D1040">
        <v>28.88</v>
      </c>
      <c r="E1040">
        <v>0</v>
      </c>
      <c r="F1040">
        <v>0</v>
      </c>
      <c r="G1040">
        <v>2250.8352</v>
      </c>
      <c r="J1040" t="s">
        <v>16</v>
      </c>
    </row>
    <row r="1041" spans="1:10" x14ac:dyDescent="0.35">
      <c r="A1041">
        <v>0</v>
      </c>
      <c r="B1041">
        <v>0</v>
      </c>
      <c r="C1041">
        <v>19</v>
      </c>
      <c r="D1041">
        <v>27.265000000000001</v>
      </c>
      <c r="E1041">
        <v>2</v>
      </c>
      <c r="F1041">
        <v>0</v>
      </c>
      <c r="G1041">
        <v>22493.659640000002</v>
      </c>
      <c r="J1041" t="s">
        <v>14</v>
      </c>
    </row>
    <row r="1042" spans="1:10" x14ac:dyDescent="0.35">
      <c r="A1042">
        <v>0</v>
      </c>
      <c r="B1042">
        <v>0</v>
      </c>
      <c r="C1042">
        <v>35</v>
      </c>
      <c r="D1042">
        <v>28.024999999999999</v>
      </c>
      <c r="E1042">
        <v>0</v>
      </c>
      <c r="F1042">
        <v>1</v>
      </c>
      <c r="G1042">
        <v>20234.854749999999</v>
      </c>
      <c r="J1042" t="s">
        <v>14</v>
      </c>
    </row>
    <row r="1043" spans="1:10" x14ac:dyDescent="0.35">
      <c r="A1043">
        <v>0</v>
      </c>
      <c r="B1043">
        <v>0</v>
      </c>
      <c r="C1043">
        <v>18</v>
      </c>
      <c r="D1043">
        <v>23.085000000000001</v>
      </c>
      <c r="E1043">
        <v>0</v>
      </c>
      <c r="F1043">
        <v>0</v>
      </c>
      <c r="G1043">
        <v>1704.7001499999999</v>
      </c>
      <c r="J1043" t="s">
        <v>16</v>
      </c>
    </row>
    <row r="1044" spans="1:10" x14ac:dyDescent="0.35">
      <c r="A1044">
        <v>0</v>
      </c>
      <c r="B1044">
        <v>0</v>
      </c>
      <c r="C1044">
        <v>20</v>
      </c>
      <c r="D1044">
        <v>30.684999999999999</v>
      </c>
      <c r="E1044">
        <v>0</v>
      </c>
      <c r="F1044">
        <v>1</v>
      </c>
      <c r="G1044">
        <v>33475.817150000003</v>
      </c>
      <c r="J1044" t="s">
        <v>16</v>
      </c>
    </row>
    <row r="1045" spans="1:10" x14ac:dyDescent="0.35">
      <c r="A1045">
        <v>0</v>
      </c>
      <c r="B1045">
        <v>1</v>
      </c>
      <c r="C1045">
        <v>28</v>
      </c>
      <c r="D1045">
        <v>25.8</v>
      </c>
      <c r="E1045">
        <v>0</v>
      </c>
      <c r="F1045">
        <v>0</v>
      </c>
      <c r="G1045">
        <v>3161.4540000000002</v>
      </c>
      <c r="J1045" t="s">
        <v>9</v>
      </c>
    </row>
    <row r="1046" spans="1:10" x14ac:dyDescent="0.35">
      <c r="A1046">
        <v>0</v>
      </c>
      <c r="B1046">
        <v>0</v>
      </c>
      <c r="C1046">
        <v>55</v>
      </c>
      <c r="D1046">
        <v>35.244999999999997</v>
      </c>
      <c r="E1046">
        <v>1</v>
      </c>
      <c r="F1046">
        <v>0</v>
      </c>
      <c r="G1046">
        <v>11394.065549999999</v>
      </c>
      <c r="J1046" t="s">
        <v>16</v>
      </c>
    </row>
    <row r="1047" spans="1:10" x14ac:dyDescent="0.35">
      <c r="A1047">
        <v>0</v>
      </c>
      <c r="B1047">
        <v>0</v>
      </c>
      <c r="C1047">
        <v>43</v>
      </c>
      <c r="D1047">
        <v>24.7</v>
      </c>
      <c r="E1047">
        <v>2</v>
      </c>
      <c r="F1047">
        <v>1</v>
      </c>
      <c r="G1047">
        <v>21880.82</v>
      </c>
      <c r="J1047" t="s">
        <v>14</v>
      </c>
    </row>
    <row r="1048" spans="1:10" x14ac:dyDescent="0.35">
      <c r="A1048">
        <v>0</v>
      </c>
      <c r="B1048">
        <v>0</v>
      </c>
      <c r="C1048">
        <v>43</v>
      </c>
      <c r="D1048">
        <v>25.08</v>
      </c>
      <c r="E1048">
        <v>0</v>
      </c>
      <c r="F1048">
        <v>0</v>
      </c>
      <c r="G1048">
        <v>7325.0482000000002</v>
      </c>
      <c r="J1048" t="s">
        <v>16</v>
      </c>
    </row>
    <row r="1049" spans="1:10" x14ac:dyDescent="0.35">
      <c r="A1049">
        <v>1</v>
      </c>
      <c r="B1049">
        <v>0</v>
      </c>
      <c r="C1049">
        <v>22</v>
      </c>
      <c r="D1049">
        <v>52.58</v>
      </c>
      <c r="E1049">
        <v>1</v>
      </c>
      <c r="F1049">
        <v>1</v>
      </c>
      <c r="G1049">
        <v>44501.398200000003</v>
      </c>
      <c r="J1049" t="s">
        <v>13</v>
      </c>
    </row>
    <row r="1050" spans="1:10" x14ac:dyDescent="0.35">
      <c r="A1050">
        <v>0</v>
      </c>
      <c r="B1050">
        <v>0</v>
      </c>
      <c r="C1050">
        <v>25</v>
      </c>
      <c r="D1050">
        <v>22.515000000000001</v>
      </c>
      <c r="E1050">
        <v>1</v>
      </c>
      <c r="F1050">
        <v>0</v>
      </c>
      <c r="G1050">
        <v>3594.17085</v>
      </c>
      <c r="J1050" t="s">
        <v>14</v>
      </c>
    </row>
    <row r="1051" spans="1:10" x14ac:dyDescent="0.35">
      <c r="A1051">
        <v>0</v>
      </c>
      <c r="B1051">
        <v>1</v>
      </c>
      <c r="C1051">
        <v>49</v>
      </c>
      <c r="D1051">
        <v>30.9</v>
      </c>
      <c r="E1051">
        <v>0</v>
      </c>
      <c r="F1051">
        <v>1</v>
      </c>
      <c r="G1051">
        <v>39727.614000000001</v>
      </c>
      <c r="J1051" t="s">
        <v>9</v>
      </c>
    </row>
    <row r="1052" spans="1:10" x14ac:dyDescent="0.35">
      <c r="A1052">
        <v>0</v>
      </c>
      <c r="B1052">
        <v>0</v>
      </c>
      <c r="C1052">
        <v>44</v>
      </c>
      <c r="D1052">
        <v>36.954999999999998</v>
      </c>
      <c r="E1052">
        <v>1</v>
      </c>
      <c r="F1052">
        <v>0</v>
      </c>
      <c r="G1052">
        <v>8023.1354499999998</v>
      </c>
      <c r="J1052" t="s">
        <v>14</v>
      </c>
    </row>
    <row r="1053" spans="1:10" x14ac:dyDescent="0.35">
      <c r="A1053">
        <v>0</v>
      </c>
      <c r="B1053">
        <v>0</v>
      </c>
      <c r="C1053">
        <v>64</v>
      </c>
      <c r="D1053">
        <v>26.41</v>
      </c>
      <c r="E1053">
        <v>0</v>
      </c>
      <c r="F1053">
        <v>0</v>
      </c>
      <c r="G1053">
        <v>14394.5579</v>
      </c>
      <c r="J1053" t="s">
        <v>16</v>
      </c>
    </row>
    <row r="1054" spans="1:10" x14ac:dyDescent="0.35">
      <c r="A1054">
        <v>0</v>
      </c>
      <c r="B1054">
        <v>0</v>
      </c>
      <c r="C1054">
        <v>49</v>
      </c>
      <c r="D1054">
        <v>29.83</v>
      </c>
      <c r="E1054">
        <v>1</v>
      </c>
      <c r="F1054">
        <v>0</v>
      </c>
      <c r="G1054">
        <v>9288.0267000000003</v>
      </c>
      <c r="J1054" t="s">
        <v>16</v>
      </c>
    </row>
    <row r="1055" spans="1:10" x14ac:dyDescent="0.35">
      <c r="A1055">
        <v>0</v>
      </c>
      <c r="B1055">
        <v>1</v>
      </c>
      <c r="C1055">
        <v>47</v>
      </c>
      <c r="D1055">
        <v>29.8</v>
      </c>
      <c r="E1055">
        <v>3</v>
      </c>
      <c r="F1055">
        <v>1</v>
      </c>
      <c r="G1055">
        <v>25309.489000000001</v>
      </c>
      <c r="J1055" t="s">
        <v>9</v>
      </c>
    </row>
    <row r="1056" spans="1:10" x14ac:dyDescent="0.35">
      <c r="A1056">
        <v>0</v>
      </c>
      <c r="B1056">
        <v>0</v>
      </c>
      <c r="C1056">
        <v>27</v>
      </c>
      <c r="D1056">
        <v>21.47</v>
      </c>
      <c r="E1056">
        <v>0</v>
      </c>
      <c r="F1056">
        <v>0</v>
      </c>
      <c r="G1056">
        <v>3353.4703</v>
      </c>
      <c r="J1056" t="s">
        <v>14</v>
      </c>
    </row>
    <row r="1057" spans="1:10" x14ac:dyDescent="0.35">
      <c r="A1057">
        <v>0</v>
      </c>
      <c r="B1057">
        <v>0</v>
      </c>
      <c r="C1057">
        <v>55</v>
      </c>
      <c r="D1057">
        <v>27.645</v>
      </c>
      <c r="E1057">
        <v>0</v>
      </c>
      <c r="F1057">
        <v>0</v>
      </c>
      <c r="G1057">
        <v>10594.501550000001</v>
      </c>
      <c r="J1057" t="s">
        <v>14</v>
      </c>
    </row>
    <row r="1058" spans="1:10" x14ac:dyDescent="0.35">
      <c r="A1058">
        <v>0</v>
      </c>
      <c r="B1058">
        <v>1</v>
      </c>
      <c r="C1058">
        <v>48</v>
      </c>
      <c r="D1058">
        <v>28.9</v>
      </c>
      <c r="E1058">
        <v>0</v>
      </c>
      <c r="F1058">
        <v>0</v>
      </c>
      <c r="G1058">
        <v>8277.5229999999992</v>
      </c>
      <c r="J1058" t="s">
        <v>9</v>
      </c>
    </row>
    <row r="1059" spans="1:10" x14ac:dyDescent="0.35">
      <c r="A1059">
        <v>1</v>
      </c>
      <c r="B1059">
        <v>0</v>
      </c>
      <c r="C1059">
        <v>45</v>
      </c>
      <c r="D1059">
        <v>31.79</v>
      </c>
      <c r="E1059">
        <v>0</v>
      </c>
      <c r="F1059">
        <v>0</v>
      </c>
      <c r="G1059">
        <v>17929.303370000001</v>
      </c>
      <c r="J1059" t="s">
        <v>13</v>
      </c>
    </row>
    <row r="1060" spans="1:10" x14ac:dyDescent="0.35">
      <c r="A1060">
        <v>1</v>
      </c>
      <c r="B1060">
        <v>0</v>
      </c>
      <c r="C1060">
        <v>24</v>
      </c>
      <c r="D1060">
        <v>39.49</v>
      </c>
      <c r="E1060">
        <v>0</v>
      </c>
      <c r="F1060">
        <v>0</v>
      </c>
      <c r="G1060">
        <v>2480.9791</v>
      </c>
      <c r="J1060" t="s">
        <v>13</v>
      </c>
    </row>
    <row r="1061" spans="1:10" x14ac:dyDescent="0.35">
      <c r="A1061">
        <v>0</v>
      </c>
      <c r="B1061">
        <v>0</v>
      </c>
      <c r="C1061">
        <v>32</v>
      </c>
      <c r="D1061">
        <v>33.82</v>
      </c>
      <c r="E1061">
        <v>1</v>
      </c>
      <c r="F1061">
        <v>0</v>
      </c>
      <c r="G1061">
        <v>4462.7218000000003</v>
      </c>
      <c r="J1061" t="s">
        <v>14</v>
      </c>
    </row>
    <row r="1062" spans="1:10" x14ac:dyDescent="0.35">
      <c r="A1062">
        <v>1</v>
      </c>
      <c r="B1062">
        <v>0</v>
      </c>
      <c r="C1062">
        <v>24</v>
      </c>
      <c r="D1062">
        <v>32.01</v>
      </c>
      <c r="E1062">
        <v>0</v>
      </c>
      <c r="F1062">
        <v>0</v>
      </c>
      <c r="G1062">
        <v>1981.5818999999999</v>
      </c>
      <c r="J1062" t="s">
        <v>13</v>
      </c>
    </row>
    <row r="1063" spans="1:10" x14ac:dyDescent="0.35">
      <c r="A1063">
        <v>1</v>
      </c>
      <c r="B1063">
        <v>0</v>
      </c>
      <c r="C1063">
        <v>57</v>
      </c>
      <c r="D1063">
        <v>27.94</v>
      </c>
      <c r="E1063">
        <v>1</v>
      </c>
      <c r="F1063">
        <v>0</v>
      </c>
      <c r="G1063">
        <v>11554.223599999999</v>
      </c>
      <c r="J1063" t="s">
        <v>13</v>
      </c>
    </row>
    <row r="1064" spans="1:10" x14ac:dyDescent="0.35">
      <c r="A1064">
        <v>1</v>
      </c>
      <c r="B1064">
        <v>0</v>
      </c>
      <c r="C1064">
        <v>59</v>
      </c>
      <c r="D1064">
        <v>41.14</v>
      </c>
      <c r="E1064">
        <v>1</v>
      </c>
      <c r="F1064">
        <v>1</v>
      </c>
      <c r="G1064">
        <v>48970.247600000002</v>
      </c>
      <c r="J1064" t="s">
        <v>13</v>
      </c>
    </row>
    <row r="1065" spans="1:10" x14ac:dyDescent="0.35">
      <c r="A1065">
        <v>0</v>
      </c>
      <c r="B1065">
        <v>0</v>
      </c>
      <c r="C1065">
        <v>36</v>
      </c>
      <c r="D1065">
        <v>28.594999999999999</v>
      </c>
      <c r="E1065">
        <v>3</v>
      </c>
      <c r="F1065">
        <v>0</v>
      </c>
      <c r="G1065">
        <v>6548.1950500000003</v>
      </c>
      <c r="J1065" t="s">
        <v>14</v>
      </c>
    </row>
    <row r="1066" spans="1:10" x14ac:dyDescent="0.35">
      <c r="A1066">
        <v>0</v>
      </c>
      <c r="B1066">
        <v>1</v>
      </c>
      <c r="C1066">
        <v>29</v>
      </c>
      <c r="D1066">
        <v>25.6</v>
      </c>
      <c r="E1066">
        <v>4</v>
      </c>
      <c r="F1066">
        <v>0</v>
      </c>
      <c r="G1066">
        <v>5708.8670000000002</v>
      </c>
      <c r="J1066" t="s">
        <v>9</v>
      </c>
    </row>
    <row r="1067" spans="1:10" x14ac:dyDescent="0.35">
      <c r="A1067">
        <v>0</v>
      </c>
      <c r="B1067">
        <v>1</v>
      </c>
      <c r="C1067">
        <v>42</v>
      </c>
      <c r="D1067">
        <v>25.3</v>
      </c>
      <c r="E1067">
        <v>1</v>
      </c>
      <c r="F1067">
        <v>0</v>
      </c>
      <c r="G1067">
        <v>7045.4989999999998</v>
      </c>
      <c r="J1067" t="s">
        <v>9</v>
      </c>
    </row>
    <row r="1068" spans="1:10" x14ac:dyDescent="0.35">
      <c r="A1068">
        <v>1</v>
      </c>
      <c r="B1068">
        <v>0</v>
      </c>
      <c r="C1068">
        <v>48</v>
      </c>
      <c r="D1068">
        <v>37.29</v>
      </c>
      <c r="E1068">
        <v>2</v>
      </c>
      <c r="F1068">
        <v>0</v>
      </c>
      <c r="G1068">
        <v>8978.1851000000006</v>
      </c>
      <c r="J1068" t="s">
        <v>13</v>
      </c>
    </row>
    <row r="1069" spans="1:10" x14ac:dyDescent="0.35">
      <c r="A1069">
        <v>0</v>
      </c>
      <c r="B1069">
        <v>0</v>
      </c>
      <c r="C1069">
        <v>39</v>
      </c>
      <c r="D1069">
        <v>42.655000000000001</v>
      </c>
      <c r="E1069">
        <v>0</v>
      </c>
      <c r="F1069">
        <v>0</v>
      </c>
      <c r="G1069">
        <v>5757.41345</v>
      </c>
      <c r="J1069" t="s">
        <v>16</v>
      </c>
    </row>
    <row r="1070" spans="1:10" x14ac:dyDescent="0.35">
      <c r="A1070">
        <v>0</v>
      </c>
      <c r="B1070">
        <v>0</v>
      </c>
      <c r="C1070">
        <v>63</v>
      </c>
      <c r="D1070">
        <v>21.66</v>
      </c>
      <c r="E1070">
        <v>1</v>
      </c>
      <c r="F1070">
        <v>0</v>
      </c>
      <c r="G1070">
        <v>14349.8544</v>
      </c>
      <c r="J1070" t="s">
        <v>14</v>
      </c>
    </row>
    <row r="1071" spans="1:10" x14ac:dyDescent="0.35">
      <c r="A1071">
        <v>1</v>
      </c>
      <c r="B1071">
        <v>0</v>
      </c>
      <c r="C1071">
        <v>54</v>
      </c>
      <c r="D1071">
        <v>31.9</v>
      </c>
      <c r="E1071">
        <v>1</v>
      </c>
      <c r="F1071">
        <v>0</v>
      </c>
      <c r="G1071">
        <v>10928.849</v>
      </c>
      <c r="J1071" t="s">
        <v>13</v>
      </c>
    </row>
    <row r="1072" spans="1:10" x14ac:dyDescent="0.35">
      <c r="A1072">
        <v>1</v>
      </c>
      <c r="B1072">
        <v>0</v>
      </c>
      <c r="C1072">
        <v>37</v>
      </c>
      <c r="D1072">
        <v>37.07</v>
      </c>
      <c r="E1072">
        <v>1</v>
      </c>
      <c r="F1072">
        <v>1</v>
      </c>
      <c r="G1072">
        <v>39871.704299999998</v>
      </c>
      <c r="J1072" t="s">
        <v>13</v>
      </c>
    </row>
    <row r="1073" spans="1:10" x14ac:dyDescent="0.35">
      <c r="A1073">
        <v>0</v>
      </c>
      <c r="B1073">
        <v>0</v>
      </c>
      <c r="C1073">
        <v>63</v>
      </c>
      <c r="D1073">
        <v>31.445</v>
      </c>
      <c r="E1073">
        <v>0</v>
      </c>
      <c r="F1073">
        <v>0</v>
      </c>
      <c r="G1073">
        <v>13974.455550000001</v>
      </c>
      <c r="J1073" t="s">
        <v>16</v>
      </c>
    </row>
    <row r="1074" spans="1:10" x14ac:dyDescent="0.35">
      <c r="A1074">
        <v>0</v>
      </c>
      <c r="B1074">
        <v>0</v>
      </c>
      <c r="C1074">
        <v>21</v>
      </c>
      <c r="D1074">
        <v>31.254999999999999</v>
      </c>
      <c r="E1074">
        <v>0</v>
      </c>
      <c r="F1074">
        <v>0</v>
      </c>
      <c r="G1074">
        <v>1909.52745</v>
      </c>
      <c r="J1074" t="s">
        <v>14</v>
      </c>
    </row>
    <row r="1075" spans="1:10" x14ac:dyDescent="0.35">
      <c r="A1075">
        <v>0</v>
      </c>
      <c r="B1075">
        <v>0</v>
      </c>
      <c r="C1075">
        <v>54</v>
      </c>
      <c r="D1075">
        <v>28.88</v>
      </c>
      <c r="E1075">
        <v>2</v>
      </c>
      <c r="F1075">
        <v>0</v>
      </c>
      <c r="G1075">
        <v>12096.6512</v>
      </c>
      <c r="J1075" t="s">
        <v>16</v>
      </c>
    </row>
    <row r="1076" spans="1:10" x14ac:dyDescent="0.35">
      <c r="A1076">
        <v>0</v>
      </c>
      <c r="B1076">
        <v>0</v>
      </c>
      <c r="C1076">
        <v>60</v>
      </c>
      <c r="D1076">
        <v>18.335000000000001</v>
      </c>
      <c r="E1076">
        <v>0</v>
      </c>
      <c r="F1076">
        <v>0</v>
      </c>
      <c r="G1076">
        <v>13204.28565</v>
      </c>
      <c r="J1076" t="s">
        <v>16</v>
      </c>
    </row>
    <row r="1077" spans="1:10" x14ac:dyDescent="0.35">
      <c r="A1077">
        <v>1</v>
      </c>
      <c r="B1077">
        <v>0</v>
      </c>
      <c r="C1077">
        <v>32</v>
      </c>
      <c r="D1077">
        <v>29.59</v>
      </c>
      <c r="E1077">
        <v>1</v>
      </c>
      <c r="F1077">
        <v>0</v>
      </c>
      <c r="G1077">
        <v>4562.8420999999998</v>
      </c>
      <c r="J1077" t="s">
        <v>13</v>
      </c>
    </row>
    <row r="1078" spans="1:10" x14ac:dyDescent="0.35">
      <c r="A1078">
        <v>0</v>
      </c>
      <c r="B1078">
        <v>1</v>
      </c>
      <c r="C1078">
        <v>47</v>
      </c>
      <c r="D1078">
        <v>32</v>
      </c>
      <c r="E1078">
        <v>1</v>
      </c>
      <c r="F1078">
        <v>0</v>
      </c>
      <c r="G1078">
        <v>8551.3469999999998</v>
      </c>
      <c r="J1078" t="s">
        <v>9</v>
      </c>
    </row>
    <row r="1079" spans="1:10" x14ac:dyDescent="0.35">
      <c r="A1079">
        <v>0</v>
      </c>
      <c r="B1079">
        <v>0</v>
      </c>
      <c r="C1079">
        <v>21</v>
      </c>
      <c r="D1079">
        <v>26.03</v>
      </c>
      <c r="E1079">
        <v>0</v>
      </c>
      <c r="F1079">
        <v>0</v>
      </c>
      <c r="G1079">
        <v>2102.2647000000002</v>
      </c>
      <c r="J1079" t="s">
        <v>16</v>
      </c>
    </row>
    <row r="1080" spans="1:10" x14ac:dyDescent="0.35">
      <c r="A1080">
        <v>1</v>
      </c>
      <c r="B1080">
        <v>0</v>
      </c>
      <c r="C1080">
        <v>28</v>
      </c>
      <c r="D1080">
        <v>31.68</v>
      </c>
      <c r="E1080">
        <v>0</v>
      </c>
      <c r="F1080">
        <v>1</v>
      </c>
      <c r="G1080">
        <v>34672.147199999999</v>
      </c>
      <c r="J1080" t="s">
        <v>13</v>
      </c>
    </row>
    <row r="1081" spans="1:10" x14ac:dyDescent="0.35">
      <c r="A1081">
        <v>1</v>
      </c>
      <c r="B1081">
        <v>0</v>
      </c>
      <c r="C1081">
        <v>63</v>
      </c>
      <c r="D1081">
        <v>33.659999999999997</v>
      </c>
      <c r="E1081">
        <v>3</v>
      </c>
      <c r="F1081">
        <v>0</v>
      </c>
      <c r="G1081">
        <v>15161.5344</v>
      </c>
      <c r="J1081" t="s">
        <v>13</v>
      </c>
    </row>
    <row r="1082" spans="1:10" x14ac:dyDescent="0.35">
      <c r="A1082">
        <v>1</v>
      </c>
      <c r="B1082">
        <v>0</v>
      </c>
      <c r="C1082">
        <v>18</v>
      </c>
      <c r="D1082">
        <v>21.78</v>
      </c>
      <c r="E1082">
        <v>2</v>
      </c>
      <c r="F1082">
        <v>0</v>
      </c>
      <c r="G1082">
        <v>11884.048580000001</v>
      </c>
      <c r="J1082" t="s">
        <v>13</v>
      </c>
    </row>
    <row r="1083" spans="1:10" x14ac:dyDescent="0.35">
      <c r="A1083">
        <v>0</v>
      </c>
      <c r="B1083">
        <v>0</v>
      </c>
      <c r="C1083">
        <v>32</v>
      </c>
      <c r="D1083">
        <v>27.835000000000001</v>
      </c>
      <c r="E1083">
        <v>1</v>
      </c>
      <c r="F1083">
        <v>0</v>
      </c>
      <c r="G1083">
        <v>4454.40265</v>
      </c>
      <c r="J1083" t="s">
        <v>14</v>
      </c>
    </row>
    <row r="1084" spans="1:10" x14ac:dyDescent="0.35">
      <c r="A1084">
        <v>0</v>
      </c>
      <c r="B1084">
        <v>0</v>
      </c>
      <c r="C1084">
        <v>38</v>
      </c>
      <c r="D1084">
        <v>19.95</v>
      </c>
      <c r="E1084">
        <v>1</v>
      </c>
      <c r="F1084">
        <v>0</v>
      </c>
      <c r="G1084">
        <v>5855.9025000000001</v>
      </c>
      <c r="J1084" t="s">
        <v>14</v>
      </c>
    </row>
    <row r="1085" spans="1:10" x14ac:dyDescent="0.35">
      <c r="A1085">
        <v>0</v>
      </c>
      <c r="B1085">
        <v>1</v>
      </c>
      <c r="C1085">
        <v>32</v>
      </c>
      <c r="D1085">
        <v>31.5</v>
      </c>
      <c r="E1085">
        <v>1</v>
      </c>
      <c r="F1085">
        <v>0</v>
      </c>
      <c r="G1085">
        <v>4076.4969999999998</v>
      </c>
      <c r="J1085" t="s">
        <v>9</v>
      </c>
    </row>
    <row r="1086" spans="1:10" x14ac:dyDescent="0.35">
      <c r="A1086">
        <v>0</v>
      </c>
      <c r="B1086">
        <v>0</v>
      </c>
      <c r="C1086">
        <v>62</v>
      </c>
      <c r="D1086">
        <v>30.495000000000001</v>
      </c>
      <c r="E1086">
        <v>2</v>
      </c>
      <c r="F1086">
        <v>0</v>
      </c>
      <c r="G1086">
        <v>15019.760050000001</v>
      </c>
      <c r="J1086" t="s">
        <v>14</v>
      </c>
    </row>
    <row r="1087" spans="1:10" x14ac:dyDescent="0.35">
      <c r="A1087">
        <v>0</v>
      </c>
      <c r="B1087">
        <v>1</v>
      </c>
      <c r="C1087">
        <v>39</v>
      </c>
      <c r="D1087">
        <v>18.3</v>
      </c>
      <c r="E1087">
        <v>5</v>
      </c>
      <c r="F1087">
        <v>1</v>
      </c>
      <c r="G1087">
        <v>19023.259999999998</v>
      </c>
      <c r="J1087" t="s">
        <v>9</v>
      </c>
    </row>
    <row r="1088" spans="1:10" x14ac:dyDescent="0.35">
      <c r="A1088">
        <v>0</v>
      </c>
      <c r="B1088">
        <v>0</v>
      </c>
      <c r="C1088">
        <v>55</v>
      </c>
      <c r="D1088">
        <v>28.975000000000001</v>
      </c>
      <c r="E1088">
        <v>0</v>
      </c>
      <c r="F1088">
        <v>0</v>
      </c>
      <c r="G1088">
        <v>10796.35025</v>
      </c>
      <c r="J1088" t="s">
        <v>16</v>
      </c>
    </row>
    <row r="1089" spans="1:10" x14ac:dyDescent="0.35">
      <c r="A1089">
        <v>0</v>
      </c>
      <c r="B1089">
        <v>0</v>
      </c>
      <c r="C1089">
        <v>57</v>
      </c>
      <c r="D1089">
        <v>31.54</v>
      </c>
      <c r="E1089">
        <v>0</v>
      </c>
      <c r="F1089">
        <v>0</v>
      </c>
      <c r="G1089">
        <v>11353.2276</v>
      </c>
      <c r="J1089" t="s">
        <v>14</v>
      </c>
    </row>
    <row r="1090" spans="1:10" x14ac:dyDescent="0.35">
      <c r="A1090">
        <v>1</v>
      </c>
      <c r="B1090">
        <v>0</v>
      </c>
      <c r="C1090">
        <v>52</v>
      </c>
      <c r="D1090">
        <v>47.74</v>
      </c>
      <c r="E1090">
        <v>1</v>
      </c>
      <c r="F1090">
        <v>0</v>
      </c>
      <c r="G1090">
        <v>9748.9105999999992</v>
      </c>
      <c r="J1090" t="s">
        <v>13</v>
      </c>
    </row>
    <row r="1091" spans="1:10" x14ac:dyDescent="0.35">
      <c r="A1091">
        <v>0</v>
      </c>
      <c r="B1091">
        <v>1</v>
      </c>
      <c r="C1091">
        <v>56</v>
      </c>
      <c r="D1091">
        <v>22.1</v>
      </c>
      <c r="E1091">
        <v>0</v>
      </c>
      <c r="F1091">
        <v>0</v>
      </c>
      <c r="G1091">
        <v>10577.087</v>
      </c>
      <c r="J1091" t="s">
        <v>9</v>
      </c>
    </row>
    <row r="1092" spans="1:10" x14ac:dyDescent="0.35">
      <c r="A1092">
        <v>1</v>
      </c>
      <c r="B1092">
        <v>0</v>
      </c>
      <c r="C1092">
        <v>47</v>
      </c>
      <c r="D1092">
        <v>36.19</v>
      </c>
      <c r="E1092">
        <v>0</v>
      </c>
      <c r="F1092">
        <v>1</v>
      </c>
      <c r="G1092">
        <v>41676.081100000003</v>
      </c>
      <c r="J1092" t="s">
        <v>13</v>
      </c>
    </row>
    <row r="1093" spans="1:10" x14ac:dyDescent="0.35">
      <c r="A1093">
        <v>0</v>
      </c>
      <c r="B1093">
        <v>0</v>
      </c>
      <c r="C1093">
        <v>55</v>
      </c>
      <c r="D1093">
        <v>29.83</v>
      </c>
      <c r="E1093">
        <v>0</v>
      </c>
      <c r="F1093">
        <v>0</v>
      </c>
      <c r="G1093">
        <v>11286.538699999999</v>
      </c>
      <c r="J1093" t="s">
        <v>16</v>
      </c>
    </row>
    <row r="1094" spans="1:10" x14ac:dyDescent="0.35">
      <c r="A1094">
        <v>0</v>
      </c>
      <c r="B1094">
        <v>1</v>
      </c>
      <c r="C1094">
        <v>23</v>
      </c>
      <c r="D1094">
        <v>32.700000000000003</v>
      </c>
      <c r="E1094">
        <v>3</v>
      </c>
      <c r="F1094">
        <v>0</v>
      </c>
      <c r="G1094">
        <v>3591.48</v>
      </c>
      <c r="J1094" t="s">
        <v>9</v>
      </c>
    </row>
    <row r="1095" spans="1:10" x14ac:dyDescent="0.35">
      <c r="A1095">
        <v>0</v>
      </c>
      <c r="B1095">
        <v>0</v>
      </c>
      <c r="C1095">
        <v>22</v>
      </c>
      <c r="D1095">
        <v>30.4</v>
      </c>
      <c r="E1095">
        <v>0</v>
      </c>
      <c r="F1095">
        <v>1</v>
      </c>
      <c r="G1095">
        <v>33907.548000000003</v>
      </c>
      <c r="J1095" t="s">
        <v>14</v>
      </c>
    </row>
    <row r="1096" spans="1:10" x14ac:dyDescent="0.35">
      <c r="A1096">
        <v>0</v>
      </c>
      <c r="B1096">
        <v>1</v>
      </c>
      <c r="C1096">
        <v>50</v>
      </c>
      <c r="D1096">
        <v>33.700000000000003</v>
      </c>
      <c r="E1096">
        <v>4</v>
      </c>
      <c r="F1096">
        <v>0</v>
      </c>
      <c r="G1096">
        <v>11299.343000000001</v>
      </c>
      <c r="J1096" t="s">
        <v>9</v>
      </c>
    </row>
    <row r="1097" spans="1:10" x14ac:dyDescent="0.35">
      <c r="A1097">
        <v>0</v>
      </c>
      <c r="B1097">
        <v>0</v>
      </c>
      <c r="C1097">
        <v>18</v>
      </c>
      <c r="D1097">
        <v>31.35</v>
      </c>
      <c r="E1097">
        <v>4</v>
      </c>
      <c r="F1097">
        <v>0</v>
      </c>
      <c r="G1097">
        <v>4561.1885000000002</v>
      </c>
      <c r="J1097" t="s">
        <v>16</v>
      </c>
    </row>
    <row r="1098" spans="1:10" x14ac:dyDescent="0.35">
      <c r="A1098">
        <v>0</v>
      </c>
      <c r="B1098">
        <v>0</v>
      </c>
      <c r="C1098">
        <v>51</v>
      </c>
      <c r="D1098">
        <v>34.96</v>
      </c>
      <c r="E1098">
        <v>2</v>
      </c>
      <c r="F1098">
        <v>1</v>
      </c>
      <c r="G1098">
        <v>44641.197399999997</v>
      </c>
      <c r="J1098" t="s">
        <v>16</v>
      </c>
    </row>
    <row r="1099" spans="1:10" x14ac:dyDescent="0.35">
      <c r="A1099">
        <v>1</v>
      </c>
      <c r="B1099">
        <v>0</v>
      </c>
      <c r="C1099">
        <v>22</v>
      </c>
      <c r="D1099">
        <v>33.770000000000003</v>
      </c>
      <c r="E1099">
        <v>0</v>
      </c>
      <c r="F1099">
        <v>0</v>
      </c>
      <c r="G1099">
        <v>1674.6323</v>
      </c>
      <c r="J1099" t="s">
        <v>13</v>
      </c>
    </row>
    <row r="1100" spans="1:10" x14ac:dyDescent="0.35">
      <c r="A1100">
        <v>0</v>
      </c>
      <c r="B1100">
        <v>0</v>
      </c>
      <c r="C1100">
        <v>52</v>
      </c>
      <c r="D1100">
        <v>30.875</v>
      </c>
      <c r="E1100">
        <v>0</v>
      </c>
      <c r="F1100">
        <v>0</v>
      </c>
      <c r="G1100">
        <v>23045.566159999998</v>
      </c>
      <c r="J1100" t="s">
        <v>16</v>
      </c>
    </row>
    <row r="1101" spans="1:10" x14ac:dyDescent="0.35">
      <c r="A1101">
        <v>1</v>
      </c>
      <c r="B1101">
        <v>0</v>
      </c>
      <c r="C1101">
        <v>25</v>
      </c>
      <c r="D1101">
        <v>33.99</v>
      </c>
      <c r="E1101">
        <v>1</v>
      </c>
      <c r="F1101">
        <v>0</v>
      </c>
      <c r="G1101">
        <v>3227.1210999999998</v>
      </c>
      <c r="J1101" t="s">
        <v>13</v>
      </c>
    </row>
    <row r="1102" spans="1:10" x14ac:dyDescent="0.35">
      <c r="A1102">
        <v>0</v>
      </c>
      <c r="B1102">
        <v>0</v>
      </c>
      <c r="C1102">
        <v>33</v>
      </c>
      <c r="D1102">
        <v>19.094999999999999</v>
      </c>
      <c r="E1102">
        <v>2</v>
      </c>
      <c r="F1102">
        <v>1</v>
      </c>
      <c r="G1102">
        <v>16776.304049999999</v>
      </c>
      <c r="J1102" t="s">
        <v>16</v>
      </c>
    </row>
    <row r="1103" spans="1:10" x14ac:dyDescent="0.35">
      <c r="A1103">
        <v>0</v>
      </c>
      <c r="B1103">
        <v>1</v>
      </c>
      <c r="C1103">
        <v>53</v>
      </c>
      <c r="D1103">
        <v>28.6</v>
      </c>
      <c r="E1103">
        <v>3</v>
      </c>
      <c r="F1103">
        <v>0</v>
      </c>
      <c r="G1103">
        <v>11253.421</v>
      </c>
      <c r="J1103" t="s">
        <v>9</v>
      </c>
    </row>
    <row r="1104" spans="1:10" x14ac:dyDescent="0.35">
      <c r="A1104">
        <v>1</v>
      </c>
      <c r="B1104">
        <v>0</v>
      </c>
      <c r="C1104">
        <v>29</v>
      </c>
      <c r="D1104">
        <v>38.94</v>
      </c>
      <c r="E1104">
        <v>1</v>
      </c>
      <c r="F1104">
        <v>0</v>
      </c>
      <c r="G1104">
        <v>3471.4096</v>
      </c>
      <c r="J1104" t="s">
        <v>13</v>
      </c>
    </row>
    <row r="1105" spans="1:10" x14ac:dyDescent="0.35">
      <c r="A1105">
        <v>1</v>
      </c>
      <c r="B1105">
        <v>0</v>
      </c>
      <c r="C1105">
        <v>58</v>
      </c>
      <c r="D1105">
        <v>36.08</v>
      </c>
      <c r="E1105">
        <v>0</v>
      </c>
      <c r="F1105">
        <v>0</v>
      </c>
      <c r="G1105">
        <v>11363.2832</v>
      </c>
      <c r="J1105" t="s">
        <v>13</v>
      </c>
    </row>
    <row r="1106" spans="1:10" x14ac:dyDescent="0.35">
      <c r="A1106">
        <v>0</v>
      </c>
      <c r="B1106">
        <v>1</v>
      </c>
      <c r="C1106">
        <v>37</v>
      </c>
      <c r="D1106">
        <v>29.8</v>
      </c>
      <c r="E1106">
        <v>0</v>
      </c>
      <c r="F1106">
        <v>0</v>
      </c>
      <c r="G1106">
        <v>20420.604650000001</v>
      </c>
      <c r="J1106" t="s">
        <v>9</v>
      </c>
    </row>
    <row r="1107" spans="1:10" x14ac:dyDescent="0.35">
      <c r="A1107">
        <v>1</v>
      </c>
      <c r="B1107">
        <v>0</v>
      </c>
      <c r="C1107">
        <v>54</v>
      </c>
      <c r="D1107">
        <v>31.24</v>
      </c>
      <c r="E1107">
        <v>0</v>
      </c>
      <c r="F1107">
        <v>0</v>
      </c>
      <c r="G1107">
        <v>10338.9316</v>
      </c>
      <c r="J1107" t="s">
        <v>13</v>
      </c>
    </row>
    <row r="1108" spans="1:10" x14ac:dyDescent="0.35">
      <c r="A1108">
        <v>0</v>
      </c>
      <c r="B1108">
        <v>0</v>
      </c>
      <c r="C1108">
        <v>49</v>
      </c>
      <c r="D1108">
        <v>29.925000000000001</v>
      </c>
      <c r="E1108">
        <v>0</v>
      </c>
      <c r="F1108">
        <v>0</v>
      </c>
      <c r="G1108">
        <v>8988.1587500000005</v>
      </c>
      <c r="J1108" t="s">
        <v>14</v>
      </c>
    </row>
    <row r="1109" spans="1:10" x14ac:dyDescent="0.35">
      <c r="A1109">
        <v>0</v>
      </c>
      <c r="B1109">
        <v>0</v>
      </c>
      <c r="C1109">
        <v>50</v>
      </c>
      <c r="D1109">
        <v>26.22</v>
      </c>
      <c r="E1109">
        <v>2</v>
      </c>
      <c r="F1109">
        <v>0</v>
      </c>
      <c r="G1109">
        <v>10493.9458</v>
      </c>
      <c r="J1109" t="s">
        <v>14</v>
      </c>
    </row>
    <row r="1110" spans="1:10" x14ac:dyDescent="0.35">
      <c r="A1110">
        <v>0</v>
      </c>
      <c r="B1110">
        <v>1</v>
      </c>
      <c r="C1110">
        <v>26</v>
      </c>
      <c r="D1110">
        <v>30</v>
      </c>
      <c r="E1110">
        <v>1</v>
      </c>
      <c r="F1110">
        <v>0</v>
      </c>
      <c r="G1110">
        <v>2904.0880000000002</v>
      </c>
      <c r="J1110" t="s">
        <v>9</v>
      </c>
    </row>
    <row r="1111" spans="1:10" x14ac:dyDescent="0.35">
      <c r="A1111">
        <v>1</v>
      </c>
      <c r="B1111">
        <v>0</v>
      </c>
      <c r="C1111">
        <v>45</v>
      </c>
      <c r="D1111">
        <v>20.350000000000001</v>
      </c>
      <c r="E1111">
        <v>3</v>
      </c>
      <c r="F1111">
        <v>0</v>
      </c>
      <c r="G1111">
        <v>8605.3615000000009</v>
      </c>
      <c r="J1111" t="s">
        <v>13</v>
      </c>
    </row>
    <row r="1112" spans="1:10" x14ac:dyDescent="0.35">
      <c r="A1112">
        <v>0</v>
      </c>
      <c r="B1112">
        <v>0</v>
      </c>
      <c r="C1112">
        <v>54</v>
      </c>
      <c r="D1112">
        <v>32.299999999999997</v>
      </c>
      <c r="E1112">
        <v>1</v>
      </c>
      <c r="F1112">
        <v>0</v>
      </c>
      <c r="G1112">
        <v>11512.405000000001</v>
      </c>
      <c r="J1112" t="s">
        <v>16</v>
      </c>
    </row>
    <row r="1113" spans="1:10" x14ac:dyDescent="0.35">
      <c r="A1113">
        <v>1</v>
      </c>
      <c r="B1113">
        <v>0</v>
      </c>
      <c r="C1113">
        <v>38</v>
      </c>
      <c r="D1113">
        <v>38.39</v>
      </c>
      <c r="E1113">
        <v>3</v>
      </c>
      <c r="F1113">
        <v>1</v>
      </c>
      <c r="G1113">
        <v>41949.244100000004</v>
      </c>
      <c r="J1113" t="s">
        <v>13</v>
      </c>
    </row>
    <row r="1114" spans="1:10" x14ac:dyDescent="0.35">
      <c r="A1114">
        <v>1</v>
      </c>
      <c r="B1114">
        <v>0</v>
      </c>
      <c r="C1114">
        <v>48</v>
      </c>
      <c r="D1114">
        <v>25.85</v>
      </c>
      <c r="E1114">
        <v>3</v>
      </c>
      <c r="F1114">
        <v>1</v>
      </c>
      <c r="G1114">
        <v>24180.933499999999</v>
      </c>
      <c r="J1114" t="s">
        <v>13</v>
      </c>
    </row>
    <row r="1115" spans="1:10" x14ac:dyDescent="0.35">
      <c r="A1115">
        <v>0</v>
      </c>
      <c r="B1115">
        <v>0</v>
      </c>
      <c r="C1115">
        <v>28</v>
      </c>
      <c r="D1115">
        <v>26.315000000000001</v>
      </c>
      <c r="E1115">
        <v>3</v>
      </c>
      <c r="F1115">
        <v>0</v>
      </c>
      <c r="G1115">
        <v>5312.1698500000002</v>
      </c>
      <c r="J1115" t="s">
        <v>14</v>
      </c>
    </row>
    <row r="1116" spans="1:10" x14ac:dyDescent="0.35">
      <c r="A1116">
        <v>0</v>
      </c>
      <c r="B1116">
        <v>0</v>
      </c>
      <c r="C1116">
        <v>23</v>
      </c>
      <c r="D1116">
        <v>24.51</v>
      </c>
      <c r="E1116">
        <v>0</v>
      </c>
      <c r="F1116">
        <v>0</v>
      </c>
      <c r="G1116">
        <v>2396.0958999999998</v>
      </c>
      <c r="J1116" t="s">
        <v>16</v>
      </c>
    </row>
    <row r="1117" spans="1:10" x14ac:dyDescent="0.35">
      <c r="A1117">
        <v>1</v>
      </c>
      <c r="B1117">
        <v>0</v>
      </c>
      <c r="C1117">
        <v>55</v>
      </c>
      <c r="D1117">
        <v>32.67</v>
      </c>
      <c r="E1117">
        <v>1</v>
      </c>
      <c r="F1117">
        <v>0</v>
      </c>
      <c r="G1117">
        <v>10807.4863</v>
      </c>
      <c r="J1117" t="s">
        <v>13</v>
      </c>
    </row>
    <row r="1118" spans="1:10" x14ac:dyDescent="0.35">
      <c r="A1118">
        <v>0</v>
      </c>
      <c r="B1118">
        <v>0</v>
      </c>
      <c r="C1118">
        <v>41</v>
      </c>
      <c r="D1118">
        <v>29.64</v>
      </c>
      <c r="E1118">
        <v>5</v>
      </c>
      <c r="F1118">
        <v>0</v>
      </c>
      <c r="G1118">
        <v>9222.4025999999994</v>
      </c>
      <c r="J1118" t="s">
        <v>16</v>
      </c>
    </row>
    <row r="1119" spans="1:10" x14ac:dyDescent="0.35">
      <c r="A1119">
        <v>1</v>
      </c>
      <c r="B1119">
        <v>0</v>
      </c>
      <c r="C1119">
        <v>25</v>
      </c>
      <c r="D1119">
        <v>33.33</v>
      </c>
      <c r="E1119">
        <v>2</v>
      </c>
      <c r="F1119">
        <v>1</v>
      </c>
      <c r="G1119">
        <v>36124.573700000001</v>
      </c>
      <c r="J1119" t="s">
        <v>13</v>
      </c>
    </row>
    <row r="1120" spans="1:10" x14ac:dyDescent="0.35">
      <c r="A1120">
        <v>1</v>
      </c>
      <c r="B1120">
        <v>0</v>
      </c>
      <c r="C1120">
        <v>33</v>
      </c>
      <c r="D1120">
        <v>35.75</v>
      </c>
      <c r="E1120">
        <v>1</v>
      </c>
      <c r="F1120">
        <v>1</v>
      </c>
      <c r="G1120">
        <v>38282.749499999998</v>
      </c>
      <c r="J1120" t="s">
        <v>13</v>
      </c>
    </row>
    <row r="1121" spans="1:10" x14ac:dyDescent="0.35">
      <c r="A1121">
        <v>0</v>
      </c>
      <c r="B1121">
        <v>0</v>
      </c>
      <c r="C1121">
        <v>30</v>
      </c>
      <c r="D1121">
        <v>19.95</v>
      </c>
      <c r="E1121">
        <v>3</v>
      </c>
      <c r="F1121">
        <v>0</v>
      </c>
      <c r="G1121">
        <v>5693.4305000000004</v>
      </c>
      <c r="J1121" t="s">
        <v>14</v>
      </c>
    </row>
    <row r="1122" spans="1:10" x14ac:dyDescent="0.35">
      <c r="A1122">
        <v>0</v>
      </c>
      <c r="B1122">
        <v>1</v>
      </c>
      <c r="C1122">
        <v>23</v>
      </c>
      <c r="D1122">
        <v>31.4</v>
      </c>
      <c r="E1122">
        <v>0</v>
      </c>
      <c r="F1122">
        <v>1</v>
      </c>
      <c r="G1122">
        <v>34166.273000000001</v>
      </c>
      <c r="J1122" t="s">
        <v>9</v>
      </c>
    </row>
    <row r="1123" spans="1:10" x14ac:dyDescent="0.35">
      <c r="A1123">
        <v>1</v>
      </c>
      <c r="B1123">
        <v>0</v>
      </c>
      <c r="C1123">
        <v>46</v>
      </c>
      <c r="D1123">
        <v>38.17</v>
      </c>
      <c r="E1123">
        <v>2</v>
      </c>
      <c r="F1123">
        <v>0</v>
      </c>
      <c r="G1123">
        <v>8347.1643000000004</v>
      </c>
      <c r="J1123" t="s">
        <v>13</v>
      </c>
    </row>
    <row r="1124" spans="1:10" x14ac:dyDescent="0.35">
      <c r="A1124">
        <v>0</v>
      </c>
      <c r="B1124">
        <v>0</v>
      </c>
      <c r="C1124">
        <v>53</v>
      </c>
      <c r="D1124">
        <v>36.86</v>
      </c>
      <c r="E1124">
        <v>3</v>
      </c>
      <c r="F1124">
        <v>1</v>
      </c>
      <c r="G1124">
        <v>46661.4424</v>
      </c>
      <c r="J1124" t="s">
        <v>14</v>
      </c>
    </row>
    <row r="1125" spans="1:10" x14ac:dyDescent="0.35">
      <c r="A1125">
        <v>0</v>
      </c>
      <c r="B1125">
        <v>0</v>
      </c>
      <c r="C1125">
        <v>27</v>
      </c>
      <c r="D1125">
        <v>32.395000000000003</v>
      </c>
      <c r="E1125">
        <v>1</v>
      </c>
      <c r="F1125">
        <v>0</v>
      </c>
      <c r="G1125">
        <v>18903.491409999999</v>
      </c>
      <c r="J1125" t="s">
        <v>16</v>
      </c>
    </row>
    <row r="1126" spans="1:10" x14ac:dyDescent="0.35">
      <c r="A1126">
        <v>0</v>
      </c>
      <c r="B1126">
        <v>0</v>
      </c>
      <c r="C1126">
        <v>23</v>
      </c>
      <c r="D1126">
        <v>42.75</v>
      </c>
      <c r="E1126">
        <v>1</v>
      </c>
      <c r="F1126">
        <v>1</v>
      </c>
      <c r="G1126">
        <v>40904.199500000002</v>
      </c>
      <c r="J1126" t="s">
        <v>16</v>
      </c>
    </row>
    <row r="1127" spans="1:10" x14ac:dyDescent="0.35">
      <c r="A1127">
        <v>0</v>
      </c>
      <c r="B1127">
        <v>0</v>
      </c>
      <c r="C1127">
        <v>63</v>
      </c>
      <c r="D1127">
        <v>25.08</v>
      </c>
      <c r="E1127">
        <v>0</v>
      </c>
      <c r="F1127">
        <v>0</v>
      </c>
      <c r="G1127">
        <v>14254.608200000001</v>
      </c>
      <c r="J1127" t="s">
        <v>14</v>
      </c>
    </row>
    <row r="1128" spans="1:10" x14ac:dyDescent="0.35">
      <c r="A1128">
        <v>0</v>
      </c>
      <c r="B1128">
        <v>1</v>
      </c>
      <c r="C1128">
        <v>55</v>
      </c>
      <c r="D1128">
        <v>29.9</v>
      </c>
      <c r="E1128">
        <v>0</v>
      </c>
      <c r="F1128">
        <v>0</v>
      </c>
      <c r="G1128">
        <v>10214.636</v>
      </c>
      <c r="J1128" t="s">
        <v>9</v>
      </c>
    </row>
    <row r="1129" spans="1:10" x14ac:dyDescent="0.35">
      <c r="A1129">
        <v>1</v>
      </c>
      <c r="B1129">
        <v>0</v>
      </c>
      <c r="C1129">
        <v>35</v>
      </c>
      <c r="D1129">
        <v>35.86</v>
      </c>
      <c r="E1129">
        <v>2</v>
      </c>
      <c r="F1129">
        <v>0</v>
      </c>
      <c r="G1129">
        <v>5836.5204000000003</v>
      </c>
      <c r="J1129" t="s">
        <v>13</v>
      </c>
    </row>
    <row r="1130" spans="1:10" x14ac:dyDescent="0.35">
      <c r="A1130">
        <v>0</v>
      </c>
      <c r="B1130">
        <v>1</v>
      </c>
      <c r="C1130">
        <v>34</v>
      </c>
      <c r="D1130">
        <v>32.799999999999997</v>
      </c>
      <c r="E1130">
        <v>1</v>
      </c>
      <c r="F1130">
        <v>0</v>
      </c>
      <c r="G1130">
        <v>14358.364369999999</v>
      </c>
      <c r="J1130" t="s">
        <v>9</v>
      </c>
    </row>
    <row r="1131" spans="1:10" x14ac:dyDescent="0.35">
      <c r="A1131">
        <v>0</v>
      </c>
      <c r="B1131">
        <v>1</v>
      </c>
      <c r="C1131">
        <v>19</v>
      </c>
      <c r="D1131">
        <v>18.600000000000001</v>
      </c>
      <c r="E1131">
        <v>0</v>
      </c>
      <c r="F1131">
        <v>0</v>
      </c>
      <c r="G1131">
        <v>1728.8969999999999</v>
      </c>
      <c r="J1131" t="s">
        <v>9</v>
      </c>
    </row>
    <row r="1132" spans="1:10" x14ac:dyDescent="0.35">
      <c r="A1132">
        <v>1</v>
      </c>
      <c r="B1132">
        <v>0</v>
      </c>
      <c r="C1132">
        <v>39</v>
      </c>
      <c r="D1132">
        <v>23.87</v>
      </c>
      <c r="E1132">
        <v>5</v>
      </c>
      <c r="F1132">
        <v>0</v>
      </c>
      <c r="G1132">
        <v>8582.3022999999994</v>
      </c>
      <c r="J1132" t="s">
        <v>13</v>
      </c>
    </row>
    <row r="1133" spans="1:10" x14ac:dyDescent="0.35">
      <c r="A1133">
        <v>0</v>
      </c>
      <c r="B1133">
        <v>1</v>
      </c>
      <c r="C1133">
        <v>27</v>
      </c>
      <c r="D1133">
        <v>45.9</v>
      </c>
      <c r="E1133">
        <v>2</v>
      </c>
      <c r="F1133">
        <v>0</v>
      </c>
      <c r="G1133">
        <v>3693.4279999999999</v>
      </c>
      <c r="J1133" t="s">
        <v>9</v>
      </c>
    </row>
    <row r="1134" spans="1:10" x14ac:dyDescent="0.35">
      <c r="A1134">
        <v>0</v>
      </c>
      <c r="B1134">
        <v>0</v>
      </c>
      <c r="C1134">
        <v>57</v>
      </c>
      <c r="D1134">
        <v>40.28</v>
      </c>
      <c r="E1134">
        <v>0</v>
      </c>
      <c r="F1134">
        <v>0</v>
      </c>
      <c r="G1134">
        <v>20709.020339999999</v>
      </c>
      <c r="J1134" t="s">
        <v>16</v>
      </c>
    </row>
    <row r="1135" spans="1:10" x14ac:dyDescent="0.35">
      <c r="A1135">
        <v>0</v>
      </c>
      <c r="B1135">
        <v>0</v>
      </c>
      <c r="C1135">
        <v>52</v>
      </c>
      <c r="D1135">
        <v>18.335000000000001</v>
      </c>
      <c r="E1135">
        <v>0</v>
      </c>
      <c r="F1135">
        <v>0</v>
      </c>
      <c r="G1135">
        <v>9991.0376500000002</v>
      </c>
      <c r="J1135" t="s">
        <v>14</v>
      </c>
    </row>
    <row r="1136" spans="1:10" x14ac:dyDescent="0.35">
      <c r="A1136">
        <v>0</v>
      </c>
      <c r="B1136">
        <v>0</v>
      </c>
      <c r="C1136">
        <v>28</v>
      </c>
      <c r="D1136">
        <v>33.82</v>
      </c>
      <c r="E1136">
        <v>0</v>
      </c>
      <c r="F1136">
        <v>0</v>
      </c>
      <c r="G1136">
        <v>19673.335729999999</v>
      </c>
      <c r="J1136" t="s">
        <v>14</v>
      </c>
    </row>
    <row r="1137" spans="1:10" x14ac:dyDescent="0.35">
      <c r="A1137">
        <v>0</v>
      </c>
      <c r="B1137">
        <v>0</v>
      </c>
      <c r="C1137">
        <v>50</v>
      </c>
      <c r="D1137">
        <v>28.12</v>
      </c>
      <c r="E1137">
        <v>3</v>
      </c>
      <c r="F1137">
        <v>0</v>
      </c>
      <c r="G1137">
        <v>11085.586799999999</v>
      </c>
      <c r="J1137" t="s">
        <v>14</v>
      </c>
    </row>
    <row r="1138" spans="1:10" x14ac:dyDescent="0.35">
      <c r="A1138">
        <v>0</v>
      </c>
      <c r="B1138">
        <v>1</v>
      </c>
      <c r="C1138">
        <v>44</v>
      </c>
      <c r="D1138">
        <v>25</v>
      </c>
      <c r="E1138">
        <v>1</v>
      </c>
      <c r="F1138">
        <v>0</v>
      </c>
      <c r="G1138">
        <v>7623.518</v>
      </c>
      <c r="J1138" t="s">
        <v>9</v>
      </c>
    </row>
    <row r="1139" spans="1:10" x14ac:dyDescent="0.35">
      <c r="A1139">
        <v>0</v>
      </c>
      <c r="B1139">
        <v>0</v>
      </c>
      <c r="C1139">
        <v>26</v>
      </c>
      <c r="D1139">
        <v>22.23</v>
      </c>
      <c r="E1139">
        <v>0</v>
      </c>
      <c r="F1139">
        <v>0</v>
      </c>
      <c r="G1139">
        <v>3176.2876999999999</v>
      </c>
      <c r="J1139" t="s">
        <v>14</v>
      </c>
    </row>
    <row r="1140" spans="1:10" x14ac:dyDescent="0.35">
      <c r="A1140">
        <v>1</v>
      </c>
      <c r="B1140">
        <v>0</v>
      </c>
      <c r="C1140">
        <v>33</v>
      </c>
      <c r="D1140">
        <v>30.25</v>
      </c>
      <c r="E1140">
        <v>0</v>
      </c>
      <c r="F1140">
        <v>0</v>
      </c>
      <c r="G1140">
        <v>3704.3544999999999</v>
      </c>
      <c r="J1140" t="s">
        <v>13</v>
      </c>
    </row>
    <row r="1141" spans="1:10" x14ac:dyDescent="0.35">
      <c r="A1141">
        <v>0</v>
      </c>
      <c r="B1141">
        <v>0</v>
      </c>
      <c r="C1141">
        <v>19</v>
      </c>
      <c r="D1141">
        <v>32.49</v>
      </c>
      <c r="E1141">
        <v>0</v>
      </c>
      <c r="F1141">
        <v>1</v>
      </c>
      <c r="G1141">
        <v>36898.733079999998</v>
      </c>
      <c r="J1141" t="s">
        <v>14</v>
      </c>
    </row>
    <row r="1142" spans="1:10" x14ac:dyDescent="0.35">
      <c r="A1142">
        <v>1</v>
      </c>
      <c r="B1142">
        <v>0</v>
      </c>
      <c r="C1142">
        <v>50</v>
      </c>
      <c r="D1142">
        <v>37.07</v>
      </c>
      <c r="E1142">
        <v>1</v>
      </c>
      <c r="F1142">
        <v>0</v>
      </c>
      <c r="G1142">
        <v>9048.0272999999997</v>
      </c>
      <c r="J1142" t="s">
        <v>13</v>
      </c>
    </row>
    <row r="1143" spans="1:10" x14ac:dyDescent="0.35">
      <c r="A1143">
        <v>0</v>
      </c>
      <c r="B1143">
        <v>1</v>
      </c>
      <c r="C1143">
        <v>41</v>
      </c>
      <c r="D1143">
        <v>32.6</v>
      </c>
      <c r="E1143">
        <v>3</v>
      </c>
      <c r="F1143">
        <v>0</v>
      </c>
      <c r="G1143">
        <v>7954.5169999999998</v>
      </c>
      <c r="J1143" t="s">
        <v>9</v>
      </c>
    </row>
    <row r="1144" spans="1:10" x14ac:dyDescent="0.35">
      <c r="A1144">
        <v>1</v>
      </c>
      <c r="B1144">
        <v>0</v>
      </c>
      <c r="C1144">
        <v>52</v>
      </c>
      <c r="D1144">
        <v>24.86</v>
      </c>
      <c r="E1144">
        <v>0</v>
      </c>
      <c r="F1144">
        <v>0</v>
      </c>
      <c r="G1144">
        <v>27117.993780000001</v>
      </c>
      <c r="J1144" t="s">
        <v>13</v>
      </c>
    </row>
    <row r="1145" spans="1:10" x14ac:dyDescent="0.35">
      <c r="A1145">
        <v>1</v>
      </c>
      <c r="B1145">
        <v>0</v>
      </c>
      <c r="C1145">
        <v>39</v>
      </c>
      <c r="D1145">
        <v>32.340000000000003</v>
      </c>
      <c r="E1145">
        <v>2</v>
      </c>
      <c r="F1145">
        <v>0</v>
      </c>
      <c r="G1145">
        <v>6338.0756000000001</v>
      </c>
      <c r="J1145" t="s">
        <v>13</v>
      </c>
    </row>
    <row r="1146" spans="1:10" x14ac:dyDescent="0.35">
      <c r="A1146">
        <v>0</v>
      </c>
      <c r="B1146">
        <v>1</v>
      </c>
      <c r="C1146">
        <v>50</v>
      </c>
      <c r="D1146">
        <v>32.299999999999997</v>
      </c>
      <c r="E1146">
        <v>2</v>
      </c>
      <c r="F1146">
        <v>0</v>
      </c>
      <c r="G1146">
        <v>9630.3970000000008</v>
      </c>
      <c r="J1146" t="s">
        <v>9</v>
      </c>
    </row>
    <row r="1147" spans="1:10" x14ac:dyDescent="0.35">
      <c r="A1147">
        <v>0</v>
      </c>
      <c r="B1147">
        <v>0</v>
      </c>
      <c r="C1147">
        <v>52</v>
      </c>
      <c r="D1147">
        <v>32.774999999999999</v>
      </c>
      <c r="E1147">
        <v>3</v>
      </c>
      <c r="F1147">
        <v>0</v>
      </c>
      <c r="G1147">
        <v>11289.10925</v>
      </c>
      <c r="J1147" t="s">
        <v>14</v>
      </c>
    </row>
    <row r="1148" spans="1:10" x14ac:dyDescent="0.35">
      <c r="A1148">
        <v>0</v>
      </c>
      <c r="B1148">
        <v>1</v>
      </c>
      <c r="C1148">
        <v>60</v>
      </c>
      <c r="D1148">
        <v>32.799999999999997</v>
      </c>
      <c r="E1148">
        <v>0</v>
      </c>
      <c r="F1148">
        <v>1</v>
      </c>
      <c r="G1148">
        <v>52590.829389999999</v>
      </c>
      <c r="J1148" t="s">
        <v>9</v>
      </c>
    </row>
    <row r="1149" spans="1:10" x14ac:dyDescent="0.35">
      <c r="A1149">
        <v>0</v>
      </c>
      <c r="B1149">
        <v>0</v>
      </c>
      <c r="C1149">
        <v>20</v>
      </c>
      <c r="D1149">
        <v>31.92</v>
      </c>
      <c r="E1149">
        <v>0</v>
      </c>
      <c r="F1149">
        <v>0</v>
      </c>
      <c r="G1149">
        <v>2261.5688</v>
      </c>
      <c r="J1149" t="s">
        <v>14</v>
      </c>
    </row>
    <row r="1150" spans="1:10" x14ac:dyDescent="0.35">
      <c r="A1150">
        <v>0</v>
      </c>
      <c r="B1150">
        <v>1</v>
      </c>
      <c r="C1150">
        <v>55</v>
      </c>
      <c r="D1150">
        <v>21.5</v>
      </c>
      <c r="E1150">
        <v>1</v>
      </c>
      <c r="F1150">
        <v>0</v>
      </c>
      <c r="G1150">
        <v>10791.96</v>
      </c>
      <c r="J1150" t="s">
        <v>9</v>
      </c>
    </row>
    <row r="1151" spans="1:10" x14ac:dyDescent="0.35">
      <c r="A1151">
        <v>0</v>
      </c>
      <c r="B1151">
        <v>1</v>
      </c>
      <c r="C1151">
        <v>42</v>
      </c>
      <c r="D1151">
        <v>34.1</v>
      </c>
      <c r="E1151">
        <v>0</v>
      </c>
      <c r="F1151">
        <v>0</v>
      </c>
      <c r="G1151">
        <v>5979.7309999999998</v>
      </c>
      <c r="J1151" t="s">
        <v>9</v>
      </c>
    </row>
    <row r="1152" spans="1:10" x14ac:dyDescent="0.35">
      <c r="A1152">
        <v>0</v>
      </c>
      <c r="B1152">
        <v>0</v>
      </c>
      <c r="C1152">
        <v>18</v>
      </c>
      <c r="D1152">
        <v>30.305</v>
      </c>
      <c r="E1152">
        <v>0</v>
      </c>
      <c r="F1152">
        <v>0</v>
      </c>
      <c r="G1152">
        <v>2203.7359499999998</v>
      </c>
      <c r="J1152" t="s">
        <v>16</v>
      </c>
    </row>
    <row r="1153" spans="1:10" x14ac:dyDescent="0.35">
      <c r="A1153">
        <v>0</v>
      </c>
      <c r="B1153">
        <v>0</v>
      </c>
      <c r="C1153">
        <v>58</v>
      </c>
      <c r="D1153">
        <v>36.479999999999997</v>
      </c>
      <c r="E1153">
        <v>0</v>
      </c>
      <c r="F1153">
        <v>0</v>
      </c>
      <c r="G1153">
        <v>12235.8392</v>
      </c>
      <c r="J1153" t="s">
        <v>14</v>
      </c>
    </row>
    <row r="1154" spans="1:10" x14ac:dyDescent="0.35">
      <c r="A1154">
        <v>1</v>
      </c>
      <c r="B1154">
        <v>0</v>
      </c>
      <c r="C1154">
        <v>43</v>
      </c>
      <c r="D1154">
        <v>32.56</v>
      </c>
      <c r="E1154">
        <v>3</v>
      </c>
      <c r="F1154">
        <v>1</v>
      </c>
      <c r="G1154">
        <v>40941.285400000001</v>
      </c>
      <c r="J1154" t="s">
        <v>13</v>
      </c>
    </row>
    <row r="1155" spans="1:10" x14ac:dyDescent="0.35">
      <c r="A1155">
        <v>0</v>
      </c>
      <c r="B1155">
        <v>0</v>
      </c>
      <c r="C1155">
        <v>35</v>
      </c>
      <c r="D1155">
        <v>35.814999999999998</v>
      </c>
      <c r="E1155">
        <v>1</v>
      </c>
      <c r="F1155">
        <v>0</v>
      </c>
      <c r="G1155">
        <v>5630.4578499999998</v>
      </c>
      <c r="J1155" t="s">
        <v>14</v>
      </c>
    </row>
    <row r="1156" spans="1:10" x14ac:dyDescent="0.35">
      <c r="A1156">
        <v>0</v>
      </c>
      <c r="B1156">
        <v>0</v>
      </c>
      <c r="C1156">
        <v>48</v>
      </c>
      <c r="D1156">
        <v>27.93</v>
      </c>
      <c r="E1156">
        <v>4</v>
      </c>
      <c r="F1156">
        <v>0</v>
      </c>
      <c r="G1156">
        <v>11015.1747</v>
      </c>
      <c r="J1156" t="s">
        <v>14</v>
      </c>
    </row>
    <row r="1157" spans="1:10" x14ac:dyDescent="0.35">
      <c r="A1157">
        <v>0</v>
      </c>
      <c r="B1157">
        <v>0</v>
      </c>
      <c r="C1157">
        <v>36</v>
      </c>
      <c r="D1157">
        <v>22.135000000000002</v>
      </c>
      <c r="E1157">
        <v>3</v>
      </c>
      <c r="F1157">
        <v>0</v>
      </c>
      <c r="G1157">
        <v>7228.2156500000001</v>
      </c>
      <c r="J1157" t="s">
        <v>16</v>
      </c>
    </row>
    <row r="1158" spans="1:10" x14ac:dyDescent="0.35">
      <c r="A1158">
        <v>1</v>
      </c>
      <c r="B1158">
        <v>0</v>
      </c>
      <c r="C1158">
        <v>19</v>
      </c>
      <c r="D1158">
        <v>44.88</v>
      </c>
      <c r="E1158">
        <v>0</v>
      </c>
      <c r="F1158">
        <v>1</v>
      </c>
      <c r="G1158">
        <v>39722.746200000001</v>
      </c>
      <c r="J1158" t="s">
        <v>13</v>
      </c>
    </row>
    <row r="1159" spans="1:10" x14ac:dyDescent="0.35">
      <c r="A1159">
        <v>0</v>
      </c>
      <c r="B1159">
        <v>0</v>
      </c>
      <c r="C1159">
        <v>23</v>
      </c>
      <c r="D1159">
        <v>23.18</v>
      </c>
      <c r="E1159">
        <v>2</v>
      </c>
      <c r="F1159">
        <v>0</v>
      </c>
      <c r="G1159">
        <v>14426.073850000001</v>
      </c>
      <c r="J1159" t="s">
        <v>14</v>
      </c>
    </row>
    <row r="1160" spans="1:10" x14ac:dyDescent="0.35">
      <c r="A1160">
        <v>0</v>
      </c>
      <c r="B1160">
        <v>0</v>
      </c>
      <c r="C1160">
        <v>20</v>
      </c>
      <c r="D1160">
        <v>30.59</v>
      </c>
      <c r="E1160">
        <v>0</v>
      </c>
      <c r="F1160">
        <v>0</v>
      </c>
      <c r="G1160">
        <v>2459.7201</v>
      </c>
      <c r="J1160" t="s">
        <v>16</v>
      </c>
    </row>
    <row r="1161" spans="1:10" x14ac:dyDescent="0.35">
      <c r="A1161">
        <v>0</v>
      </c>
      <c r="B1161">
        <v>1</v>
      </c>
      <c r="C1161">
        <v>32</v>
      </c>
      <c r="D1161">
        <v>41.1</v>
      </c>
      <c r="E1161">
        <v>0</v>
      </c>
      <c r="F1161">
        <v>0</v>
      </c>
      <c r="G1161">
        <v>3989.8409999999999</v>
      </c>
      <c r="J1161" t="s">
        <v>9</v>
      </c>
    </row>
    <row r="1162" spans="1:10" x14ac:dyDescent="0.35">
      <c r="A1162">
        <v>0</v>
      </c>
      <c r="B1162">
        <v>0</v>
      </c>
      <c r="C1162">
        <v>43</v>
      </c>
      <c r="D1162">
        <v>34.58</v>
      </c>
      <c r="E1162">
        <v>1</v>
      </c>
      <c r="F1162">
        <v>0</v>
      </c>
      <c r="G1162">
        <v>7727.2532000000001</v>
      </c>
      <c r="J1162" t="s">
        <v>14</v>
      </c>
    </row>
    <row r="1163" spans="1:10" x14ac:dyDescent="0.35">
      <c r="A1163">
        <v>1</v>
      </c>
      <c r="B1163">
        <v>0</v>
      </c>
      <c r="C1163">
        <v>34</v>
      </c>
      <c r="D1163">
        <v>42.13</v>
      </c>
      <c r="E1163">
        <v>2</v>
      </c>
      <c r="F1163">
        <v>0</v>
      </c>
      <c r="G1163">
        <v>5124.1886999999997</v>
      </c>
      <c r="J1163" t="s">
        <v>13</v>
      </c>
    </row>
    <row r="1164" spans="1:10" x14ac:dyDescent="0.35">
      <c r="A1164">
        <v>1</v>
      </c>
      <c r="B1164">
        <v>0</v>
      </c>
      <c r="C1164">
        <v>30</v>
      </c>
      <c r="D1164">
        <v>38.83</v>
      </c>
      <c r="E1164">
        <v>1</v>
      </c>
      <c r="F1164">
        <v>0</v>
      </c>
      <c r="G1164">
        <v>18963.171920000001</v>
      </c>
      <c r="J1164" t="s">
        <v>13</v>
      </c>
    </row>
    <row r="1165" spans="1:10" x14ac:dyDescent="0.35">
      <c r="A1165">
        <v>0</v>
      </c>
      <c r="B1165">
        <v>0</v>
      </c>
      <c r="C1165">
        <v>18</v>
      </c>
      <c r="D1165">
        <v>28.215</v>
      </c>
      <c r="E1165">
        <v>0</v>
      </c>
      <c r="F1165">
        <v>0</v>
      </c>
      <c r="G1165">
        <v>2200.8308499999998</v>
      </c>
      <c r="J1165" t="s">
        <v>16</v>
      </c>
    </row>
    <row r="1166" spans="1:10" x14ac:dyDescent="0.35">
      <c r="A1166">
        <v>0</v>
      </c>
      <c r="B1166">
        <v>0</v>
      </c>
      <c r="C1166">
        <v>41</v>
      </c>
      <c r="D1166">
        <v>28.31</v>
      </c>
      <c r="E1166">
        <v>1</v>
      </c>
      <c r="F1166">
        <v>0</v>
      </c>
      <c r="G1166">
        <v>7153.5538999999999</v>
      </c>
      <c r="J1166" t="s">
        <v>14</v>
      </c>
    </row>
    <row r="1167" spans="1:10" x14ac:dyDescent="0.35">
      <c r="A1167">
        <v>0</v>
      </c>
      <c r="B1167">
        <v>0</v>
      </c>
      <c r="C1167">
        <v>35</v>
      </c>
      <c r="D1167">
        <v>26.125</v>
      </c>
      <c r="E1167">
        <v>0</v>
      </c>
      <c r="F1167">
        <v>0</v>
      </c>
      <c r="G1167">
        <v>5227.9887500000004</v>
      </c>
      <c r="J1167" t="s">
        <v>16</v>
      </c>
    </row>
    <row r="1168" spans="1:10" x14ac:dyDescent="0.35">
      <c r="A1168">
        <v>1</v>
      </c>
      <c r="B1168">
        <v>0</v>
      </c>
      <c r="C1168">
        <v>57</v>
      </c>
      <c r="D1168">
        <v>40.369999999999997</v>
      </c>
      <c r="E1168">
        <v>0</v>
      </c>
      <c r="F1168">
        <v>0</v>
      </c>
      <c r="G1168">
        <v>10982.5013</v>
      </c>
      <c r="J1168" t="s">
        <v>13</v>
      </c>
    </row>
    <row r="1169" spans="1:10" x14ac:dyDescent="0.35">
      <c r="A1169">
        <v>0</v>
      </c>
      <c r="B1169">
        <v>1</v>
      </c>
      <c r="C1169">
        <v>29</v>
      </c>
      <c r="D1169">
        <v>24.6</v>
      </c>
      <c r="E1169">
        <v>2</v>
      </c>
      <c r="F1169">
        <v>0</v>
      </c>
      <c r="G1169">
        <v>4529.4769999999999</v>
      </c>
      <c r="J1169" t="s">
        <v>9</v>
      </c>
    </row>
    <row r="1170" spans="1:10" x14ac:dyDescent="0.35">
      <c r="A1170">
        <v>0</v>
      </c>
      <c r="B1170">
        <v>1</v>
      </c>
      <c r="C1170">
        <v>32</v>
      </c>
      <c r="D1170">
        <v>35.200000000000003</v>
      </c>
      <c r="E1170">
        <v>2</v>
      </c>
      <c r="F1170">
        <v>0</v>
      </c>
      <c r="G1170">
        <v>4670.6400000000003</v>
      </c>
      <c r="J1170" t="s">
        <v>9</v>
      </c>
    </row>
    <row r="1171" spans="1:10" x14ac:dyDescent="0.35">
      <c r="A1171">
        <v>0</v>
      </c>
      <c r="B1171">
        <v>0</v>
      </c>
      <c r="C1171">
        <v>37</v>
      </c>
      <c r="D1171">
        <v>34.104999999999997</v>
      </c>
      <c r="E1171">
        <v>1</v>
      </c>
      <c r="F1171">
        <v>0</v>
      </c>
      <c r="G1171">
        <v>6112.3529500000004</v>
      </c>
      <c r="J1171" t="s">
        <v>14</v>
      </c>
    </row>
    <row r="1172" spans="1:10" x14ac:dyDescent="0.35">
      <c r="A1172">
        <v>0</v>
      </c>
      <c r="B1172">
        <v>0</v>
      </c>
      <c r="C1172">
        <v>18</v>
      </c>
      <c r="D1172">
        <v>27.36</v>
      </c>
      <c r="E1172">
        <v>1</v>
      </c>
      <c r="F1172">
        <v>1</v>
      </c>
      <c r="G1172">
        <v>17178.682400000002</v>
      </c>
      <c r="J1172" t="s">
        <v>16</v>
      </c>
    </row>
    <row r="1173" spans="1:10" x14ac:dyDescent="0.35">
      <c r="A1173">
        <v>0</v>
      </c>
      <c r="B1173">
        <v>1</v>
      </c>
      <c r="C1173">
        <v>43</v>
      </c>
      <c r="D1173">
        <v>26.7</v>
      </c>
      <c r="E1173">
        <v>2</v>
      </c>
      <c r="F1173">
        <v>1</v>
      </c>
      <c r="G1173">
        <v>22478.6</v>
      </c>
      <c r="J1173" t="s">
        <v>9</v>
      </c>
    </row>
    <row r="1174" spans="1:10" x14ac:dyDescent="0.35">
      <c r="A1174">
        <v>1</v>
      </c>
      <c r="B1174">
        <v>0</v>
      </c>
      <c r="C1174">
        <v>56</v>
      </c>
      <c r="D1174">
        <v>41.91</v>
      </c>
      <c r="E1174">
        <v>0</v>
      </c>
      <c r="F1174">
        <v>0</v>
      </c>
      <c r="G1174">
        <v>11093.6229</v>
      </c>
      <c r="J1174" t="s">
        <v>13</v>
      </c>
    </row>
    <row r="1175" spans="1:10" x14ac:dyDescent="0.35">
      <c r="A1175">
        <v>0</v>
      </c>
      <c r="B1175">
        <v>0</v>
      </c>
      <c r="C1175">
        <v>38</v>
      </c>
      <c r="D1175">
        <v>29.26</v>
      </c>
      <c r="E1175">
        <v>2</v>
      </c>
      <c r="F1175">
        <v>0</v>
      </c>
      <c r="G1175">
        <v>6457.8433999999997</v>
      </c>
      <c r="J1175" t="s">
        <v>14</v>
      </c>
    </row>
    <row r="1176" spans="1:10" x14ac:dyDescent="0.35">
      <c r="A1176">
        <v>0</v>
      </c>
      <c r="B1176">
        <v>0</v>
      </c>
      <c r="C1176">
        <v>29</v>
      </c>
      <c r="D1176">
        <v>32.11</v>
      </c>
      <c r="E1176">
        <v>2</v>
      </c>
      <c r="F1176">
        <v>0</v>
      </c>
      <c r="G1176">
        <v>4433.9159</v>
      </c>
      <c r="J1176" t="s">
        <v>14</v>
      </c>
    </row>
    <row r="1177" spans="1:10" x14ac:dyDescent="0.35">
      <c r="A1177">
        <v>0</v>
      </c>
      <c r="B1177">
        <v>1</v>
      </c>
      <c r="C1177">
        <v>22</v>
      </c>
      <c r="D1177">
        <v>27.1</v>
      </c>
      <c r="E1177">
        <v>0</v>
      </c>
      <c r="F1177">
        <v>0</v>
      </c>
      <c r="G1177">
        <v>2154.3609999999999</v>
      </c>
      <c r="J1177" t="s">
        <v>9</v>
      </c>
    </row>
    <row r="1178" spans="1:10" x14ac:dyDescent="0.35">
      <c r="A1178">
        <v>0</v>
      </c>
      <c r="B1178">
        <v>0</v>
      </c>
      <c r="C1178">
        <v>52</v>
      </c>
      <c r="D1178">
        <v>24.13</v>
      </c>
      <c r="E1178">
        <v>1</v>
      </c>
      <c r="F1178">
        <v>1</v>
      </c>
      <c r="G1178">
        <v>23887.662700000001</v>
      </c>
      <c r="J1178" t="s">
        <v>14</v>
      </c>
    </row>
    <row r="1179" spans="1:10" x14ac:dyDescent="0.35">
      <c r="A1179">
        <v>0</v>
      </c>
      <c r="B1179">
        <v>1</v>
      </c>
      <c r="C1179">
        <v>40</v>
      </c>
      <c r="D1179">
        <v>27.4</v>
      </c>
      <c r="E1179">
        <v>1</v>
      </c>
      <c r="F1179">
        <v>0</v>
      </c>
      <c r="G1179">
        <v>6496.8860000000004</v>
      </c>
      <c r="J1179" t="s">
        <v>9</v>
      </c>
    </row>
    <row r="1180" spans="1:10" x14ac:dyDescent="0.35">
      <c r="A1180">
        <v>0</v>
      </c>
      <c r="B1180">
        <v>0</v>
      </c>
      <c r="C1180">
        <v>23</v>
      </c>
      <c r="D1180">
        <v>34.865000000000002</v>
      </c>
      <c r="E1180">
        <v>0</v>
      </c>
      <c r="F1180">
        <v>0</v>
      </c>
      <c r="G1180">
        <v>2899.4893499999998</v>
      </c>
      <c r="J1180" t="s">
        <v>16</v>
      </c>
    </row>
    <row r="1181" spans="1:10" x14ac:dyDescent="0.35">
      <c r="A1181">
        <v>1</v>
      </c>
      <c r="B1181">
        <v>0</v>
      </c>
      <c r="C1181">
        <v>31</v>
      </c>
      <c r="D1181">
        <v>29.81</v>
      </c>
      <c r="E1181">
        <v>0</v>
      </c>
      <c r="F1181">
        <v>1</v>
      </c>
      <c r="G1181">
        <v>19350.368900000001</v>
      </c>
      <c r="J1181" t="s">
        <v>13</v>
      </c>
    </row>
    <row r="1182" spans="1:10" x14ac:dyDescent="0.35">
      <c r="A1182">
        <v>0</v>
      </c>
      <c r="B1182">
        <v>0</v>
      </c>
      <c r="C1182">
        <v>42</v>
      </c>
      <c r="D1182">
        <v>41.325000000000003</v>
      </c>
      <c r="E1182">
        <v>1</v>
      </c>
      <c r="F1182">
        <v>0</v>
      </c>
      <c r="G1182">
        <v>7650.7737500000003</v>
      </c>
      <c r="J1182" t="s">
        <v>16</v>
      </c>
    </row>
    <row r="1183" spans="1:10" x14ac:dyDescent="0.35">
      <c r="A1183">
        <v>0</v>
      </c>
      <c r="B1183">
        <v>0</v>
      </c>
      <c r="C1183">
        <v>24</v>
      </c>
      <c r="D1183">
        <v>29.925000000000001</v>
      </c>
      <c r="E1183">
        <v>0</v>
      </c>
      <c r="F1183">
        <v>0</v>
      </c>
      <c r="G1183">
        <v>2850.6837500000001</v>
      </c>
      <c r="J1183" t="s">
        <v>14</v>
      </c>
    </row>
    <row r="1184" spans="1:10" x14ac:dyDescent="0.35">
      <c r="A1184">
        <v>0</v>
      </c>
      <c r="B1184">
        <v>1</v>
      </c>
      <c r="C1184">
        <v>25</v>
      </c>
      <c r="D1184">
        <v>30.3</v>
      </c>
      <c r="E1184">
        <v>0</v>
      </c>
      <c r="F1184">
        <v>0</v>
      </c>
      <c r="G1184">
        <v>2632.9920000000002</v>
      </c>
      <c r="J1184" t="s">
        <v>9</v>
      </c>
    </row>
    <row r="1185" spans="1:10" x14ac:dyDescent="0.35">
      <c r="A1185">
        <v>0</v>
      </c>
      <c r="B1185">
        <v>0</v>
      </c>
      <c r="C1185">
        <v>48</v>
      </c>
      <c r="D1185">
        <v>27.36</v>
      </c>
      <c r="E1185">
        <v>1</v>
      </c>
      <c r="F1185">
        <v>0</v>
      </c>
      <c r="G1185">
        <v>9447.3824000000004</v>
      </c>
      <c r="J1185" t="s">
        <v>16</v>
      </c>
    </row>
    <row r="1186" spans="1:10" x14ac:dyDescent="0.35">
      <c r="A1186">
        <v>1</v>
      </c>
      <c r="B1186">
        <v>0</v>
      </c>
      <c r="C1186">
        <v>23</v>
      </c>
      <c r="D1186">
        <v>28.49</v>
      </c>
      <c r="E1186">
        <v>1</v>
      </c>
      <c r="F1186">
        <v>1</v>
      </c>
      <c r="G1186">
        <v>18328.238099999999</v>
      </c>
      <c r="J1186" t="s">
        <v>13</v>
      </c>
    </row>
    <row r="1187" spans="1:10" x14ac:dyDescent="0.35">
      <c r="A1187">
        <v>0</v>
      </c>
      <c r="B1187">
        <v>0</v>
      </c>
      <c r="C1187">
        <v>45</v>
      </c>
      <c r="D1187">
        <v>23.56</v>
      </c>
      <c r="E1187">
        <v>2</v>
      </c>
      <c r="F1187">
        <v>0</v>
      </c>
      <c r="G1187">
        <v>8603.8233999999993</v>
      </c>
      <c r="J1187" t="s">
        <v>16</v>
      </c>
    </row>
    <row r="1188" spans="1:10" x14ac:dyDescent="0.35">
      <c r="A1188">
        <v>0</v>
      </c>
      <c r="B1188">
        <v>0</v>
      </c>
      <c r="C1188">
        <v>20</v>
      </c>
      <c r="D1188">
        <v>35.625</v>
      </c>
      <c r="E1188">
        <v>3</v>
      </c>
      <c r="F1188">
        <v>1</v>
      </c>
      <c r="G1188">
        <v>37465.34375</v>
      </c>
      <c r="J1188" t="s">
        <v>14</v>
      </c>
    </row>
    <row r="1189" spans="1:10" x14ac:dyDescent="0.35">
      <c r="A1189">
        <v>0</v>
      </c>
      <c r="B1189">
        <v>0</v>
      </c>
      <c r="C1189">
        <v>62</v>
      </c>
      <c r="D1189">
        <v>32.68</v>
      </c>
      <c r="E1189">
        <v>0</v>
      </c>
      <c r="F1189">
        <v>0</v>
      </c>
      <c r="G1189">
        <v>13844.797200000001</v>
      </c>
      <c r="J1189" t="s">
        <v>14</v>
      </c>
    </row>
    <row r="1190" spans="1:10" x14ac:dyDescent="0.35">
      <c r="A1190">
        <v>0</v>
      </c>
      <c r="B1190">
        <v>0</v>
      </c>
      <c r="C1190">
        <v>43</v>
      </c>
      <c r="D1190">
        <v>25.27</v>
      </c>
      <c r="E1190">
        <v>1</v>
      </c>
      <c r="F1190">
        <v>1</v>
      </c>
      <c r="G1190">
        <v>21771.3423</v>
      </c>
      <c r="J1190" t="s">
        <v>16</v>
      </c>
    </row>
    <row r="1191" spans="1:10" x14ac:dyDescent="0.35">
      <c r="A1191">
        <v>0</v>
      </c>
      <c r="B1191">
        <v>1</v>
      </c>
      <c r="C1191">
        <v>23</v>
      </c>
      <c r="D1191">
        <v>28</v>
      </c>
      <c r="E1191">
        <v>0</v>
      </c>
      <c r="F1191">
        <v>0</v>
      </c>
      <c r="G1191">
        <v>13126.677449999999</v>
      </c>
      <c r="J1191" t="s">
        <v>9</v>
      </c>
    </row>
    <row r="1192" spans="1:10" x14ac:dyDescent="0.35">
      <c r="A1192">
        <v>0</v>
      </c>
      <c r="B1192">
        <v>0</v>
      </c>
      <c r="C1192">
        <v>31</v>
      </c>
      <c r="D1192">
        <v>32.774999999999999</v>
      </c>
      <c r="E1192">
        <v>2</v>
      </c>
      <c r="F1192">
        <v>0</v>
      </c>
      <c r="G1192">
        <v>5327.4002499999997</v>
      </c>
      <c r="J1192" t="s">
        <v>14</v>
      </c>
    </row>
    <row r="1193" spans="1:10" x14ac:dyDescent="0.35">
      <c r="A1193">
        <v>0</v>
      </c>
      <c r="B1193">
        <v>0</v>
      </c>
      <c r="C1193">
        <v>41</v>
      </c>
      <c r="D1193">
        <v>21.754999999999999</v>
      </c>
      <c r="E1193">
        <v>1</v>
      </c>
      <c r="F1193">
        <v>0</v>
      </c>
      <c r="G1193">
        <v>13725.47184</v>
      </c>
      <c r="J1193" t="s">
        <v>16</v>
      </c>
    </row>
    <row r="1194" spans="1:10" x14ac:dyDescent="0.35">
      <c r="A1194">
        <v>0</v>
      </c>
      <c r="B1194">
        <v>0</v>
      </c>
      <c r="C1194">
        <v>58</v>
      </c>
      <c r="D1194">
        <v>32.395000000000003</v>
      </c>
      <c r="E1194">
        <v>1</v>
      </c>
      <c r="F1194">
        <v>0</v>
      </c>
      <c r="G1194">
        <v>13019.161050000001</v>
      </c>
      <c r="J1194" t="s">
        <v>16</v>
      </c>
    </row>
    <row r="1195" spans="1:10" x14ac:dyDescent="0.35">
      <c r="A1195">
        <v>0</v>
      </c>
      <c r="B1195">
        <v>0</v>
      </c>
      <c r="C1195">
        <v>48</v>
      </c>
      <c r="D1195">
        <v>36.575000000000003</v>
      </c>
      <c r="E1195">
        <v>0</v>
      </c>
      <c r="F1195">
        <v>0</v>
      </c>
      <c r="G1195">
        <v>8671.1912499999999</v>
      </c>
      <c r="J1195" t="s">
        <v>14</v>
      </c>
    </row>
    <row r="1196" spans="1:10" x14ac:dyDescent="0.35">
      <c r="A1196">
        <v>0</v>
      </c>
      <c r="B1196">
        <v>0</v>
      </c>
      <c r="C1196">
        <v>31</v>
      </c>
      <c r="D1196">
        <v>21.754999999999999</v>
      </c>
      <c r="E1196">
        <v>0</v>
      </c>
      <c r="F1196">
        <v>0</v>
      </c>
      <c r="G1196">
        <v>4134.0824499999999</v>
      </c>
      <c r="J1196" t="s">
        <v>14</v>
      </c>
    </row>
    <row r="1197" spans="1:10" x14ac:dyDescent="0.35">
      <c r="A1197">
        <v>0</v>
      </c>
      <c r="B1197">
        <v>0</v>
      </c>
      <c r="C1197">
        <v>19</v>
      </c>
      <c r="D1197">
        <v>27.93</v>
      </c>
      <c r="E1197">
        <v>3</v>
      </c>
      <c r="F1197">
        <v>0</v>
      </c>
      <c r="G1197">
        <v>18838.703659999999</v>
      </c>
      <c r="J1197" t="s">
        <v>14</v>
      </c>
    </row>
    <row r="1198" spans="1:10" x14ac:dyDescent="0.35">
      <c r="A1198">
        <v>0</v>
      </c>
      <c r="B1198">
        <v>0</v>
      </c>
      <c r="C1198">
        <v>19</v>
      </c>
      <c r="D1198">
        <v>30.02</v>
      </c>
      <c r="E1198">
        <v>0</v>
      </c>
      <c r="F1198">
        <v>1</v>
      </c>
      <c r="G1198">
        <v>33307.550799999997</v>
      </c>
      <c r="J1198" t="s">
        <v>14</v>
      </c>
    </row>
    <row r="1199" spans="1:10" x14ac:dyDescent="0.35">
      <c r="A1199">
        <v>1</v>
      </c>
      <c r="B1199">
        <v>0</v>
      </c>
      <c r="C1199">
        <v>41</v>
      </c>
      <c r="D1199">
        <v>33.549999999999997</v>
      </c>
      <c r="E1199">
        <v>0</v>
      </c>
      <c r="F1199">
        <v>0</v>
      </c>
      <c r="G1199">
        <v>5699.8374999999996</v>
      </c>
      <c r="J1199" t="s">
        <v>13</v>
      </c>
    </row>
    <row r="1200" spans="1:10" x14ac:dyDescent="0.35">
      <c r="A1200">
        <v>0</v>
      </c>
      <c r="B1200">
        <v>0</v>
      </c>
      <c r="C1200">
        <v>40</v>
      </c>
      <c r="D1200">
        <v>29.355</v>
      </c>
      <c r="E1200">
        <v>1</v>
      </c>
      <c r="F1200">
        <v>0</v>
      </c>
      <c r="G1200">
        <v>6393.6034499999996</v>
      </c>
      <c r="J1200" t="s">
        <v>14</v>
      </c>
    </row>
    <row r="1201" spans="1:10" x14ac:dyDescent="0.35">
      <c r="A1201">
        <v>0</v>
      </c>
      <c r="B1201">
        <v>1</v>
      </c>
      <c r="C1201">
        <v>31</v>
      </c>
      <c r="D1201">
        <v>25.8</v>
      </c>
      <c r="E1201">
        <v>2</v>
      </c>
      <c r="F1201">
        <v>0</v>
      </c>
      <c r="G1201">
        <v>4934.7049999999999</v>
      </c>
      <c r="J1201" t="s">
        <v>9</v>
      </c>
    </row>
    <row r="1202" spans="1:10" x14ac:dyDescent="0.35">
      <c r="A1202">
        <v>0</v>
      </c>
      <c r="B1202">
        <v>0</v>
      </c>
      <c r="C1202">
        <v>37</v>
      </c>
      <c r="D1202">
        <v>24.32</v>
      </c>
      <c r="E1202">
        <v>2</v>
      </c>
      <c r="F1202">
        <v>0</v>
      </c>
      <c r="G1202">
        <v>6198.7518</v>
      </c>
      <c r="J1202" t="s">
        <v>14</v>
      </c>
    </row>
    <row r="1203" spans="1:10" x14ac:dyDescent="0.35">
      <c r="A1203">
        <v>0</v>
      </c>
      <c r="B1203">
        <v>0</v>
      </c>
      <c r="C1203">
        <v>46</v>
      </c>
      <c r="D1203">
        <v>40.375</v>
      </c>
      <c r="E1203">
        <v>2</v>
      </c>
      <c r="F1203">
        <v>0</v>
      </c>
      <c r="G1203">
        <v>8733.2292500000003</v>
      </c>
      <c r="J1203" t="s">
        <v>14</v>
      </c>
    </row>
    <row r="1204" spans="1:10" x14ac:dyDescent="0.35">
      <c r="A1204">
        <v>0</v>
      </c>
      <c r="B1204">
        <v>0</v>
      </c>
      <c r="C1204">
        <v>22</v>
      </c>
      <c r="D1204">
        <v>32.11</v>
      </c>
      <c r="E1204">
        <v>0</v>
      </c>
      <c r="F1204">
        <v>0</v>
      </c>
      <c r="G1204">
        <v>2055.3249000000001</v>
      </c>
      <c r="J1204" t="s">
        <v>14</v>
      </c>
    </row>
    <row r="1205" spans="1:10" x14ac:dyDescent="0.35">
      <c r="A1205">
        <v>0</v>
      </c>
      <c r="B1205">
        <v>0</v>
      </c>
      <c r="C1205">
        <v>51</v>
      </c>
      <c r="D1205">
        <v>32.299999999999997</v>
      </c>
      <c r="E1205">
        <v>1</v>
      </c>
      <c r="F1205">
        <v>0</v>
      </c>
      <c r="G1205">
        <v>9964.06</v>
      </c>
      <c r="J1205" t="s">
        <v>16</v>
      </c>
    </row>
    <row r="1206" spans="1:10" x14ac:dyDescent="0.35">
      <c r="A1206">
        <v>1</v>
      </c>
      <c r="B1206">
        <v>0</v>
      </c>
      <c r="C1206">
        <v>18</v>
      </c>
      <c r="D1206">
        <v>27.28</v>
      </c>
      <c r="E1206">
        <v>3</v>
      </c>
      <c r="F1206">
        <v>1</v>
      </c>
      <c r="G1206">
        <v>18223.4512</v>
      </c>
      <c r="J1206" t="s">
        <v>13</v>
      </c>
    </row>
    <row r="1207" spans="1:10" x14ac:dyDescent="0.35">
      <c r="A1207">
        <v>0</v>
      </c>
      <c r="B1207">
        <v>0</v>
      </c>
      <c r="C1207">
        <v>35</v>
      </c>
      <c r="D1207">
        <v>17.86</v>
      </c>
      <c r="E1207">
        <v>1</v>
      </c>
      <c r="F1207">
        <v>0</v>
      </c>
      <c r="G1207">
        <v>5116.5003999999999</v>
      </c>
      <c r="J1207" t="s">
        <v>14</v>
      </c>
    </row>
    <row r="1208" spans="1:10" x14ac:dyDescent="0.35">
      <c r="A1208">
        <v>0</v>
      </c>
      <c r="B1208">
        <v>1</v>
      </c>
      <c r="C1208">
        <v>59</v>
      </c>
      <c r="D1208">
        <v>34.799999999999997</v>
      </c>
      <c r="E1208">
        <v>2</v>
      </c>
      <c r="F1208">
        <v>0</v>
      </c>
      <c r="G1208">
        <v>36910.608030000003</v>
      </c>
      <c r="J1208" t="s">
        <v>9</v>
      </c>
    </row>
    <row r="1209" spans="1:10" x14ac:dyDescent="0.35">
      <c r="A1209">
        <v>0</v>
      </c>
      <c r="B1209">
        <v>1</v>
      </c>
      <c r="C1209">
        <v>36</v>
      </c>
      <c r="D1209">
        <v>33.4</v>
      </c>
      <c r="E1209">
        <v>2</v>
      </c>
      <c r="F1209">
        <v>1</v>
      </c>
      <c r="G1209">
        <v>38415.474000000002</v>
      </c>
      <c r="J1209" t="s">
        <v>9</v>
      </c>
    </row>
    <row r="1210" spans="1:10" x14ac:dyDescent="0.35">
      <c r="A1210">
        <v>0</v>
      </c>
      <c r="B1210">
        <v>0</v>
      </c>
      <c r="C1210">
        <v>37</v>
      </c>
      <c r="D1210">
        <v>25.555</v>
      </c>
      <c r="E1210">
        <v>1</v>
      </c>
      <c r="F1210">
        <v>1</v>
      </c>
      <c r="G1210">
        <v>20296.863450000001</v>
      </c>
      <c r="J1210" t="s">
        <v>16</v>
      </c>
    </row>
    <row r="1211" spans="1:10" x14ac:dyDescent="0.35">
      <c r="A1211">
        <v>0</v>
      </c>
      <c r="B1211">
        <v>1</v>
      </c>
      <c r="C1211">
        <v>59</v>
      </c>
      <c r="D1211">
        <v>37.1</v>
      </c>
      <c r="E1211">
        <v>1</v>
      </c>
      <c r="F1211">
        <v>0</v>
      </c>
      <c r="G1211">
        <v>12347.172</v>
      </c>
      <c r="J1211" t="s">
        <v>9</v>
      </c>
    </row>
    <row r="1212" spans="1:10" x14ac:dyDescent="0.35">
      <c r="A1212">
        <v>0</v>
      </c>
      <c r="B1212">
        <v>0</v>
      </c>
      <c r="C1212">
        <v>36</v>
      </c>
      <c r="D1212">
        <v>30.875</v>
      </c>
      <c r="E1212">
        <v>1</v>
      </c>
      <c r="F1212">
        <v>0</v>
      </c>
      <c r="G1212">
        <v>5373.3642499999996</v>
      </c>
      <c r="J1212" t="s">
        <v>14</v>
      </c>
    </row>
    <row r="1213" spans="1:10" x14ac:dyDescent="0.35">
      <c r="A1213">
        <v>1</v>
      </c>
      <c r="B1213">
        <v>0</v>
      </c>
      <c r="C1213">
        <v>39</v>
      </c>
      <c r="D1213">
        <v>34.1</v>
      </c>
      <c r="E1213">
        <v>2</v>
      </c>
      <c r="F1213">
        <v>0</v>
      </c>
      <c r="G1213">
        <v>23563.016179999999</v>
      </c>
      <c r="J1213" t="s">
        <v>13</v>
      </c>
    </row>
    <row r="1214" spans="1:10" x14ac:dyDescent="0.35">
      <c r="A1214">
        <v>0</v>
      </c>
      <c r="B1214">
        <v>0</v>
      </c>
      <c r="C1214">
        <v>18</v>
      </c>
      <c r="D1214">
        <v>21.47</v>
      </c>
      <c r="E1214">
        <v>0</v>
      </c>
      <c r="F1214">
        <v>0</v>
      </c>
      <c r="G1214">
        <v>1702.4553000000001</v>
      </c>
      <c r="J1214" t="s">
        <v>16</v>
      </c>
    </row>
    <row r="1215" spans="1:10" x14ac:dyDescent="0.35">
      <c r="A1215">
        <v>0</v>
      </c>
      <c r="B1215">
        <v>1</v>
      </c>
      <c r="C1215">
        <v>52</v>
      </c>
      <c r="D1215">
        <v>33.299999999999997</v>
      </c>
      <c r="E1215">
        <v>2</v>
      </c>
      <c r="F1215">
        <v>0</v>
      </c>
      <c r="G1215">
        <v>10806.839</v>
      </c>
      <c r="J1215" t="s">
        <v>9</v>
      </c>
    </row>
    <row r="1216" spans="1:10" x14ac:dyDescent="0.35">
      <c r="A1216">
        <v>0</v>
      </c>
      <c r="B1216">
        <v>0</v>
      </c>
      <c r="C1216">
        <v>27</v>
      </c>
      <c r="D1216">
        <v>31.254999999999999</v>
      </c>
      <c r="E1216">
        <v>1</v>
      </c>
      <c r="F1216">
        <v>0</v>
      </c>
      <c r="G1216">
        <v>3956.0714499999999</v>
      </c>
      <c r="J1216" t="s">
        <v>14</v>
      </c>
    </row>
    <row r="1217" spans="1:10" x14ac:dyDescent="0.35">
      <c r="A1217">
        <v>0</v>
      </c>
      <c r="B1217">
        <v>0</v>
      </c>
      <c r="C1217">
        <v>18</v>
      </c>
      <c r="D1217">
        <v>39.14</v>
      </c>
      <c r="E1217">
        <v>0</v>
      </c>
      <c r="F1217">
        <v>0</v>
      </c>
      <c r="G1217">
        <v>12890.057650000001</v>
      </c>
      <c r="J1217" t="s">
        <v>16</v>
      </c>
    </row>
    <row r="1218" spans="1:10" x14ac:dyDescent="0.35">
      <c r="A1218">
        <v>1</v>
      </c>
      <c r="B1218">
        <v>0</v>
      </c>
      <c r="C1218">
        <v>40</v>
      </c>
      <c r="D1218">
        <v>25.08</v>
      </c>
      <c r="E1218">
        <v>0</v>
      </c>
      <c r="F1218">
        <v>0</v>
      </c>
      <c r="G1218">
        <v>5415.6611999999996</v>
      </c>
      <c r="J1218" t="s">
        <v>13</v>
      </c>
    </row>
    <row r="1219" spans="1:10" x14ac:dyDescent="0.35">
      <c r="A1219">
        <v>1</v>
      </c>
      <c r="B1219">
        <v>0</v>
      </c>
      <c r="C1219">
        <v>29</v>
      </c>
      <c r="D1219">
        <v>37.29</v>
      </c>
      <c r="E1219">
        <v>2</v>
      </c>
      <c r="F1219">
        <v>0</v>
      </c>
      <c r="G1219">
        <v>4058.1161000000002</v>
      </c>
      <c r="J1219" t="s">
        <v>13</v>
      </c>
    </row>
    <row r="1220" spans="1:10" x14ac:dyDescent="0.35">
      <c r="A1220">
        <v>0</v>
      </c>
      <c r="B1220">
        <v>1</v>
      </c>
      <c r="C1220">
        <v>46</v>
      </c>
      <c r="D1220">
        <v>34.6</v>
      </c>
      <c r="E1220">
        <v>1</v>
      </c>
      <c r="F1220">
        <v>1</v>
      </c>
      <c r="G1220">
        <v>41661.601999999999</v>
      </c>
      <c r="J1220" t="s">
        <v>9</v>
      </c>
    </row>
    <row r="1221" spans="1:10" x14ac:dyDescent="0.35">
      <c r="A1221">
        <v>0</v>
      </c>
      <c r="B1221">
        <v>0</v>
      </c>
      <c r="C1221">
        <v>38</v>
      </c>
      <c r="D1221">
        <v>30.21</v>
      </c>
      <c r="E1221">
        <v>3</v>
      </c>
      <c r="F1221">
        <v>0</v>
      </c>
      <c r="G1221">
        <v>7537.1638999999996</v>
      </c>
      <c r="J1221" t="s">
        <v>14</v>
      </c>
    </row>
    <row r="1222" spans="1:10" x14ac:dyDescent="0.35">
      <c r="A1222">
        <v>0</v>
      </c>
      <c r="B1222">
        <v>0</v>
      </c>
      <c r="C1222">
        <v>30</v>
      </c>
      <c r="D1222">
        <v>21.945</v>
      </c>
      <c r="E1222">
        <v>1</v>
      </c>
      <c r="F1222">
        <v>0</v>
      </c>
      <c r="G1222">
        <v>4718.2035500000002</v>
      </c>
      <c r="J1222" t="s">
        <v>16</v>
      </c>
    </row>
    <row r="1223" spans="1:10" x14ac:dyDescent="0.35">
      <c r="A1223">
        <v>1</v>
      </c>
      <c r="B1223">
        <v>0</v>
      </c>
      <c r="C1223">
        <v>40</v>
      </c>
      <c r="D1223">
        <v>24.97</v>
      </c>
      <c r="E1223">
        <v>2</v>
      </c>
      <c r="F1223">
        <v>0</v>
      </c>
      <c r="G1223">
        <v>6593.5083000000004</v>
      </c>
      <c r="J1223" t="s">
        <v>13</v>
      </c>
    </row>
    <row r="1224" spans="1:10" x14ac:dyDescent="0.35">
      <c r="A1224">
        <v>1</v>
      </c>
      <c r="B1224">
        <v>0</v>
      </c>
      <c r="C1224">
        <v>50</v>
      </c>
      <c r="D1224">
        <v>25.3</v>
      </c>
      <c r="E1224">
        <v>0</v>
      </c>
      <c r="F1224">
        <v>0</v>
      </c>
      <c r="G1224">
        <v>8442.6669999999995</v>
      </c>
      <c r="J1224" t="s">
        <v>13</v>
      </c>
    </row>
    <row r="1225" spans="1:10" x14ac:dyDescent="0.35">
      <c r="A1225">
        <v>1</v>
      </c>
      <c r="B1225">
        <v>0</v>
      </c>
      <c r="C1225">
        <v>20</v>
      </c>
      <c r="D1225">
        <v>24.42</v>
      </c>
      <c r="E1225">
        <v>0</v>
      </c>
      <c r="F1225">
        <v>1</v>
      </c>
      <c r="G1225">
        <v>26125.674770000001</v>
      </c>
      <c r="J1225" t="s">
        <v>13</v>
      </c>
    </row>
    <row r="1226" spans="1:10" x14ac:dyDescent="0.35">
      <c r="A1226">
        <v>0</v>
      </c>
      <c r="B1226">
        <v>0</v>
      </c>
      <c r="C1226">
        <v>41</v>
      </c>
      <c r="D1226">
        <v>23.94</v>
      </c>
      <c r="E1226">
        <v>1</v>
      </c>
      <c r="F1226">
        <v>0</v>
      </c>
      <c r="G1226">
        <v>6858.4795999999997</v>
      </c>
      <c r="J1226" t="s">
        <v>16</v>
      </c>
    </row>
    <row r="1227" spans="1:10" x14ac:dyDescent="0.35">
      <c r="A1227">
        <v>1</v>
      </c>
      <c r="B1227">
        <v>0</v>
      </c>
      <c r="C1227">
        <v>33</v>
      </c>
      <c r="D1227">
        <v>39.82</v>
      </c>
      <c r="E1227">
        <v>1</v>
      </c>
      <c r="F1227">
        <v>0</v>
      </c>
      <c r="G1227">
        <v>4795.6567999999997</v>
      </c>
      <c r="J1227" t="s">
        <v>13</v>
      </c>
    </row>
    <row r="1228" spans="1:10" x14ac:dyDescent="0.35">
      <c r="A1228">
        <v>0</v>
      </c>
      <c r="B1228">
        <v>0</v>
      </c>
      <c r="C1228">
        <v>38</v>
      </c>
      <c r="D1228">
        <v>16.815000000000001</v>
      </c>
      <c r="E1228">
        <v>2</v>
      </c>
      <c r="F1228">
        <v>0</v>
      </c>
      <c r="G1228">
        <v>6640.5448500000002</v>
      </c>
      <c r="J1228" t="s">
        <v>16</v>
      </c>
    </row>
    <row r="1229" spans="1:10" x14ac:dyDescent="0.35">
      <c r="A1229">
        <v>1</v>
      </c>
      <c r="B1229">
        <v>0</v>
      </c>
      <c r="C1229">
        <v>42</v>
      </c>
      <c r="D1229">
        <v>37.18</v>
      </c>
      <c r="E1229">
        <v>2</v>
      </c>
      <c r="F1229">
        <v>0</v>
      </c>
      <c r="G1229">
        <v>7162.0122000000001</v>
      </c>
      <c r="J1229" t="s">
        <v>13</v>
      </c>
    </row>
    <row r="1230" spans="1:10" x14ac:dyDescent="0.35">
      <c r="A1230">
        <v>1</v>
      </c>
      <c r="B1230">
        <v>0</v>
      </c>
      <c r="C1230">
        <v>56</v>
      </c>
      <c r="D1230">
        <v>34.43</v>
      </c>
      <c r="E1230">
        <v>0</v>
      </c>
      <c r="F1230">
        <v>0</v>
      </c>
      <c r="G1230">
        <v>10594.225700000001</v>
      </c>
      <c r="J1230" t="s">
        <v>13</v>
      </c>
    </row>
    <row r="1231" spans="1:10" x14ac:dyDescent="0.35">
      <c r="A1231">
        <v>0</v>
      </c>
      <c r="B1231">
        <v>0</v>
      </c>
      <c r="C1231">
        <v>58</v>
      </c>
      <c r="D1231">
        <v>30.305</v>
      </c>
      <c r="E1231">
        <v>0</v>
      </c>
      <c r="F1231">
        <v>0</v>
      </c>
      <c r="G1231">
        <v>11938.255950000001</v>
      </c>
      <c r="J1231" t="s">
        <v>16</v>
      </c>
    </row>
    <row r="1232" spans="1:10" x14ac:dyDescent="0.35">
      <c r="A1232">
        <v>0</v>
      </c>
      <c r="B1232">
        <v>0</v>
      </c>
      <c r="C1232">
        <v>52</v>
      </c>
      <c r="D1232">
        <v>34.484999999999999</v>
      </c>
      <c r="E1232">
        <v>3</v>
      </c>
      <c r="F1232">
        <v>1</v>
      </c>
      <c r="G1232">
        <v>60021.398970000002</v>
      </c>
      <c r="J1232" t="s">
        <v>14</v>
      </c>
    </row>
    <row r="1233" spans="1:10" x14ac:dyDescent="0.35">
      <c r="A1233">
        <v>0</v>
      </c>
      <c r="B1233">
        <v>1</v>
      </c>
      <c r="C1233">
        <v>20</v>
      </c>
      <c r="D1233">
        <v>21.8</v>
      </c>
      <c r="E1233">
        <v>0</v>
      </c>
      <c r="F1233">
        <v>1</v>
      </c>
      <c r="G1233">
        <v>20167.336029999999</v>
      </c>
      <c r="J1233" t="s">
        <v>9</v>
      </c>
    </row>
    <row r="1234" spans="1:10" x14ac:dyDescent="0.35">
      <c r="A1234">
        <v>0</v>
      </c>
      <c r="B1234">
        <v>0</v>
      </c>
      <c r="C1234">
        <v>54</v>
      </c>
      <c r="D1234">
        <v>24.605</v>
      </c>
      <c r="E1234">
        <v>3</v>
      </c>
      <c r="F1234">
        <v>0</v>
      </c>
      <c r="G1234">
        <v>12479.70895</v>
      </c>
      <c r="J1234" t="s">
        <v>14</v>
      </c>
    </row>
    <row r="1235" spans="1:10" x14ac:dyDescent="0.35">
      <c r="A1235">
        <v>0</v>
      </c>
      <c r="B1235">
        <v>1</v>
      </c>
      <c r="C1235">
        <v>58</v>
      </c>
      <c r="D1235">
        <v>23.3</v>
      </c>
      <c r="E1235">
        <v>0</v>
      </c>
      <c r="F1235">
        <v>0</v>
      </c>
      <c r="G1235">
        <v>11345.519</v>
      </c>
      <c r="J1235" t="s">
        <v>9</v>
      </c>
    </row>
    <row r="1236" spans="1:10" x14ac:dyDescent="0.35">
      <c r="A1236">
        <v>1</v>
      </c>
      <c r="B1236">
        <v>0</v>
      </c>
      <c r="C1236">
        <v>45</v>
      </c>
      <c r="D1236">
        <v>27.83</v>
      </c>
      <c r="E1236">
        <v>2</v>
      </c>
      <c r="F1236">
        <v>0</v>
      </c>
      <c r="G1236">
        <v>8515.7587000000003</v>
      </c>
      <c r="J1236" t="s">
        <v>13</v>
      </c>
    </row>
    <row r="1237" spans="1:10" x14ac:dyDescent="0.35">
      <c r="A1237">
        <v>0</v>
      </c>
      <c r="B1237">
        <v>0</v>
      </c>
      <c r="C1237">
        <v>26</v>
      </c>
      <c r="D1237">
        <v>31.065000000000001</v>
      </c>
      <c r="E1237">
        <v>0</v>
      </c>
      <c r="F1237">
        <v>0</v>
      </c>
      <c r="G1237">
        <v>2699.56835</v>
      </c>
      <c r="J1237" t="s">
        <v>14</v>
      </c>
    </row>
    <row r="1238" spans="1:10" x14ac:dyDescent="0.35">
      <c r="A1238">
        <v>0</v>
      </c>
      <c r="B1238">
        <v>0</v>
      </c>
      <c r="C1238">
        <v>63</v>
      </c>
      <c r="D1238">
        <v>21.66</v>
      </c>
      <c r="E1238">
        <v>0</v>
      </c>
      <c r="F1238">
        <v>0</v>
      </c>
      <c r="G1238">
        <v>14449.8544</v>
      </c>
      <c r="J1238" t="s">
        <v>16</v>
      </c>
    </row>
    <row r="1239" spans="1:10" x14ac:dyDescent="0.35">
      <c r="A1239">
        <v>0</v>
      </c>
      <c r="B1239">
        <v>0</v>
      </c>
      <c r="C1239">
        <v>58</v>
      </c>
      <c r="D1239">
        <v>28.215</v>
      </c>
      <c r="E1239">
        <v>0</v>
      </c>
      <c r="F1239">
        <v>0</v>
      </c>
      <c r="G1239">
        <v>12224.350850000001</v>
      </c>
      <c r="J1239" t="s">
        <v>14</v>
      </c>
    </row>
    <row r="1240" spans="1:10" x14ac:dyDescent="0.35">
      <c r="A1240">
        <v>0</v>
      </c>
      <c r="B1240">
        <v>0</v>
      </c>
      <c r="C1240">
        <v>37</v>
      </c>
      <c r="D1240">
        <v>22.704999999999998</v>
      </c>
      <c r="E1240">
        <v>3</v>
      </c>
      <c r="F1240">
        <v>0</v>
      </c>
      <c r="G1240">
        <v>6985.50695</v>
      </c>
      <c r="J1240" t="s">
        <v>16</v>
      </c>
    </row>
    <row r="1241" spans="1:10" x14ac:dyDescent="0.35">
      <c r="A1241">
        <v>1</v>
      </c>
      <c r="B1241">
        <v>0</v>
      </c>
      <c r="C1241">
        <v>25</v>
      </c>
      <c r="D1241">
        <v>42.13</v>
      </c>
      <c r="E1241">
        <v>1</v>
      </c>
      <c r="F1241">
        <v>0</v>
      </c>
      <c r="G1241">
        <v>3238.4357</v>
      </c>
      <c r="J1241" t="s">
        <v>13</v>
      </c>
    </row>
    <row r="1242" spans="1:10" x14ac:dyDescent="0.35">
      <c r="A1242">
        <v>1</v>
      </c>
      <c r="B1242">
        <v>0</v>
      </c>
      <c r="C1242">
        <v>52</v>
      </c>
      <c r="D1242">
        <v>41.8</v>
      </c>
      <c r="E1242">
        <v>2</v>
      </c>
      <c r="F1242">
        <v>1</v>
      </c>
      <c r="G1242">
        <v>47269.853999999999</v>
      </c>
      <c r="J1242" t="s">
        <v>13</v>
      </c>
    </row>
    <row r="1243" spans="1:10" x14ac:dyDescent="0.35">
      <c r="A1243">
        <v>1</v>
      </c>
      <c r="B1243">
        <v>0</v>
      </c>
      <c r="C1243">
        <v>64</v>
      </c>
      <c r="D1243">
        <v>36.96</v>
      </c>
      <c r="E1243">
        <v>2</v>
      </c>
      <c r="F1243">
        <v>1</v>
      </c>
      <c r="G1243">
        <v>49577.662400000001</v>
      </c>
      <c r="J1243" t="s">
        <v>13</v>
      </c>
    </row>
    <row r="1244" spans="1:10" x14ac:dyDescent="0.35">
      <c r="A1244">
        <v>0</v>
      </c>
      <c r="B1244">
        <v>0</v>
      </c>
      <c r="C1244">
        <v>22</v>
      </c>
      <c r="D1244">
        <v>21.28</v>
      </c>
      <c r="E1244">
        <v>3</v>
      </c>
      <c r="F1244">
        <v>0</v>
      </c>
      <c r="G1244">
        <v>4296.2712000000001</v>
      </c>
      <c r="J1244" t="s">
        <v>14</v>
      </c>
    </row>
    <row r="1245" spans="1:10" x14ac:dyDescent="0.35">
      <c r="A1245">
        <v>1</v>
      </c>
      <c r="B1245">
        <v>0</v>
      </c>
      <c r="C1245">
        <v>28</v>
      </c>
      <c r="D1245">
        <v>33.11</v>
      </c>
      <c r="E1245">
        <v>0</v>
      </c>
      <c r="F1245">
        <v>0</v>
      </c>
      <c r="G1245">
        <v>3171.6149</v>
      </c>
      <c r="J1245" t="s">
        <v>13</v>
      </c>
    </row>
    <row r="1246" spans="1:10" x14ac:dyDescent="0.35">
      <c r="A1246">
        <v>1</v>
      </c>
      <c r="B1246">
        <v>0</v>
      </c>
      <c r="C1246">
        <v>18</v>
      </c>
      <c r="D1246">
        <v>33.33</v>
      </c>
      <c r="E1246">
        <v>0</v>
      </c>
      <c r="F1246">
        <v>0</v>
      </c>
      <c r="G1246">
        <v>1135.9407000000001</v>
      </c>
      <c r="J1246" t="s">
        <v>13</v>
      </c>
    </row>
    <row r="1247" spans="1:10" x14ac:dyDescent="0.35">
      <c r="A1247">
        <v>0</v>
      </c>
      <c r="B1247">
        <v>1</v>
      </c>
      <c r="C1247">
        <v>28</v>
      </c>
      <c r="D1247">
        <v>24.3</v>
      </c>
      <c r="E1247">
        <v>5</v>
      </c>
      <c r="F1247">
        <v>0</v>
      </c>
      <c r="G1247">
        <v>5615.3689999999997</v>
      </c>
      <c r="J1247" t="s">
        <v>9</v>
      </c>
    </row>
    <row r="1248" spans="1:10" x14ac:dyDescent="0.35">
      <c r="A1248">
        <v>0</v>
      </c>
      <c r="B1248">
        <v>1</v>
      </c>
      <c r="C1248">
        <v>45</v>
      </c>
      <c r="D1248">
        <v>25.7</v>
      </c>
      <c r="E1248">
        <v>3</v>
      </c>
      <c r="F1248">
        <v>0</v>
      </c>
      <c r="G1248">
        <v>9101.7980000000007</v>
      </c>
      <c r="J1248" t="s">
        <v>9</v>
      </c>
    </row>
    <row r="1249" spans="1:10" x14ac:dyDescent="0.35">
      <c r="A1249">
        <v>0</v>
      </c>
      <c r="B1249">
        <v>1</v>
      </c>
      <c r="C1249">
        <v>33</v>
      </c>
      <c r="D1249">
        <v>29.4</v>
      </c>
      <c r="E1249">
        <v>4</v>
      </c>
      <c r="F1249">
        <v>0</v>
      </c>
      <c r="G1249">
        <v>6059.1729999999998</v>
      </c>
      <c r="J1249" t="s">
        <v>9</v>
      </c>
    </row>
    <row r="1250" spans="1:10" x14ac:dyDescent="0.35">
      <c r="A1250">
        <v>1</v>
      </c>
      <c r="B1250">
        <v>0</v>
      </c>
      <c r="C1250">
        <v>18</v>
      </c>
      <c r="D1250">
        <v>39.82</v>
      </c>
      <c r="E1250">
        <v>0</v>
      </c>
      <c r="F1250">
        <v>0</v>
      </c>
      <c r="G1250">
        <v>1633.9618</v>
      </c>
      <c r="J1250" t="s">
        <v>13</v>
      </c>
    </row>
    <row r="1251" spans="1:10" x14ac:dyDescent="0.35">
      <c r="A1251">
        <v>0</v>
      </c>
      <c r="B1251">
        <v>0</v>
      </c>
      <c r="C1251">
        <v>32</v>
      </c>
      <c r="D1251">
        <v>33.630000000000003</v>
      </c>
      <c r="E1251">
        <v>1</v>
      </c>
      <c r="F1251">
        <v>1</v>
      </c>
      <c r="G1251">
        <v>37607.527699999999</v>
      </c>
      <c r="J1251" t="s">
        <v>16</v>
      </c>
    </row>
    <row r="1252" spans="1:10" x14ac:dyDescent="0.35">
      <c r="A1252">
        <v>0</v>
      </c>
      <c r="B1252">
        <v>0</v>
      </c>
      <c r="C1252">
        <v>24</v>
      </c>
      <c r="D1252">
        <v>29.83</v>
      </c>
      <c r="E1252">
        <v>0</v>
      </c>
      <c r="F1252">
        <v>1</v>
      </c>
      <c r="G1252">
        <v>18648.421699999999</v>
      </c>
      <c r="J1252" t="s">
        <v>16</v>
      </c>
    </row>
    <row r="1253" spans="1:10" x14ac:dyDescent="0.35">
      <c r="A1253">
        <v>0</v>
      </c>
      <c r="B1253">
        <v>1</v>
      </c>
      <c r="C1253">
        <v>19</v>
      </c>
      <c r="D1253">
        <v>19.8</v>
      </c>
      <c r="E1253">
        <v>0</v>
      </c>
      <c r="F1253">
        <v>0</v>
      </c>
      <c r="G1253">
        <v>1241.5650000000001</v>
      </c>
      <c r="J1253" t="s">
        <v>9</v>
      </c>
    </row>
    <row r="1254" spans="1:10" x14ac:dyDescent="0.35">
      <c r="A1254">
        <v>0</v>
      </c>
      <c r="B1254">
        <v>1</v>
      </c>
      <c r="C1254">
        <v>20</v>
      </c>
      <c r="D1254">
        <v>27.3</v>
      </c>
      <c r="E1254">
        <v>0</v>
      </c>
      <c r="F1254">
        <v>1</v>
      </c>
      <c r="G1254">
        <v>16232.847</v>
      </c>
      <c r="J1254" t="s">
        <v>9</v>
      </c>
    </row>
    <row r="1255" spans="1:10" x14ac:dyDescent="0.35">
      <c r="A1255">
        <v>0</v>
      </c>
      <c r="B1255">
        <v>1</v>
      </c>
      <c r="C1255">
        <v>40</v>
      </c>
      <c r="D1255">
        <v>29.3</v>
      </c>
      <c r="E1255">
        <v>4</v>
      </c>
      <c r="F1255">
        <v>0</v>
      </c>
      <c r="G1255">
        <v>15828.82173</v>
      </c>
      <c r="J1255" t="s">
        <v>9</v>
      </c>
    </row>
    <row r="1256" spans="1:10" x14ac:dyDescent="0.35">
      <c r="A1256">
        <v>1</v>
      </c>
      <c r="B1256">
        <v>0</v>
      </c>
      <c r="C1256">
        <v>34</v>
      </c>
      <c r="D1256">
        <v>27.72</v>
      </c>
      <c r="E1256">
        <v>0</v>
      </c>
      <c r="F1256">
        <v>0</v>
      </c>
      <c r="G1256">
        <v>4415.1588000000002</v>
      </c>
      <c r="J1256" t="s">
        <v>13</v>
      </c>
    </row>
    <row r="1257" spans="1:10" x14ac:dyDescent="0.35">
      <c r="A1257">
        <v>0</v>
      </c>
      <c r="B1257">
        <v>1</v>
      </c>
      <c r="C1257">
        <v>42</v>
      </c>
      <c r="D1257">
        <v>37.9</v>
      </c>
      <c r="E1257">
        <v>0</v>
      </c>
      <c r="F1257">
        <v>0</v>
      </c>
      <c r="G1257">
        <v>6474.0129999999999</v>
      </c>
      <c r="J1257" t="s">
        <v>9</v>
      </c>
    </row>
    <row r="1258" spans="1:10" x14ac:dyDescent="0.35">
      <c r="A1258">
        <v>0</v>
      </c>
      <c r="B1258">
        <v>0</v>
      </c>
      <c r="C1258">
        <v>51</v>
      </c>
      <c r="D1258">
        <v>36.384999999999998</v>
      </c>
      <c r="E1258">
        <v>3</v>
      </c>
      <c r="F1258">
        <v>0</v>
      </c>
      <c r="G1258">
        <v>11436.738149999999</v>
      </c>
      <c r="J1258" t="s">
        <v>14</v>
      </c>
    </row>
    <row r="1259" spans="1:10" x14ac:dyDescent="0.35">
      <c r="A1259">
        <v>0</v>
      </c>
      <c r="B1259">
        <v>0</v>
      </c>
      <c r="C1259">
        <v>54</v>
      </c>
      <c r="D1259">
        <v>27.645</v>
      </c>
      <c r="E1259">
        <v>1</v>
      </c>
      <c r="F1259">
        <v>0</v>
      </c>
      <c r="G1259">
        <v>11305.93455</v>
      </c>
      <c r="J1259" t="s">
        <v>14</v>
      </c>
    </row>
    <row r="1260" spans="1:10" x14ac:dyDescent="0.35">
      <c r="A1260">
        <v>0</v>
      </c>
      <c r="B1260">
        <v>0</v>
      </c>
      <c r="C1260">
        <v>55</v>
      </c>
      <c r="D1260">
        <v>37.715000000000003</v>
      </c>
      <c r="E1260">
        <v>3</v>
      </c>
      <c r="F1260">
        <v>0</v>
      </c>
      <c r="G1260">
        <v>30063.580549999999</v>
      </c>
      <c r="J1260" t="s">
        <v>14</v>
      </c>
    </row>
    <row r="1261" spans="1:10" x14ac:dyDescent="0.35">
      <c r="A1261">
        <v>0</v>
      </c>
      <c r="B1261">
        <v>0</v>
      </c>
      <c r="C1261">
        <v>52</v>
      </c>
      <c r="D1261">
        <v>23.18</v>
      </c>
      <c r="E1261">
        <v>0</v>
      </c>
      <c r="F1261">
        <v>0</v>
      </c>
      <c r="G1261">
        <v>10197.772199999999</v>
      </c>
      <c r="J1261" t="s">
        <v>16</v>
      </c>
    </row>
    <row r="1262" spans="1:10" x14ac:dyDescent="0.35">
      <c r="A1262">
        <v>0</v>
      </c>
      <c r="B1262">
        <v>0</v>
      </c>
      <c r="C1262">
        <v>32</v>
      </c>
      <c r="D1262">
        <v>20.52</v>
      </c>
      <c r="E1262">
        <v>0</v>
      </c>
      <c r="F1262">
        <v>0</v>
      </c>
      <c r="G1262">
        <v>4544.2348000000002</v>
      </c>
      <c r="J1262" t="s">
        <v>16</v>
      </c>
    </row>
    <row r="1263" spans="1:10" x14ac:dyDescent="0.35">
      <c r="A1263">
        <v>0</v>
      </c>
      <c r="B1263">
        <v>1</v>
      </c>
      <c r="C1263">
        <v>28</v>
      </c>
      <c r="D1263">
        <v>37.1</v>
      </c>
      <c r="E1263">
        <v>1</v>
      </c>
      <c r="F1263">
        <v>0</v>
      </c>
      <c r="G1263">
        <v>3277.1610000000001</v>
      </c>
      <c r="J1263" t="s">
        <v>9</v>
      </c>
    </row>
    <row r="1264" spans="1:10" x14ac:dyDescent="0.35">
      <c r="A1264">
        <v>1</v>
      </c>
      <c r="B1264">
        <v>0</v>
      </c>
      <c r="C1264">
        <v>41</v>
      </c>
      <c r="D1264">
        <v>28.05</v>
      </c>
      <c r="E1264">
        <v>1</v>
      </c>
      <c r="F1264">
        <v>0</v>
      </c>
      <c r="G1264">
        <v>6770.1925000000001</v>
      </c>
      <c r="J1264" t="s">
        <v>13</v>
      </c>
    </row>
    <row r="1265" spans="1:10" x14ac:dyDescent="0.35">
      <c r="A1265">
        <v>0</v>
      </c>
      <c r="B1265">
        <v>1</v>
      </c>
      <c r="C1265">
        <v>43</v>
      </c>
      <c r="D1265">
        <v>29.9</v>
      </c>
      <c r="E1265">
        <v>1</v>
      </c>
      <c r="F1265">
        <v>0</v>
      </c>
      <c r="G1265">
        <v>7337.7479999999996</v>
      </c>
      <c r="J1265" t="s">
        <v>9</v>
      </c>
    </row>
    <row r="1266" spans="1:10" x14ac:dyDescent="0.35">
      <c r="A1266">
        <v>0</v>
      </c>
      <c r="B1266">
        <v>0</v>
      </c>
      <c r="C1266">
        <v>49</v>
      </c>
      <c r="D1266">
        <v>33.344999999999999</v>
      </c>
      <c r="E1266">
        <v>2</v>
      </c>
      <c r="F1266">
        <v>0</v>
      </c>
      <c r="G1266">
        <v>10370.912549999999</v>
      </c>
      <c r="J1266" t="s">
        <v>16</v>
      </c>
    </row>
    <row r="1267" spans="1:10" x14ac:dyDescent="0.35">
      <c r="A1267">
        <v>1</v>
      </c>
      <c r="B1267">
        <v>0</v>
      </c>
      <c r="C1267">
        <v>64</v>
      </c>
      <c r="D1267">
        <v>23.76</v>
      </c>
      <c r="E1267">
        <v>0</v>
      </c>
      <c r="F1267">
        <v>1</v>
      </c>
      <c r="G1267">
        <v>26926.5144</v>
      </c>
      <c r="J1267" t="s">
        <v>13</v>
      </c>
    </row>
    <row r="1268" spans="1:10" x14ac:dyDescent="0.35">
      <c r="A1268">
        <v>0</v>
      </c>
      <c r="B1268">
        <v>1</v>
      </c>
      <c r="C1268">
        <v>55</v>
      </c>
      <c r="D1268">
        <v>30.5</v>
      </c>
      <c r="E1268">
        <v>0</v>
      </c>
      <c r="F1268">
        <v>0</v>
      </c>
      <c r="G1268">
        <v>10704.47</v>
      </c>
      <c r="J1268" t="s">
        <v>9</v>
      </c>
    </row>
    <row r="1269" spans="1:10" x14ac:dyDescent="0.35">
      <c r="A1269">
        <v>0</v>
      </c>
      <c r="B1269">
        <v>0</v>
      </c>
      <c r="C1269">
        <v>24</v>
      </c>
      <c r="D1269">
        <v>31.065000000000001</v>
      </c>
      <c r="E1269">
        <v>0</v>
      </c>
      <c r="F1269">
        <v>1</v>
      </c>
      <c r="G1269">
        <v>34254.053350000002</v>
      </c>
      <c r="J1269" t="s">
        <v>16</v>
      </c>
    </row>
    <row r="1270" spans="1:10" x14ac:dyDescent="0.35">
      <c r="A1270">
        <v>0</v>
      </c>
      <c r="B1270">
        <v>1</v>
      </c>
      <c r="C1270">
        <v>20</v>
      </c>
      <c r="D1270">
        <v>33.299999999999997</v>
      </c>
      <c r="E1270">
        <v>0</v>
      </c>
      <c r="F1270">
        <v>0</v>
      </c>
      <c r="G1270">
        <v>1880.4870000000001</v>
      </c>
      <c r="J1270" t="s">
        <v>9</v>
      </c>
    </row>
    <row r="1271" spans="1:10" x14ac:dyDescent="0.35">
      <c r="A1271">
        <v>0</v>
      </c>
      <c r="B1271">
        <v>1</v>
      </c>
      <c r="C1271">
        <v>45</v>
      </c>
      <c r="D1271">
        <v>27.5</v>
      </c>
      <c r="E1271">
        <v>3</v>
      </c>
      <c r="F1271">
        <v>0</v>
      </c>
      <c r="G1271">
        <v>8615.2999999999993</v>
      </c>
      <c r="J1271" t="s">
        <v>9</v>
      </c>
    </row>
    <row r="1272" spans="1:10" x14ac:dyDescent="0.35">
      <c r="A1272">
        <v>0</v>
      </c>
      <c r="B1272">
        <v>0</v>
      </c>
      <c r="C1272">
        <v>26</v>
      </c>
      <c r="D1272">
        <v>33.914999999999999</v>
      </c>
      <c r="E1272">
        <v>1</v>
      </c>
      <c r="F1272">
        <v>0</v>
      </c>
      <c r="G1272">
        <v>3292.5298499999999</v>
      </c>
      <c r="J1272" t="s">
        <v>14</v>
      </c>
    </row>
    <row r="1273" spans="1:10" x14ac:dyDescent="0.35">
      <c r="A1273">
        <v>0</v>
      </c>
      <c r="B1273">
        <v>0</v>
      </c>
      <c r="C1273">
        <v>25</v>
      </c>
      <c r="D1273">
        <v>34.484999999999999</v>
      </c>
      <c r="E1273">
        <v>0</v>
      </c>
      <c r="F1273">
        <v>0</v>
      </c>
      <c r="G1273">
        <v>3021.80915</v>
      </c>
      <c r="J1273" t="s">
        <v>14</v>
      </c>
    </row>
    <row r="1274" spans="1:10" x14ac:dyDescent="0.35">
      <c r="A1274">
        <v>1</v>
      </c>
      <c r="B1274">
        <v>0</v>
      </c>
      <c r="C1274">
        <v>43</v>
      </c>
      <c r="D1274">
        <v>25.52</v>
      </c>
      <c r="E1274">
        <v>5</v>
      </c>
      <c r="F1274">
        <v>0</v>
      </c>
      <c r="G1274">
        <v>14478.33015</v>
      </c>
      <c r="J1274" t="s">
        <v>13</v>
      </c>
    </row>
    <row r="1275" spans="1:10" x14ac:dyDescent="0.35">
      <c r="A1275">
        <v>1</v>
      </c>
      <c r="B1275">
        <v>0</v>
      </c>
      <c r="C1275">
        <v>35</v>
      </c>
      <c r="D1275">
        <v>27.61</v>
      </c>
      <c r="E1275">
        <v>1</v>
      </c>
      <c r="F1275">
        <v>0</v>
      </c>
      <c r="G1275">
        <v>4747.0528999999997</v>
      </c>
      <c r="J1275" t="s">
        <v>13</v>
      </c>
    </row>
    <row r="1276" spans="1:10" x14ac:dyDescent="0.35">
      <c r="A1276">
        <v>1</v>
      </c>
      <c r="B1276">
        <v>0</v>
      </c>
      <c r="C1276">
        <v>26</v>
      </c>
      <c r="D1276">
        <v>27.06</v>
      </c>
      <c r="E1276">
        <v>0</v>
      </c>
      <c r="F1276">
        <v>1</v>
      </c>
      <c r="G1276">
        <v>17043.341400000001</v>
      </c>
      <c r="J1276" t="s">
        <v>13</v>
      </c>
    </row>
    <row r="1277" spans="1:10" x14ac:dyDescent="0.35">
      <c r="A1277">
        <v>0</v>
      </c>
      <c r="B1277">
        <v>1</v>
      </c>
      <c r="C1277">
        <v>57</v>
      </c>
      <c r="D1277">
        <v>23.7</v>
      </c>
      <c r="E1277">
        <v>0</v>
      </c>
      <c r="F1277">
        <v>0</v>
      </c>
      <c r="G1277">
        <v>10959.33</v>
      </c>
      <c r="J1277" t="s">
        <v>9</v>
      </c>
    </row>
    <row r="1278" spans="1:10" x14ac:dyDescent="0.35">
      <c r="A1278">
        <v>0</v>
      </c>
      <c r="B1278">
        <v>0</v>
      </c>
      <c r="C1278">
        <v>22</v>
      </c>
      <c r="D1278">
        <v>30.4</v>
      </c>
      <c r="E1278">
        <v>0</v>
      </c>
      <c r="F1278">
        <v>0</v>
      </c>
      <c r="G1278">
        <v>2741.9479999999999</v>
      </c>
      <c r="J1278" t="s">
        <v>16</v>
      </c>
    </row>
    <row r="1279" spans="1:10" x14ac:dyDescent="0.35">
      <c r="A1279">
        <v>0</v>
      </c>
      <c r="B1279">
        <v>0</v>
      </c>
      <c r="C1279">
        <v>32</v>
      </c>
      <c r="D1279">
        <v>29.734999999999999</v>
      </c>
      <c r="E1279">
        <v>0</v>
      </c>
      <c r="F1279">
        <v>0</v>
      </c>
      <c r="G1279">
        <v>4357.0436499999996</v>
      </c>
      <c r="J1279" t="s">
        <v>14</v>
      </c>
    </row>
    <row r="1280" spans="1:10" x14ac:dyDescent="0.35">
      <c r="A1280">
        <v>0</v>
      </c>
      <c r="B1280">
        <v>0</v>
      </c>
      <c r="C1280">
        <v>39</v>
      </c>
      <c r="D1280">
        <v>29.925000000000001</v>
      </c>
      <c r="E1280">
        <v>1</v>
      </c>
      <c r="F1280">
        <v>1</v>
      </c>
      <c r="G1280">
        <v>22462.043750000001</v>
      </c>
      <c r="J1280" t="s">
        <v>16</v>
      </c>
    </row>
    <row r="1281" spans="1:10" x14ac:dyDescent="0.35">
      <c r="A1281">
        <v>0</v>
      </c>
      <c r="B1281">
        <v>0</v>
      </c>
      <c r="C1281">
        <v>25</v>
      </c>
      <c r="D1281">
        <v>26.79</v>
      </c>
      <c r="E1281">
        <v>2</v>
      </c>
      <c r="F1281">
        <v>0</v>
      </c>
      <c r="G1281">
        <v>4189.1130999999996</v>
      </c>
      <c r="J1281" t="s">
        <v>14</v>
      </c>
    </row>
    <row r="1282" spans="1:10" x14ac:dyDescent="0.35">
      <c r="A1282">
        <v>1</v>
      </c>
      <c r="B1282">
        <v>0</v>
      </c>
      <c r="C1282">
        <v>48</v>
      </c>
      <c r="D1282">
        <v>33.33</v>
      </c>
      <c r="E1282">
        <v>0</v>
      </c>
      <c r="F1282">
        <v>0</v>
      </c>
      <c r="G1282">
        <v>8283.6807000000008</v>
      </c>
      <c r="J1282" t="s">
        <v>13</v>
      </c>
    </row>
    <row r="1283" spans="1:10" x14ac:dyDescent="0.35">
      <c r="A1283">
        <v>0</v>
      </c>
      <c r="B1283">
        <v>0</v>
      </c>
      <c r="C1283">
        <v>47</v>
      </c>
      <c r="D1283">
        <v>27.645</v>
      </c>
      <c r="E1283">
        <v>2</v>
      </c>
      <c r="F1283">
        <v>1</v>
      </c>
      <c r="G1283">
        <v>24535.698550000001</v>
      </c>
      <c r="J1283" t="s">
        <v>14</v>
      </c>
    </row>
    <row r="1284" spans="1:10" x14ac:dyDescent="0.35">
      <c r="A1284">
        <v>0</v>
      </c>
      <c r="B1284">
        <v>0</v>
      </c>
      <c r="C1284">
        <v>18</v>
      </c>
      <c r="D1284">
        <v>21.66</v>
      </c>
      <c r="E1284">
        <v>0</v>
      </c>
      <c r="F1284">
        <v>1</v>
      </c>
      <c r="G1284">
        <v>14283.4594</v>
      </c>
      <c r="J1284" t="s">
        <v>16</v>
      </c>
    </row>
    <row r="1285" spans="1:10" x14ac:dyDescent="0.35">
      <c r="A1285">
        <v>1</v>
      </c>
      <c r="B1285">
        <v>0</v>
      </c>
      <c r="C1285">
        <v>18</v>
      </c>
      <c r="D1285">
        <v>30.03</v>
      </c>
      <c r="E1285">
        <v>1</v>
      </c>
      <c r="F1285">
        <v>0</v>
      </c>
      <c r="G1285">
        <v>1720.3536999999999</v>
      </c>
      <c r="J1285" t="s">
        <v>13</v>
      </c>
    </row>
    <row r="1286" spans="1:10" x14ac:dyDescent="0.35">
      <c r="A1286">
        <v>0</v>
      </c>
      <c r="B1286">
        <v>1</v>
      </c>
      <c r="C1286">
        <v>61</v>
      </c>
      <c r="D1286">
        <v>36.299999999999997</v>
      </c>
      <c r="E1286">
        <v>1</v>
      </c>
      <c r="F1286">
        <v>1</v>
      </c>
      <c r="G1286">
        <v>47403.88</v>
      </c>
      <c r="J1286" t="s">
        <v>9</v>
      </c>
    </row>
    <row r="1287" spans="1:10" x14ac:dyDescent="0.35">
      <c r="A1287">
        <v>0</v>
      </c>
      <c r="B1287">
        <v>0</v>
      </c>
      <c r="C1287">
        <v>47</v>
      </c>
      <c r="D1287">
        <v>24.32</v>
      </c>
      <c r="E1287">
        <v>0</v>
      </c>
      <c r="F1287">
        <v>0</v>
      </c>
      <c r="G1287">
        <v>8534.6718000000001</v>
      </c>
      <c r="J1287" t="s">
        <v>16</v>
      </c>
    </row>
    <row r="1288" spans="1:10" x14ac:dyDescent="0.35">
      <c r="A1288">
        <v>0</v>
      </c>
      <c r="B1288">
        <v>0</v>
      </c>
      <c r="C1288">
        <v>28</v>
      </c>
      <c r="D1288">
        <v>17.29</v>
      </c>
      <c r="E1288">
        <v>0</v>
      </c>
      <c r="F1288">
        <v>0</v>
      </c>
      <c r="G1288">
        <v>3732.6251000000002</v>
      </c>
      <c r="J1288" t="s">
        <v>16</v>
      </c>
    </row>
    <row r="1289" spans="1:10" x14ac:dyDescent="0.35">
      <c r="A1289">
        <v>0</v>
      </c>
      <c r="B1289">
        <v>1</v>
      </c>
      <c r="C1289">
        <v>36</v>
      </c>
      <c r="D1289">
        <v>25.9</v>
      </c>
      <c r="E1289">
        <v>1</v>
      </c>
      <c r="F1289">
        <v>0</v>
      </c>
      <c r="G1289">
        <v>5472.4489999999996</v>
      </c>
      <c r="J1289" t="s">
        <v>9</v>
      </c>
    </row>
    <row r="1290" spans="1:10" x14ac:dyDescent="0.35">
      <c r="A1290">
        <v>0</v>
      </c>
      <c r="B1290">
        <v>1</v>
      </c>
      <c r="C1290">
        <v>20</v>
      </c>
      <c r="D1290">
        <v>39.4</v>
      </c>
      <c r="E1290">
        <v>2</v>
      </c>
      <c r="F1290">
        <v>1</v>
      </c>
      <c r="G1290">
        <v>38344.565999999999</v>
      </c>
      <c r="J1290" t="s">
        <v>9</v>
      </c>
    </row>
    <row r="1291" spans="1:10" x14ac:dyDescent="0.35">
      <c r="A1291">
        <v>1</v>
      </c>
      <c r="B1291">
        <v>0</v>
      </c>
      <c r="C1291">
        <v>44</v>
      </c>
      <c r="D1291">
        <v>34.32</v>
      </c>
      <c r="E1291">
        <v>1</v>
      </c>
      <c r="F1291">
        <v>0</v>
      </c>
      <c r="G1291">
        <v>7147.4727999999996</v>
      </c>
      <c r="J1291" t="s">
        <v>13</v>
      </c>
    </row>
    <row r="1292" spans="1:10" x14ac:dyDescent="0.35">
      <c r="A1292">
        <v>0</v>
      </c>
      <c r="B1292">
        <v>0</v>
      </c>
      <c r="C1292">
        <v>38</v>
      </c>
      <c r="D1292">
        <v>19.95</v>
      </c>
      <c r="E1292">
        <v>2</v>
      </c>
      <c r="F1292">
        <v>0</v>
      </c>
      <c r="G1292">
        <v>7133.9025000000001</v>
      </c>
      <c r="J1292" t="s">
        <v>16</v>
      </c>
    </row>
    <row r="1293" spans="1:10" x14ac:dyDescent="0.35">
      <c r="A1293">
        <v>0</v>
      </c>
      <c r="B1293">
        <v>1</v>
      </c>
      <c r="C1293">
        <v>19</v>
      </c>
      <c r="D1293">
        <v>34.9</v>
      </c>
      <c r="E1293">
        <v>0</v>
      </c>
      <c r="F1293">
        <v>1</v>
      </c>
      <c r="G1293">
        <v>34828.654000000002</v>
      </c>
      <c r="J1293" t="s">
        <v>9</v>
      </c>
    </row>
    <row r="1294" spans="1:10" x14ac:dyDescent="0.35">
      <c r="A1294">
        <v>1</v>
      </c>
      <c r="B1294">
        <v>0</v>
      </c>
      <c r="C1294">
        <v>21</v>
      </c>
      <c r="D1294">
        <v>23.21</v>
      </c>
      <c r="E1294">
        <v>0</v>
      </c>
      <c r="F1294">
        <v>0</v>
      </c>
      <c r="G1294">
        <v>1515.3449000000001</v>
      </c>
      <c r="J1294" t="s">
        <v>13</v>
      </c>
    </row>
    <row r="1295" spans="1:10" x14ac:dyDescent="0.35">
      <c r="A1295">
        <v>0</v>
      </c>
      <c r="B1295">
        <v>0</v>
      </c>
      <c r="C1295">
        <v>46</v>
      </c>
      <c r="D1295">
        <v>25.745000000000001</v>
      </c>
      <c r="E1295">
        <v>3</v>
      </c>
      <c r="F1295">
        <v>0</v>
      </c>
      <c r="G1295">
        <v>9301.8935500000007</v>
      </c>
      <c r="J1295" t="s">
        <v>14</v>
      </c>
    </row>
    <row r="1296" spans="1:10" x14ac:dyDescent="0.35">
      <c r="A1296">
        <v>0</v>
      </c>
      <c r="B1296">
        <v>0</v>
      </c>
      <c r="C1296">
        <v>58</v>
      </c>
      <c r="D1296">
        <v>25.175000000000001</v>
      </c>
      <c r="E1296">
        <v>0</v>
      </c>
      <c r="F1296">
        <v>0</v>
      </c>
      <c r="G1296">
        <v>11931.125249999999</v>
      </c>
      <c r="J1296" t="s">
        <v>16</v>
      </c>
    </row>
    <row r="1297" spans="1:10" x14ac:dyDescent="0.35">
      <c r="A1297">
        <v>0</v>
      </c>
      <c r="B1297">
        <v>1</v>
      </c>
      <c r="C1297">
        <v>20</v>
      </c>
      <c r="D1297">
        <v>22</v>
      </c>
      <c r="E1297">
        <v>1</v>
      </c>
      <c r="F1297">
        <v>0</v>
      </c>
      <c r="G1297">
        <v>1964.78</v>
      </c>
      <c r="J1297" t="s">
        <v>9</v>
      </c>
    </row>
    <row r="1298" spans="1:10" x14ac:dyDescent="0.35">
      <c r="A1298">
        <v>0</v>
      </c>
      <c r="B1298">
        <v>0</v>
      </c>
      <c r="C1298">
        <v>18</v>
      </c>
      <c r="D1298">
        <v>26.125</v>
      </c>
      <c r="E1298">
        <v>0</v>
      </c>
      <c r="F1298">
        <v>0</v>
      </c>
      <c r="G1298">
        <v>1708.9257500000001</v>
      </c>
      <c r="J1298" t="s">
        <v>16</v>
      </c>
    </row>
    <row r="1299" spans="1:10" x14ac:dyDescent="0.35">
      <c r="A1299">
        <v>1</v>
      </c>
      <c r="B1299">
        <v>0</v>
      </c>
      <c r="C1299">
        <v>28</v>
      </c>
      <c r="D1299">
        <v>26.51</v>
      </c>
      <c r="E1299">
        <v>2</v>
      </c>
      <c r="F1299">
        <v>0</v>
      </c>
      <c r="G1299">
        <v>4340.4408999999996</v>
      </c>
      <c r="J1299" t="s">
        <v>13</v>
      </c>
    </row>
    <row r="1300" spans="1:10" x14ac:dyDescent="0.35">
      <c r="A1300">
        <v>0</v>
      </c>
      <c r="B1300">
        <v>0</v>
      </c>
      <c r="C1300">
        <v>33</v>
      </c>
      <c r="D1300">
        <v>27.454999999999998</v>
      </c>
      <c r="E1300">
        <v>2</v>
      </c>
      <c r="F1300">
        <v>0</v>
      </c>
      <c r="G1300">
        <v>5261.4694499999996</v>
      </c>
      <c r="J1300" t="s">
        <v>14</v>
      </c>
    </row>
    <row r="1301" spans="1:10" x14ac:dyDescent="0.35">
      <c r="A1301">
        <v>0</v>
      </c>
      <c r="B1301">
        <v>0</v>
      </c>
      <c r="C1301">
        <v>19</v>
      </c>
      <c r="D1301">
        <v>25.745000000000001</v>
      </c>
      <c r="E1301">
        <v>1</v>
      </c>
      <c r="F1301">
        <v>0</v>
      </c>
      <c r="G1301">
        <v>2710.8285500000002</v>
      </c>
      <c r="J1301" t="s">
        <v>14</v>
      </c>
    </row>
    <row r="1302" spans="1:10" x14ac:dyDescent="0.35">
      <c r="A1302">
        <v>1</v>
      </c>
      <c r="B1302">
        <v>0</v>
      </c>
      <c r="C1302">
        <v>45</v>
      </c>
      <c r="D1302">
        <v>30.36</v>
      </c>
      <c r="E1302">
        <v>0</v>
      </c>
      <c r="F1302">
        <v>1</v>
      </c>
      <c r="G1302">
        <v>62592.873090000001</v>
      </c>
      <c r="J1302" t="s">
        <v>13</v>
      </c>
    </row>
    <row r="1303" spans="1:10" x14ac:dyDescent="0.35">
      <c r="A1303">
        <v>0</v>
      </c>
      <c r="B1303">
        <v>0</v>
      </c>
      <c r="C1303">
        <v>62</v>
      </c>
      <c r="D1303">
        <v>30.875</v>
      </c>
      <c r="E1303">
        <v>3</v>
      </c>
      <c r="F1303">
        <v>1</v>
      </c>
      <c r="G1303">
        <v>46718.163249999998</v>
      </c>
      <c r="J1303" t="s">
        <v>14</v>
      </c>
    </row>
    <row r="1304" spans="1:10" x14ac:dyDescent="0.35">
      <c r="A1304">
        <v>0</v>
      </c>
      <c r="B1304">
        <v>1</v>
      </c>
      <c r="C1304">
        <v>25</v>
      </c>
      <c r="D1304">
        <v>20.8</v>
      </c>
      <c r="E1304">
        <v>1</v>
      </c>
      <c r="F1304">
        <v>0</v>
      </c>
      <c r="G1304">
        <v>3208.7869999999998</v>
      </c>
      <c r="J1304" t="s">
        <v>9</v>
      </c>
    </row>
    <row r="1305" spans="1:10" x14ac:dyDescent="0.35">
      <c r="A1305">
        <v>0</v>
      </c>
      <c r="B1305">
        <v>1</v>
      </c>
      <c r="C1305">
        <v>43</v>
      </c>
      <c r="D1305">
        <v>27.8</v>
      </c>
      <c r="E1305">
        <v>0</v>
      </c>
      <c r="F1305">
        <v>1</v>
      </c>
      <c r="G1305">
        <v>37829.724199999997</v>
      </c>
      <c r="J1305" t="s">
        <v>9</v>
      </c>
    </row>
    <row r="1306" spans="1:10" x14ac:dyDescent="0.35">
      <c r="A1306">
        <v>0</v>
      </c>
      <c r="B1306">
        <v>0</v>
      </c>
      <c r="C1306">
        <v>42</v>
      </c>
      <c r="D1306">
        <v>24.605</v>
      </c>
      <c r="E1306">
        <v>2</v>
      </c>
      <c r="F1306">
        <v>1</v>
      </c>
      <c r="G1306">
        <v>21259.377949999998</v>
      </c>
      <c r="J1306" t="s">
        <v>16</v>
      </c>
    </row>
    <row r="1307" spans="1:10" x14ac:dyDescent="0.35">
      <c r="A1307">
        <v>1</v>
      </c>
      <c r="B1307">
        <v>0</v>
      </c>
      <c r="C1307">
        <v>24</v>
      </c>
      <c r="D1307">
        <v>27.72</v>
      </c>
      <c r="E1307">
        <v>0</v>
      </c>
      <c r="F1307">
        <v>0</v>
      </c>
      <c r="G1307">
        <v>2464.6188000000002</v>
      </c>
      <c r="J1307" t="s">
        <v>13</v>
      </c>
    </row>
    <row r="1308" spans="1:10" x14ac:dyDescent="0.35">
      <c r="A1308">
        <v>0</v>
      </c>
      <c r="B1308">
        <v>0</v>
      </c>
      <c r="C1308">
        <v>29</v>
      </c>
      <c r="D1308">
        <v>21.85</v>
      </c>
      <c r="E1308">
        <v>0</v>
      </c>
      <c r="F1308">
        <v>1</v>
      </c>
      <c r="G1308">
        <v>16115.3045</v>
      </c>
      <c r="J1308" t="s">
        <v>16</v>
      </c>
    </row>
    <row r="1309" spans="1:10" x14ac:dyDescent="0.35">
      <c r="A1309">
        <v>0</v>
      </c>
      <c r="B1309">
        <v>0</v>
      </c>
      <c r="C1309">
        <v>32</v>
      </c>
      <c r="D1309">
        <v>28.12</v>
      </c>
      <c r="E1309">
        <v>4</v>
      </c>
      <c r="F1309">
        <v>1</v>
      </c>
      <c r="G1309">
        <v>21472.478800000001</v>
      </c>
      <c r="J1309" t="s">
        <v>14</v>
      </c>
    </row>
    <row r="1310" spans="1:10" x14ac:dyDescent="0.35">
      <c r="A1310">
        <v>0</v>
      </c>
      <c r="B1310">
        <v>1</v>
      </c>
      <c r="C1310">
        <v>25</v>
      </c>
      <c r="D1310">
        <v>30.2</v>
      </c>
      <c r="E1310">
        <v>0</v>
      </c>
      <c r="F1310">
        <v>1</v>
      </c>
      <c r="G1310">
        <v>33900.652999999998</v>
      </c>
      <c r="J1310" t="s">
        <v>9</v>
      </c>
    </row>
    <row r="1311" spans="1:10" x14ac:dyDescent="0.35">
      <c r="A1311">
        <v>0</v>
      </c>
      <c r="B1311">
        <v>1</v>
      </c>
      <c r="C1311">
        <v>41</v>
      </c>
      <c r="D1311">
        <v>32.200000000000003</v>
      </c>
      <c r="E1311">
        <v>2</v>
      </c>
      <c r="F1311">
        <v>0</v>
      </c>
      <c r="G1311">
        <v>6875.9610000000002</v>
      </c>
      <c r="J1311" t="s">
        <v>9</v>
      </c>
    </row>
    <row r="1312" spans="1:10" x14ac:dyDescent="0.35">
      <c r="A1312">
        <v>0</v>
      </c>
      <c r="B1312">
        <v>0</v>
      </c>
      <c r="C1312">
        <v>42</v>
      </c>
      <c r="D1312">
        <v>26.315000000000001</v>
      </c>
      <c r="E1312">
        <v>1</v>
      </c>
      <c r="F1312">
        <v>0</v>
      </c>
      <c r="G1312">
        <v>6940.90985</v>
      </c>
      <c r="J1312" t="s">
        <v>14</v>
      </c>
    </row>
    <row r="1313" spans="1:10" x14ac:dyDescent="0.35">
      <c r="A1313">
        <v>0</v>
      </c>
      <c r="B1313">
        <v>0</v>
      </c>
      <c r="C1313">
        <v>33</v>
      </c>
      <c r="D1313">
        <v>26.695</v>
      </c>
      <c r="E1313">
        <v>0</v>
      </c>
      <c r="F1313">
        <v>0</v>
      </c>
      <c r="G1313">
        <v>4571.4130500000001</v>
      </c>
      <c r="J1313" t="s">
        <v>14</v>
      </c>
    </row>
    <row r="1314" spans="1:10" x14ac:dyDescent="0.35">
      <c r="A1314">
        <v>0</v>
      </c>
      <c r="B1314">
        <v>1</v>
      </c>
      <c r="C1314">
        <v>34</v>
      </c>
      <c r="D1314">
        <v>42.9</v>
      </c>
      <c r="E1314">
        <v>1</v>
      </c>
      <c r="F1314">
        <v>0</v>
      </c>
      <c r="G1314">
        <v>4536.259</v>
      </c>
      <c r="J1314" t="s">
        <v>9</v>
      </c>
    </row>
    <row r="1315" spans="1:10" x14ac:dyDescent="0.35">
      <c r="A1315">
        <v>0</v>
      </c>
      <c r="B1315">
        <v>1</v>
      </c>
      <c r="C1315">
        <v>19</v>
      </c>
      <c r="D1315">
        <v>34.700000000000003</v>
      </c>
      <c r="E1315">
        <v>2</v>
      </c>
      <c r="F1315">
        <v>1</v>
      </c>
      <c r="G1315">
        <v>36397.576000000001</v>
      </c>
      <c r="J1315" t="s">
        <v>9</v>
      </c>
    </row>
    <row r="1316" spans="1:10" x14ac:dyDescent="0.35">
      <c r="A1316">
        <v>0</v>
      </c>
      <c r="B1316">
        <v>0</v>
      </c>
      <c r="C1316">
        <v>30</v>
      </c>
      <c r="D1316">
        <v>23.655000000000001</v>
      </c>
      <c r="E1316">
        <v>3</v>
      </c>
      <c r="F1316">
        <v>1</v>
      </c>
      <c r="G1316">
        <v>18765.87545</v>
      </c>
      <c r="J1316" t="s">
        <v>14</v>
      </c>
    </row>
    <row r="1317" spans="1:10" x14ac:dyDescent="0.35">
      <c r="A1317">
        <v>0</v>
      </c>
      <c r="B1317">
        <v>0</v>
      </c>
      <c r="C1317">
        <v>18</v>
      </c>
      <c r="D1317">
        <v>28.31</v>
      </c>
      <c r="E1317">
        <v>1</v>
      </c>
      <c r="F1317">
        <v>0</v>
      </c>
      <c r="G1317">
        <v>11272.331389999999</v>
      </c>
      <c r="J1317" t="s">
        <v>16</v>
      </c>
    </row>
    <row r="1318" spans="1:10" x14ac:dyDescent="0.35">
      <c r="A1318">
        <v>0</v>
      </c>
      <c r="B1318">
        <v>1</v>
      </c>
      <c r="C1318">
        <v>19</v>
      </c>
      <c r="D1318">
        <v>20.6</v>
      </c>
      <c r="E1318">
        <v>0</v>
      </c>
      <c r="F1318">
        <v>0</v>
      </c>
      <c r="G1318">
        <v>1731.6769999999999</v>
      </c>
      <c r="J1318" t="s">
        <v>9</v>
      </c>
    </row>
    <row r="1319" spans="1:10" x14ac:dyDescent="0.35">
      <c r="A1319">
        <v>1</v>
      </c>
      <c r="B1319">
        <v>0</v>
      </c>
      <c r="C1319">
        <v>18</v>
      </c>
      <c r="D1319">
        <v>53.13</v>
      </c>
      <c r="E1319">
        <v>0</v>
      </c>
      <c r="F1319">
        <v>0</v>
      </c>
      <c r="G1319">
        <v>1163.4627</v>
      </c>
      <c r="J1319" t="s">
        <v>13</v>
      </c>
    </row>
    <row r="1320" spans="1:10" x14ac:dyDescent="0.35">
      <c r="A1320">
        <v>0</v>
      </c>
      <c r="B1320">
        <v>0</v>
      </c>
      <c r="C1320">
        <v>35</v>
      </c>
      <c r="D1320">
        <v>39.71</v>
      </c>
      <c r="E1320">
        <v>4</v>
      </c>
      <c r="F1320">
        <v>0</v>
      </c>
      <c r="G1320">
        <v>19496.71917</v>
      </c>
      <c r="J1320" t="s">
        <v>16</v>
      </c>
    </row>
    <row r="1321" spans="1:10" x14ac:dyDescent="0.35">
      <c r="A1321">
        <v>0</v>
      </c>
      <c r="B1321">
        <v>0</v>
      </c>
      <c r="C1321">
        <v>39</v>
      </c>
      <c r="D1321">
        <v>26.315000000000001</v>
      </c>
      <c r="E1321">
        <v>2</v>
      </c>
      <c r="F1321">
        <v>0</v>
      </c>
      <c r="G1321">
        <v>7201.7008500000002</v>
      </c>
      <c r="J1321" t="s">
        <v>14</v>
      </c>
    </row>
    <row r="1322" spans="1:10" x14ac:dyDescent="0.35">
      <c r="A1322">
        <v>0</v>
      </c>
      <c r="B1322">
        <v>0</v>
      </c>
      <c r="C1322">
        <v>31</v>
      </c>
      <c r="D1322">
        <v>31.065000000000001</v>
      </c>
      <c r="E1322">
        <v>3</v>
      </c>
      <c r="F1322">
        <v>0</v>
      </c>
      <c r="G1322">
        <v>5425.0233500000004</v>
      </c>
      <c r="J1322" t="s">
        <v>14</v>
      </c>
    </row>
    <row r="1323" spans="1:10" x14ac:dyDescent="0.35">
      <c r="A1323">
        <v>0</v>
      </c>
      <c r="B1323">
        <v>0</v>
      </c>
      <c r="C1323">
        <v>62</v>
      </c>
      <c r="D1323">
        <v>26.695</v>
      </c>
      <c r="E1323">
        <v>0</v>
      </c>
      <c r="F1323">
        <v>1</v>
      </c>
      <c r="G1323">
        <v>28101.333050000001</v>
      </c>
      <c r="J1323" t="s">
        <v>16</v>
      </c>
    </row>
    <row r="1324" spans="1:10" x14ac:dyDescent="0.35">
      <c r="A1324">
        <v>1</v>
      </c>
      <c r="B1324">
        <v>0</v>
      </c>
      <c r="C1324">
        <v>62</v>
      </c>
      <c r="D1324">
        <v>38.83</v>
      </c>
      <c r="E1324">
        <v>0</v>
      </c>
      <c r="F1324">
        <v>0</v>
      </c>
      <c r="G1324">
        <v>12981.3457</v>
      </c>
      <c r="J1324" t="s">
        <v>13</v>
      </c>
    </row>
    <row r="1325" spans="1:10" x14ac:dyDescent="0.35">
      <c r="A1325">
        <v>1</v>
      </c>
      <c r="B1325">
        <v>0</v>
      </c>
      <c r="C1325">
        <v>42</v>
      </c>
      <c r="D1325">
        <v>40.369999999999997</v>
      </c>
      <c r="E1325">
        <v>2</v>
      </c>
      <c r="F1325">
        <v>1</v>
      </c>
      <c r="G1325">
        <v>43896.376300000004</v>
      </c>
      <c r="J1325" t="s">
        <v>13</v>
      </c>
    </row>
    <row r="1326" spans="1:10" x14ac:dyDescent="0.35">
      <c r="A1326">
        <v>0</v>
      </c>
      <c r="B1326">
        <v>0</v>
      </c>
      <c r="C1326">
        <v>31</v>
      </c>
      <c r="D1326">
        <v>25.934999999999999</v>
      </c>
      <c r="E1326">
        <v>1</v>
      </c>
      <c r="F1326">
        <v>0</v>
      </c>
      <c r="G1326">
        <v>4239.8926499999998</v>
      </c>
      <c r="J1326" t="s">
        <v>14</v>
      </c>
    </row>
    <row r="1327" spans="1:10" x14ac:dyDescent="0.35">
      <c r="A1327">
        <v>0</v>
      </c>
      <c r="B1327">
        <v>0</v>
      </c>
      <c r="C1327">
        <v>61</v>
      </c>
      <c r="D1327">
        <v>33.534999999999997</v>
      </c>
      <c r="E1327">
        <v>0</v>
      </c>
      <c r="F1327">
        <v>0</v>
      </c>
      <c r="G1327">
        <v>13143.336649999999</v>
      </c>
      <c r="J1327" t="s">
        <v>16</v>
      </c>
    </row>
    <row r="1328" spans="1:10" x14ac:dyDescent="0.35">
      <c r="A1328">
        <v>0</v>
      </c>
      <c r="B1328">
        <v>0</v>
      </c>
      <c r="C1328">
        <v>42</v>
      </c>
      <c r="D1328">
        <v>32.869999999999997</v>
      </c>
      <c r="E1328">
        <v>0</v>
      </c>
      <c r="F1328">
        <v>0</v>
      </c>
      <c r="G1328">
        <v>7050.0213000000003</v>
      </c>
      <c r="J1328" t="s">
        <v>16</v>
      </c>
    </row>
    <row r="1329" spans="1:10" x14ac:dyDescent="0.35">
      <c r="A1329">
        <v>1</v>
      </c>
      <c r="B1329">
        <v>0</v>
      </c>
      <c r="C1329">
        <v>51</v>
      </c>
      <c r="D1329">
        <v>30.03</v>
      </c>
      <c r="E1329">
        <v>1</v>
      </c>
      <c r="F1329">
        <v>0</v>
      </c>
      <c r="G1329">
        <v>9377.9046999999991</v>
      </c>
      <c r="J1329" t="s">
        <v>13</v>
      </c>
    </row>
    <row r="1330" spans="1:10" x14ac:dyDescent="0.35">
      <c r="A1330">
        <v>0</v>
      </c>
      <c r="B1330">
        <v>0</v>
      </c>
      <c r="C1330">
        <v>23</v>
      </c>
      <c r="D1330">
        <v>24.225000000000001</v>
      </c>
      <c r="E1330">
        <v>2</v>
      </c>
      <c r="F1330">
        <v>0</v>
      </c>
      <c r="G1330">
        <v>22395.74424</v>
      </c>
      <c r="J1330" t="s">
        <v>16</v>
      </c>
    </row>
    <row r="1331" spans="1:10" x14ac:dyDescent="0.35">
      <c r="A1331">
        <v>0</v>
      </c>
      <c r="B1331">
        <v>1</v>
      </c>
      <c r="C1331">
        <v>52</v>
      </c>
      <c r="D1331">
        <v>38.6</v>
      </c>
      <c r="E1331">
        <v>2</v>
      </c>
      <c r="F1331">
        <v>0</v>
      </c>
      <c r="G1331">
        <v>10325.206</v>
      </c>
      <c r="J1331" t="s">
        <v>9</v>
      </c>
    </row>
    <row r="1332" spans="1:10" x14ac:dyDescent="0.35">
      <c r="A1332">
        <v>1</v>
      </c>
      <c r="B1332">
        <v>0</v>
      </c>
      <c r="C1332">
        <v>57</v>
      </c>
      <c r="D1332">
        <v>25.74</v>
      </c>
      <c r="E1332">
        <v>2</v>
      </c>
      <c r="F1332">
        <v>0</v>
      </c>
      <c r="G1332">
        <v>12629.1656</v>
      </c>
      <c r="J1332" t="s">
        <v>13</v>
      </c>
    </row>
    <row r="1333" spans="1:10" x14ac:dyDescent="0.35">
      <c r="A1333">
        <v>0</v>
      </c>
      <c r="B1333">
        <v>1</v>
      </c>
      <c r="C1333">
        <v>23</v>
      </c>
      <c r="D1333">
        <v>33.4</v>
      </c>
      <c r="E1333">
        <v>0</v>
      </c>
      <c r="F1333">
        <v>0</v>
      </c>
      <c r="G1333">
        <v>10795.937330000001</v>
      </c>
      <c r="J1333" t="s">
        <v>9</v>
      </c>
    </row>
    <row r="1334" spans="1:10" x14ac:dyDescent="0.35">
      <c r="A1334">
        <v>0</v>
      </c>
      <c r="B1334">
        <v>1</v>
      </c>
      <c r="C1334">
        <v>52</v>
      </c>
      <c r="D1334">
        <v>44.7</v>
      </c>
      <c r="E1334">
        <v>3</v>
      </c>
      <c r="F1334">
        <v>0</v>
      </c>
      <c r="G1334">
        <v>11411.684999999999</v>
      </c>
      <c r="J1334" t="s">
        <v>9</v>
      </c>
    </row>
    <row r="1335" spans="1:10" x14ac:dyDescent="0.35">
      <c r="A1335">
        <v>0</v>
      </c>
      <c r="B1335">
        <v>0</v>
      </c>
      <c r="C1335">
        <v>50</v>
      </c>
      <c r="D1335">
        <v>30.97</v>
      </c>
      <c r="E1335">
        <v>3</v>
      </c>
      <c r="F1335">
        <v>0</v>
      </c>
      <c r="G1335">
        <v>10600.5483</v>
      </c>
      <c r="J1335" t="s">
        <v>14</v>
      </c>
    </row>
    <row r="1336" spans="1:10" x14ac:dyDescent="0.35">
      <c r="A1336">
        <v>0</v>
      </c>
      <c r="B1336">
        <v>0</v>
      </c>
      <c r="C1336">
        <v>18</v>
      </c>
      <c r="D1336">
        <v>31.92</v>
      </c>
      <c r="E1336">
        <v>0</v>
      </c>
      <c r="F1336">
        <v>0</v>
      </c>
      <c r="G1336">
        <v>2205.9807999999998</v>
      </c>
      <c r="J1336" t="s">
        <v>16</v>
      </c>
    </row>
    <row r="1337" spans="1:10" x14ac:dyDescent="0.35">
      <c r="A1337">
        <v>1</v>
      </c>
      <c r="B1337">
        <v>0</v>
      </c>
      <c r="C1337">
        <v>18</v>
      </c>
      <c r="D1337">
        <v>36.85</v>
      </c>
      <c r="E1337">
        <v>0</v>
      </c>
      <c r="F1337">
        <v>0</v>
      </c>
      <c r="G1337">
        <v>1629.8335</v>
      </c>
      <c r="J1337" t="s">
        <v>13</v>
      </c>
    </row>
    <row r="1338" spans="1:10" x14ac:dyDescent="0.35">
      <c r="A1338">
        <v>0</v>
      </c>
      <c r="B1338">
        <v>1</v>
      </c>
      <c r="C1338">
        <v>21</v>
      </c>
      <c r="D1338">
        <v>25.8</v>
      </c>
      <c r="E1338">
        <v>0</v>
      </c>
      <c r="F1338">
        <v>0</v>
      </c>
      <c r="G1338">
        <v>2007.9449999999999</v>
      </c>
      <c r="J1338" t="s">
        <v>9</v>
      </c>
    </row>
    <row r="1339" spans="1:10" x14ac:dyDescent="0.35">
      <c r="A1339">
        <v>0</v>
      </c>
      <c r="B1339">
        <v>0</v>
      </c>
      <c r="C1339">
        <v>61</v>
      </c>
      <c r="D1339">
        <v>29.07</v>
      </c>
      <c r="E1339">
        <v>0</v>
      </c>
      <c r="F1339">
        <v>1</v>
      </c>
      <c r="G1339">
        <v>29141.3603</v>
      </c>
      <c r="J1339" t="s">
        <v>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367"/>
  <sheetViews>
    <sheetView topLeftCell="A2" workbookViewId="0">
      <selection activeCell="D9" sqref="D9"/>
    </sheetView>
  </sheetViews>
  <sheetFormatPr defaultRowHeight="14.5" x14ac:dyDescent="0.35"/>
  <sheetData>
    <row r="1" spans="1:9" x14ac:dyDescent="0.35">
      <c r="A1" t="s">
        <v>49</v>
      </c>
      <c r="D1" s="12" t="s">
        <v>87</v>
      </c>
    </row>
    <row r="2" spans="1:9" ht="15" thickBot="1" x14ac:dyDescent="0.4">
      <c r="D2" s="4" t="s">
        <v>114</v>
      </c>
    </row>
    <row r="3" spans="1:9" x14ac:dyDescent="0.35">
      <c r="A3" s="9" t="s">
        <v>50</v>
      </c>
      <c r="B3" s="9"/>
      <c r="D3" s="4" t="s">
        <v>101</v>
      </c>
    </row>
    <row r="4" spans="1:9" x14ac:dyDescent="0.35">
      <c r="A4" s="1" t="s">
        <v>51</v>
      </c>
      <c r="B4" s="1">
        <v>0.86647642630968591</v>
      </c>
      <c r="D4" s="4" t="s">
        <v>107</v>
      </c>
    </row>
    <row r="5" spans="1:9" x14ac:dyDescent="0.35">
      <c r="A5" s="1" t="s">
        <v>52</v>
      </c>
      <c r="B5" s="1">
        <v>0.75078139735040461</v>
      </c>
      <c r="D5" s="4" t="s">
        <v>88</v>
      </c>
    </row>
    <row r="6" spans="1:9" x14ac:dyDescent="0.35">
      <c r="A6" s="1" t="s">
        <v>53</v>
      </c>
      <c r="B6" s="1">
        <v>0.74965794760142068</v>
      </c>
    </row>
    <row r="7" spans="1:9" x14ac:dyDescent="0.35">
      <c r="A7" s="1" t="s">
        <v>37</v>
      </c>
      <c r="B7" s="1">
        <v>6059.1464608363731</v>
      </c>
      <c r="D7" s="4" t="s">
        <v>137</v>
      </c>
    </row>
    <row r="8" spans="1:9" ht="15" thickBot="1" x14ac:dyDescent="0.4">
      <c r="A8" s="2" t="s">
        <v>54</v>
      </c>
      <c r="B8" s="2">
        <v>1338</v>
      </c>
      <c r="D8" s="4" t="s">
        <v>138</v>
      </c>
    </row>
    <row r="10" spans="1:9" ht="15" thickBot="1" x14ac:dyDescent="0.4">
      <c r="A10" t="s">
        <v>55</v>
      </c>
    </row>
    <row r="11" spans="1:9" x14ac:dyDescent="0.35">
      <c r="A11" s="3"/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</row>
    <row r="12" spans="1:9" x14ac:dyDescent="0.35">
      <c r="A12" s="1" t="s">
        <v>56</v>
      </c>
      <c r="B12" s="1">
        <v>6</v>
      </c>
      <c r="C12" s="1">
        <v>147208878053.49133</v>
      </c>
      <c r="D12" s="1">
        <v>24534813008.915222</v>
      </c>
      <c r="E12" s="1">
        <v>668.28213547552537</v>
      </c>
      <c r="F12" s="1">
        <v>0</v>
      </c>
    </row>
    <row r="13" spans="1:9" x14ac:dyDescent="0.35">
      <c r="A13" s="1" t="s">
        <v>57</v>
      </c>
      <c r="B13" s="1">
        <v>1331</v>
      </c>
      <c r="C13" s="1">
        <v>48865343514.875565</v>
      </c>
      <c r="D13" s="1">
        <v>36713255.833865941</v>
      </c>
      <c r="E13" s="1"/>
      <c r="F13" s="1"/>
    </row>
    <row r="14" spans="1:9" ht="15" thickBot="1" x14ac:dyDescent="0.4">
      <c r="A14" s="2" t="s">
        <v>58</v>
      </c>
      <c r="B14" s="2">
        <v>1337</v>
      </c>
      <c r="C14" s="2">
        <v>196074221568.36688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65</v>
      </c>
      <c r="C16" s="3" t="s">
        <v>37</v>
      </c>
      <c r="D16" s="3" t="s">
        <v>66</v>
      </c>
      <c r="E16" s="3" t="s">
        <v>67</v>
      </c>
      <c r="F16" s="3" t="s">
        <v>68</v>
      </c>
      <c r="G16" s="3" t="s">
        <v>69</v>
      </c>
      <c r="H16" s="3" t="s">
        <v>70</v>
      </c>
      <c r="I16" s="3" t="s">
        <v>71</v>
      </c>
    </row>
    <row r="17" spans="1:9" x14ac:dyDescent="0.35">
      <c r="A17" s="1" t="s">
        <v>59</v>
      </c>
      <c r="B17" s="1">
        <v>-12165.382436355663</v>
      </c>
      <c r="C17" s="1">
        <v>949.53813958601086</v>
      </c>
      <c r="D17" s="1">
        <v>-12.811894466566292</v>
      </c>
      <c r="E17" s="1">
        <v>1.6058896170153691E-35</v>
      </c>
      <c r="F17" s="1">
        <v>-14028.136888929334</v>
      </c>
      <c r="G17" s="1">
        <v>-10302.627983781993</v>
      </c>
      <c r="H17" s="1">
        <v>-14028.136888929334</v>
      </c>
      <c r="I17" s="1">
        <v>-10302.627983781993</v>
      </c>
    </row>
    <row r="18" spans="1:9" x14ac:dyDescent="0.35">
      <c r="A18" s="1" t="s">
        <v>13</v>
      </c>
      <c r="B18" s="1">
        <v>-858.46964183651937</v>
      </c>
      <c r="C18" s="1">
        <v>415.2055049934429</v>
      </c>
      <c r="D18" s="1">
        <v>-2.0675776970974331</v>
      </c>
      <c r="E18" s="1">
        <v>3.8872640923261696E-2</v>
      </c>
      <c r="F18" s="1">
        <v>-1672.9981698815759</v>
      </c>
      <c r="G18" s="1">
        <v>-43.941113791462726</v>
      </c>
      <c r="H18" s="1">
        <v>-1672.9981698815759</v>
      </c>
      <c r="I18" s="1">
        <v>-43.941113791462726</v>
      </c>
    </row>
    <row r="19" spans="1:9" x14ac:dyDescent="0.35">
      <c r="A19" s="1" t="s">
        <v>9</v>
      </c>
      <c r="B19" s="1">
        <v>-782.74522981620089</v>
      </c>
      <c r="C19" s="1">
        <v>413.75596332724149</v>
      </c>
      <c r="D19" s="1">
        <v>-1.8918041048199326</v>
      </c>
      <c r="E19" s="1">
        <v>5.8733990443855993E-2</v>
      </c>
      <c r="F19" s="1">
        <v>-1594.4301225396844</v>
      </c>
      <c r="G19" s="1">
        <v>28.939662907282468</v>
      </c>
      <c r="H19" s="1">
        <v>-1594.4301225396844</v>
      </c>
      <c r="I19" s="1">
        <v>28.939662907282468</v>
      </c>
    </row>
    <row r="20" spans="1:9" x14ac:dyDescent="0.35">
      <c r="A20" s="1" t="s">
        <v>0</v>
      </c>
      <c r="B20" s="1">
        <v>257.00639062502654</v>
      </c>
      <c r="C20" s="1">
        <v>11.889253345740242</v>
      </c>
      <c r="D20" s="1">
        <v>21.616697293872406</v>
      </c>
      <c r="E20" s="1">
        <v>4.6151063794476085E-89</v>
      </c>
      <c r="F20" s="1">
        <v>233.6826728255395</v>
      </c>
      <c r="G20" s="1">
        <v>280.33010842451358</v>
      </c>
      <c r="H20" s="1">
        <v>233.6826728255395</v>
      </c>
      <c r="I20" s="1">
        <v>280.33010842451358</v>
      </c>
    </row>
    <row r="21" spans="1:9" x14ac:dyDescent="0.35">
      <c r="A21" s="1" t="s">
        <v>2</v>
      </c>
      <c r="B21" s="1">
        <v>338.64133473288246</v>
      </c>
      <c r="C21" s="1">
        <v>28.554076408242121</v>
      </c>
      <c r="D21" s="1">
        <v>11.859649385652473</v>
      </c>
      <c r="E21" s="1">
        <v>6.4997359455547553E-31</v>
      </c>
      <c r="F21" s="1">
        <v>282.62543526435581</v>
      </c>
      <c r="G21" s="1">
        <v>394.6572342014091</v>
      </c>
      <c r="H21" s="1">
        <v>282.62543526435581</v>
      </c>
      <c r="I21" s="1">
        <v>394.6572342014091</v>
      </c>
    </row>
    <row r="22" spans="1:9" x14ac:dyDescent="0.35">
      <c r="A22" s="1" t="s">
        <v>3</v>
      </c>
      <c r="B22" s="1">
        <v>471.54414441996937</v>
      </c>
      <c r="C22" s="1">
        <v>137.65595186150958</v>
      </c>
      <c r="D22" s="1">
        <v>3.4255267428928318</v>
      </c>
      <c r="E22" s="1">
        <v>6.3229012845308105E-4</v>
      </c>
      <c r="F22" s="1">
        <v>201.49786974890668</v>
      </c>
      <c r="G22" s="1">
        <v>741.59041909103212</v>
      </c>
      <c r="H22" s="1">
        <v>201.49786974890668</v>
      </c>
      <c r="I22" s="1">
        <v>741.59041909103212</v>
      </c>
    </row>
    <row r="23" spans="1:9" ht="15" thickBot="1" x14ac:dyDescent="0.4">
      <c r="A23" s="2" t="s">
        <v>4</v>
      </c>
      <c r="B23" s="2">
        <v>23843.874932948704</v>
      </c>
      <c r="C23" s="2">
        <v>411.6590831221925</v>
      </c>
      <c r="D23" s="2">
        <v>57.92141096974445</v>
      </c>
      <c r="E23" s="2">
        <v>0</v>
      </c>
      <c r="F23" s="2">
        <v>23036.303590566833</v>
      </c>
      <c r="G23" s="2">
        <v>24651.446275330574</v>
      </c>
      <c r="H23" s="2">
        <v>23036.303590566833</v>
      </c>
      <c r="I23" s="2">
        <v>24651.446275330574</v>
      </c>
    </row>
    <row r="27" spans="1:9" x14ac:dyDescent="0.35">
      <c r="A27" t="s">
        <v>72</v>
      </c>
      <c r="F27" t="s">
        <v>76</v>
      </c>
    </row>
    <row r="28" spans="1:9" ht="15" thickBot="1" x14ac:dyDescent="0.4"/>
    <row r="29" spans="1:9" x14ac:dyDescent="0.35">
      <c r="A29" s="3" t="s">
        <v>73</v>
      </c>
      <c r="B29" s="3" t="s">
        <v>74</v>
      </c>
      <c r="C29" s="3" t="s">
        <v>75</v>
      </c>
      <c r="D29" s="3" t="s">
        <v>79</v>
      </c>
      <c r="F29" s="3" t="s">
        <v>77</v>
      </c>
      <c r="G29" s="3" t="s">
        <v>6</v>
      </c>
    </row>
    <row r="30" spans="1:9" x14ac:dyDescent="0.35">
      <c r="A30" s="1">
        <v>1</v>
      </c>
      <c r="B30" s="1">
        <v>25226.961927699766</v>
      </c>
      <c r="C30" s="1">
        <v>-8342.0379276997664</v>
      </c>
      <c r="D30" s="1">
        <v>-1.379867499354597</v>
      </c>
      <c r="F30" s="1">
        <v>3.7369207772795218E-2</v>
      </c>
      <c r="G30" s="1">
        <v>1121.8739</v>
      </c>
    </row>
    <row r="31" spans="1:9" x14ac:dyDescent="0.35">
      <c r="A31" s="1">
        <v>2</v>
      </c>
      <c r="B31" s="1">
        <v>3509.7249714077061</v>
      </c>
      <c r="C31" s="1">
        <v>-1784.172671407706</v>
      </c>
      <c r="D31" s="1">
        <v>-0.29512235545433591</v>
      </c>
      <c r="F31" s="1">
        <v>0.11210762331838565</v>
      </c>
      <c r="G31" s="1">
        <v>1131.5065999999999</v>
      </c>
    </row>
    <row r="32" spans="1:9" x14ac:dyDescent="0.35">
      <c r="A32" s="1">
        <v>3</v>
      </c>
      <c r="B32" s="1">
        <v>6762.1233387535876</v>
      </c>
      <c r="C32" s="1">
        <v>-2312.6613387535872</v>
      </c>
      <c r="D32" s="1">
        <v>-0.38254036316038409</v>
      </c>
      <c r="F32" s="1">
        <v>0.1868460388639761</v>
      </c>
      <c r="G32" s="1">
        <v>1135.9407000000001</v>
      </c>
    </row>
    <row r="33" spans="1:7" x14ac:dyDescent="0.35">
      <c r="A33" s="1">
        <v>4</v>
      </c>
      <c r="B33" s="1">
        <v>4004.6799593803089</v>
      </c>
      <c r="C33" s="1">
        <v>17979.790650619692</v>
      </c>
      <c r="D33" s="1">
        <v>2.9740608924360035</v>
      </c>
      <c r="F33" s="1">
        <v>0.26158445440956651</v>
      </c>
      <c r="G33" s="1">
        <v>1136.3994</v>
      </c>
    </row>
    <row r="34" spans="1:7" x14ac:dyDescent="0.35">
      <c r="A34" s="1">
        <v>5</v>
      </c>
      <c r="B34" s="1">
        <v>5838.7838107308307</v>
      </c>
      <c r="C34" s="1">
        <v>-1971.9286107308308</v>
      </c>
      <c r="D34" s="1">
        <v>-0.32617931308605597</v>
      </c>
      <c r="F34" s="1">
        <v>0.33632286995515698</v>
      </c>
      <c r="G34" s="1">
        <v>1137.011</v>
      </c>
    </row>
    <row r="35" spans="1:7" x14ac:dyDescent="0.35">
      <c r="A35" s="1">
        <v>6</v>
      </c>
      <c r="B35" s="1">
        <v>3659.9739872080345</v>
      </c>
      <c r="C35" s="1">
        <v>96.647612791965457</v>
      </c>
      <c r="D35" s="1">
        <v>1.5986609140077795E-2</v>
      </c>
      <c r="F35" s="1">
        <v>0.41106128550074744</v>
      </c>
      <c r="G35" s="1">
        <v>1137.4697000000001</v>
      </c>
    </row>
    <row r="36" spans="1:7" x14ac:dyDescent="0.35">
      <c r="A36" s="1">
        <v>7</v>
      </c>
      <c r="B36" s="1">
        <v>10594.152268446596</v>
      </c>
      <c r="C36" s="1">
        <v>-2353.5626684465969</v>
      </c>
      <c r="D36" s="1">
        <v>-0.38930590606643672</v>
      </c>
      <c r="F36" s="1">
        <v>0.48579970104633785</v>
      </c>
      <c r="G36" s="1">
        <v>1141.4450999999999</v>
      </c>
    </row>
    <row r="37" spans="1:7" x14ac:dyDescent="0.35">
      <c r="A37" s="1">
        <v>8</v>
      </c>
      <c r="B37" s="1">
        <v>8152.3970755203854</v>
      </c>
      <c r="C37" s="1">
        <v>-870.89147552038503</v>
      </c>
      <c r="D37" s="1">
        <v>-0.14405530794163024</v>
      </c>
      <c r="F37" s="1">
        <v>0.5605381165919282</v>
      </c>
      <c r="G37" s="1">
        <v>1146.7965999999999</v>
      </c>
    </row>
    <row r="38" spans="1:7" x14ac:dyDescent="0.35">
      <c r="A38" s="1">
        <v>9</v>
      </c>
      <c r="B38" s="1">
        <v>8388.6133206921422</v>
      </c>
      <c r="C38" s="1">
        <v>-1982.2026206921419</v>
      </c>
      <c r="D38" s="1">
        <v>-0.32787875062836019</v>
      </c>
      <c r="F38" s="1">
        <v>0.63527653213751867</v>
      </c>
      <c r="G38" s="1">
        <v>1149.3959</v>
      </c>
    </row>
    <row r="39" spans="1:7" x14ac:dyDescent="0.35">
      <c r="A39" s="1">
        <v>10</v>
      </c>
      <c r="B39" s="1">
        <v>12005.493090643611</v>
      </c>
      <c r="C39" s="1">
        <v>16917.643829356392</v>
      </c>
      <c r="D39" s="1">
        <v>2.7983697854299536</v>
      </c>
      <c r="F39" s="1">
        <v>0.71001494768310913</v>
      </c>
      <c r="G39" s="1">
        <v>1163.4627</v>
      </c>
    </row>
    <row r="40" spans="1:7" x14ac:dyDescent="0.35">
      <c r="A40" s="1">
        <v>11</v>
      </c>
      <c r="B40" s="1">
        <v>3138.953125966178</v>
      </c>
      <c r="C40" s="1">
        <v>-417.63232596617809</v>
      </c>
      <c r="D40" s="1">
        <v>-6.9081114024555482E-2</v>
      </c>
      <c r="F40" s="1">
        <v>0.7847533632286996</v>
      </c>
      <c r="G40" s="1">
        <v>1241.5650000000001</v>
      </c>
    </row>
    <row r="41" spans="1:7" x14ac:dyDescent="0.35">
      <c r="A41" s="1">
        <v>12</v>
      </c>
      <c r="B41" s="1">
        <v>35657.299763635645</v>
      </c>
      <c r="C41" s="1">
        <v>-7848.5746636356453</v>
      </c>
      <c r="D41" s="1">
        <v>-1.2982430898147481</v>
      </c>
      <c r="F41" s="1">
        <v>0.85949177877428995</v>
      </c>
      <c r="G41" s="1">
        <v>1242.26</v>
      </c>
    </row>
    <row r="42" spans="1:7" x14ac:dyDescent="0.35">
      <c r="A42" s="1">
        <v>13</v>
      </c>
      <c r="B42" s="1">
        <v>4612.2812330149018</v>
      </c>
      <c r="C42" s="1">
        <v>-2785.4382330149019</v>
      </c>
      <c r="D42" s="1">
        <v>-0.46074301297941667</v>
      </c>
      <c r="F42" s="1">
        <v>0.93423019431988041</v>
      </c>
      <c r="G42" s="1">
        <v>1242.816</v>
      </c>
    </row>
    <row r="43" spans="1:7" x14ac:dyDescent="0.35">
      <c r="A43" s="1">
        <v>14</v>
      </c>
      <c r="B43" s="1">
        <v>14853.203745872683</v>
      </c>
      <c r="C43" s="1">
        <v>-3762.4859458726824</v>
      </c>
      <c r="D43" s="1">
        <v>-0.62235776419200739</v>
      </c>
      <c r="F43" s="1">
        <v>1.0089686098654709</v>
      </c>
      <c r="G43" s="1">
        <v>1252.4069999999999</v>
      </c>
    </row>
    <row r="44" spans="1:7" x14ac:dyDescent="0.35">
      <c r="A44" s="1">
        <v>15</v>
      </c>
      <c r="B44" s="1">
        <v>32026.154833928576</v>
      </c>
      <c r="C44" s="1">
        <v>7585.6028660714255</v>
      </c>
      <c r="D44" s="1">
        <v>1.2547445778383373</v>
      </c>
      <c r="F44" s="1">
        <v>1.0837070254110612</v>
      </c>
      <c r="G44" s="1">
        <v>1253.9359999999999</v>
      </c>
    </row>
    <row r="45" spans="1:7" x14ac:dyDescent="0.35">
      <c r="A45" s="1">
        <v>16</v>
      </c>
      <c r="B45" s="1">
        <v>737.11473455251758</v>
      </c>
      <c r="C45" s="1">
        <v>1100.1222654474825</v>
      </c>
      <c r="D45" s="1">
        <v>0.18197267532993719</v>
      </c>
      <c r="F45" s="1">
        <v>1.1584454409566518</v>
      </c>
      <c r="G45" s="1">
        <v>1256.299</v>
      </c>
    </row>
    <row r="46" spans="1:7" x14ac:dyDescent="0.35">
      <c r="A46" s="1">
        <v>17</v>
      </c>
      <c r="B46" s="1">
        <v>12093.874303643808</v>
      </c>
      <c r="C46" s="1">
        <v>-1296.5381036438084</v>
      </c>
      <c r="D46" s="1">
        <v>-0.21446207825936436</v>
      </c>
      <c r="F46" s="1">
        <v>1.2331838565022422</v>
      </c>
      <c r="G46" s="1">
        <v>1261.442</v>
      </c>
    </row>
    <row r="47" spans="1:7" x14ac:dyDescent="0.35">
      <c r="A47" s="1">
        <v>18</v>
      </c>
      <c r="B47" s="1">
        <v>1820.6671747255286</v>
      </c>
      <c r="C47" s="1">
        <v>574.50437527447139</v>
      </c>
      <c r="D47" s="1">
        <v>9.5029526663498384E-2</v>
      </c>
      <c r="F47" s="1">
        <v>1.3079222720478325</v>
      </c>
      <c r="G47" s="1">
        <v>1261.8589999999999</v>
      </c>
    </row>
    <row r="48" spans="1:7" x14ac:dyDescent="0.35">
      <c r="A48" s="1">
        <v>19</v>
      </c>
      <c r="B48" s="1">
        <v>15091.475998564783</v>
      </c>
      <c r="C48" s="1">
        <v>-4489.0909985647831</v>
      </c>
      <c r="D48" s="1">
        <v>-0.74254646457509543</v>
      </c>
      <c r="F48" s="1">
        <v>1.3826606875934231</v>
      </c>
      <c r="G48" s="1">
        <v>1263.249</v>
      </c>
    </row>
    <row r="49" spans="1:7" x14ac:dyDescent="0.35">
      <c r="A49" s="1">
        <v>20</v>
      </c>
      <c r="B49" s="1">
        <v>30559.978101598386</v>
      </c>
      <c r="C49" s="1">
        <v>6277.4888984016106</v>
      </c>
      <c r="D49" s="1">
        <v>1.0383677206382784</v>
      </c>
      <c r="F49" s="1">
        <v>1.4573991031390134</v>
      </c>
      <c r="G49" s="1">
        <v>1391.5287000000001</v>
      </c>
    </row>
    <row r="50" spans="1:7" x14ac:dyDescent="0.35">
      <c r="A50" s="1">
        <v>21</v>
      </c>
      <c r="B50" s="1">
        <v>15447.782258203362</v>
      </c>
      <c r="C50" s="1">
        <v>-2218.9353082033631</v>
      </c>
      <c r="D50" s="1">
        <v>-0.3670370167933853</v>
      </c>
      <c r="F50" s="1">
        <v>1.532137518684604</v>
      </c>
      <c r="G50" s="1">
        <v>1515.3449000000001</v>
      </c>
    </row>
    <row r="51" spans="1:7" x14ac:dyDescent="0.35">
      <c r="A51" s="1">
        <v>22</v>
      </c>
      <c r="B51" s="1">
        <v>6205.5874423442938</v>
      </c>
      <c r="C51" s="1">
        <v>-2055.8514423442939</v>
      </c>
      <c r="D51" s="1">
        <v>-0.34006109938346707</v>
      </c>
      <c r="F51" s="1">
        <v>1.6068759342301944</v>
      </c>
      <c r="G51" s="1">
        <v>1526.3119999999999</v>
      </c>
    </row>
    <row r="52" spans="1:7" x14ac:dyDescent="0.35">
      <c r="A52" s="1">
        <v>23</v>
      </c>
      <c r="B52" s="1">
        <v>3149.9324674495874</v>
      </c>
      <c r="C52" s="1">
        <v>-2012.9214674495875</v>
      </c>
      <c r="D52" s="1">
        <v>-0.33295999559818995</v>
      </c>
      <c r="F52" s="1">
        <v>1.6816143497757847</v>
      </c>
      <c r="G52" s="1">
        <v>1532.4697000000001</v>
      </c>
    </row>
    <row r="53" spans="1:7" x14ac:dyDescent="0.35">
      <c r="A53" s="1">
        <v>24</v>
      </c>
      <c r="B53" s="1">
        <v>31697.685326937521</v>
      </c>
      <c r="C53" s="1">
        <v>6004.1914730624776</v>
      </c>
      <c r="D53" s="1">
        <v>0.99316123294891534</v>
      </c>
      <c r="F53" s="1">
        <v>1.7563527653213753</v>
      </c>
      <c r="G53" s="1">
        <v>1534.3045</v>
      </c>
    </row>
    <row r="54" spans="1:7" x14ac:dyDescent="0.35">
      <c r="A54" s="1">
        <v>25</v>
      </c>
      <c r="B54" s="1">
        <v>7777.3657114992893</v>
      </c>
      <c r="C54" s="1">
        <v>-1573.4639614992893</v>
      </c>
      <c r="D54" s="1">
        <v>-0.26026874975828368</v>
      </c>
      <c r="F54" s="1">
        <v>1.8310911808669657</v>
      </c>
      <c r="G54" s="1">
        <v>1607.5101</v>
      </c>
    </row>
    <row r="55" spans="1:7" x14ac:dyDescent="0.35">
      <c r="A55" s="1">
        <v>26</v>
      </c>
      <c r="B55" s="1">
        <v>12941.295200739793</v>
      </c>
      <c r="C55" s="1">
        <v>1059.838599260207</v>
      </c>
      <c r="D55" s="1">
        <v>0.17530930095925767</v>
      </c>
      <c r="F55" s="1">
        <v>1.905829596412556</v>
      </c>
      <c r="G55" s="1">
        <v>1615.7666999999999</v>
      </c>
    </row>
    <row r="56" spans="1:7" x14ac:dyDescent="0.35">
      <c r="A56" s="1">
        <v>27</v>
      </c>
      <c r="B56" s="1">
        <v>11843.555385329601</v>
      </c>
      <c r="C56" s="1">
        <v>2608.2797646704003</v>
      </c>
      <c r="D56" s="1">
        <v>0.43143899700361971</v>
      </c>
      <c r="F56" s="1">
        <v>1.9805680119581466</v>
      </c>
      <c r="G56" s="1">
        <v>1621.3402000000001</v>
      </c>
    </row>
    <row r="57" spans="1:7" x14ac:dyDescent="0.35">
      <c r="A57" s="1">
        <v>28</v>
      </c>
      <c r="B57" s="1">
        <v>14012.027082730958</v>
      </c>
      <c r="C57" s="1">
        <v>-1743.3948327309572</v>
      </c>
      <c r="D57" s="1">
        <v>-0.28837723936020593</v>
      </c>
      <c r="F57" s="1">
        <v>2.0553064275037372</v>
      </c>
      <c r="G57" s="1">
        <v>1621.8827000000001</v>
      </c>
    </row>
    <row r="58" spans="1:7" x14ac:dyDescent="0.35">
      <c r="A58" s="1">
        <v>29</v>
      </c>
      <c r="B58" s="1">
        <v>104.58829677107838</v>
      </c>
      <c r="C58" s="1">
        <v>2670.6038532289213</v>
      </c>
      <c r="D58" s="1">
        <v>0.44174810671687587</v>
      </c>
      <c r="F58" s="1">
        <v>2.1300448430493275</v>
      </c>
      <c r="G58" s="1">
        <v>1622.1885</v>
      </c>
    </row>
    <row r="59" spans="1:7" x14ac:dyDescent="0.35">
      <c r="A59" s="1">
        <v>30</v>
      </c>
      <c r="B59" s="1">
        <v>32098.714115796232</v>
      </c>
      <c r="C59" s="1">
        <v>6612.2858842037676</v>
      </c>
      <c r="D59" s="1">
        <v>1.0937469317608133</v>
      </c>
      <c r="F59" s="1">
        <v>2.2047832585949179</v>
      </c>
      <c r="G59" s="1">
        <v>1625.4337499999999</v>
      </c>
    </row>
    <row r="60" spans="1:7" x14ac:dyDescent="0.35">
      <c r="A60" s="1">
        <v>31</v>
      </c>
      <c r="B60" s="1">
        <v>28605.519377018041</v>
      </c>
      <c r="C60" s="1">
        <v>6980.0566229819597</v>
      </c>
      <c r="D60" s="1">
        <v>1.1545803748657151</v>
      </c>
      <c r="F60" s="1">
        <v>2.2795216741405087</v>
      </c>
      <c r="G60" s="1">
        <v>1627.2824499999999</v>
      </c>
    </row>
    <row r="61" spans="1:7" x14ac:dyDescent="0.35">
      <c r="A61" s="1">
        <v>32</v>
      </c>
      <c r="B61" s="1">
        <v>1372.0793183906171</v>
      </c>
      <c r="C61" s="1">
        <v>826.11053160938309</v>
      </c>
      <c r="D61" s="1">
        <v>0.13664803292936581</v>
      </c>
      <c r="F61" s="1">
        <v>2.354260089686099</v>
      </c>
      <c r="G61" s="1">
        <v>1628.4709</v>
      </c>
    </row>
    <row r="62" spans="1:7" x14ac:dyDescent="0.35">
      <c r="A62" s="1">
        <v>33</v>
      </c>
      <c r="B62" s="1">
        <v>3977.8566511639256</v>
      </c>
      <c r="C62" s="1">
        <v>709.94034883607401</v>
      </c>
      <c r="D62" s="1">
        <v>0.11743216973235281</v>
      </c>
      <c r="F62" s="1">
        <v>2.4289985052316894</v>
      </c>
      <c r="G62" s="1">
        <v>1629.8335</v>
      </c>
    </row>
    <row r="63" spans="1:7" x14ac:dyDescent="0.35">
      <c r="A63" s="1">
        <v>34</v>
      </c>
      <c r="B63" s="1">
        <v>13612.95635930891</v>
      </c>
      <c r="C63" s="1">
        <v>157.141540691091</v>
      </c>
      <c r="D63" s="1">
        <v>2.5992989564114138E-2</v>
      </c>
      <c r="F63" s="1">
        <v>2.5037369207772797</v>
      </c>
      <c r="G63" s="1">
        <v>1631.6683</v>
      </c>
    </row>
    <row r="64" spans="1:7" x14ac:dyDescent="0.35">
      <c r="A64" s="1">
        <v>35</v>
      </c>
      <c r="B64" s="1">
        <v>30890.014932974475</v>
      </c>
      <c r="C64" s="1">
        <v>20304.544207025523</v>
      </c>
      <c r="D64" s="1">
        <v>3.3586014452716282</v>
      </c>
      <c r="F64" s="1">
        <v>2.5784753363228701</v>
      </c>
      <c r="G64" s="1">
        <v>1631.8212000000001</v>
      </c>
    </row>
    <row r="65" spans="1:7" x14ac:dyDescent="0.35">
      <c r="A65" s="1">
        <v>36</v>
      </c>
      <c r="B65" s="1">
        <v>-365.51175256103488</v>
      </c>
      <c r="C65" s="1">
        <v>1990.9455025610348</v>
      </c>
      <c r="D65" s="1">
        <v>0.32932492225286497</v>
      </c>
      <c r="F65" s="1">
        <v>2.6532137518684609</v>
      </c>
      <c r="G65" s="1">
        <v>1632.0362500000001</v>
      </c>
    </row>
    <row r="66" spans="1:7" x14ac:dyDescent="0.35">
      <c r="A66" s="1">
        <v>37</v>
      </c>
      <c r="B66" s="1">
        <v>16346.957815125363</v>
      </c>
      <c r="C66" s="1">
        <v>-734.76446512536313</v>
      </c>
      <c r="D66" s="1">
        <v>-0.12153835955846815</v>
      </c>
      <c r="F66" s="1">
        <v>2.7279521674140512</v>
      </c>
      <c r="G66" s="1">
        <v>1632.5644500000001</v>
      </c>
    </row>
    <row r="67" spans="1:7" x14ac:dyDescent="0.35">
      <c r="A67" s="1">
        <v>38</v>
      </c>
      <c r="B67" s="1">
        <v>777.77825252278126</v>
      </c>
      <c r="C67" s="1">
        <v>1524.5217474772189</v>
      </c>
      <c r="D67" s="1">
        <v>0.25217315356694231</v>
      </c>
      <c r="F67" s="1">
        <v>2.8026905829596416</v>
      </c>
      <c r="G67" s="1">
        <v>1633.0444</v>
      </c>
    </row>
    <row r="68" spans="1:7" x14ac:dyDescent="0.35">
      <c r="A68" s="1">
        <v>39</v>
      </c>
      <c r="B68" s="1">
        <v>33563.238057543742</v>
      </c>
      <c r="C68" s="1">
        <v>6211.0382424562558</v>
      </c>
      <c r="D68" s="1">
        <v>1.0273760299693446</v>
      </c>
      <c r="F68" s="1">
        <v>2.8774289985052319</v>
      </c>
      <c r="G68" s="1">
        <v>1633.9618</v>
      </c>
    </row>
    <row r="69" spans="1:7" x14ac:dyDescent="0.35">
      <c r="A69" s="1">
        <v>40</v>
      </c>
      <c r="B69" s="1">
        <v>39827.919960120445</v>
      </c>
      <c r="C69" s="1">
        <v>8345.4410398795517</v>
      </c>
      <c r="D69" s="1">
        <v>1.3804304126300149</v>
      </c>
      <c r="F69" s="1">
        <v>2.9521674140508223</v>
      </c>
      <c r="G69" s="1">
        <v>1634.5734</v>
      </c>
    </row>
    <row r="70" spans="1:7" x14ac:dyDescent="0.35">
      <c r="A70" s="1">
        <v>41</v>
      </c>
      <c r="B70" s="1">
        <v>3010.6304425396465</v>
      </c>
      <c r="C70" s="1">
        <v>35.431557460353361</v>
      </c>
      <c r="D70" s="1">
        <v>5.8607806647239333E-3</v>
      </c>
      <c r="F70" s="1">
        <v>3.0269058295964131</v>
      </c>
      <c r="G70" s="1">
        <v>1635.7336499999999</v>
      </c>
    </row>
    <row r="71" spans="1:7" x14ac:dyDescent="0.35">
      <c r="A71" s="1">
        <v>42</v>
      </c>
      <c r="B71" s="1">
        <v>8290.8664112890638</v>
      </c>
      <c r="C71" s="1">
        <v>-3341.1077112890634</v>
      </c>
      <c r="D71" s="1">
        <v>-0.55265703448102643</v>
      </c>
      <c r="F71" s="1">
        <v>3.1016442451420034</v>
      </c>
      <c r="G71" s="1">
        <v>1639.5631000000001</v>
      </c>
    </row>
    <row r="72" spans="1:7" x14ac:dyDescent="0.35">
      <c r="A72" s="1">
        <v>43</v>
      </c>
      <c r="B72" s="1">
        <v>5360.5623523360537</v>
      </c>
      <c r="C72" s="1">
        <v>911.9148476639466</v>
      </c>
      <c r="D72" s="1">
        <v>0.15084103805044047</v>
      </c>
      <c r="F72" s="1">
        <v>3.1763826606875938</v>
      </c>
      <c r="G72" s="1">
        <v>1639.5631000000001</v>
      </c>
    </row>
    <row r="73" spans="1:7" x14ac:dyDescent="0.35">
      <c r="A73" s="1">
        <v>44</v>
      </c>
      <c r="B73" s="1">
        <v>7858.6257735465188</v>
      </c>
      <c r="C73" s="1">
        <v>-1544.8667735465187</v>
      </c>
      <c r="D73" s="1">
        <v>-0.25553845117046081</v>
      </c>
      <c r="F73" s="1">
        <v>3.2511210762331841</v>
      </c>
      <c r="G73" s="1">
        <v>1646.4296999999999</v>
      </c>
    </row>
    <row r="74" spans="1:7" x14ac:dyDescent="0.35">
      <c r="A74" s="1">
        <v>45</v>
      </c>
      <c r="B74" s="1">
        <v>10619.066003668608</v>
      </c>
      <c r="C74" s="1">
        <v>-4539.3945036686073</v>
      </c>
      <c r="D74" s="1">
        <v>-0.75086723372023467</v>
      </c>
      <c r="F74" s="1">
        <v>3.3258594917787745</v>
      </c>
      <c r="G74" s="1">
        <v>1664.9996000000001</v>
      </c>
    </row>
    <row r="75" spans="1:7" x14ac:dyDescent="0.35">
      <c r="A75" s="1">
        <v>46</v>
      </c>
      <c r="B75" s="1">
        <v>13818.545603741111</v>
      </c>
      <c r="C75" s="1">
        <v>6811.7379062588898</v>
      </c>
      <c r="D75" s="1">
        <v>1.1267385538679915</v>
      </c>
      <c r="F75" s="1">
        <v>3.4005979073243648</v>
      </c>
      <c r="G75" s="1">
        <v>1674.6323</v>
      </c>
    </row>
    <row r="76" spans="1:7" x14ac:dyDescent="0.35">
      <c r="A76" s="1">
        <v>47</v>
      </c>
      <c r="B76" s="1">
        <v>6497.3880911816541</v>
      </c>
      <c r="C76" s="1">
        <v>-3104.0317411816541</v>
      </c>
      <c r="D76" s="1">
        <v>-0.51344198548886966</v>
      </c>
      <c r="F76" s="1">
        <v>3.4753363228699556</v>
      </c>
      <c r="G76" s="1">
        <v>1682.597</v>
      </c>
    </row>
    <row r="77" spans="1:7" x14ac:dyDescent="0.35">
      <c r="A77" s="1">
        <v>48</v>
      </c>
      <c r="B77" s="1">
        <v>6805.3557098074034</v>
      </c>
      <c r="C77" s="1">
        <v>-3248.4334098074032</v>
      </c>
      <c r="D77" s="1">
        <v>-0.53732765600681542</v>
      </c>
      <c r="F77" s="1">
        <v>3.550074738415546</v>
      </c>
      <c r="G77" s="1">
        <v>1694.7963999999999</v>
      </c>
    </row>
    <row r="78" spans="1:7" x14ac:dyDescent="0.35">
      <c r="A78" s="1">
        <v>49</v>
      </c>
      <c r="B78" s="1">
        <v>10703.403300307016</v>
      </c>
      <c r="C78" s="1">
        <v>1926.4933996929831</v>
      </c>
      <c r="D78" s="1">
        <v>0.31866381488515882</v>
      </c>
      <c r="F78" s="1">
        <v>3.6248131539611363</v>
      </c>
      <c r="G78" s="1">
        <v>1702.4553000000001</v>
      </c>
    </row>
    <row r="79" spans="1:7" x14ac:dyDescent="0.35">
      <c r="A79" s="1">
        <v>50</v>
      </c>
      <c r="B79" s="1">
        <v>32463.972044274909</v>
      </c>
      <c r="C79" s="1">
        <v>6245.2039557250901</v>
      </c>
      <c r="D79" s="1">
        <v>1.0330274256763083</v>
      </c>
      <c r="F79" s="1">
        <v>3.6995515695067267</v>
      </c>
      <c r="G79" s="1">
        <v>1704.5681</v>
      </c>
    </row>
    <row r="80" spans="1:7" x14ac:dyDescent="0.35">
      <c r="A80" s="1">
        <v>51</v>
      </c>
      <c r="B80" s="1">
        <v>4524.8301447537524</v>
      </c>
      <c r="C80" s="1">
        <v>-2313.6993947537526</v>
      </c>
      <c r="D80" s="1">
        <v>-0.3827120693728891</v>
      </c>
      <c r="F80" s="1">
        <v>3.7742899850523171</v>
      </c>
      <c r="G80" s="1">
        <v>1704.7001499999999</v>
      </c>
    </row>
    <row r="81" spans="1:7" x14ac:dyDescent="0.35">
      <c r="A81" s="1">
        <v>52</v>
      </c>
      <c r="B81" s="1">
        <v>5563.3481426766702</v>
      </c>
      <c r="C81" s="1">
        <v>-1983.5194426766702</v>
      </c>
      <c r="D81" s="1">
        <v>-0.32809656789011737</v>
      </c>
      <c r="F81" s="1">
        <v>3.8490284005979079</v>
      </c>
      <c r="G81" s="1">
        <v>1705.6244999999999</v>
      </c>
    </row>
    <row r="82" spans="1:7" x14ac:dyDescent="0.35">
      <c r="A82" s="1">
        <v>53</v>
      </c>
      <c r="B82" s="1">
        <v>33185.555533718791</v>
      </c>
      <c r="C82" s="1">
        <v>-9617.2835337187898</v>
      </c>
      <c r="D82" s="1">
        <v>-1.5908075574904412</v>
      </c>
      <c r="F82" s="1">
        <v>3.9237668161434982</v>
      </c>
      <c r="G82" s="1">
        <v>1708.0014000000001</v>
      </c>
    </row>
    <row r="83" spans="1:7" x14ac:dyDescent="0.35">
      <c r="A83" s="1">
        <v>54</v>
      </c>
      <c r="B83" s="1">
        <v>31731.674072110618</v>
      </c>
      <c r="C83" s="1">
        <v>6010.9016278893832</v>
      </c>
      <c r="D83" s="1">
        <v>0.99427116851160791</v>
      </c>
      <c r="F83" s="1">
        <v>3.9985052316890886</v>
      </c>
      <c r="G83" s="1">
        <v>1708.9257500000001</v>
      </c>
    </row>
    <row r="84" spans="1:7" x14ac:dyDescent="0.35">
      <c r="A84" s="1">
        <v>55</v>
      </c>
      <c r="B84" s="1">
        <v>9245.1255153917064</v>
      </c>
      <c r="C84" s="1">
        <v>-1185.4464153917061</v>
      </c>
      <c r="D84" s="1">
        <v>-0.19608625554121262</v>
      </c>
      <c r="F84" s="1">
        <v>4.0732436472346789</v>
      </c>
      <c r="G84" s="1">
        <v>1711.0268000000001</v>
      </c>
    </row>
    <row r="85" spans="1:7" x14ac:dyDescent="0.35">
      <c r="A85" s="1">
        <v>56</v>
      </c>
      <c r="B85" s="1">
        <v>40042.441966738188</v>
      </c>
      <c r="C85" s="1">
        <v>7454.0524832618103</v>
      </c>
      <c r="D85" s="1">
        <v>1.2329846554620676</v>
      </c>
      <c r="F85" s="1">
        <v>4.1479820627802697</v>
      </c>
      <c r="G85" s="1">
        <v>1712.2270000000001</v>
      </c>
    </row>
    <row r="86" spans="1:7" x14ac:dyDescent="0.35">
      <c r="A86" s="1">
        <v>57</v>
      </c>
      <c r="B86" s="1">
        <v>14461.3369866098</v>
      </c>
      <c r="C86" s="1">
        <v>-853.96823660980044</v>
      </c>
      <c r="D86" s="1">
        <v>-0.14125601266643267</v>
      </c>
      <c r="F86" s="1">
        <v>4.2227204783258596</v>
      </c>
      <c r="G86" s="1">
        <v>1719.4363000000001</v>
      </c>
    </row>
    <row r="87" spans="1:7" x14ac:dyDescent="0.35">
      <c r="A87" s="1">
        <v>58</v>
      </c>
      <c r="B87" s="1">
        <v>27117.383659184652</v>
      </c>
      <c r="C87" s="1">
        <v>7185.7835408153514</v>
      </c>
      <c r="D87" s="1">
        <v>1.1886099357621094</v>
      </c>
      <c r="F87" s="1">
        <v>4.2974588938714504</v>
      </c>
      <c r="G87" s="1">
        <v>1720.3536999999999</v>
      </c>
    </row>
    <row r="88" spans="1:7" x14ac:dyDescent="0.35">
      <c r="A88" s="1">
        <v>59</v>
      </c>
      <c r="B88" s="1">
        <v>32661.019440991244</v>
      </c>
      <c r="C88" s="1">
        <v>-9416.2292409912443</v>
      </c>
      <c r="D88" s="1">
        <v>-1.5575509016774458</v>
      </c>
      <c r="F88" s="1">
        <v>4.3721973094170403</v>
      </c>
      <c r="G88" s="1">
        <v>1725.5523000000001</v>
      </c>
    </row>
    <row r="89" spans="1:7" x14ac:dyDescent="0.35">
      <c r="A89" s="1">
        <v>60</v>
      </c>
      <c r="B89" s="1">
        <v>10159.097365987343</v>
      </c>
      <c r="C89" s="1">
        <v>-4169.5737159873433</v>
      </c>
      <c r="D89" s="1">
        <v>-0.68969468932162581</v>
      </c>
      <c r="F89" s="1">
        <v>4.4469357249626311</v>
      </c>
      <c r="G89" s="1">
        <v>1727.54</v>
      </c>
    </row>
    <row r="90" spans="1:7" x14ac:dyDescent="0.35">
      <c r="A90" s="1">
        <v>61</v>
      </c>
      <c r="B90" s="1">
        <v>9565.7517120720513</v>
      </c>
      <c r="C90" s="1">
        <v>-959.53431207205176</v>
      </c>
      <c r="D90" s="1">
        <v>-0.15871783648301915</v>
      </c>
      <c r="F90" s="1">
        <v>4.5216741405082219</v>
      </c>
      <c r="G90" s="1">
        <v>1727.7850000000001</v>
      </c>
    </row>
    <row r="91" spans="1:7" x14ac:dyDescent="0.35">
      <c r="A91" s="1">
        <v>62</v>
      </c>
      <c r="B91" s="1">
        <v>6686.1515922221797</v>
      </c>
      <c r="C91" s="1">
        <v>-2181.4891922221796</v>
      </c>
      <c r="D91" s="1">
        <v>-0.36084300534590369</v>
      </c>
      <c r="F91" s="1">
        <v>4.5964125560538118</v>
      </c>
      <c r="G91" s="1">
        <v>1728.8969999999999</v>
      </c>
    </row>
    <row r="92" spans="1:7" x14ac:dyDescent="0.35">
      <c r="A92" s="1">
        <v>63</v>
      </c>
      <c r="B92" s="1">
        <v>13119.011675968201</v>
      </c>
      <c r="C92" s="1">
        <v>17047.606494031803</v>
      </c>
      <c r="D92" s="1">
        <v>2.819867081254952</v>
      </c>
      <c r="F92" s="1">
        <v>4.6711509715994026</v>
      </c>
      <c r="G92" s="1">
        <v>1731.6769999999999</v>
      </c>
    </row>
    <row r="93" spans="1:7" x14ac:dyDescent="0.35">
      <c r="A93" s="1">
        <v>64</v>
      </c>
      <c r="B93" s="1">
        <v>4285.0036618623544</v>
      </c>
      <c r="C93" s="1">
        <v>-151.36201186235485</v>
      </c>
      <c r="D93" s="1">
        <v>-2.5036990075562905E-2</v>
      </c>
      <c r="F93" s="1">
        <v>4.7458893871449925</v>
      </c>
      <c r="G93" s="1">
        <v>1737.376</v>
      </c>
    </row>
    <row r="94" spans="1:7" x14ac:dyDescent="0.35">
      <c r="A94" s="1">
        <v>65</v>
      </c>
      <c r="B94" s="1">
        <v>24410.959033804796</v>
      </c>
      <c r="C94" s="1">
        <v>-9699.2152338047963</v>
      </c>
      <c r="D94" s="1">
        <v>-1.6043599880949759</v>
      </c>
      <c r="F94" s="1">
        <v>4.8206278026905833</v>
      </c>
      <c r="G94" s="1">
        <v>1743.2139999999999</v>
      </c>
    </row>
    <row r="95" spans="1:7" x14ac:dyDescent="0.35">
      <c r="A95" s="1">
        <v>66</v>
      </c>
      <c r="B95" s="1">
        <v>1721.7283294839426</v>
      </c>
      <c r="C95" s="1">
        <v>21.485670516057326</v>
      </c>
      <c r="D95" s="1">
        <v>3.55397310632029E-3</v>
      </c>
      <c r="F95" s="1">
        <v>4.8953662182361741</v>
      </c>
      <c r="G95" s="1">
        <v>1744.4649999999999</v>
      </c>
    </row>
    <row r="96" spans="1:7" x14ac:dyDescent="0.35">
      <c r="A96" s="1">
        <v>67</v>
      </c>
      <c r="B96" s="1">
        <v>16913.226638850399</v>
      </c>
      <c r="C96" s="1">
        <v>-2678.1546388503994</v>
      </c>
      <c r="D96" s="1">
        <v>-0.44299709212835126</v>
      </c>
      <c r="F96" s="1">
        <v>4.970104633781764</v>
      </c>
      <c r="G96" s="1">
        <v>1748.7739999999999</v>
      </c>
    </row>
    <row r="97" spans="1:7" x14ac:dyDescent="0.35">
      <c r="A97" s="1">
        <v>68</v>
      </c>
      <c r="B97" s="1">
        <v>7497.7640565611709</v>
      </c>
      <c r="C97" s="1">
        <v>-1108.3862065611711</v>
      </c>
      <c r="D97" s="1">
        <v>-0.18333962473225229</v>
      </c>
      <c r="F97" s="1">
        <v>5.0448430493273548</v>
      </c>
      <c r="G97" s="1">
        <v>1759.338</v>
      </c>
    </row>
    <row r="98" spans="1:7" x14ac:dyDescent="0.35">
      <c r="A98" s="1">
        <v>69</v>
      </c>
      <c r="B98" s="1">
        <v>9511.8334507918935</v>
      </c>
      <c r="C98" s="1">
        <v>-3591.7293507918939</v>
      </c>
      <c r="D98" s="1">
        <v>-0.59411269051881643</v>
      </c>
      <c r="F98" s="1">
        <v>5.1195814648729447</v>
      </c>
      <c r="G98" s="1">
        <v>1769.5316499999999</v>
      </c>
    </row>
    <row r="99" spans="1:7" x14ac:dyDescent="0.35">
      <c r="A99" s="1">
        <v>70</v>
      </c>
      <c r="B99" s="1">
        <v>27551.45343241169</v>
      </c>
      <c r="C99" s="1">
        <v>-9888.3092324116915</v>
      </c>
      <c r="D99" s="1">
        <v>-1.6356382758781396</v>
      </c>
      <c r="F99" s="1">
        <v>5.1943198804185355</v>
      </c>
      <c r="G99" s="1">
        <v>1815.8759</v>
      </c>
    </row>
    <row r="100" spans="1:7" x14ac:dyDescent="0.35">
      <c r="A100" s="1">
        <v>71</v>
      </c>
      <c r="B100" s="1">
        <v>26140.568436271078</v>
      </c>
      <c r="C100" s="1">
        <v>-9562.7889362710775</v>
      </c>
      <c r="D100" s="1">
        <v>-1.5817935342313496</v>
      </c>
      <c r="F100" s="1">
        <v>5.2690582959641263</v>
      </c>
      <c r="G100" s="1">
        <v>1824.2854</v>
      </c>
    </row>
    <row r="101" spans="1:7" x14ac:dyDescent="0.35">
      <c r="A101" s="1">
        <v>72</v>
      </c>
      <c r="B101" s="1">
        <v>7810.8144350071561</v>
      </c>
      <c r="C101" s="1">
        <v>-1011.3564350071565</v>
      </c>
      <c r="D101" s="1">
        <v>-0.16728980220715808</v>
      </c>
      <c r="F101" s="1">
        <v>5.3437967115097162</v>
      </c>
      <c r="G101" s="1">
        <v>1826.8430000000001</v>
      </c>
    </row>
    <row r="102" spans="1:7" x14ac:dyDescent="0.35">
      <c r="A102" s="1">
        <v>73</v>
      </c>
      <c r="B102" s="1">
        <v>11603.664976208449</v>
      </c>
      <c r="C102" s="1">
        <v>138.06102379155163</v>
      </c>
      <c r="D102" s="1">
        <v>2.2836856090645223E-2</v>
      </c>
      <c r="F102" s="1">
        <v>5.418535127055307</v>
      </c>
      <c r="G102" s="1">
        <v>1832.0940000000001</v>
      </c>
    </row>
    <row r="103" spans="1:7" x14ac:dyDescent="0.35">
      <c r="A103" s="1">
        <v>74</v>
      </c>
      <c r="B103" s="1">
        <v>13193.971847278894</v>
      </c>
      <c r="C103" s="1">
        <v>-1247.3459472788945</v>
      </c>
      <c r="D103" s="1">
        <v>-0.20632513877534178</v>
      </c>
      <c r="F103" s="1">
        <v>5.493273542600897</v>
      </c>
      <c r="G103" s="1">
        <v>1837.2370000000001</v>
      </c>
    </row>
    <row r="104" spans="1:7" x14ac:dyDescent="0.35">
      <c r="A104" s="1">
        <v>75</v>
      </c>
      <c r="B104" s="1">
        <v>8582.014381850222</v>
      </c>
      <c r="C104" s="1">
        <v>-855.16038185022171</v>
      </c>
      <c r="D104" s="1">
        <v>-0.14145320698345987</v>
      </c>
      <c r="F104" s="1">
        <v>5.5680119581464877</v>
      </c>
      <c r="G104" s="1">
        <v>1837.2819</v>
      </c>
    </row>
    <row r="105" spans="1:7" x14ac:dyDescent="0.35">
      <c r="A105" s="1">
        <v>76</v>
      </c>
      <c r="B105" s="1">
        <v>14001.17362353618</v>
      </c>
      <c r="C105" s="1">
        <v>-2644.5127235361797</v>
      </c>
      <c r="D105" s="1">
        <v>-0.43743233853211205</v>
      </c>
      <c r="F105" s="1">
        <v>5.6427503736920785</v>
      </c>
      <c r="G105" s="1">
        <v>1842.519</v>
      </c>
    </row>
    <row r="106" spans="1:7" x14ac:dyDescent="0.35">
      <c r="A106" s="1">
        <v>77</v>
      </c>
      <c r="B106" s="1">
        <v>4921.2744890995473</v>
      </c>
      <c r="C106" s="1">
        <v>-973.86138909954707</v>
      </c>
      <c r="D106" s="1">
        <v>-0.16108769719599267</v>
      </c>
      <c r="F106" s="1">
        <v>5.7174887892376685</v>
      </c>
      <c r="G106" s="1">
        <v>1875.3440000000001</v>
      </c>
    </row>
    <row r="107" spans="1:7" x14ac:dyDescent="0.35">
      <c r="A107" s="1">
        <v>78</v>
      </c>
      <c r="B107" s="1">
        <v>4405.2087479926886</v>
      </c>
      <c r="C107" s="1">
        <v>-2872.7390479926885</v>
      </c>
      <c r="D107" s="1">
        <v>-0.47518355596172762</v>
      </c>
      <c r="F107" s="1">
        <v>5.7922272047832593</v>
      </c>
      <c r="G107" s="1">
        <v>1877.9294</v>
      </c>
    </row>
    <row r="108" spans="1:7" x14ac:dyDescent="0.35">
      <c r="A108" s="1">
        <v>79</v>
      </c>
      <c r="B108" s="1">
        <v>6968.3764864373079</v>
      </c>
      <c r="C108" s="1">
        <v>-4213.3555364373078</v>
      </c>
      <c r="D108" s="1">
        <v>-0.69693669800404645</v>
      </c>
      <c r="F108" s="1">
        <v>5.8669656203288492</v>
      </c>
      <c r="G108" s="1">
        <v>1880.07</v>
      </c>
    </row>
    <row r="109" spans="1:7" x14ac:dyDescent="0.35">
      <c r="A109" s="1">
        <v>80</v>
      </c>
      <c r="B109" s="1">
        <v>9535.1911787398949</v>
      </c>
      <c r="C109" s="1">
        <v>-2964.1668287398952</v>
      </c>
      <c r="D109" s="1">
        <v>-0.49030674579670541</v>
      </c>
      <c r="F109" s="1">
        <v>5.94170403587444</v>
      </c>
      <c r="G109" s="1">
        <v>1880.4870000000001</v>
      </c>
    </row>
    <row r="110" spans="1:7" x14ac:dyDescent="0.35">
      <c r="A110" s="1">
        <v>81</v>
      </c>
      <c r="B110" s="1">
        <v>5377.7321017336753</v>
      </c>
      <c r="C110" s="1">
        <v>-936.51895173367575</v>
      </c>
      <c r="D110" s="1">
        <v>-0.15491083536505409</v>
      </c>
      <c r="F110" s="1">
        <v>6.0164424514200308</v>
      </c>
      <c r="G110" s="1">
        <v>1906.35825</v>
      </c>
    </row>
    <row r="111" spans="1:7" x14ac:dyDescent="0.35">
      <c r="A111" s="1">
        <v>82</v>
      </c>
      <c r="B111" s="1">
        <v>12364.788642018933</v>
      </c>
      <c r="C111" s="1">
        <v>-4429.4974920189334</v>
      </c>
      <c r="D111" s="1">
        <v>-0.73268902403503933</v>
      </c>
      <c r="F111" s="1">
        <v>6.0911808669656207</v>
      </c>
      <c r="G111" s="1">
        <v>1909.52745</v>
      </c>
    </row>
    <row r="112" spans="1:7" x14ac:dyDescent="0.35">
      <c r="A112" s="1">
        <v>83</v>
      </c>
      <c r="B112" s="1">
        <v>29685.394605578113</v>
      </c>
      <c r="C112" s="1">
        <v>7479.7691944218896</v>
      </c>
      <c r="D112" s="1">
        <v>1.2372384905833698</v>
      </c>
      <c r="F112" s="1">
        <v>6.1659192825112115</v>
      </c>
      <c r="G112" s="1">
        <v>1917.3184000000001</v>
      </c>
    </row>
    <row r="113" spans="1:7" x14ac:dyDescent="0.35">
      <c r="A113" s="1">
        <v>84</v>
      </c>
      <c r="B113" s="1">
        <v>16019.283122362231</v>
      </c>
      <c r="C113" s="1">
        <v>-4985.6214223622301</v>
      </c>
      <c r="D113" s="1">
        <v>-0.82467821705296795</v>
      </c>
      <c r="F113" s="1">
        <v>6.2406576980568014</v>
      </c>
      <c r="G113" s="1">
        <v>1964.78</v>
      </c>
    </row>
    <row r="114" spans="1:7" x14ac:dyDescent="0.35">
      <c r="A114" s="1">
        <v>85</v>
      </c>
      <c r="B114" s="1">
        <v>33132.790457447074</v>
      </c>
      <c r="C114" s="1">
        <v>6703.7285425529262</v>
      </c>
      <c r="D114" s="1">
        <v>1.108872582519558</v>
      </c>
      <c r="F114" s="1">
        <v>6.3153961136023922</v>
      </c>
      <c r="G114" s="1">
        <v>1967.0227</v>
      </c>
    </row>
    <row r="115" spans="1:7" x14ac:dyDescent="0.35">
      <c r="A115" s="1">
        <v>86</v>
      </c>
      <c r="B115" s="1">
        <v>31940.061722268518</v>
      </c>
      <c r="C115" s="1">
        <v>-10841.507672268519</v>
      </c>
      <c r="D115" s="1">
        <v>-1.793308087379059</v>
      </c>
      <c r="F115" s="1">
        <v>6.3901345291479821</v>
      </c>
      <c r="G115" s="1">
        <v>1969.614</v>
      </c>
    </row>
    <row r="116" spans="1:7" x14ac:dyDescent="0.35">
      <c r="A116" s="1">
        <v>87</v>
      </c>
      <c r="B116" s="1">
        <v>36879.920752496168</v>
      </c>
      <c r="C116" s="1">
        <v>6699.0186475038354</v>
      </c>
      <c r="D116" s="1">
        <v>1.1080935125656766</v>
      </c>
      <c r="F116" s="1">
        <v>6.4648729446935729</v>
      </c>
      <c r="G116" s="1">
        <v>1972.95</v>
      </c>
    </row>
    <row r="117" spans="1:7" x14ac:dyDescent="0.35">
      <c r="A117" s="1">
        <v>88</v>
      </c>
      <c r="B117" s="1">
        <v>10655.274513564025</v>
      </c>
      <c r="C117" s="1">
        <v>417.90148643597422</v>
      </c>
      <c r="D117" s="1">
        <v>6.9125636212970548E-2</v>
      </c>
      <c r="F117" s="1">
        <v>6.5396113602391637</v>
      </c>
      <c r="G117" s="1">
        <v>1977.8150000000001</v>
      </c>
    </row>
    <row r="118" spans="1:7" x14ac:dyDescent="0.35">
      <c r="A118" s="1">
        <v>89</v>
      </c>
      <c r="B118" s="1">
        <v>9050.8221578857156</v>
      </c>
      <c r="C118" s="1">
        <v>-1024.155557885716</v>
      </c>
      <c r="D118" s="1">
        <v>-0.16940692200851099</v>
      </c>
      <c r="F118" s="1">
        <v>6.6143497757847536</v>
      </c>
      <c r="G118" s="1">
        <v>1980.07</v>
      </c>
    </row>
    <row r="119" spans="1:7" x14ac:dyDescent="0.35">
      <c r="A119" s="1">
        <v>90</v>
      </c>
      <c r="B119" s="1">
        <v>11106.512259113966</v>
      </c>
      <c r="C119" s="1">
        <v>-23.935059113966417</v>
      </c>
      <c r="D119" s="1">
        <v>-3.9591297058032219E-3</v>
      </c>
      <c r="F119" s="1">
        <v>6.6890881913303444</v>
      </c>
      <c r="G119" s="1">
        <v>1981.5818999999999</v>
      </c>
    </row>
    <row r="120" spans="1:7" x14ac:dyDescent="0.35">
      <c r="A120" s="1">
        <v>91</v>
      </c>
      <c r="B120" s="1">
        <v>5746.2284335349032</v>
      </c>
      <c r="C120" s="1">
        <v>-3719.2543335349033</v>
      </c>
      <c r="D120" s="1">
        <v>-0.61520676615931835</v>
      </c>
      <c r="F120" s="1">
        <v>6.7638266068759343</v>
      </c>
      <c r="G120" s="1">
        <v>1984.4532999999999</v>
      </c>
    </row>
    <row r="121" spans="1:7" x14ac:dyDescent="0.35">
      <c r="A121" s="1">
        <v>92</v>
      </c>
      <c r="B121" s="1">
        <v>10324.112305892533</v>
      </c>
      <c r="C121" s="1">
        <v>618.01974410746698</v>
      </c>
      <c r="D121" s="1">
        <v>0.10222746123242397</v>
      </c>
      <c r="F121" s="1">
        <v>6.8385650224215251</v>
      </c>
      <c r="G121" s="1">
        <v>1986.9333999999999</v>
      </c>
    </row>
    <row r="122" spans="1:7" x14ac:dyDescent="0.35">
      <c r="A122" s="1">
        <v>93</v>
      </c>
      <c r="B122" s="1">
        <v>38358.1729918114</v>
      </c>
      <c r="C122" s="1">
        <v>-8173.2362918114013</v>
      </c>
      <c r="D122" s="1">
        <v>-1.3519457980606218</v>
      </c>
      <c r="F122" s="1">
        <v>6.9133034379671159</v>
      </c>
      <c r="G122" s="1">
        <v>2007.9449999999999</v>
      </c>
    </row>
    <row r="123" spans="1:7" x14ac:dyDescent="0.35">
      <c r="A123" s="1">
        <v>94</v>
      </c>
      <c r="B123" s="1">
        <v>9547.4887330225283</v>
      </c>
      <c r="C123" s="1">
        <v>-3818.4834330225285</v>
      </c>
      <c r="D123" s="1">
        <v>-0.63162038241950635</v>
      </c>
      <c r="F123" s="1">
        <v>6.9880418535127058</v>
      </c>
      <c r="G123" s="1">
        <v>2020.1769999999999</v>
      </c>
    </row>
    <row r="124" spans="1:7" x14ac:dyDescent="0.35">
      <c r="A124" s="1">
        <v>95</v>
      </c>
      <c r="B124" s="1">
        <v>38886.7183327577</v>
      </c>
      <c r="C124" s="1">
        <v>8404.3366672422999</v>
      </c>
      <c r="D124" s="1">
        <v>1.3901724160536753</v>
      </c>
      <c r="F124" s="1">
        <v>7.0627802690582966</v>
      </c>
      <c r="G124" s="1">
        <v>2020.5523000000001</v>
      </c>
    </row>
    <row r="125" spans="1:7" x14ac:dyDescent="0.35">
      <c r="A125" s="1">
        <v>96</v>
      </c>
      <c r="B125" s="1">
        <v>7383.5580163795657</v>
      </c>
      <c r="C125" s="1">
        <v>-3616.6742163795657</v>
      </c>
      <c r="D125" s="1">
        <v>-0.59823885364568297</v>
      </c>
      <c r="F125" s="1">
        <v>7.1375186846038865</v>
      </c>
      <c r="G125" s="1">
        <v>2026.9740999999999</v>
      </c>
    </row>
    <row r="126" spans="1:7" x14ac:dyDescent="0.35">
      <c r="A126" s="1">
        <v>97</v>
      </c>
      <c r="B126" s="1">
        <v>12775.002970612259</v>
      </c>
      <c r="C126" s="1">
        <v>-669.68297061225894</v>
      </c>
      <c r="D126" s="1">
        <v>-0.11077314368839124</v>
      </c>
      <c r="F126" s="1">
        <v>7.2122571001494773</v>
      </c>
      <c r="G126" s="1">
        <v>2045.68525</v>
      </c>
    </row>
    <row r="127" spans="1:7" x14ac:dyDescent="0.35">
      <c r="A127" s="1">
        <v>98</v>
      </c>
      <c r="B127" s="1">
        <v>14074.689699759017</v>
      </c>
      <c r="C127" s="1">
        <v>-3848.4054997590174</v>
      </c>
      <c r="D127" s="1">
        <v>-0.63656983095486985</v>
      </c>
      <c r="F127" s="1">
        <v>7.2869955156950681</v>
      </c>
      <c r="G127" s="1">
        <v>2055.3249000000001</v>
      </c>
    </row>
    <row r="128" spans="1:7" x14ac:dyDescent="0.35">
      <c r="A128" s="1">
        <v>99</v>
      </c>
      <c r="B128" s="1">
        <v>32826.744999515533</v>
      </c>
      <c r="C128" s="1">
        <v>-10414.096499515534</v>
      </c>
      <c r="D128" s="1">
        <v>-1.7226094414061677</v>
      </c>
      <c r="F128" s="1">
        <v>7.361733931240658</v>
      </c>
      <c r="G128" s="1">
        <v>2102.2647000000002</v>
      </c>
    </row>
    <row r="129" spans="1:7" x14ac:dyDescent="0.35">
      <c r="A129" s="1">
        <v>100</v>
      </c>
      <c r="B129" s="1">
        <v>27197.767870872478</v>
      </c>
      <c r="C129" s="1">
        <v>-11377.068870872477</v>
      </c>
      <c r="D129" s="1">
        <v>-1.8818959718113668</v>
      </c>
      <c r="F129" s="1">
        <v>7.4364723467862488</v>
      </c>
      <c r="G129" s="1">
        <v>2103.08</v>
      </c>
    </row>
    <row r="130" spans="1:7" x14ac:dyDescent="0.35">
      <c r="A130" s="1">
        <v>101</v>
      </c>
      <c r="B130" s="1">
        <v>8290.2005270133086</v>
      </c>
      <c r="C130" s="1">
        <v>-2104.0735270133082</v>
      </c>
      <c r="D130" s="1">
        <v>-0.34803757802844565</v>
      </c>
      <c r="F130" s="1">
        <v>7.5112107623318387</v>
      </c>
      <c r="G130" s="1">
        <v>2104.1134000000002</v>
      </c>
    </row>
    <row r="131" spans="1:7" x14ac:dyDescent="0.35">
      <c r="A131" s="1">
        <v>102</v>
      </c>
      <c r="B131" s="1">
        <v>4166.6176646943213</v>
      </c>
      <c r="C131" s="1">
        <v>-521.52826469432148</v>
      </c>
      <c r="D131" s="1">
        <v>-8.6266678320525106E-2</v>
      </c>
      <c r="F131" s="1">
        <v>7.5859491778774295</v>
      </c>
      <c r="G131" s="1">
        <v>2117.3388500000001</v>
      </c>
    </row>
    <row r="132" spans="1:7" x14ac:dyDescent="0.35">
      <c r="A132" s="1">
        <v>103</v>
      </c>
      <c r="B132" s="1">
        <v>2658.9163903755689</v>
      </c>
      <c r="C132" s="1">
        <v>18685.930309624429</v>
      </c>
      <c r="D132" s="1">
        <v>3.0908643850490667</v>
      </c>
      <c r="F132" s="1">
        <v>7.6606875934230203</v>
      </c>
      <c r="G132" s="1">
        <v>2128.4310500000001</v>
      </c>
    </row>
    <row r="133" spans="1:7" x14ac:dyDescent="0.35">
      <c r="A133" s="1">
        <v>104</v>
      </c>
      <c r="B133" s="1">
        <v>38044.193851350894</v>
      </c>
      <c r="C133" s="1">
        <v>-7102.0020513508935</v>
      </c>
      <c r="D133" s="1">
        <v>-1.1747515290560393</v>
      </c>
      <c r="F133" s="1">
        <v>7.7354260089686102</v>
      </c>
      <c r="G133" s="1">
        <v>2130.6759000000002</v>
      </c>
    </row>
    <row r="134" spans="1:7" x14ac:dyDescent="0.35">
      <c r="A134" s="1">
        <v>105</v>
      </c>
      <c r="B134" s="1">
        <v>5574.2704646532748</v>
      </c>
      <c r="C134" s="1">
        <v>-570.41746465327469</v>
      </c>
      <c r="D134" s="1">
        <v>-9.4353505385744316E-2</v>
      </c>
      <c r="F134" s="1">
        <v>7.810164424514201</v>
      </c>
      <c r="G134" s="1">
        <v>2134.9014999999999</v>
      </c>
    </row>
    <row r="135" spans="1:7" x14ac:dyDescent="0.35">
      <c r="A135" s="1">
        <v>106</v>
      </c>
      <c r="B135" s="1">
        <v>26780.587859402571</v>
      </c>
      <c r="C135" s="1">
        <v>-9220.2081094025707</v>
      </c>
      <c r="D135" s="1">
        <v>-1.5251267876887307</v>
      </c>
      <c r="F135" s="1">
        <v>7.8849028400597909</v>
      </c>
      <c r="G135" s="1">
        <v>2136.8822500000001</v>
      </c>
    </row>
    <row r="136" spans="1:7" x14ac:dyDescent="0.35">
      <c r="A136" s="1">
        <v>107</v>
      </c>
      <c r="B136" s="1">
        <v>2023.9518065374712</v>
      </c>
      <c r="C136" s="1">
        <v>307.56719346252862</v>
      </c>
      <c r="D136" s="1">
        <v>5.0875095247100544E-2</v>
      </c>
      <c r="F136" s="1">
        <v>7.9596412556053817</v>
      </c>
      <c r="G136" s="1">
        <v>2137.6536000000001</v>
      </c>
    </row>
    <row r="137" spans="1:7" x14ac:dyDescent="0.35">
      <c r="A137" s="1">
        <v>108</v>
      </c>
      <c r="B137" s="1">
        <v>5915.4232186127101</v>
      </c>
      <c r="C137" s="1">
        <v>-2038.11896861271</v>
      </c>
      <c r="D137" s="1">
        <v>-0.33712794750889646</v>
      </c>
      <c r="F137" s="1">
        <v>8.0343796711509725</v>
      </c>
      <c r="G137" s="1">
        <v>2138.0707000000002</v>
      </c>
    </row>
    <row r="138" spans="1:7" x14ac:dyDescent="0.35">
      <c r="A138" s="1">
        <v>109</v>
      </c>
      <c r="B138" s="1">
        <v>3890.9721423703231</v>
      </c>
      <c r="C138" s="1">
        <v>-1023.8525423703231</v>
      </c>
      <c r="D138" s="1">
        <v>-0.16935679981233848</v>
      </c>
      <c r="F138" s="1">
        <v>8.1091180866965615</v>
      </c>
      <c r="G138" s="1">
        <v>2150.4690000000001</v>
      </c>
    </row>
    <row r="139" spans="1:7" x14ac:dyDescent="0.35">
      <c r="A139" s="1">
        <v>110</v>
      </c>
      <c r="B139" s="1">
        <v>38894.349899910041</v>
      </c>
      <c r="C139" s="1">
        <v>8161.1822000899556</v>
      </c>
      <c r="D139" s="1">
        <v>1.3499519148458941</v>
      </c>
      <c r="F139" s="1">
        <v>8.1838565022421523</v>
      </c>
      <c r="G139" s="1">
        <v>2154.3609999999999</v>
      </c>
    </row>
    <row r="140" spans="1:7" x14ac:dyDescent="0.35">
      <c r="A140" s="1">
        <v>111</v>
      </c>
      <c r="B140" s="1">
        <v>13573.014888882577</v>
      </c>
      <c r="C140" s="1">
        <v>-2747.7611888825777</v>
      </c>
      <c r="D140" s="1">
        <v>-0.45451080340178907</v>
      </c>
      <c r="F140" s="1">
        <v>8.2585949177877431</v>
      </c>
      <c r="G140" s="1">
        <v>2155.6815000000001</v>
      </c>
    </row>
    <row r="141" spans="1:7" x14ac:dyDescent="0.35">
      <c r="A141" s="1">
        <v>112</v>
      </c>
      <c r="B141" s="1">
        <v>12187.959748611145</v>
      </c>
      <c r="C141" s="1">
        <v>-306.60174861114501</v>
      </c>
      <c r="D141" s="1">
        <v>-5.0715399740512167E-2</v>
      </c>
      <c r="F141" s="1">
        <v>8.3333333333333321</v>
      </c>
      <c r="G141" s="1">
        <v>2156.7518</v>
      </c>
    </row>
    <row r="142" spans="1:7" x14ac:dyDescent="0.35">
      <c r="A142" s="1">
        <v>113</v>
      </c>
      <c r="B142" s="1">
        <v>6991.2618967268991</v>
      </c>
      <c r="C142" s="1">
        <v>-2344.5028967268991</v>
      </c>
      <c r="D142" s="1">
        <v>-0.38780731727363438</v>
      </c>
      <c r="F142" s="1">
        <v>8.4080717488789229</v>
      </c>
      <c r="G142" s="1">
        <v>2166.732</v>
      </c>
    </row>
    <row r="143" spans="1:7" x14ac:dyDescent="0.35">
      <c r="A143" s="1">
        <v>114</v>
      </c>
      <c r="B143" s="1">
        <v>5328.0202434284547</v>
      </c>
      <c r="C143" s="1">
        <v>-2923.2864434284547</v>
      </c>
      <c r="D143" s="1">
        <v>-0.48354466732844031</v>
      </c>
      <c r="F143" s="1">
        <v>8.4828101644245137</v>
      </c>
      <c r="G143" s="1">
        <v>2196.4731999999999</v>
      </c>
    </row>
    <row r="144" spans="1:7" x14ac:dyDescent="0.35">
      <c r="A144" s="1">
        <v>115</v>
      </c>
      <c r="B144" s="1">
        <v>13519.526494478105</v>
      </c>
      <c r="C144" s="1">
        <v>-2031.2095444781044</v>
      </c>
      <c r="D144" s="1">
        <v>-0.33598505054711919</v>
      </c>
      <c r="F144" s="1">
        <v>8.5575485799701045</v>
      </c>
      <c r="G144" s="1">
        <v>2198.1898500000002</v>
      </c>
    </row>
    <row r="145" spans="1:7" x14ac:dyDescent="0.35">
      <c r="A145" s="1">
        <v>116</v>
      </c>
      <c r="B145" s="1">
        <v>12938.449967832703</v>
      </c>
      <c r="C145" s="1">
        <v>17321.545592167298</v>
      </c>
      <c r="D145" s="1">
        <v>2.8651797088881268</v>
      </c>
      <c r="F145" s="1">
        <v>8.6322869955156953</v>
      </c>
      <c r="G145" s="1">
        <v>2200.8308499999998</v>
      </c>
    </row>
    <row r="146" spans="1:7" x14ac:dyDescent="0.35">
      <c r="A146" s="1">
        <v>117</v>
      </c>
      <c r="B146" s="1">
        <v>18496.262460054571</v>
      </c>
      <c r="C146" s="1">
        <v>-7114.9370600545717</v>
      </c>
      <c r="D146" s="1">
        <v>-1.1768911259110006</v>
      </c>
      <c r="F146" s="1">
        <v>8.7070254110612844</v>
      </c>
      <c r="G146" s="1">
        <v>2201.0971</v>
      </c>
    </row>
    <row r="147" spans="1:7" x14ac:dyDescent="0.35">
      <c r="A147" s="1">
        <v>118</v>
      </c>
      <c r="B147" s="1">
        <v>28206.391219738995</v>
      </c>
      <c r="C147" s="1">
        <v>-9098.6116197389929</v>
      </c>
      <c r="D147" s="1">
        <v>-1.5050133519100175</v>
      </c>
      <c r="F147" s="1">
        <v>8.7817638266068752</v>
      </c>
      <c r="G147" s="1">
        <v>2203.4718499999999</v>
      </c>
    </row>
    <row r="148" spans="1:7" x14ac:dyDescent="0.35">
      <c r="A148" s="1">
        <v>119</v>
      </c>
      <c r="B148" s="1">
        <v>8770.3461271265332</v>
      </c>
      <c r="C148" s="1">
        <v>-169.01682712653383</v>
      </c>
      <c r="D148" s="1">
        <v>-2.7957296360584485E-2</v>
      </c>
      <c r="F148" s="1">
        <v>8.856502242152466</v>
      </c>
      <c r="G148" s="1">
        <v>2203.7359499999998</v>
      </c>
    </row>
    <row r="149" spans="1:7" x14ac:dyDescent="0.35">
      <c r="A149" s="1">
        <v>120</v>
      </c>
      <c r="B149" s="1">
        <v>6200.9902983177217</v>
      </c>
      <c r="C149" s="1">
        <v>485.44100168227851</v>
      </c>
      <c r="D149" s="1">
        <v>8.0297436535417335E-2</v>
      </c>
      <c r="F149" s="1">
        <v>8.9312406576980568</v>
      </c>
      <c r="G149" s="1">
        <v>2205.9807999999998</v>
      </c>
    </row>
    <row r="150" spans="1:7" x14ac:dyDescent="0.35">
      <c r="A150" s="1">
        <v>121</v>
      </c>
      <c r="B150" s="1">
        <v>11866.835328759184</v>
      </c>
      <c r="C150" s="1">
        <v>-4126.4983287591831</v>
      </c>
      <c r="D150" s="1">
        <v>-0.68256953269042808</v>
      </c>
      <c r="F150" s="1">
        <v>9.0059790732436475</v>
      </c>
      <c r="G150" s="1">
        <v>2207.6974500000001</v>
      </c>
    </row>
    <row r="151" spans="1:7" x14ac:dyDescent="0.35">
      <c r="A151" s="1">
        <v>122</v>
      </c>
      <c r="B151" s="1">
        <v>503.46429480077313</v>
      </c>
      <c r="C151" s="1">
        <v>1202.1602051992268</v>
      </c>
      <c r="D151" s="1">
        <v>0.19885090556394408</v>
      </c>
      <c r="F151" s="1">
        <v>9.0807174887892366</v>
      </c>
      <c r="G151" s="1">
        <v>2211.1307499999998</v>
      </c>
    </row>
    <row r="152" spans="1:7" x14ac:dyDescent="0.35">
      <c r="A152" s="1">
        <v>123</v>
      </c>
      <c r="B152" s="1">
        <v>2786.8780500301373</v>
      </c>
      <c r="C152" s="1">
        <v>-529.40280003013731</v>
      </c>
      <c r="D152" s="1">
        <v>-8.7569215599375361E-2</v>
      </c>
      <c r="F152" s="1">
        <v>9.1554559043348274</v>
      </c>
      <c r="G152" s="1">
        <v>2217.4691499999999</v>
      </c>
    </row>
    <row r="153" spans="1:7" x14ac:dyDescent="0.35">
      <c r="A153" s="1">
        <v>124</v>
      </c>
      <c r="B153" s="1">
        <v>34074.723672390042</v>
      </c>
      <c r="C153" s="1">
        <v>5481.7708276099584</v>
      </c>
      <c r="D153" s="1">
        <v>0.90674694474984985</v>
      </c>
      <c r="F153" s="1">
        <v>9.2301943198804182</v>
      </c>
      <c r="G153" s="1">
        <v>2217.6012000000001</v>
      </c>
    </row>
    <row r="154" spans="1:7" x14ac:dyDescent="0.35">
      <c r="A154" s="1">
        <v>125</v>
      </c>
      <c r="B154" s="1">
        <v>12813.571223746201</v>
      </c>
      <c r="C154" s="1">
        <v>-2698.562373746201</v>
      </c>
      <c r="D154" s="1">
        <v>-0.44637276248159385</v>
      </c>
      <c r="F154" s="1">
        <v>9.304932735426009</v>
      </c>
      <c r="G154" s="1">
        <v>2219.4450999999999</v>
      </c>
    </row>
    <row r="155" spans="1:7" x14ac:dyDescent="0.35">
      <c r="A155" s="1">
        <v>126</v>
      </c>
      <c r="B155" s="1">
        <v>4264.5745401810482</v>
      </c>
      <c r="C155" s="1">
        <v>-879.17539018104799</v>
      </c>
      <c r="D155" s="1">
        <v>-0.14542556119470168</v>
      </c>
      <c r="F155" s="1">
        <v>9.3796711509715998</v>
      </c>
      <c r="G155" s="1">
        <v>2221.5644499999999</v>
      </c>
    </row>
    <row r="156" spans="1:7" x14ac:dyDescent="0.35">
      <c r="A156" s="1">
        <v>127</v>
      </c>
      <c r="B156" s="1">
        <v>25362.418461592919</v>
      </c>
      <c r="C156" s="1">
        <v>-8281.3384615929172</v>
      </c>
      <c r="D156" s="1">
        <v>-1.3698271205844523</v>
      </c>
      <c r="F156" s="1">
        <v>9.4544095665171888</v>
      </c>
      <c r="G156" s="1">
        <v>2250.8352</v>
      </c>
    </row>
    <row r="157" spans="1:7" x14ac:dyDescent="0.35">
      <c r="A157" s="1">
        <v>128</v>
      </c>
      <c r="B157" s="1">
        <v>13081.390565339319</v>
      </c>
      <c r="C157" s="1">
        <v>-3446.852565339319</v>
      </c>
      <c r="D157" s="1">
        <v>-0.57014843029971907</v>
      </c>
      <c r="F157" s="1">
        <v>9.5291479820627796</v>
      </c>
      <c r="G157" s="1">
        <v>2254.7966999999999</v>
      </c>
    </row>
    <row r="158" spans="1:7" x14ac:dyDescent="0.35">
      <c r="A158" s="1">
        <v>129</v>
      </c>
      <c r="B158" s="1">
        <v>26861.748596963487</v>
      </c>
      <c r="C158" s="1">
        <v>5872.437703036514</v>
      </c>
      <c r="D158" s="1">
        <v>0.97136766802485874</v>
      </c>
      <c r="F158" s="1">
        <v>9.6038863976083704</v>
      </c>
      <c r="G158" s="1">
        <v>2257.47525</v>
      </c>
    </row>
    <row r="159" spans="1:7" x14ac:dyDescent="0.35">
      <c r="A159" s="1">
        <v>130</v>
      </c>
      <c r="B159" s="1">
        <v>9512.0577816501063</v>
      </c>
      <c r="C159" s="1">
        <v>-3429.6527816501066</v>
      </c>
      <c r="D159" s="1">
        <v>-0.56730339138784036</v>
      </c>
      <c r="F159" s="1">
        <v>9.6786248131539612</v>
      </c>
      <c r="G159" s="1">
        <v>2261.5688</v>
      </c>
    </row>
    <row r="160" spans="1:7" x14ac:dyDescent="0.35">
      <c r="A160" s="1">
        <v>131</v>
      </c>
      <c r="B160" s="1">
        <v>11973.68318761595</v>
      </c>
      <c r="C160" s="1">
        <v>841.76176238404878</v>
      </c>
      <c r="D160" s="1">
        <v>0.13923692366062801</v>
      </c>
      <c r="F160" s="1">
        <v>9.753363228699552</v>
      </c>
      <c r="G160" s="1">
        <v>2302.3000000000002</v>
      </c>
    </row>
    <row r="161" spans="1:7" x14ac:dyDescent="0.35">
      <c r="A161" s="1">
        <v>132</v>
      </c>
      <c r="B161" s="1">
        <v>10975.662409283685</v>
      </c>
      <c r="C161" s="1">
        <v>2640.696190716315</v>
      </c>
      <c r="D161" s="1">
        <v>0.43680104080318843</v>
      </c>
      <c r="F161" s="1">
        <v>9.828101644245141</v>
      </c>
      <c r="G161" s="1">
        <v>2304.0021999999999</v>
      </c>
    </row>
    <row r="162" spans="1:7" x14ac:dyDescent="0.35">
      <c r="A162" s="1">
        <v>133</v>
      </c>
      <c r="B162" s="1">
        <v>13773.523242704961</v>
      </c>
      <c r="C162" s="1">
        <v>-2609.9552427049621</v>
      </c>
      <c r="D162" s="1">
        <v>-0.43171614003579145</v>
      </c>
      <c r="F162" s="1">
        <v>9.9028400597907318</v>
      </c>
      <c r="G162" s="1">
        <v>2322.6217999999999</v>
      </c>
    </row>
    <row r="163" spans="1:7" x14ac:dyDescent="0.35">
      <c r="A163" s="1">
        <v>134</v>
      </c>
      <c r="B163" s="1">
        <v>1371.7182946186522</v>
      </c>
      <c r="C163" s="1">
        <v>260.8461553813479</v>
      </c>
      <c r="D163" s="1">
        <v>4.3146906698561263E-2</v>
      </c>
      <c r="F163" s="1">
        <v>9.9775784753363226</v>
      </c>
      <c r="G163" s="1">
        <v>2331.5189999999998</v>
      </c>
    </row>
    <row r="164" spans="1:7" x14ac:dyDescent="0.35">
      <c r="A164" s="1">
        <v>135</v>
      </c>
      <c r="B164" s="1">
        <v>2722.5361964308895</v>
      </c>
      <c r="C164" s="1">
        <v>-265.32504643088942</v>
      </c>
      <c r="D164" s="1">
        <v>-4.388776597611152E-2</v>
      </c>
      <c r="F164" s="1">
        <v>10.052316890881913</v>
      </c>
      <c r="G164" s="1">
        <v>2352.9684499999998</v>
      </c>
    </row>
    <row r="165" spans="1:7" x14ac:dyDescent="0.35">
      <c r="A165" s="1">
        <v>136</v>
      </c>
      <c r="B165" s="1">
        <v>2129.1779548157538</v>
      </c>
      <c r="C165" s="1">
        <v>26.503545184246377</v>
      </c>
      <c r="D165" s="1">
        <v>4.3839863753175013E-3</v>
      </c>
      <c r="F165" s="1">
        <v>10.127055306427504</v>
      </c>
      <c r="G165" s="1">
        <v>2362.2290499999999</v>
      </c>
    </row>
    <row r="166" spans="1:7" x14ac:dyDescent="0.35">
      <c r="A166" s="1">
        <v>137</v>
      </c>
      <c r="B166" s="1">
        <v>3482.6632700949331</v>
      </c>
      <c r="C166" s="1">
        <v>-2221.2212700949331</v>
      </c>
      <c r="D166" s="1">
        <v>-0.3674151407657622</v>
      </c>
      <c r="F166" s="1">
        <v>10.201793721973093</v>
      </c>
      <c r="G166" s="1">
        <v>2395.17155</v>
      </c>
    </row>
    <row r="167" spans="1:7" x14ac:dyDescent="0.35">
      <c r="A167" s="1">
        <v>138</v>
      </c>
      <c r="B167" s="1">
        <v>2014.0537592952369</v>
      </c>
      <c r="C167" s="1">
        <v>31.63149070476311</v>
      </c>
      <c r="D167" s="1">
        <v>5.2322066092158059E-3</v>
      </c>
      <c r="F167" s="1">
        <v>10.276532137518684</v>
      </c>
      <c r="G167" s="1">
        <v>2396.0958999999998</v>
      </c>
    </row>
    <row r="168" spans="1:7" x14ac:dyDescent="0.35">
      <c r="A168" s="1">
        <v>139</v>
      </c>
      <c r="B168" s="1">
        <v>13071.784026798108</v>
      </c>
      <c r="C168" s="1">
        <v>14250.949833201892</v>
      </c>
      <c r="D168" s="1">
        <v>2.3572684133300714</v>
      </c>
      <c r="F168" s="1">
        <v>10.351270553064275</v>
      </c>
      <c r="G168" s="1">
        <v>2404.7338</v>
      </c>
    </row>
    <row r="169" spans="1:7" x14ac:dyDescent="0.35">
      <c r="A169" s="1">
        <v>140</v>
      </c>
      <c r="B169" s="1">
        <v>4897.1009779624892</v>
      </c>
      <c r="C169" s="1">
        <v>-2730.3689779624892</v>
      </c>
      <c r="D169" s="1">
        <v>-0.45163393484778003</v>
      </c>
      <c r="F169" s="1">
        <v>10.426008968609866</v>
      </c>
      <c r="G169" s="1">
        <v>2416.9549999999999</v>
      </c>
    </row>
    <row r="170" spans="1:7" x14ac:dyDescent="0.35">
      <c r="A170" s="1">
        <v>141</v>
      </c>
      <c r="B170" s="1">
        <v>5108.2618584464017</v>
      </c>
      <c r="C170" s="1">
        <v>22267.642921553597</v>
      </c>
      <c r="D170" s="1">
        <v>3.683320193577416</v>
      </c>
      <c r="F170" s="1">
        <v>10.500747384155456</v>
      </c>
      <c r="G170" s="1">
        <v>2438.0551999999998</v>
      </c>
    </row>
    <row r="171" spans="1:7" x14ac:dyDescent="0.35">
      <c r="A171" s="1">
        <v>142</v>
      </c>
      <c r="B171" s="1">
        <v>5990.7848297863484</v>
      </c>
      <c r="C171" s="1">
        <v>-2500.2357297863482</v>
      </c>
      <c r="D171" s="1">
        <v>-0.41356729064987663</v>
      </c>
      <c r="F171" s="1">
        <v>10.575485799701045</v>
      </c>
      <c r="G171" s="1">
        <v>2457.2111500000001</v>
      </c>
    </row>
    <row r="172" spans="1:7" x14ac:dyDescent="0.35">
      <c r="A172" s="1">
        <v>143</v>
      </c>
      <c r="B172" s="1">
        <v>29068.954193589285</v>
      </c>
      <c r="C172" s="1">
        <v>-10096.459193589286</v>
      </c>
      <c r="D172" s="1">
        <v>-1.6700686355708436</v>
      </c>
      <c r="F172" s="1">
        <v>10.650224215246636</v>
      </c>
      <c r="G172" s="1">
        <v>2457.502</v>
      </c>
    </row>
    <row r="173" spans="1:7" x14ac:dyDescent="0.35">
      <c r="A173" s="1">
        <v>144</v>
      </c>
      <c r="B173" s="1">
        <v>6300.3912688923047</v>
      </c>
      <c r="C173" s="1">
        <v>11857.484731107696</v>
      </c>
      <c r="D173" s="1">
        <v>1.9613621930703067</v>
      </c>
      <c r="F173" s="1">
        <v>10.724962630792227</v>
      </c>
      <c r="G173" s="1">
        <v>2459.7201</v>
      </c>
    </row>
    <row r="174" spans="1:7" x14ac:dyDescent="0.35">
      <c r="A174" s="1">
        <v>145</v>
      </c>
      <c r="B174" s="1">
        <v>30518.936542090145</v>
      </c>
      <c r="C174" s="1">
        <v>-9772.9474420901461</v>
      </c>
      <c r="D174" s="1">
        <v>-1.6165561299430931</v>
      </c>
      <c r="F174" s="1">
        <v>10.799701046337818</v>
      </c>
      <c r="G174" s="1">
        <v>2464.6188000000002</v>
      </c>
    </row>
    <row r="175" spans="1:7" x14ac:dyDescent="0.35">
      <c r="A175" s="1">
        <v>146</v>
      </c>
      <c r="B175" s="1">
        <v>8993.4087108713211</v>
      </c>
      <c r="C175" s="1">
        <v>-3855.1520108713212</v>
      </c>
      <c r="D175" s="1">
        <v>-0.63768578025869538</v>
      </c>
      <c r="F175" s="1">
        <v>10.874439461883409</v>
      </c>
      <c r="G175" s="1">
        <v>2473.3341</v>
      </c>
    </row>
    <row r="176" spans="1:7" x14ac:dyDescent="0.35">
      <c r="A176" s="1">
        <v>147</v>
      </c>
      <c r="B176" s="1">
        <v>35242.286401283418</v>
      </c>
      <c r="C176" s="1">
        <v>5478.2646487165839</v>
      </c>
      <c r="D176" s="1">
        <v>0.90616698307336008</v>
      </c>
      <c r="F176" s="1">
        <v>10.949177877428998</v>
      </c>
      <c r="G176" s="1">
        <v>2480.9791</v>
      </c>
    </row>
    <row r="177" spans="1:7" x14ac:dyDescent="0.35">
      <c r="A177" s="1">
        <v>148</v>
      </c>
      <c r="B177" s="1">
        <v>13331.955547575795</v>
      </c>
      <c r="C177" s="1">
        <v>-3454.3478475757947</v>
      </c>
      <c r="D177" s="1">
        <v>-0.57138823482305512</v>
      </c>
      <c r="F177" s="1">
        <v>11.023916292974588</v>
      </c>
      <c r="G177" s="1">
        <v>2483.7359999999999</v>
      </c>
    </row>
    <row r="178" spans="1:7" x14ac:dyDescent="0.35">
      <c r="A178" s="1">
        <v>149</v>
      </c>
      <c r="B178" s="1">
        <v>14602.845570242504</v>
      </c>
      <c r="C178" s="1">
        <v>-3643.1508702425035</v>
      </c>
      <c r="D178" s="1">
        <v>-0.6026183918920649</v>
      </c>
      <c r="F178" s="1">
        <v>11.098654708520179</v>
      </c>
      <c r="G178" s="1">
        <v>2494.0219999999999</v>
      </c>
    </row>
    <row r="179" spans="1:7" x14ac:dyDescent="0.35">
      <c r="A179" s="1">
        <v>150</v>
      </c>
      <c r="B179" s="1">
        <v>2023.9518065374712</v>
      </c>
      <c r="C179" s="1">
        <v>-181.43280653747115</v>
      </c>
      <c r="D179" s="1">
        <v>-3.0011039895473008E-2</v>
      </c>
      <c r="F179" s="1">
        <v>11.17339312406577</v>
      </c>
      <c r="G179" s="1">
        <v>2497.0383000000002</v>
      </c>
    </row>
    <row r="180" spans="1:7" x14ac:dyDescent="0.35">
      <c r="A180" s="1">
        <v>151</v>
      </c>
      <c r="B180" s="1">
        <v>5472.8007870446881</v>
      </c>
      <c r="C180" s="1">
        <v>-347.58508704468841</v>
      </c>
      <c r="D180" s="1">
        <v>-5.7494507820531435E-2</v>
      </c>
      <c r="F180" s="1">
        <v>11.248131539611361</v>
      </c>
      <c r="G180" s="1">
        <v>2498.4144000000001</v>
      </c>
    </row>
    <row r="181" spans="1:7" x14ac:dyDescent="0.35">
      <c r="A181" s="1">
        <v>152</v>
      </c>
      <c r="B181" s="1">
        <v>9370.1023133756989</v>
      </c>
      <c r="C181" s="1">
        <v>-1580.4673133756987</v>
      </c>
      <c r="D181" s="1">
        <v>-0.26142718343175253</v>
      </c>
      <c r="F181" s="1">
        <v>11.32286995515695</v>
      </c>
      <c r="G181" s="1">
        <v>2523.1695</v>
      </c>
    </row>
    <row r="182" spans="1:7" x14ac:dyDescent="0.35">
      <c r="A182" s="1">
        <v>153</v>
      </c>
      <c r="B182" s="1">
        <v>10052.286875558015</v>
      </c>
      <c r="C182" s="1">
        <v>-3717.9433255580152</v>
      </c>
      <c r="D182" s="1">
        <v>-0.61498991060023533</v>
      </c>
      <c r="F182" s="1">
        <v>11.397608370702541</v>
      </c>
      <c r="G182" s="1">
        <v>2527.8186500000002</v>
      </c>
    </row>
    <row r="183" spans="1:7" x14ac:dyDescent="0.35">
      <c r="A183" s="1">
        <v>154</v>
      </c>
      <c r="B183" s="1">
        <v>30386.808895551618</v>
      </c>
      <c r="C183" s="1">
        <v>-10422.062595551619</v>
      </c>
      <c r="D183" s="1">
        <v>-1.7239271238612466</v>
      </c>
      <c r="F183" s="1">
        <v>11.472346786248131</v>
      </c>
      <c r="G183" s="1">
        <v>2534.3937500000002</v>
      </c>
    </row>
    <row r="184" spans="1:7" x14ac:dyDescent="0.35">
      <c r="A184" s="1">
        <v>155</v>
      </c>
      <c r="B184" s="1">
        <v>7208.2257153645569</v>
      </c>
      <c r="C184" s="1">
        <v>-131.03631536455669</v>
      </c>
      <c r="D184" s="1">
        <v>-2.1674889801968147E-2</v>
      </c>
      <c r="F184" s="1">
        <v>11.547085201793722</v>
      </c>
      <c r="G184" s="1">
        <v>2566.4706999999999</v>
      </c>
    </row>
    <row r="185" spans="1:7" x14ac:dyDescent="0.35">
      <c r="A185" s="1">
        <v>156</v>
      </c>
      <c r="B185" s="1">
        <v>12526.004299789021</v>
      </c>
      <c r="C185" s="1">
        <v>-5577.3034997890218</v>
      </c>
      <c r="D185" s="1">
        <v>-0.9225491300921953</v>
      </c>
      <c r="F185" s="1">
        <v>11.621823617339313</v>
      </c>
      <c r="G185" s="1">
        <v>2585.2689999999998</v>
      </c>
    </row>
    <row r="186" spans="1:7" x14ac:dyDescent="0.35">
      <c r="A186" s="1">
        <v>157</v>
      </c>
      <c r="B186" s="1">
        <v>31425.950998934783</v>
      </c>
      <c r="C186" s="1">
        <v>-10202.275198934782</v>
      </c>
      <c r="D186" s="1">
        <v>-1.6875718006191527</v>
      </c>
      <c r="F186" s="1">
        <v>11.696562032884902</v>
      </c>
      <c r="G186" s="1">
        <v>2585.8506499999999</v>
      </c>
    </row>
    <row r="187" spans="1:7" x14ac:dyDescent="0.35">
      <c r="A187" s="1">
        <v>158</v>
      </c>
      <c r="B187" s="1">
        <v>24829.903129743834</v>
      </c>
      <c r="C187" s="1">
        <v>-9311.7228797438347</v>
      </c>
      <c r="D187" s="1">
        <v>-1.5402643665872278</v>
      </c>
      <c r="F187" s="1">
        <v>11.771300448430493</v>
      </c>
      <c r="G187" s="1">
        <v>2597.779</v>
      </c>
    </row>
    <row r="188" spans="1:7" x14ac:dyDescent="0.35">
      <c r="A188" s="1">
        <v>159</v>
      </c>
      <c r="B188" s="1">
        <v>30562.14119656663</v>
      </c>
      <c r="C188" s="1">
        <v>6388.1155034333678</v>
      </c>
      <c r="D188" s="1">
        <v>1.0566666133273639</v>
      </c>
      <c r="F188" s="1">
        <v>11.846038863976084</v>
      </c>
      <c r="G188" s="1">
        <v>2632.9920000000002</v>
      </c>
    </row>
    <row r="189" spans="1:7" x14ac:dyDescent="0.35">
      <c r="A189" s="1">
        <v>160</v>
      </c>
      <c r="B189" s="1">
        <v>10665.488231935171</v>
      </c>
      <c r="C189" s="1">
        <v>9083.8951480648284</v>
      </c>
      <c r="D189" s="1">
        <v>1.5025790809148063</v>
      </c>
      <c r="F189" s="1">
        <v>11.920777279521674</v>
      </c>
      <c r="G189" s="1">
        <v>2639.0428999999999</v>
      </c>
    </row>
    <row r="190" spans="1:7" x14ac:dyDescent="0.35">
      <c r="A190" s="1">
        <v>161</v>
      </c>
      <c r="B190" s="1">
        <v>31480.620406738828</v>
      </c>
      <c r="C190" s="1">
        <v>-10131.91440673883</v>
      </c>
      <c r="D190" s="1">
        <v>-1.6759333291543259</v>
      </c>
      <c r="F190" s="1">
        <v>11.995515695067265</v>
      </c>
      <c r="G190" s="1">
        <v>2643.2685000000001</v>
      </c>
    </row>
    <row r="191" spans="1:7" x14ac:dyDescent="0.35">
      <c r="A191" s="1">
        <v>162</v>
      </c>
      <c r="B191" s="1">
        <v>27925.071070913717</v>
      </c>
      <c r="C191" s="1">
        <v>8224.4124290862856</v>
      </c>
      <c r="D191" s="1">
        <v>1.3604109104444484</v>
      </c>
      <c r="F191" s="1">
        <v>12.070254110612854</v>
      </c>
      <c r="G191" s="1">
        <v>2680.9493000000002</v>
      </c>
    </row>
    <row r="192" spans="1:7" x14ac:dyDescent="0.35">
      <c r="A192" s="1">
        <v>163</v>
      </c>
      <c r="B192" s="1">
        <v>14811.958427421685</v>
      </c>
      <c r="C192" s="1">
        <v>-4361.4064274216853</v>
      </c>
      <c r="D192" s="1">
        <v>-0.72142599120678841</v>
      </c>
      <c r="F192" s="1">
        <v>12.144992526158445</v>
      </c>
      <c r="G192" s="1">
        <v>2689.4953999999998</v>
      </c>
    </row>
    <row r="193" spans="1:7" x14ac:dyDescent="0.35">
      <c r="A193" s="1">
        <v>164</v>
      </c>
      <c r="B193" s="1">
        <v>6310.6768977088213</v>
      </c>
      <c r="C193" s="1">
        <v>-1158.5428977088213</v>
      </c>
      <c r="D193" s="1">
        <v>-0.19163610918720764</v>
      </c>
      <c r="F193" s="1">
        <v>12.219730941704036</v>
      </c>
      <c r="G193" s="1">
        <v>2690.1138000000001</v>
      </c>
    </row>
    <row r="194" spans="1:7" x14ac:dyDescent="0.35">
      <c r="A194" s="1">
        <v>165</v>
      </c>
      <c r="B194" s="1">
        <v>7381.1831782529553</v>
      </c>
      <c r="C194" s="1">
        <v>-2353.0365782529552</v>
      </c>
      <c r="D194" s="1">
        <v>-0.38921888479343042</v>
      </c>
      <c r="F194" s="1">
        <v>12.294469357249627</v>
      </c>
      <c r="G194" s="1">
        <v>2699.56835</v>
      </c>
    </row>
    <row r="195" spans="1:7" x14ac:dyDescent="0.35">
      <c r="A195" s="1">
        <v>166</v>
      </c>
      <c r="B195" s="1">
        <v>11354.859760188741</v>
      </c>
      <c r="C195" s="1">
        <v>-947.77391018874187</v>
      </c>
      <c r="D195" s="1">
        <v>-0.15677253289188545</v>
      </c>
      <c r="F195" s="1">
        <v>12.369207772795216</v>
      </c>
      <c r="G195" s="1">
        <v>2709.1118999999999</v>
      </c>
    </row>
    <row r="196" spans="1:7" x14ac:dyDescent="0.35">
      <c r="A196" s="1">
        <v>167</v>
      </c>
      <c r="B196" s="1">
        <v>7079.4502535451647</v>
      </c>
      <c r="C196" s="1">
        <v>-2248.8202535451646</v>
      </c>
      <c r="D196" s="1">
        <v>-0.37198032502987893</v>
      </c>
      <c r="F196" s="1">
        <v>12.443946188340806</v>
      </c>
      <c r="G196" s="1">
        <v>2709.24395</v>
      </c>
    </row>
    <row r="197" spans="1:7" x14ac:dyDescent="0.35">
      <c r="A197" s="1">
        <v>168</v>
      </c>
      <c r="B197" s="1">
        <v>8701.1079499738134</v>
      </c>
      <c r="C197" s="1">
        <v>-2572.3104999738134</v>
      </c>
      <c r="D197" s="1">
        <v>-0.42548927347554788</v>
      </c>
      <c r="F197" s="1">
        <v>12.518684603886397</v>
      </c>
      <c r="G197" s="1">
        <v>2710.8285500000002</v>
      </c>
    </row>
    <row r="198" spans="1:7" x14ac:dyDescent="0.35">
      <c r="A198" s="1">
        <v>169</v>
      </c>
      <c r="B198" s="1">
        <v>3966.5436078137946</v>
      </c>
      <c r="C198" s="1">
        <v>-1247.2638578137944</v>
      </c>
      <c r="D198" s="1">
        <v>-0.20631156024861813</v>
      </c>
      <c r="F198" s="1">
        <v>12.593423019431988</v>
      </c>
      <c r="G198" s="1">
        <v>2719.2797500000001</v>
      </c>
    </row>
    <row r="199" spans="1:7" x14ac:dyDescent="0.35">
      <c r="A199" s="1">
        <v>170</v>
      </c>
      <c r="B199" s="1">
        <v>2590.4369769051045</v>
      </c>
      <c r="C199" s="1">
        <v>2237.4679730948956</v>
      </c>
      <c r="D199" s="1">
        <v>0.37010252934342319</v>
      </c>
      <c r="F199" s="1">
        <v>12.668161434977579</v>
      </c>
      <c r="G199" s="1">
        <v>2721.3208</v>
      </c>
    </row>
    <row r="200" spans="1:7" x14ac:dyDescent="0.35">
      <c r="A200" s="1">
        <v>171</v>
      </c>
      <c r="B200" s="1">
        <v>17211.006682557123</v>
      </c>
      <c r="C200" s="1">
        <v>-3805.6163825571239</v>
      </c>
      <c r="D200" s="1">
        <v>-0.62949202662639581</v>
      </c>
      <c r="F200" s="1">
        <v>12.742899850523168</v>
      </c>
      <c r="G200" s="1">
        <v>2727.3951000000002</v>
      </c>
    </row>
    <row r="201" spans="1:7" x14ac:dyDescent="0.35">
      <c r="A201" s="1">
        <v>172</v>
      </c>
      <c r="B201" s="1">
        <v>9906.0179168607756</v>
      </c>
      <c r="C201" s="1">
        <v>-1789.3379168607753</v>
      </c>
      <c r="D201" s="1">
        <v>-0.29597674551928788</v>
      </c>
      <c r="F201" s="1">
        <v>12.817638266068759</v>
      </c>
      <c r="G201" s="1">
        <v>2730.1078499999999</v>
      </c>
    </row>
    <row r="202" spans="1:7" x14ac:dyDescent="0.35">
      <c r="A202" s="1">
        <v>173</v>
      </c>
      <c r="B202" s="1">
        <v>-2134.5517027683809</v>
      </c>
      <c r="C202" s="1">
        <v>3829.3481027683811</v>
      </c>
      <c r="D202" s="1">
        <v>0.63341752177603494</v>
      </c>
      <c r="F202" s="1">
        <v>12.892376681614349</v>
      </c>
      <c r="G202" s="1">
        <v>2731.9122000000002</v>
      </c>
    </row>
    <row r="203" spans="1:7" x14ac:dyDescent="0.35">
      <c r="A203" s="1">
        <v>174</v>
      </c>
      <c r="B203" s="1">
        <v>8303.358598828343</v>
      </c>
      <c r="C203" s="1">
        <v>-3057.3115988283434</v>
      </c>
      <c r="D203" s="1">
        <v>-0.50571394510385914</v>
      </c>
      <c r="F203" s="1">
        <v>12.96711509715994</v>
      </c>
      <c r="G203" s="1">
        <v>2741.9479999999999</v>
      </c>
    </row>
    <row r="204" spans="1:7" x14ac:dyDescent="0.35">
      <c r="A204" s="1">
        <v>175</v>
      </c>
      <c r="B204" s="1">
        <v>5294.7662453129378</v>
      </c>
      <c r="C204" s="1">
        <v>-2439.3286953129377</v>
      </c>
      <c r="D204" s="1">
        <v>-0.40349257772237218</v>
      </c>
      <c r="F204" s="1">
        <v>13.041853512705531</v>
      </c>
      <c r="G204" s="1">
        <v>2755.0209500000001</v>
      </c>
    </row>
    <row r="205" spans="1:7" x14ac:dyDescent="0.35">
      <c r="A205" s="1">
        <v>176</v>
      </c>
      <c r="B205" s="1">
        <v>39853.928195583183</v>
      </c>
      <c r="C205" s="1">
        <v>8970.5218044168141</v>
      </c>
      <c r="D205" s="1">
        <v>1.4838258465674061</v>
      </c>
      <c r="F205" s="1">
        <v>13.11659192825112</v>
      </c>
      <c r="G205" s="1">
        <v>2775.1921499999999</v>
      </c>
    </row>
    <row r="206" spans="1:7" x14ac:dyDescent="0.35">
      <c r="A206" s="1">
        <v>177</v>
      </c>
      <c r="B206" s="1">
        <v>7970.0302485250668</v>
      </c>
      <c r="C206" s="1">
        <v>-1514.1675985250668</v>
      </c>
      <c r="D206" s="1">
        <v>-0.25046046012843487</v>
      </c>
      <c r="F206" s="1">
        <v>13.191330343796711</v>
      </c>
      <c r="G206" s="1">
        <v>2789.0574000000001</v>
      </c>
    </row>
    <row r="207" spans="1:7" x14ac:dyDescent="0.35">
      <c r="A207" s="1">
        <v>178</v>
      </c>
      <c r="B207" s="1">
        <v>11290.088546199706</v>
      </c>
      <c r="C207" s="1">
        <v>-853.99254619970634</v>
      </c>
      <c r="D207" s="1">
        <v>-0.14126003374777091</v>
      </c>
      <c r="F207" s="1">
        <v>13.266068759342302</v>
      </c>
      <c r="G207" s="1">
        <v>2801.2588000000001</v>
      </c>
    </row>
    <row r="208" spans="1:7" x14ac:dyDescent="0.35">
      <c r="A208" s="1">
        <v>179</v>
      </c>
      <c r="B208" s="1">
        <v>9603.9891651995986</v>
      </c>
      <c r="C208" s="1">
        <v>-780.71016519959812</v>
      </c>
      <c r="D208" s="1">
        <v>-0.12913829842436739</v>
      </c>
      <c r="F208" s="1">
        <v>13.340807174887892</v>
      </c>
      <c r="G208" s="1">
        <v>2803.69785</v>
      </c>
    </row>
    <row r="209" spans="1:7" x14ac:dyDescent="0.35">
      <c r="A209" s="1">
        <v>180</v>
      </c>
      <c r="B209" s="1">
        <v>11014.165465599051</v>
      </c>
      <c r="C209" s="1">
        <v>-2475.8770155990514</v>
      </c>
      <c r="D209" s="1">
        <v>-0.40953808359946148</v>
      </c>
      <c r="F209" s="1">
        <v>13.415545590433483</v>
      </c>
      <c r="G209" s="1">
        <v>2842.7607499999999</v>
      </c>
    </row>
    <row r="210" spans="1:7" x14ac:dyDescent="0.35">
      <c r="A210" s="1">
        <v>181</v>
      </c>
      <c r="B210" s="1">
        <v>12424.437186582651</v>
      </c>
      <c r="C210" s="1">
        <v>-688.55813658265106</v>
      </c>
      <c r="D210" s="1">
        <v>-0.11389530979374839</v>
      </c>
      <c r="F210" s="1">
        <v>13.490284005979072</v>
      </c>
      <c r="G210" s="1">
        <v>2850.6837500000001</v>
      </c>
    </row>
    <row r="211" spans="1:7" x14ac:dyDescent="0.35">
      <c r="A211" s="1">
        <v>182</v>
      </c>
      <c r="B211" s="1">
        <v>4565.4532466330347</v>
      </c>
      <c r="C211" s="1">
        <v>-2933.6320466330344</v>
      </c>
      <c r="D211" s="1">
        <v>-0.48525594720356724</v>
      </c>
      <c r="F211" s="1">
        <v>13.565022421524663</v>
      </c>
      <c r="G211" s="1">
        <v>2855.4375500000001</v>
      </c>
    </row>
    <row r="212" spans="1:7" x14ac:dyDescent="0.35">
      <c r="A212" s="1">
        <v>183</v>
      </c>
      <c r="B212" s="1">
        <v>1659.2852185758341</v>
      </c>
      <c r="C212" s="1">
        <v>2346.1372814241658</v>
      </c>
      <c r="D212" s="1">
        <v>0.38807766300266933</v>
      </c>
      <c r="F212" s="1">
        <v>13.639760837070254</v>
      </c>
      <c r="G212" s="1">
        <v>2866.0909999999999</v>
      </c>
    </row>
    <row r="213" spans="1:7" x14ac:dyDescent="0.35">
      <c r="A213" s="1">
        <v>184</v>
      </c>
      <c r="B213" s="1">
        <v>8086.4164014409307</v>
      </c>
      <c r="C213" s="1">
        <v>-666.93850144093085</v>
      </c>
      <c r="D213" s="1">
        <v>-0.11031917742195634</v>
      </c>
      <c r="F213" s="1">
        <v>13.714499252615845</v>
      </c>
      <c r="G213" s="1">
        <v>2867.1196</v>
      </c>
    </row>
    <row r="214" spans="1:7" x14ac:dyDescent="0.35">
      <c r="A214" s="1">
        <v>185</v>
      </c>
      <c r="B214" s="1">
        <v>9620.4199611010881</v>
      </c>
      <c r="C214" s="1">
        <v>-1888.9928611010882</v>
      </c>
      <c r="D214" s="1">
        <v>-0.31246080132183918</v>
      </c>
      <c r="F214" s="1">
        <v>13.789237668161435</v>
      </c>
      <c r="G214" s="1">
        <v>2897.3235</v>
      </c>
    </row>
    <row r="215" spans="1:7" x14ac:dyDescent="0.35">
      <c r="A215" s="1">
        <v>186</v>
      </c>
      <c r="B215" s="1">
        <v>36532.733710988017</v>
      </c>
      <c r="C215" s="1">
        <v>7220.6033390119846</v>
      </c>
      <c r="D215" s="1">
        <v>1.1943695245199213</v>
      </c>
      <c r="F215" s="1">
        <v>13.863976083707025</v>
      </c>
      <c r="G215" s="1">
        <v>2899.4893499999998</v>
      </c>
    </row>
    <row r="216" spans="1:7" x14ac:dyDescent="0.35">
      <c r="A216" s="1">
        <v>187</v>
      </c>
      <c r="B216" s="1">
        <v>4733.5511021062885</v>
      </c>
      <c r="C216" s="1">
        <v>-751.57430210628854</v>
      </c>
      <c r="D216" s="1">
        <v>-0.12431889687086849</v>
      </c>
      <c r="F216" s="1">
        <v>13.938714499252615</v>
      </c>
      <c r="G216" s="1">
        <v>2902.9065000000001</v>
      </c>
    </row>
    <row r="217" spans="1:7" x14ac:dyDescent="0.35">
      <c r="A217" s="1">
        <v>188</v>
      </c>
      <c r="B217" s="1">
        <v>6640.7137290849078</v>
      </c>
      <c r="C217" s="1">
        <v>-1315.0627290849079</v>
      </c>
      <c r="D217" s="1">
        <v>-0.21752626099329961</v>
      </c>
      <c r="F217" s="1">
        <v>14.013452914798206</v>
      </c>
      <c r="G217" s="1">
        <v>2904.0880000000002</v>
      </c>
    </row>
    <row r="218" spans="1:7" x14ac:dyDescent="0.35">
      <c r="A218" s="1">
        <v>189</v>
      </c>
      <c r="B218" s="1">
        <v>8964.9294722730083</v>
      </c>
      <c r="C218" s="1">
        <v>-2188.968472273008</v>
      </c>
      <c r="D218" s="1">
        <v>-0.36208016292659995</v>
      </c>
      <c r="F218" s="1">
        <v>14.088191330343797</v>
      </c>
      <c r="G218" s="1">
        <v>2913.569</v>
      </c>
    </row>
    <row r="219" spans="1:7" x14ac:dyDescent="0.35">
      <c r="A219" s="1">
        <v>190</v>
      </c>
      <c r="B219" s="1">
        <v>7104.6644388829009</v>
      </c>
      <c r="C219" s="1">
        <v>-2181.7485388829009</v>
      </c>
      <c r="D219" s="1">
        <v>-0.36088590421921229</v>
      </c>
      <c r="F219" s="1">
        <v>14.162929745889388</v>
      </c>
      <c r="G219" s="1">
        <v>2927.0646999999999</v>
      </c>
    </row>
    <row r="220" spans="1:7" x14ac:dyDescent="0.35">
      <c r="A220" s="1">
        <v>191</v>
      </c>
      <c r="B220" s="1">
        <v>13344.444687451534</v>
      </c>
      <c r="C220" s="1">
        <v>-786.839387451535</v>
      </c>
      <c r="D220" s="1">
        <v>-0.13015214116340426</v>
      </c>
      <c r="F220" s="1">
        <v>14.237668161434977</v>
      </c>
      <c r="G220" s="1">
        <v>2974.1260000000002</v>
      </c>
    </row>
    <row r="221" spans="1:7" x14ac:dyDescent="0.35">
      <c r="A221" s="1">
        <v>192</v>
      </c>
      <c r="B221" s="1">
        <v>5176.5053663306117</v>
      </c>
      <c r="C221" s="1">
        <v>-292.63936633061167</v>
      </c>
      <c r="D221" s="1">
        <v>-4.8405863666779049E-2</v>
      </c>
      <c r="F221" s="1">
        <v>14.312406576980568</v>
      </c>
      <c r="G221" s="1">
        <v>3021.80915</v>
      </c>
    </row>
    <row r="222" spans="1:7" x14ac:dyDescent="0.35">
      <c r="A222" s="1">
        <v>193</v>
      </c>
      <c r="B222" s="1">
        <v>2117.9356434578749</v>
      </c>
      <c r="C222" s="1">
        <v>19.717956542125194</v>
      </c>
      <c r="D222" s="1">
        <v>3.2615732057295122E-3</v>
      </c>
      <c r="F222" s="1">
        <v>14.387144992526158</v>
      </c>
      <c r="G222" s="1">
        <v>3044.2132999999999</v>
      </c>
    </row>
    <row r="223" spans="1:7" x14ac:dyDescent="0.35">
      <c r="A223" s="1">
        <v>194</v>
      </c>
      <c r="B223" s="1">
        <v>11706.379086960465</v>
      </c>
      <c r="C223" s="1">
        <v>337.96291303953512</v>
      </c>
      <c r="D223" s="1">
        <v>5.5902891323708966E-2</v>
      </c>
      <c r="F223" s="1">
        <v>14.461883408071749</v>
      </c>
      <c r="G223" s="1">
        <v>3046.0619999999999</v>
      </c>
    </row>
    <row r="224" spans="1:7" x14ac:dyDescent="0.35">
      <c r="A224" s="1">
        <v>195</v>
      </c>
      <c r="B224" s="1">
        <v>3261.6841079114365</v>
      </c>
      <c r="C224" s="1">
        <v>-2124.2144079114364</v>
      </c>
      <c r="D224" s="1">
        <v>-0.3513691077098699</v>
      </c>
      <c r="F224" s="1">
        <v>14.53662182361734</v>
      </c>
      <c r="G224" s="1">
        <v>3056.3881000000001</v>
      </c>
    </row>
    <row r="225" spans="1:7" x14ac:dyDescent="0.35">
      <c r="A225" s="1">
        <v>196</v>
      </c>
      <c r="B225" s="1">
        <v>3076.7774149987154</v>
      </c>
      <c r="C225" s="1">
        <v>-1437.2143149987153</v>
      </c>
      <c r="D225" s="1">
        <v>-0.23773151597510719</v>
      </c>
      <c r="F225" s="1">
        <v>14.611360239162929</v>
      </c>
      <c r="G225" s="1">
        <v>3062.5082499999999</v>
      </c>
    </row>
    <row r="226" spans="1:7" x14ac:dyDescent="0.35">
      <c r="A226" s="1">
        <v>197</v>
      </c>
      <c r="B226" s="1">
        <v>8182.5573474427147</v>
      </c>
      <c r="C226" s="1">
        <v>-2532.8423474427145</v>
      </c>
      <c r="D226" s="1">
        <v>-0.41896079429465183</v>
      </c>
      <c r="F226" s="1">
        <v>14.68609865470852</v>
      </c>
      <c r="G226" s="1">
        <v>3070.8087</v>
      </c>
    </row>
    <row r="227" spans="1:7" x14ac:dyDescent="0.35">
      <c r="A227" s="1">
        <v>198</v>
      </c>
      <c r="B227" s="1">
        <v>9169.6659621343879</v>
      </c>
      <c r="C227" s="1">
        <v>-652.83696213438816</v>
      </c>
      <c r="D227" s="1">
        <v>-0.10798662320095975</v>
      </c>
      <c r="F227" s="1">
        <v>14.760837070254111</v>
      </c>
      <c r="G227" s="1">
        <v>3077.0954999999999</v>
      </c>
    </row>
    <row r="228" spans="1:7" x14ac:dyDescent="0.35">
      <c r="A228" s="1">
        <v>199</v>
      </c>
      <c r="B228" s="1">
        <v>7054.4195774492191</v>
      </c>
      <c r="C228" s="1">
        <v>2589.8329225507814</v>
      </c>
      <c r="D228" s="1">
        <v>0.42838768051151088</v>
      </c>
      <c r="F228" s="1">
        <v>14.835575485799701</v>
      </c>
      <c r="G228" s="1">
        <v>3161.4540000000002</v>
      </c>
    </row>
    <row r="229" spans="1:7" x14ac:dyDescent="0.35">
      <c r="A229" s="1">
        <v>200</v>
      </c>
      <c r="B229" s="1">
        <v>17601.7902586903</v>
      </c>
      <c r="C229" s="1">
        <v>-2700.2735586903</v>
      </c>
      <c r="D229" s="1">
        <v>-0.44665581184078063</v>
      </c>
      <c r="F229" s="1">
        <v>14.910313901345292</v>
      </c>
      <c r="G229" s="1">
        <v>3167.4558499999998</v>
      </c>
    </row>
    <row r="230" spans="1:7" x14ac:dyDescent="0.35">
      <c r="A230" s="1">
        <v>201</v>
      </c>
      <c r="B230" s="1">
        <v>3591.5122437926957</v>
      </c>
      <c r="C230" s="1">
        <v>-1460.8363437926955</v>
      </c>
      <c r="D230" s="1">
        <v>-0.24163886692269748</v>
      </c>
      <c r="F230" s="1">
        <v>14.985052316890881</v>
      </c>
      <c r="G230" s="1">
        <v>3171.6149</v>
      </c>
    </row>
    <row r="231" spans="1:7" x14ac:dyDescent="0.35">
      <c r="A231" s="1">
        <v>202</v>
      </c>
      <c r="B231" s="1">
        <v>10698.409034669859</v>
      </c>
      <c r="C231" s="1">
        <v>-1827.2573346698591</v>
      </c>
      <c r="D231" s="1">
        <v>-0.30224904644655431</v>
      </c>
      <c r="F231" s="1">
        <v>15.059790732436472</v>
      </c>
      <c r="G231" s="1">
        <v>3172.018</v>
      </c>
    </row>
    <row r="232" spans="1:7" x14ac:dyDescent="0.35">
      <c r="A232" s="1">
        <v>203</v>
      </c>
      <c r="B232" s="1">
        <v>11394.245481450758</v>
      </c>
      <c r="C232" s="1">
        <v>1617.9631685492423</v>
      </c>
      <c r="D232" s="1">
        <v>0.26762942230466374</v>
      </c>
      <c r="F232" s="1">
        <v>15.134529147982063</v>
      </c>
      <c r="G232" s="1">
        <v>3176.2876999999999</v>
      </c>
    </row>
    <row r="233" spans="1:7" x14ac:dyDescent="0.35">
      <c r="A233" s="1">
        <v>204</v>
      </c>
      <c r="B233" s="1">
        <v>29977.374758794635</v>
      </c>
      <c r="C233" s="1">
        <v>7156.5234412053687</v>
      </c>
      <c r="D233" s="1">
        <v>1.1837699840824811</v>
      </c>
      <c r="F233" s="1">
        <v>15.209267563527654</v>
      </c>
      <c r="G233" s="1">
        <v>3176.8159000000001</v>
      </c>
    </row>
    <row r="234" spans="1:7" x14ac:dyDescent="0.35">
      <c r="A234" s="1">
        <v>205</v>
      </c>
      <c r="B234" s="1">
        <v>6425.8680671226357</v>
      </c>
      <c r="C234" s="1">
        <v>721.23693287736387</v>
      </c>
      <c r="D234" s="1">
        <v>0.11930075260231847</v>
      </c>
      <c r="F234" s="1">
        <v>15.284005979073244</v>
      </c>
      <c r="G234" s="1">
        <v>3180.5101</v>
      </c>
    </row>
    <row r="235" spans="1:7" x14ac:dyDescent="0.35">
      <c r="A235" s="1">
        <v>206</v>
      </c>
      <c r="B235" s="1">
        <v>5282.3023926506939</v>
      </c>
      <c r="C235" s="1">
        <v>-944.56719265069387</v>
      </c>
      <c r="D235" s="1">
        <v>-0.15624210551326251</v>
      </c>
      <c r="F235" s="1">
        <v>15.358744394618833</v>
      </c>
      <c r="G235" s="1">
        <v>3201.2451500000002</v>
      </c>
    </row>
    <row r="236" spans="1:7" x14ac:dyDescent="0.35">
      <c r="A236" s="1">
        <v>207</v>
      </c>
      <c r="B236" s="1">
        <v>11079.656205632478</v>
      </c>
      <c r="C236" s="1">
        <v>663.64279436752258</v>
      </c>
      <c r="D236" s="1">
        <v>0.10977403016688468</v>
      </c>
      <c r="F236" s="1">
        <v>15.433482810164424</v>
      </c>
      <c r="G236" s="1">
        <v>3206.4913499999998</v>
      </c>
    </row>
    <row r="237" spans="1:7" x14ac:dyDescent="0.35">
      <c r="A237" s="1">
        <v>208</v>
      </c>
      <c r="B237" s="1">
        <v>31010.715082799066</v>
      </c>
      <c r="C237" s="1">
        <v>-10026.621482799066</v>
      </c>
      <c r="D237" s="1">
        <v>-1.6585166876914457</v>
      </c>
      <c r="F237" s="1">
        <v>15.508221225710015</v>
      </c>
      <c r="G237" s="1">
        <v>3208.7869999999998</v>
      </c>
    </row>
    <row r="238" spans="1:7" x14ac:dyDescent="0.35">
      <c r="A238" s="1">
        <v>209</v>
      </c>
      <c r="B238" s="1">
        <v>14012.06938771047</v>
      </c>
      <c r="C238" s="1">
        <v>-131.120387710469</v>
      </c>
      <c r="D238" s="1">
        <v>-2.1688796319622988E-2</v>
      </c>
      <c r="F238" s="1">
        <v>15.582959641255606</v>
      </c>
      <c r="G238" s="1">
        <v>3213.6220499999999</v>
      </c>
    </row>
    <row r="239" spans="1:7" x14ac:dyDescent="0.35">
      <c r="A239" s="1">
        <v>210</v>
      </c>
      <c r="B239" s="1">
        <v>12548.599564102111</v>
      </c>
      <c r="C239" s="1">
        <v>-5938.4898641021109</v>
      </c>
      <c r="D239" s="1">
        <v>-0.98229344312999356</v>
      </c>
      <c r="F239" s="1">
        <v>15.657698056801197</v>
      </c>
      <c r="G239" s="1">
        <v>3227.1210999999998</v>
      </c>
    </row>
    <row r="240" spans="1:7" x14ac:dyDescent="0.35">
      <c r="A240" s="1">
        <v>211</v>
      </c>
      <c r="B240" s="1">
        <v>3838.708336933757</v>
      </c>
      <c r="C240" s="1">
        <v>-1858.638336933757</v>
      </c>
      <c r="D240" s="1">
        <v>-0.3074398194322947</v>
      </c>
      <c r="F240" s="1">
        <v>15.732436472346786</v>
      </c>
      <c r="G240" s="1">
        <v>3238.4357</v>
      </c>
    </row>
    <row r="241" spans="1:7" x14ac:dyDescent="0.35">
      <c r="A241" s="1">
        <v>212</v>
      </c>
      <c r="B241" s="1">
        <v>10456.600976203023</v>
      </c>
      <c r="C241" s="1">
        <v>-2293.8847262030222</v>
      </c>
      <c r="D241" s="1">
        <v>-0.37943449890622305</v>
      </c>
      <c r="F241" s="1">
        <v>15.807174887892376</v>
      </c>
      <c r="G241" s="1">
        <v>3260.1990000000001</v>
      </c>
    </row>
    <row r="242" spans="1:7" x14ac:dyDescent="0.35">
      <c r="A242" s="1">
        <v>213</v>
      </c>
      <c r="B242" s="1">
        <v>4597.1372673720616</v>
      </c>
      <c r="C242" s="1">
        <v>-1059.4342673720616</v>
      </c>
      <c r="D242" s="1">
        <v>-0.17524241988820047</v>
      </c>
      <c r="F242" s="1">
        <v>15.881913303437967</v>
      </c>
      <c r="G242" s="1">
        <v>3268.84665</v>
      </c>
    </row>
    <row r="243" spans="1:7" x14ac:dyDescent="0.35">
      <c r="A243" s="1">
        <v>214</v>
      </c>
      <c r="B243" s="1">
        <v>5237.7922248886352</v>
      </c>
      <c r="C243" s="1">
        <v>-235.0095248886355</v>
      </c>
      <c r="D243" s="1">
        <v>-3.8873235562237596E-2</v>
      </c>
      <c r="F243" s="1">
        <v>15.956651718983558</v>
      </c>
      <c r="G243" s="1">
        <v>3277.1610000000001</v>
      </c>
    </row>
    <row r="244" spans="1:7" x14ac:dyDescent="0.35">
      <c r="A244" s="1">
        <v>215</v>
      </c>
      <c r="B244" s="1">
        <v>10024.265444040337</v>
      </c>
      <c r="C244" s="1">
        <v>-1504.2394440403368</v>
      </c>
      <c r="D244" s="1">
        <v>-0.24881823099680256</v>
      </c>
      <c r="F244" s="1">
        <v>16.031390134529151</v>
      </c>
      <c r="G244" s="1">
        <v>3279.8685500000001</v>
      </c>
    </row>
    <row r="245" spans="1:7" x14ac:dyDescent="0.35">
      <c r="A245" s="1">
        <v>216</v>
      </c>
      <c r="B245" s="1">
        <v>11095.816156884102</v>
      </c>
      <c r="C245" s="1">
        <v>-3724.0441568841024</v>
      </c>
      <c r="D245" s="1">
        <v>-0.61599905715877101</v>
      </c>
      <c r="F245" s="1">
        <v>16.10612855007474</v>
      </c>
      <c r="G245" s="1">
        <v>3292.5298499999999</v>
      </c>
    </row>
    <row r="246" spans="1:7" x14ac:dyDescent="0.35">
      <c r="A246" s="1">
        <v>217</v>
      </c>
      <c r="B246" s="1">
        <v>10463.815770665416</v>
      </c>
      <c r="C246" s="1">
        <v>-108.17477066541687</v>
      </c>
      <c r="D246" s="1">
        <v>-1.7893331531819663E-2</v>
      </c>
      <c r="F246" s="1">
        <v>16.180866965620329</v>
      </c>
      <c r="G246" s="1">
        <v>3309.7926000000002</v>
      </c>
    </row>
    <row r="247" spans="1:7" x14ac:dyDescent="0.35">
      <c r="A247" s="1">
        <v>218</v>
      </c>
      <c r="B247" s="1">
        <v>1737.935301013119</v>
      </c>
      <c r="C247" s="1">
        <v>745.80069898688089</v>
      </c>
      <c r="D247" s="1">
        <v>0.12336387756171513</v>
      </c>
      <c r="F247" s="1">
        <v>16.255605381165918</v>
      </c>
      <c r="G247" s="1">
        <v>3353.2840000000001</v>
      </c>
    </row>
    <row r="248" spans="1:7" x14ac:dyDescent="0.35">
      <c r="A248" s="1">
        <v>219</v>
      </c>
      <c r="B248" s="1">
        <v>4262.0069576863198</v>
      </c>
      <c r="C248" s="1">
        <v>-869.03015768631985</v>
      </c>
      <c r="D248" s="1">
        <v>-0.14374742490304235</v>
      </c>
      <c r="F248" s="1">
        <v>16.33034379671151</v>
      </c>
      <c r="G248" s="1">
        <v>3353.4703</v>
      </c>
    </row>
    <row r="249" spans="1:7" x14ac:dyDescent="0.35">
      <c r="A249" s="1">
        <v>220</v>
      </c>
      <c r="B249" s="1">
        <v>1004.1666759586551</v>
      </c>
      <c r="C249" s="1">
        <v>24077.601164041345</v>
      </c>
      <c r="D249" s="1">
        <v>3.9827077743632628</v>
      </c>
      <c r="F249" s="1">
        <v>16.405082212257099</v>
      </c>
      <c r="G249" s="1">
        <v>3366.6696999999999</v>
      </c>
    </row>
    <row r="250" spans="1:7" x14ac:dyDescent="0.35">
      <c r="A250" s="1">
        <v>221</v>
      </c>
      <c r="B250" s="1">
        <v>7673.8467399971469</v>
      </c>
      <c r="C250" s="1">
        <v>-2661.3757399971473</v>
      </c>
      <c r="D250" s="1">
        <v>-0.4402216723324664</v>
      </c>
      <c r="F250" s="1">
        <v>16.479820627802692</v>
      </c>
      <c r="G250" s="1">
        <v>3378.91</v>
      </c>
    </row>
    <row r="251" spans="1:7" x14ac:dyDescent="0.35">
      <c r="A251" s="1">
        <v>222</v>
      </c>
      <c r="B251" s="1">
        <v>12715.780646639085</v>
      </c>
      <c r="C251" s="1">
        <v>-2150.8961466390847</v>
      </c>
      <c r="D251" s="1">
        <v>-0.35578256931429403</v>
      </c>
      <c r="F251" s="1">
        <v>16.554559043348281</v>
      </c>
      <c r="G251" s="1">
        <v>3385.3991500000002</v>
      </c>
    </row>
    <row r="252" spans="1:7" x14ac:dyDescent="0.35">
      <c r="A252" s="1">
        <v>223</v>
      </c>
      <c r="B252" s="1">
        <v>7120.8623768616735</v>
      </c>
      <c r="C252" s="1">
        <v>-1867.3383768616732</v>
      </c>
      <c r="D252" s="1">
        <v>-0.3088789045148207</v>
      </c>
      <c r="F252" s="1">
        <v>16.62929745889387</v>
      </c>
      <c r="G252" s="1">
        <v>3392.3652000000002</v>
      </c>
    </row>
    <row r="253" spans="1:7" x14ac:dyDescent="0.35">
      <c r="A253" s="1">
        <v>224</v>
      </c>
      <c r="B253" s="1">
        <v>27563.587137356652</v>
      </c>
      <c r="C253" s="1">
        <v>7216.0278626433465</v>
      </c>
      <c r="D253" s="1">
        <v>1.1936126889373133</v>
      </c>
      <c r="F253" s="1">
        <v>16.704035874439462</v>
      </c>
      <c r="G253" s="1">
        <v>3392.9767999999999</v>
      </c>
    </row>
    <row r="254" spans="1:7" x14ac:dyDescent="0.35">
      <c r="A254" s="1">
        <v>225</v>
      </c>
      <c r="B254" s="1">
        <v>29958.413748825857</v>
      </c>
      <c r="C254" s="1">
        <v>-10442.872148825856</v>
      </c>
      <c r="D254" s="1">
        <v>-1.7273692595225891</v>
      </c>
      <c r="F254" s="1">
        <v>16.778774289985051</v>
      </c>
      <c r="G254" s="1">
        <v>3393.35635</v>
      </c>
    </row>
    <row r="255" spans="1:7" x14ac:dyDescent="0.35">
      <c r="A255" s="1">
        <v>226</v>
      </c>
      <c r="B255" s="1">
        <v>13999.300260194244</v>
      </c>
      <c r="C255" s="1">
        <v>-2012.1320601942443</v>
      </c>
      <c r="D255" s="1">
        <v>-0.33282941870261079</v>
      </c>
      <c r="F255" s="1">
        <v>16.853512705530644</v>
      </c>
      <c r="G255" s="1">
        <v>3410.3240000000001</v>
      </c>
    </row>
    <row r="256" spans="1:7" x14ac:dyDescent="0.35">
      <c r="A256" s="1">
        <v>227</v>
      </c>
      <c r="B256" s="1">
        <v>7061.0160592420671</v>
      </c>
      <c r="C256" s="1">
        <v>-4371.5206592420673</v>
      </c>
      <c r="D256" s="1">
        <v>-0.72309899963600466</v>
      </c>
      <c r="F256" s="1">
        <v>16.928251121076233</v>
      </c>
      <c r="G256" s="1">
        <v>3443.0639999999999</v>
      </c>
    </row>
    <row r="257" spans="1:7" x14ac:dyDescent="0.35">
      <c r="A257" s="1">
        <v>228</v>
      </c>
      <c r="B257" s="1">
        <v>16074.976916714459</v>
      </c>
      <c r="C257" s="1">
        <v>8152.3603232855421</v>
      </c>
      <c r="D257" s="1">
        <v>1.3484926765648861</v>
      </c>
      <c r="F257" s="1">
        <v>17.002989536621822</v>
      </c>
      <c r="G257" s="1">
        <v>3471.4096</v>
      </c>
    </row>
    <row r="258" spans="1:7" x14ac:dyDescent="0.35">
      <c r="A258" s="1">
        <v>229</v>
      </c>
      <c r="B258" s="1">
        <v>9556.3423479651301</v>
      </c>
      <c r="C258" s="1">
        <v>-2198.16669796513</v>
      </c>
      <c r="D258" s="1">
        <v>-0.36360165357364471</v>
      </c>
      <c r="F258" s="1">
        <v>17.077727952167415</v>
      </c>
      <c r="G258" s="1">
        <v>3481.8679999999999</v>
      </c>
    </row>
    <row r="259" spans="1:7" x14ac:dyDescent="0.35">
      <c r="A259" s="1">
        <v>230</v>
      </c>
      <c r="B259" s="1">
        <v>9478.8145941597122</v>
      </c>
      <c r="C259" s="1">
        <v>-253.558194159712</v>
      </c>
      <c r="D259" s="1">
        <v>-4.1941395417810591E-2</v>
      </c>
      <c r="F259" s="1">
        <v>17.152466367713004</v>
      </c>
      <c r="G259" s="1">
        <v>3484.3310000000001</v>
      </c>
    </row>
    <row r="260" spans="1:7" x14ac:dyDescent="0.35">
      <c r="A260" s="1">
        <v>231</v>
      </c>
      <c r="B260" s="1">
        <v>11357.553224972102</v>
      </c>
      <c r="C260" s="1">
        <v>-3913.9101749721021</v>
      </c>
      <c r="D260" s="1">
        <v>-0.64740504570283708</v>
      </c>
      <c r="F260" s="1">
        <v>17.227204783258596</v>
      </c>
      <c r="G260" s="1">
        <v>3490.5491000000002</v>
      </c>
    </row>
    <row r="261" spans="1:7" x14ac:dyDescent="0.35">
      <c r="A261" s="1">
        <v>232</v>
      </c>
      <c r="B261" s="1">
        <v>12978.545747560409</v>
      </c>
      <c r="C261" s="1">
        <v>1022.7409524395916</v>
      </c>
      <c r="D261" s="1">
        <v>0.16917293025536451</v>
      </c>
      <c r="F261" s="1">
        <v>17.301943198804185</v>
      </c>
      <c r="G261" s="1">
        <v>3500.6122999999998</v>
      </c>
    </row>
    <row r="262" spans="1:7" x14ac:dyDescent="0.35">
      <c r="A262" s="1">
        <v>233</v>
      </c>
      <c r="B262" s="1">
        <v>-2037.1904860510522</v>
      </c>
      <c r="C262" s="1">
        <v>3764.975486051052</v>
      </c>
      <c r="D262" s="1">
        <v>0.62276956231738667</v>
      </c>
      <c r="F262" s="1">
        <v>17.376681614349774</v>
      </c>
      <c r="G262" s="1">
        <v>3537.703</v>
      </c>
    </row>
    <row r="263" spans="1:7" x14ac:dyDescent="0.35">
      <c r="A263" s="1">
        <v>234</v>
      </c>
      <c r="B263" s="1">
        <v>11999.430230278938</v>
      </c>
      <c r="C263" s="1">
        <v>334.3977697210612</v>
      </c>
      <c r="D263" s="1">
        <v>5.5313176263871083E-2</v>
      </c>
      <c r="F263" s="1">
        <v>17.451420029895367</v>
      </c>
      <c r="G263" s="1">
        <v>3554.203</v>
      </c>
    </row>
    <row r="264" spans="1:7" x14ac:dyDescent="0.35">
      <c r="A264" s="1">
        <v>235</v>
      </c>
      <c r="B264" s="1">
        <v>7101.0542011632606</v>
      </c>
      <c r="C264" s="1">
        <v>-390.86230116326078</v>
      </c>
      <c r="D264" s="1">
        <v>-6.4653048903944396E-2</v>
      </c>
      <c r="F264" s="1">
        <v>17.526158445440956</v>
      </c>
      <c r="G264" s="1">
        <v>3556.9223000000002</v>
      </c>
    </row>
    <row r="265" spans="1:7" x14ac:dyDescent="0.35">
      <c r="A265" s="1">
        <v>236</v>
      </c>
      <c r="B265" s="1">
        <v>29567.977226362171</v>
      </c>
      <c r="C265" s="1">
        <v>-10123.71142636217</v>
      </c>
      <c r="D265" s="1">
        <v>-1.6745764633479487</v>
      </c>
      <c r="F265" s="1">
        <v>17.600896860986548</v>
      </c>
      <c r="G265" s="1">
        <v>3558.6202499999999</v>
      </c>
    </row>
    <row r="266" spans="1:7" x14ac:dyDescent="0.35">
      <c r="A266" s="1">
        <v>237</v>
      </c>
      <c r="B266" s="1">
        <v>654.14583046824191</v>
      </c>
      <c r="C266" s="1">
        <v>961.62086953175799</v>
      </c>
      <c r="D266" s="1">
        <v>0.15906297670524522</v>
      </c>
      <c r="F266" s="1">
        <v>17.675635276532137</v>
      </c>
      <c r="G266" s="1">
        <v>3561.8888999999999</v>
      </c>
    </row>
    <row r="267" spans="1:7" x14ac:dyDescent="0.35">
      <c r="A267" s="1">
        <v>238</v>
      </c>
      <c r="B267" s="1">
        <v>8886.8751604189365</v>
      </c>
      <c r="C267" s="1">
        <v>-4423.6700604189364</v>
      </c>
      <c r="D267" s="1">
        <v>-0.73172510088589526</v>
      </c>
      <c r="F267" s="1">
        <v>17.750373692077726</v>
      </c>
      <c r="G267" s="1">
        <v>3577.9989999999998</v>
      </c>
    </row>
    <row r="268" spans="1:7" x14ac:dyDescent="0.35">
      <c r="A268" s="1">
        <v>239</v>
      </c>
      <c r="B268" s="1">
        <v>26405.917519153438</v>
      </c>
      <c r="C268" s="1">
        <v>-9053.2372191534378</v>
      </c>
      <c r="D268" s="1">
        <v>-1.497507912446262</v>
      </c>
      <c r="F268" s="1">
        <v>17.825112107623319</v>
      </c>
      <c r="G268" s="1">
        <v>3579.8287</v>
      </c>
    </row>
    <row r="269" spans="1:7" x14ac:dyDescent="0.35">
      <c r="A269" s="1">
        <v>240</v>
      </c>
      <c r="B269" s="1">
        <v>11644.662453662462</v>
      </c>
      <c r="C269" s="1">
        <v>-4491.991053662462</v>
      </c>
      <c r="D269" s="1">
        <v>-0.74302616651487419</v>
      </c>
      <c r="F269" s="1">
        <v>17.899850523168908</v>
      </c>
      <c r="G269" s="1">
        <v>3591.48</v>
      </c>
    </row>
    <row r="270" spans="1:7" x14ac:dyDescent="0.35">
      <c r="A270" s="1">
        <v>241</v>
      </c>
      <c r="B270" s="1">
        <v>30950.705514463389</v>
      </c>
      <c r="C270" s="1">
        <v>7560.922785536608</v>
      </c>
      <c r="D270" s="1">
        <v>1.2506622131563969</v>
      </c>
      <c r="F270" s="1">
        <v>17.974588938714501</v>
      </c>
      <c r="G270" s="1">
        <v>3594.17085</v>
      </c>
    </row>
    <row r="271" spans="1:7" x14ac:dyDescent="0.35">
      <c r="A271" s="1">
        <v>242</v>
      </c>
      <c r="B271" s="1">
        <v>4283.1985430025361</v>
      </c>
      <c r="C271" s="1">
        <v>1070.8761069974635</v>
      </c>
      <c r="D271" s="1">
        <v>0.17713502967597122</v>
      </c>
      <c r="F271" s="1">
        <v>18.04932735426009</v>
      </c>
      <c r="G271" s="1">
        <v>3597.596</v>
      </c>
    </row>
    <row r="272" spans="1:7" x14ac:dyDescent="0.35">
      <c r="A272" s="1">
        <v>243</v>
      </c>
      <c r="B272" s="1">
        <v>10734.355733465816</v>
      </c>
      <c r="C272" s="1">
        <v>24425.778836534184</v>
      </c>
      <c r="D272" s="1">
        <v>4.0403003025245763</v>
      </c>
      <c r="F272" s="1">
        <v>18.124065769805679</v>
      </c>
      <c r="G272" s="1">
        <v>3645.0893999999998</v>
      </c>
    </row>
    <row r="273" spans="1:7" x14ac:dyDescent="0.35">
      <c r="A273" s="1">
        <v>244</v>
      </c>
      <c r="B273" s="1">
        <v>10700.799508159856</v>
      </c>
      <c r="C273" s="1">
        <v>-3503.9325081598563</v>
      </c>
      <c r="D273" s="1">
        <v>-0.57959009894780156</v>
      </c>
      <c r="F273" s="1">
        <v>18.198804185351271</v>
      </c>
      <c r="G273" s="1">
        <v>3659.346</v>
      </c>
    </row>
    <row r="274" spans="1:7" x14ac:dyDescent="0.35">
      <c r="A274" s="1">
        <v>245</v>
      </c>
      <c r="B274" s="1">
        <v>37263.80573145987</v>
      </c>
      <c r="C274" s="1">
        <v>-7740.6401314598697</v>
      </c>
      <c r="D274" s="1">
        <v>-1.2803894964484492</v>
      </c>
      <c r="F274" s="1">
        <v>18.27354260089686</v>
      </c>
      <c r="G274" s="1">
        <v>3693.4279999999999</v>
      </c>
    </row>
    <row r="275" spans="1:7" x14ac:dyDescent="0.35">
      <c r="A275" s="1">
        <v>246</v>
      </c>
      <c r="B275" s="1">
        <v>11878.975526076902</v>
      </c>
      <c r="C275" s="1">
        <v>12597.502983923099</v>
      </c>
      <c r="D275" s="1">
        <v>2.0837695885819589</v>
      </c>
      <c r="F275" s="1">
        <v>18.348281016442453</v>
      </c>
      <c r="G275" s="1">
        <v>3704.3544999999999</v>
      </c>
    </row>
    <row r="276" spans="1:7" x14ac:dyDescent="0.35">
      <c r="A276" s="1">
        <v>247</v>
      </c>
      <c r="B276" s="1">
        <v>15285.220559242916</v>
      </c>
      <c r="C276" s="1">
        <v>-2636.517159242916</v>
      </c>
      <c r="D276" s="1">
        <v>-0.43610978169373565</v>
      </c>
      <c r="F276" s="1">
        <v>18.423019431988042</v>
      </c>
      <c r="G276" s="1">
        <v>3732.6251000000002</v>
      </c>
    </row>
    <row r="277" spans="1:7" x14ac:dyDescent="0.35">
      <c r="A277" s="1">
        <v>248</v>
      </c>
      <c r="B277" s="1">
        <v>5287.979560329617</v>
      </c>
      <c r="C277" s="1">
        <v>-3301.0461603296171</v>
      </c>
      <c r="D277" s="1">
        <v>-0.54603040048322105</v>
      </c>
      <c r="F277" s="1">
        <v>18.497757847533631</v>
      </c>
      <c r="G277" s="1">
        <v>3736.4647</v>
      </c>
    </row>
    <row r="278" spans="1:7" x14ac:dyDescent="0.35">
      <c r="A278" s="1">
        <v>249</v>
      </c>
      <c r="B278" s="1">
        <v>-515.85820395914766</v>
      </c>
      <c r="C278" s="1">
        <v>2347.9522039591475</v>
      </c>
      <c r="D278" s="1">
        <v>0.38837787173362603</v>
      </c>
      <c r="F278" s="1">
        <v>18.572496263079223</v>
      </c>
      <c r="G278" s="1">
        <v>3756.6215999999999</v>
      </c>
    </row>
    <row r="279" spans="1:7" x14ac:dyDescent="0.35">
      <c r="A279" s="1">
        <v>250</v>
      </c>
      <c r="B279" s="1">
        <v>5571.4797100753458</v>
      </c>
      <c r="C279" s="1">
        <v>-1530.9214600753457</v>
      </c>
      <c r="D279" s="1">
        <v>-0.25323173847100305</v>
      </c>
      <c r="F279" s="1">
        <v>18.647234678624812</v>
      </c>
      <c r="G279" s="1">
        <v>3757.8447999999999</v>
      </c>
    </row>
    <row r="280" spans="1:7" x14ac:dyDescent="0.35">
      <c r="A280" s="1">
        <v>251</v>
      </c>
      <c r="B280" s="1">
        <v>23102.804494214994</v>
      </c>
      <c r="C280" s="1">
        <v>-10273.349394214994</v>
      </c>
      <c r="D280" s="1">
        <v>-1.6993282770293467</v>
      </c>
      <c r="F280" s="1">
        <v>18.721973094170405</v>
      </c>
      <c r="G280" s="1">
        <v>3761.2919999999999</v>
      </c>
    </row>
    <row r="281" spans="1:7" x14ac:dyDescent="0.35">
      <c r="A281" s="1">
        <v>252</v>
      </c>
      <c r="B281" s="1">
        <v>38934.489143392268</v>
      </c>
      <c r="C281" s="1">
        <v>8370.8158566077327</v>
      </c>
      <c r="D281" s="1">
        <v>1.384627694542272</v>
      </c>
      <c r="F281" s="1">
        <v>18.796711509715994</v>
      </c>
      <c r="G281" s="1">
        <v>3766.8838000000001</v>
      </c>
    </row>
    <row r="282" spans="1:7" x14ac:dyDescent="0.35">
      <c r="A282" s="1">
        <v>253</v>
      </c>
      <c r="B282" s="1">
        <v>37226.3762985598</v>
      </c>
      <c r="C282" s="1">
        <v>7034.373601440202</v>
      </c>
      <c r="D282" s="1">
        <v>1.1635650179334238</v>
      </c>
      <c r="F282" s="1">
        <v>18.871449925261583</v>
      </c>
      <c r="G282" s="1">
        <v>3847.674</v>
      </c>
    </row>
    <row r="283" spans="1:7" x14ac:dyDescent="0.35">
      <c r="A283" s="1">
        <v>254</v>
      </c>
      <c r="B283" s="1">
        <v>5666.5097563701001</v>
      </c>
      <c r="C283" s="1">
        <v>-1405.7657563701005</v>
      </c>
      <c r="D283" s="1">
        <v>-0.23252956840195119</v>
      </c>
      <c r="F283" s="1">
        <v>18.946188340807176</v>
      </c>
      <c r="G283" s="1">
        <v>3857.7592500000001</v>
      </c>
    </row>
    <row r="284" spans="1:7" x14ac:dyDescent="0.35">
      <c r="A284" s="1">
        <v>255</v>
      </c>
      <c r="B284" s="1">
        <v>35306.072505718352</v>
      </c>
      <c r="C284" s="1">
        <v>5791.0892442816476</v>
      </c>
      <c r="D284" s="1">
        <v>0.95791171213838389</v>
      </c>
      <c r="F284" s="1">
        <v>19.020926756352765</v>
      </c>
      <c r="G284" s="1">
        <v>3861.2096499999998</v>
      </c>
    </row>
    <row r="285" spans="1:7" x14ac:dyDescent="0.35">
      <c r="A285" s="1">
        <v>256</v>
      </c>
      <c r="B285" s="1">
        <v>11974.23893678027</v>
      </c>
      <c r="C285" s="1">
        <v>1073.0934132197308</v>
      </c>
      <c r="D285" s="1">
        <v>0.17750179722351067</v>
      </c>
      <c r="F285" s="1">
        <v>19.095665171898357</v>
      </c>
      <c r="G285" s="1">
        <v>3866.8552</v>
      </c>
    </row>
    <row r="286" spans="1:7" x14ac:dyDescent="0.35">
      <c r="A286" s="1">
        <v>257</v>
      </c>
      <c r="B286" s="1">
        <v>37459.358458661365</v>
      </c>
      <c r="C286" s="1">
        <v>6461.8252413386363</v>
      </c>
      <c r="D286" s="1">
        <v>1.0688590383202661</v>
      </c>
      <c r="F286" s="1">
        <v>19.170403587443946</v>
      </c>
      <c r="G286" s="1">
        <v>3875.7341000000001</v>
      </c>
    </row>
    <row r="287" spans="1:7" x14ac:dyDescent="0.35">
      <c r="A287" s="1">
        <v>258</v>
      </c>
      <c r="B287" s="1">
        <v>10338.840355084054</v>
      </c>
      <c r="C287" s="1">
        <v>-4937.8598550840543</v>
      </c>
      <c r="D287" s="1">
        <v>-0.81677791319717319</v>
      </c>
      <c r="F287" s="1">
        <v>19.245142002989535</v>
      </c>
      <c r="G287" s="1">
        <v>3877.3042500000001</v>
      </c>
    </row>
    <row r="288" spans="1:7" x14ac:dyDescent="0.35">
      <c r="A288" s="1">
        <v>259</v>
      </c>
      <c r="B288" s="1">
        <v>11096.048250703894</v>
      </c>
      <c r="C288" s="1">
        <v>424.05159929610636</v>
      </c>
      <c r="D288" s="1">
        <v>7.0142934495070197E-2</v>
      </c>
      <c r="F288" s="1">
        <v>19.319880418535128</v>
      </c>
      <c r="G288" s="1">
        <v>3906.127</v>
      </c>
    </row>
    <row r="289" spans="1:7" x14ac:dyDescent="0.35">
      <c r="A289" s="1">
        <v>260</v>
      </c>
      <c r="B289" s="1">
        <v>27371.045323142152</v>
      </c>
      <c r="C289" s="1">
        <v>6379.2464768578466</v>
      </c>
      <c r="D289" s="1">
        <v>1.0551995759405117</v>
      </c>
      <c r="F289" s="1">
        <v>19.394618834080717</v>
      </c>
      <c r="G289" s="1">
        <v>3925.7582000000002</v>
      </c>
    </row>
    <row r="290" spans="1:7" x14ac:dyDescent="0.35">
      <c r="A290" s="1">
        <v>261</v>
      </c>
      <c r="B290" s="1">
        <v>10492.004625348314</v>
      </c>
      <c r="C290" s="1">
        <v>1345.1553746516856</v>
      </c>
      <c r="D290" s="1">
        <v>0.22250392519802753</v>
      </c>
      <c r="F290" s="1">
        <v>19.469357249626309</v>
      </c>
      <c r="G290" s="1">
        <v>3935.1799000000001</v>
      </c>
    </row>
    <row r="291" spans="1:7" x14ac:dyDescent="0.35">
      <c r="A291" s="1">
        <v>262</v>
      </c>
      <c r="B291" s="1">
        <v>25520.828235907586</v>
      </c>
      <c r="C291" s="1">
        <v>-8435.5606359075864</v>
      </c>
      <c r="D291" s="1">
        <v>-1.3953372139046933</v>
      </c>
      <c r="F291" s="1">
        <v>19.544095665171898</v>
      </c>
      <c r="G291" s="1">
        <v>3943.5954000000002</v>
      </c>
    </row>
    <row r="292" spans="1:7" x14ac:dyDescent="0.35">
      <c r="A292" s="1">
        <v>263</v>
      </c>
      <c r="B292" s="1">
        <v>34693.214503058029</v>
      </c>
      <c r="C292" s="1">
        <v>-9823.3777030580277</v>
      </c>
      <c r="D292" s="1">
        <v>-1.6248978659429363</v>
      </c>
      <c r="F292" s="1">
        <v>19.618834080717487</v>
      </c>
      <c r="G292" s="1">
        <v>3947.4131000000002</v>
      </c>
    </row>
    <row r="293" spans="1:7" x14ac:dyDescent="0.35">
      <c r="A293" s="1">
        <v>264</v>
      </c>
      <c r="B293" s="1">
        <v>29076.104443522214</v>
      </c>
      <c r="C293" s="1">
        <v>7143.3010064777845</v>
      </c>
      <c r="D293" s="1">
        <v>1.1815828437097016</v>
      </c>
      <c r="F293" s="1">
        <v>19.69357249626308</v>
      </c>
      <c r="G293" s="1">
        <v>3956.0714499999999</v>
      </c>
    </row>
    <row r="294" spans="1:7" x14ac:dyDescent="0.35">
      <c r="A294" s="1">
        <v>265</v>
      </c>
      <c r="B294" s="1">
        <v>14900.808258127639</v>
      </c>
      <c r="C294" s="1">
        <v>5562.1894018723615</v>
      </c>
      <c r="D294" s="1">
        <v>0.92004908721562051</v>
      </c>
      <c r="F294" s="1">
        <v>19.768310911808669</v>
      </c>
      <c r="G294" s="1">
        <v>3972.9247</v>
      </c>
    </row>
    <row r="295" spans="1:7" x14ac:dyDescent="0.35">
      <c r="A295" s="1">
        <v>266</v>
      </c>
      <c r="B295" s="1">
        <v>38398.409782705225</v>
      </c>
      <c r="C295" s="1">
        <v>7752.7147172947734</v>
      </c>
      <c r="D295" s="1">
        <v>1.2823867696215221</v>
      </c>
      <c r="F295" s="1">
        <v>19.843049327354262</v>
      </c>
      <c r="G295" s="1">
        <v>3981.9767999999999</v>
      </c>
    </row>
    <row r="296" spans="1:7" x14ac:dyDescent="0.35">
      <c r="A296" s="1">
        <v>267</v>
      </c>
      <c r="B296" s="1">
        <v>28276.921051888625</v>
      </c>
      <c r="C296" s="1">
        <v>-11097.399051888624</v>
      </c>
      <c r="D296" s="1">
        <v>-1.835635418082068</v>
      </c>
      <c r="F296" s="1">
        <v>19.917787742899851</v>
      </c>
      <c r="G296" s="1">
        <v>3987.9259999999999</v>
      </c>
    </row>
    <row r="297" spans="1:7" x14ac:dyDescent="0.35">
      <c r="A297" s="1">
        <v>268</v>
      </c>
      <c r="B297" s="1">
        <v>15382.913082452538</v>
      </c>
      <c r="C297" s="1">
        <v>-792.28103245253806</v>
      </c>
      <c r="D297" s="1">
        <v>-0.13105225084223665</v>
      </c>
      <c r="F297" s="1">
        <v>19.99252615844544</v>
      </c>
      <c r="G297" s="1">
        <v>3989.8409999999999</v>
      </c>
    </row>
    <row r="298" spans="1:7" x14ac:dyDescent="0.35">
      <c r="A298" s="1">
        <v>269</v>
      </c>
      <c r="B298" s="1">
        <v>9315.6723653073495</v>
      </c>
      <c r="C298" s="1">
        <v>-1874.6193653073497</v>
      </c>
      <c r="D298" s="1">
        <v>-0.31008326241950063</v>
      </c>
      <c r="F298" s="1">
        <v>20.067264573991032</v>
      </c>
      <c r="G298" s="1">
        <v>3994.1777999999999</v>
      </c>
    </row>
    <row r="299" spans="1:7" x14ac:dyDescent="0.35">
      <c r="A299" s="1">
        <v>270</v>
      </c>
      <c r="B299" s="1">
        <v>9649.9669381882886</v>
      </c>
      <c r="C299" s="1">
        <v>-367.48633818828785</v>
      </c>
      <c r="D299" s="1">
        <v>-6.0786400028113197E-2</v>
      </c>
      <c r="F299" s="1">
        <v>20.142002989536621</v>
      </c>
      <c r="G299" s="1">
        <v>4005.4225000000001</v>
      </c>
    </row>
    <row r="300" spans="1:7" x14ac:dyDescent="0.35">
      <c r="A300" s="1">
        <v>271</v>
      </c>
      <c r="B300" s="1">
        <v>2019.7030985830222</v>
      </c>
      <c r="C300" s="1">
        <v>-300.26679858302214</v>
      </c>
      <c r="D300" s="1">
        <v>-4.9667527298597657E-2</v>
      </c>
      <c r="F300" s="1">
        <v>20.216741405082214</v>
      </c>
      <c r="G300" s="1">
        <v>4032.2406999999998</v>
      </c>
    </row>
    <row r="301" spans="1:7" x14ac:dyDescent="0.35">
      <c r="A301" s="1">
        <v>272</v>
      </c>
      <c r="B301" s="1">
        <v>36270.688734732685</v>
      </c>
      <c r="C301" s="1">
        <v>6586.1492652673187</v>
      </c>
      <c r="D301" s="1">
        <v>1.0894236391402334</v>
      </c>
      <c r="F301" s="1">
        <v>20.291479820627803</v>
      </c>
      <c r="G301" s="1">
        <v>4040.55825</v>
      </c>
    </row>
    <row r="302" spans="1:7" x14ac:dyDescent="0.35">
      <c r="A302" s="1">
        <v>273</v>
      </c>
      <c r="B302" s="1">
        <v>11861.629319963657</v>
      </c>
      <c r="C302" s="1">
        <v>-4595.9268199636563</v>
      </c>
      <c r="D302" s="1">
        <v>-0.76021831874224699</v>
      </c>
      <c r="F302" s="1">
        <v>20.366218236173392</v>
      </c>
      <c r="G302" s="1">
        <v>4058.1161000000002</v>
      </c>
    </row>
    <row r="303" spans="1:7" x14ac:dyDescent="0.35">
      <c r="A303" s="1">
        <v>274</v>
      </c>
      <c r="B303" s="1">
        <v>10453.879084406921</v>
      </c>
      <c r="C303" s="1">
        <v>-836.216634406921</v>
      </c>
      <c r="D303" s="1">
        <v>-0.13831969672618868</v>
      </c>
      <c r="F303" s="1">
        <v>20.440956651718984</v>
      </c>
      <c r="G303" s="1">
        <v>4058.71245</v>
      </c>
    </row>
    <row r="304" spans="1:7" x14ac:dyDescent="0.35">
      <c r="A304" s="1">
        <v>275</v>
      </c>
      <c r="B304" s="1">
        <v>3589.3461011609124</v>
      </c>
      <c r="C304" s="1">
        <v>-1066.1766011609125</v>
      </c>
      <c r="D304" s="1">
        <v>-0.17635767821544243</v>
      </c>
      <c r="F304" s="1">
        <v>20.515695067264573</v>
      </c>
      <c r="G304" s="1">
        <v>4074.4537</v>
      </c>
    </row>
    <row r="305" spans="1:7" x14ac:dyDescent="0.35">
      <c r="A305" s="1">
        <v>276</v>
      </c>
      <c r="B305" s="1">
        <v>9864.865715755197</v>
      </c>
      <c r="C305" s="1">
        <v>-149.02471575519667</v>
      </c>
      <c r="D305" s="1">
        <v>-2.4650374842859823E-2</v>
      </c>
      <c r="F305" s="1">
        <v>20.590433482810166</v>
      </c>
      <c r="G305" s="1">
        <v>4076.4969999999998</v>
      </c>
    </row>
    <row r="306" spans="1:7" x14ac:dyDescent="0.35">
      <c r="A306" s="1">
        <v>277</v>
      </c>
      <c r="B306" s="1">
        <v>641.91838987815072</v>
      </c>
      <c r="C306" s="1">
        <v>2161.7794601218493</v>
      </c>
      <c r="D306" s="1">
        <v>0.35758279255594211</v>
      </c>
      <c r="F306" s="1">
        <v>20.665171898355755</v>
      </c>
      <c r="G306" s="1">
        <v>4133.6416499999996</v>
      </c>
    </row>
    <row r="307" spans="1:7" x14ac:dyDescent="0.35">
      <c r="A307" s="1">
        <v>278</v>
      </c>
      <c r="B307" s="1">
        <v>934.99736158776432</v>
      </c>
      <c r="C307" s="1">
        <v>1215.4716384122357</v>
      </c>
      <c r="D307" s="1">
        <v>0.2010527672936144</v>
      </c>
      <c r="F307" s="1">
        <v>20.739910313901344</v>
      </c>
      <c r="G307" s="1">
        <v>4134.0824499999999</v>
      </c>
    </row>
    <row r="308" spans="1:7" x14ac:dyDescent="0.35">
      <c r="A308" s="1">
        <v>279</v>
      </c>
      <c r="B308" s="1">
        <v>13848.021288682654</v>
      </c>
      <c r="C308" s="1">
        <v>-919.23018868265353</v>
      </c>
      <c r="D308" s="1">
        <v>-0.15205107825954711</v>
      </c>
      <c r="F308" s="1">
        <v>20.814648729446937</v>
      </c>
      <c r="G308" s="1">
        <v>4137.5227000000004</v>
      </c>
    </row>
    <row r="309" spans="1:7" x14ac:dyDescent="0.35">
      <c r="A309" s="1">
        <v>280</v>
      </c>
      <c r="B309" s="1">
        <v>7856.125164945086</v>
      </c>
      <c r="C309" s="1">
        <v>1999.0062350549142</v>
      </c>
      <c r="D309" s="1">
        <v>0.33065825864928228</v>
      </c>
      <c r="F309" s="1">
        <v>20.889387144992526</v>
      </c>
      <c r="G309" s="1">
        <v>4149.7359999999999</v>
      </c>
    </row>
    <row r="310" spans="1:7" x14ac:dyDescent="0.35">
      <c r="A310" s="1">
        <v>281</v>
      </c>
      <c r="B310" s="1">
        <v>31952.886598702727</v>
      </c>
      <c r="C310" s="1">
        <v>-9621.319798702727</v>
      </c>
      <c r="D310" s="1">
        <v>-1.5914752014065188</v>
      </c>
      <c r="F310" s="1">
        <v>20.964125560538118</v>
      </c>
      <c r="G310" s="1">
        <v>4151.0286999999998</v>
      </c>
    </row>
    <row r="311" spans="1:7" x14ac:dyDescent="0.35">
      <c r="A311" s="1">
        <v>282</v>
      </c>
      <c r="B311" s="1">
        <v>40708.455767043757</v>
      </c>
      <c r="C311" s="1">
        <v>7840.7225829562449</v>
      </c>
      <c r="D311" s="1">
        <v>1.2969442667902402</v>
      </c>
      <c r="F311" s="1">
        <v>21.038863976083707</v>
      </c>
      <c r="G311" s="1">
        <v>4185.0978999999998</v>
      </c>
    </row>
    <row r="312" spans="1:7" x14ac:dyDescent="0.35">
      <c r="A312" s="1">
        <v>283</v>
      </c>
      <c r="B312" s="1">
        <v>5378.0931255056375</v>
      </c>
      <c r="C312" s="1">
        <v>-1140.9665755056376</v>
      </c>
      <c r="D312" s="1">
        <v>-0.18872878654296196</v>
      </c>
      <c r="F312" s="1">
        <v>21.113602391629296</v>
      </c>
      <c r="G312" s="1">
        <v>4189.1130999999996</v>
      </c>
    </row>
    <row r="313" spans="1:7" x14ac:dyDescent="0.35">
      <c r="A313" s="1">
        <v>284</v>
      </c>
      <c r="B313" s="1">
        <v>13411.799231112494</v>
      </c>
      <c r="C313" s="1">
        <v>-1532.6951811124945</v>
      </c>
      <c r="D313" s="1">
        <v>-0.25352513200784571</v>
      </c>
      <c r="F313" s="1">
        <v>21.188340807174889</v>
      </c>
      <c r="G313" s="1">
        <v>4234.9269999999997</v>
      </c>
    </row>
    <row r="314" spans="1:7" x14ac:dyDescent="0.35">
      <c r="A314" s="1">
        <v>285</v>
      </c>
      <c r="B314" s="1">
        <v>10981.814289995447</v>
      </c>
      <c r="C314" s="1">
        <v>-1355.8942899954473</v>
      </c>
      <c r="D314" s="1">
        <v>-0.22428026335299717</v>
      </c>
      <c r="F314" s="1">
        <v>21.263079222720478</v>
      </c>
      <c r="G314" s="1">
        <v>4237.12655</v>
      </c>
    </row>
    <row r="315" spans="1:7" x14ac:dyDescent="0.35">
      <c r="A315" s="1">
        <v>286</v>
      </c>
      <c r="B315" s="1">
        <v>8284.618365568338</v>
      </c>
      <c r="C315" s="1">
        <v>-542.50856556833787</v>
      </c>
      <c r="D315" s="1">
        <v>-8.9737057567616199E-2</v>
      </c>
      <c r="F315" s="1">
        <v>21.33781763826607</v>
      </c>
      <c r="G315" s="1">
        <v>4239.8926499999998</v>
      </c>
    </row>
    <row r="316" spans="1:7" x14ac:dyDescent="0.35">
      <c r="A316" s="1">
        <v>287</v>
      </c>
      <c r="B316" s="1">
        <v>16878.488781845157</v>
      </c>
      <c r="C316" s="1">
        <v>-7445.5634818451563</v>
      </c>
      <c r="D316" s="1">
        <v>-1.2315804785381148</v>
      </c>
      <c r="F316" s="1">
        <v>21.412556053811659</v>
      </c>
      <c r="G316" s="1">
        <v>4243.5900499999998</v>
      </c>
    </row>
    <row r="317" spans="1:7" x14ac:dyDescent="0.35">
      <c r="A317" s="1">
        <v>288</v>
      </c>
      <c r="B317" s="1">
        <v>12905.195969717186</v>
      </c>
      <c r="C317" s="1">
        <v>1350.9968302828147</v>
      </c>
      <c r="D317" s="1">
        <v>0.22347016808066322</v>
      </c>
      <c r="F317" s="1">
        <v>21.487294469357249</v>
      </c>
      <c r="G317" s="1">
        <v>4260.7439999999997</v>
      </c>
    </row>
    <row r="318" spans="1:7" x14ac:dyDescent="0.35">
      <c r="A318" s="1">
        <v>289</v>
      </c>
      <c r="B318" s="1">
        <v>39763.562359343996</v>
      </c>
      <c r="C318" s="1">
        <v>8133.2289906560036</v>
      </c>
      <c r="D318" s="1">
        <v>1.3453281375944763</v>
      </c>
      <c r="F318" s="1">
        <v>21.562032884902841</v>
      </c>
      <c r="G318" s="1">
        <v>4266.1657999999998</v>
      </c>
    </row>
    <row r="319" spans="1:7" x14ac:dyDescent="0.35">
      <c r="A319" s="1">
        <v>290</v>
      </c>
      <c r="B319" s="1">
        <v>10695.243904517201</v>
      </c>
      <c r="C319" s="1">
        <v>15297.577135482798</v>
      </c>
      <c r="D319" s="1">
        <v>2.5303924162261868</v>
      </c>
      <c r="F319" s="1">
        <v>21.63677130044843</v>
      </c>
      <c r="G319" s="1">
        <v>4296.2712000000001</v>
      </c>
    </row>
    <row r="320" spans="1:7" x14ac:dyDescent="0.35">
      <c r="A320" s="1">
        <v>291</v>
      </c>
      <c r="B320" s="1">
        <v>5558.6718514071526</v>
      </c>
      <c r="C320" s="1">
        <v>-2386.6538514071526</v>
      </c>
      <c r="D320" s="1">
        <v>-0.39477956229746974</v>
      </c>
      <c r="F320" s="1">
        <v>21.711509715994023</v>
      </c>
      <c r="G320" s="1">
        <v>4320.4108500000002</v>
      </c>
    </row>
    <row r="321" spans="1:7" x14ac:dyDescent="0.35">
      <c r="A321" s="1">
        <v>292</v>
      </c>
      <c r="B321" s="1">
        <v>5796.6761976727121</v>
      </c>
      <c r="C321" s="1">
        <v>14481.131312327287</v>
      </c>
      <c r="D321" s="1">
        <v>2.3953430354729224</v>
      </c>
      <c r="F321" s="1">
        <v>21.786248131539612</v>
      </c>
      <c r="G321" s="1">
        <v>4337.7352000000001</v>
      </c>
    </row>
    <row r="322" spans="1:7" x14ac:dyDescent="0.35">
      <c r="A322" s="1">
        <v>293</v>
      </c>
      <c r="B322" s="1">
        <v>33609.997292957589</v>
      </c>
      <c r="C322" s="1">
        <v>8502.2383070424112</v>
      </c>
      <c r="D322" s="1">
        <v>1.4063664554556208</v>
      </c>
      <c r="F322" s="1">
        <v>21.860986547085201</v>
      </c>
      <c r="G322" s="1">
        <v>4340.4408999999996</v>
      </c>
    </row>
    <row r="323" spans="1:7" x14ac:dyDescent="0.35">
      <c r="A323" s="1">
        <v>294</v>
      </c>
      <c r="B323" s="1">
        <v>2389.9317825600738</v>
      </c>
      <c r="C323" s="1">
        <v>-233.17998256007377</v>
      </c>
      <c r="D323" s="1">
        <v>-3.8570608551936766E-2</v>
      </c>
      <c r="F323" s="1">
        <v>21.935724962630793</v>
      </c>
      <c r="G323" s="1">
        <v>4347.0233500000004</v>
      </c>
    </row>
    <row r="324" spans="1:7" x14ac:dyDescent="0.35">
      <c r="A324" s="1">
        <v>295</v>
      </c>
      <c r="B324" s="1">
        <v>3967.2523035549575</v>
      </c>
      <c r="C324" s="1">
        <v>-61.125303554957554</v>
      </c>
      <c r="D324" s="1">
        <v>-1.0110817104247711E-2</v>
      </c>
      <c r="F324" s="1">
        <v>22.010463378176382</v>
      </c>
      <c r="G324" s="1">
        <v>4349.4620000000004</v>
      </c>
    </row>
    <row r="325" spans="1:7" x14ac:dyDescent="0.35">
      <c r="A325" s="1">
        <v>296</v>
      </c>
      <c r="B325" s="1">
        <v>246.09688040378205</v>
      </c>
      <c r="C325" s="1">
        <v>1458.4712195962179</v>
      </c>
      <c r="D325" s="1">
        <v>0.2412476486090262</v>
      </c>
      <c r="F325" s="1">
        <v>22.085201793721975</v>
      </c>
      <c r="G325" s="1">
        <v>4350.5144</v>
      </c>
    </row>
    <row r="326" spans="1:7" x14ac:dyDescent="0.35">
      <c r="A326" s="1">
        <v>297</v>
      </c>
      <c r="B326" s="1">
        <v>25159.233660753187</v>
      </c>
      <c r="C326" s="1">
        <v>-8861.3876607531874</v>
      </c>
      <c r="D326" s="1">
        <v>-1.4657738238822422</v>
      </c>
      <c r="F326" s="1">
        <v>22.159940209267564</v>
      </c>
      <c r="G326" s="1">
        <v>4357.0436499999996</v>
      </c>
    </row>
    <row r="327" spans="1:7" x14ac:dyDescent="0.35">
      <c r="A327" s="1">
        <v>298</v>
      </c>
      <c r="B327" s="1">
        <v>31975.743674115281</v>
      </c>
      <c r="C327" s="1">
        <v>-9997.0667741152829</v>
      </c>
      <c r="D327" s="1">
        <v>-1.6536280043362392</v>
      </c>
      <c r="F327" s="1">
        <v>22.234678624813153</v>
      </c>
      <c r="G327" s="1">
        <v>4391.652</v>
      </c>
    </row>
    <row r="328" spans="1:7" x14ac:dyDescent="0.35">
      <c r="A328" s="1">
        <v>299</v>
      </c>
      <c r="B328" s="1">
        <v>32706.1985406926</v>
      </c>
      <c r="C328" s="1">
        <v>6040.156559307401</v>
      </c>
      <c r="D328" s="1">
        <v>0.99911026531378477</v>
      </c>
      <c r="F328" s="1">
        <v>22.309417040358746</v>
      </c>
      <c r="G328" s="1">
        <v>4399.7309999999998</v>
      </c>
    </row>
    <row r="329" spans="1:7" x14ac:dyDescent="0.35">
      <c r="A329" s="1">
        <v>300</v>
      </c>
      <c r="B329" s="1">
        <v>10422.430205151224</v>
      </c>
      <c r="C329" s="1">
        <v>-1172.9350051512247</v>
      </c>
      <c r="D329" s="1">
        <v>-0.19401672666690636</v>
      </c>
      <c r="F329" s="1">
        <v>22.384155455904335</v>
      </c>
      <c r="G329" s="1">
        <v>4402.2330000000002</v>
      </c>
    </row>
    <row r="330" spans="1:7" x14ac:dyDescent="0.35">
      <c r="A330" s="1">
        <v>301</v>
      </c>
      <c r="B330" s="1">
        <v>7831.0488312961124</v>
      </c>
      <c r="C330" s="1">
        <v>-1084.3063312961121</v>
      </c>
      <c r="D330" s="1">
        <v>-0.17935654079583946</v>
      </c>
      <c r="F330" s="1">
        <v>22.458893871449927</v>
      </c>
      <c r="G330" s="1">
        <v>4415.1588000000002</v>
      </c>
    </row>
    <row r="331" spans="1:7" x14ac:dyDescent="0.35">
      <c r="A331" s="1">
        <v>302</v>
      </c>
      <c r="B331" s="1">
        <v>34371.144211289829</v>
      </c>
      <c r="C331" s="1">
        <v>-9497.7593112898285</v>
      </c>
      <c r="D331" s="1">
        <v>-1.5710368981689689</v>
      </c>
      <c r="F331" s="1">
        <v>22.533632286995516</v>
      </c>
      <c r="G331" s="1">
        <v>4428.8878500000001</v>
      </c>
    </row>
    <row r="332" spans="1:7" x14ac:dyDescent="0.35">
      <c r="A332" s="1">
        <v>303</v>
      </c>
      <c r="B332" s="1">
        <v>15014.030551479662</v>
      </c>
      <c r="C332" s="1">
        <v>-2748.5236514796616</v>
      </c>
      <c r="D332" s="1">
        <v>-0.45463692334589723</v>
      </c>
      <c r="F332" s="1">
        <v>22.608370702541105</v>
      </c>
      <c r="G332" s="1">
        <v>4433.3877000000002</v>
      </c>
    </row>
    <row r="333" spans="1:7" x14ac:dyDescent="0.35">
      <c r="A333" s="1">
        <v>304</v>
      </c>
      <c r="B333" s="1">
        <v>6290.5791943336189</v>
      </c>
      <c r="C333" s="1">
        <v>-1941.1171943336185</v>
      </c>
      <c r="D333" s="1">
        <v>-0.32108275604998437</v>
      </c>
      <c r="F333" s="1">
        <v>22.683109118086698</v>
      </c>
      <c r="G333" s="1">
        <v>4433.9159</v>
      </c>
    </row>
    <row r="334" spans="1:7" x14ac:dyDescent="0.35">
      <c r="A334" s="1">
        <v>305</v>
      </c>
      <c r="B334" s="1">
        <v>15512.695608144122</v>
      </c>
      <c r="C334" s="1">
        <v>-2866.4886081441218</v>
      </c>
      <c r="D334" s="1">
        <v>-0.47414966246010865</v>
      </c>
      <c r="F334" s="1">
        <v>22.757847533632287</v>
      </c>
      <c r="G334" s="1">
        <v>4435.0941999999995</v>
      </c>
    </row>
    <row r="335" spans="1:7" x14ac:dyDescent="0.35">
      <c r="A335" s="1">
        <v>306</v>
      </c>
      <c r="B335" s="1">
        <v>7522.8864872780105</v>
      </c>
      <c r="C335" s="1">
        <v>11919.467012721991</v>
      </c>
      <c r="D335" s="1">
        <v>1.9716147640459691</v>
      </c>
      <c r="F335" s="1">
        <v>22.832585949177879</v>
      </c>
      <c r="G335" s="1">
        <v>4438.2633999999998</v>
      </c>
    </row>
    <row r="336" spans="1:7" x14ac:dyDescent="0.35">
      <c r="A336" s="1">
        <v>307</v>
      </c>
      <c r="B336" s="1">
        <v>4503.7762653230857</v>
      </c>
      <c r="C336" s="1">
        <v>15673.894864676913</v>
      </c>
      <c r="D336" s="1">
        <v>2.5926396282919164</v>
      </c>
      <c r="F336" s="1">
        <v>22.907324364723468</v>
      </c>
      <c r="G336" s="1">
        <v>4441.2131499999996</v>
      </c>
    </row>
    <row r="337" spans="1:7" x14ac:dyDescent="0.35">
      <c r="A337" s="1">
        <v>308</v>
      </c>
      <c r="B337" s="1">
        <v>6444.7994716255535</v>
      </c>
      <c r="C337" s="1">
        <v>-2293.7707716255536</v>
      </c>
      <c r="D337" s="1">
        <v>-0.37941564952922258</v>
      </c>
      <c r="F337" s="1">
        <v>22.982062780269057</v>
      </c>
      <c r="G337" s="1">
        <v>4449.4620000000004</v>
      </c>
    </row>
    <row r="338" spans="1:7" x14ac:dyDescent="0.35">
      <c r="A338" s="1">
        <v>309</v>
      </c>
      <c r="B338" s="1">
        <v>14547.718355357823</v>
      </c>
      <c r="C338" s="1">
        <v>-2603.124005357824</v>
      </c>
      <c r="D338" s="1">
        <v>-0.43058617605368182</v>
      </c>
      <c r="F338" s="1">
        <v>23.05680119581465</v>
      </c>
      <c r="G338" s="1">
        <v>4454.40265</v>
      </c>
    </row>
    <row r="339" spans="1:7" x14ac:dyDescent="0.35">
      <c r="A339" s="1">
        <v>310</v>
      </c>
      <c r="B339" s="1">
        <v>10510.450394379459</v>
      </c>
      <c r="C339" s="1">
        <v>-2761.293994379459</v>
      </c>
      <c r="D339" s="1">
        <v>-0.45674928261299341</v>
      </c>
      <c r="F339" s="1">
        <v>23.131539611360239</v>
      </c>
      <c r="G339" s="1">
        <v>4462.7218000000003</v>
      </c>
    </row>
    <row r="340" spans="1:7" x14ac:dyDescent="0.35">
      <c r="A340" s="1">
        <v>311</v>
      </c>
      <c r="B340" s="1">
        <v>8910.0513689741365</v>
      </c>
      <c r="C340" s="1">
        <v>-465.57736897413633</v>
      </c>
      <c r="D340" s="1">
        <v>-7.7011766842874932E-2</v>
      </c>
      <c r="F340" s="1">
        <v>23.206278026905832</v>
      </c>
      <c r="G340" s="1">
        <v>4463.2051000000001</v>
      </c>
    </row>
    <row r="341" spans="1:7" x14ac:dyDescent="0.35">
      <c r="A341" s="1">
        <v>312</v>
      </c>
      <c r="B341" s="1">
        <v>299.43472360583564</v>
      </c>
      <c r="C341" s="1">
        <v>1437.9412763941643</v>
      </c>
      <c r="D341" s="1">
        <v>0.23785176361861585</v>
      </c>
      <c r="F341" s="1">
        <v>23.281016442451421</v>
      </c>
      <c r="G341" s="1">
        <v>4466.6214</v>
      </c>
    </row>
    <row r="342" spans="1:7" x14ac:dyDescent="0.35">
      <c r="A342" s="1">
        <v>313</v>
      </c>
      <c r="B342" s="1">
        <v>35466.858895234356</v>
      </c>
      <c r="C342" s="1">
        <v>6657.6564047656429</v>
      </c>
      <c r="D342" s="1">
        <v>1.101251729424733</v>
      </c>
      <c r="F342" s="1">
        <v>23.35575485799701</v>
      </c>
      <c r="G342" s="1">
        <v>4500.33925</v>
      </c>
    </row>
    <row r="343" spans="1:7" x14ac:dyDescent="0.35">
      <c r="A343" s="1">
        <v>314</v>
      </c>
      <c r="B343" s="1">
        <v>11713.139325955281</v>
      </c>
      <c r="C343" s="1">
        <v>-3588.7309259552803</v>
      </c>
      <c r="D343" s="1">
        <v>-0.59361671711074038</v>
      </c>
      <c r="F343" s="1">
        <v>23.430493273542602</v>
      </c>
      <c r="G343" s="1">
        <v>4504.6624000000002</v>
      </c>
    </row>
    <row r="344" spans="1:7" x14ac:dyDescent="0.35">
      <c r="A344" s="1">
        <v>315</v>
      </c>
      <c r="B344" s="1">
        <v>28468.257724265066</v>
      </c>
      <c r="C344" s="1">
        <v>6370.6152757349337</v>
      </c>
      <c r="D344" s="1">
        <v>1.0537718775755411</v>
      </c>
      <c r="F344" s="1">
        <v>23.505231689088191</v>
      </c>
      <c r="G344" s="1">
        <v>4518.8262500000001</v>
      </c>
    </row>
    <row r="345" spans="1:7" x14ac:dyDescent="0.35">
      <c r="A345" s="1">
        <v>316</v>
      </c>
      <c r="B345" s="1">
        <v>12458.774256014058</v>
      </c>
      <c r="C345" s="1">
        <v>-2736.0047560140574</v>
      </c>
      <c r="D345" s="1">
        <v>-0.45256615633062808</v>
      </c>
      <c r="F345" s="1">
        <v>23.579970104633784</v>
      </c>
      <c r="G345" s="1">
        <v>4527.1829500000003</v>
      </c>
    </row>
    <row r="346" spans="1:7" x14ac:dyDescent="0.35">
      <c r="A346" s="1">
        <v>317</v>
      </c>
      <c r="B346" s="1">
        <v>11590.881279968144</v>
      </c>
      <c r="C346" s="1">
        <v>-2755.616329968143</v>
      </c>
      <c r="D346" s="1">
        <v>-0.45581013265211834</v>
      </c>
      <c r="F346" s="1">
        <v>23.654708520179373</v>
      </c>
      <c r="G346" s="1">
        <v>4529.4769999999999</v>
      </c>
    </row>
    <row r="347" spans="1:7" x14ac:dyDescent="0.35">
      <c r="A347" s="1">
        <v>318</v>
      </c>
      <c r="B347" s="1">
        <v>12811.932403265992</v>
      </c>
      <c r="C347" s="1">
        <v>-2376.8671532659919</v>
      </c>
      <c r="D347" s="1">
        <v>-0.39316073164625193</v>
      </c>
      <c r="F347" s="1">
        <v>23.729446935724962</v>
      </c>
      <c r="G347" s="1">
        <v>4536.259</v>
      </c>
    </row>
    <row r="348" spans="1:7" x14ac:dyDescent="0.35">
      <c r="A348" s="1">
        <v>319</v>
      </c>
      <c r="B348" s="1">
        <v>8504.6384498360403</v>
      </c>
      <c r="C348" s="1">
        <v>-1083.4438998360401</v>
      </c>
      <c r="D348" s="1">
        <v>-0.17921388487021453</v>
      </c>
      <c r="F348" s="1">
        <v>23.804185351270554</v>
      </c>
      <c r="G348" s="1">
        <v>4544.2348000000002</v>
      </c>
    </row>
    <row r="349" spans="1:7" x14ac:dyDescent="0.35">
      <c r="A349" s="1">
        <v>320</v>
      </c>
      <c r="B349" s="1">
        <v>9173.5404403173216</v>
      </c>
      <c r="C349" s="1">
        <v>-4505.9327903173216</v>
      </c>
      <c r="D349" s="1">
        <v>-0.74533228756842662</v>
      </c>
      <c r="F349" s="1">
        <v>23.878923766816143</v>
      </c>
      <c r="G349" s="1">
        <v>4561.1885000000002</v>
      </c>
    </row>
    <row r="350" spans="1:7" x14ac:dyDescent="0.35">
      <c r="A350" s="1">
        <v>321</v>
      </c>
      <c r="B350" s="1">
        <v>5601.8455180151468</v>
      </c>
      <c r="C350" s="1">
        <v>-707.0922180151465</v>
      </c>
      <c r="D350" s="1">
        <v>-0.11696105665569581</v>
      </c>
      <c r="F350" s="1">
        <v>23.953662182361736</v>
      </c>
      <c r="G350" s="1">
        <v>4562.8420999999998</v>
      </c>
    </row>
    <row r="351" spans="1:7" x14ac:dyDescent="0.35">
      <c r="A351" s="1">
        <v>322</v>
      </c>
      <c r="B351" s="1">
        <v>6440.2894590575397</v>
      </c>
      <c r="C351" s="1">
        <v>18231.373880942461</v>
      </c>
      <c r="D351" s="1">
        <v>3.0156756064799555</v>
      </c>
      <c r="F351" s="1">
        <v>24.028400597907325</v>
      </c>
      <c r="G351" s="1">
        <v>4564.1914500000003</v>
      </c>
    </row>
    <row r="352" spans="1:7" x14ac:dyDescent="0.35">
      <c r="A352" s="1">
        <v>323</v>
      </c>
      <c r="B352" s="1">
        <v>30064.117657800522</v>
      </c>
      <c r="C352" s="1">
        <v>5427.5223421994779</v>
      </c>
      <c r="D352" s="1">
        <v>0.89777363120753484</v>
      </c>
      <c r="F352" s="1">
        <v>24.103139013452914</v>
      </c>
      <c r="G352" s="1">
        <v>4571.4130500000001</v>
      </c>
    </row>
    <row r="353" spans="1:7" x14ac:dyDescent="0.35">
      <c r="A353" s="1">
        <v>324</v>
      </c>
      <c r="B353" s="1">
        <v>16349.651279908721</v>
      </c>
      <c r="C353" s="1">
        <v>-4783.3507299087214</v>
      </c>
      <c r="D353" s="1">
        <v>-0.79122035495649257</v>
      </c>
      <c r="F353" s="1">
        <v>24.177877428998507</v>
      </c>
      <c r="G353" s="1">
        <v>4618.0798999999997</v>
      </c>
    </row>
    <row r="354" spans="1:7" x14ac:dyDescent="0.35">
      <c r="A354" s="1">
        <v>325</v>
      </c>
      <c r="B354" s="1">
        <v>3716.1019666883094</v>
      </c>
      <c r="C354" s="1">
        <v>-850.01096668830951</v>
      </c>
      <c r="D354" s="1">
        <v>-0.14060143542785322</v>
      </c>
      <c r="F354" s="1">
        <v>24.252615844544096</v>
      </c>
      <c r="G354" s="1">
        <v>4646.759</v>
      </c>
    </row>
    <row r="355" spans="1:7" x14ac:dyDescent="0.35">
      <c r="A355" s="1">
        <v>326</v>
      </c>
      <c r="B355" s="1">
        <v>10135.780054130324</v>
      </c>
      <c r="C355" s="1">
        <v>-3535.5741041303245</v>
      </c>
      <c r="D355" s="1">
        <v>-0.58482397708234968</v>
      </c>
      <c r="F355" s="1">
        <v>24.327354260089685</v>
      </c>
      <c r="G355" s="1">
        <v>4661.2863500000003</v>
      </c>
    </row>
    <row r="356" spans="1:7" x14ac:dyDescent="0.35">
      <c r="A356" s="1">
        <v>327</v>
      </c>
      <c r="B356" s="1">
        <v>2246.7299922537049</v>
      </c>
      <c r="C356" s="1">
        <v>1315.158907746295</v>
      </c>
      <c r="D356" s="1">
        <v>0.21754217003256909</v>
      </c>
      <c r="F356" s="1">
        <v>24.402092675635277</v>
      </c>
      <c r="G356" s="1">
        <v>4667.6076499999999</v>
      </c>
    </row>
    <row r="357" spans="1:7" x14ac:dyDescent="0.35">
      <c r="A357" s="1">
        <v>328</v>
      </c>
      <c r="B357" s="1">
        <v>36540.504254614723</v>
      </c>
      <c r="C357" s="1">
        <v>6219.9979453852793</v>
      </c>
      <c r="D357" s="1">
        <v>1.0288580662514597</v>
      </c>
      <c r="F357" s="1">
        <v>24.476831091180866</v>
      </c>
      <c r="G357" s="1">
        <v>4670.6400000000003</v>
      </c>
    </row>
    <row r="358" spans="1:7" x14ac:dyDescent="0.35">
      <c r="A358" s="1">
        <v>329</v>
      </c>
      <c r="B358" s="1">
        <v>39261.777525169935</v>
      </c>
      <c r="C358" s="1">
        <v>8666.2524748300639</v>
      </c>
      <c r="D358" s="1">
        <v>1.4334962553349027</v>
      </c>
      <c r="F358" s="1">
        <v>24.551569506726459</v>
      </c>
      <c r="G358" s="1">
        <v>4673.3922000000002</v>
      </c>
    </row>
    <row r="359" spans="1:7" x14ac:dyDescent="0.35">
      <c r="A359" s="1">
        <v>330</v>
      </c>
      <c r="B359" s="1">
        <v>12844.341631026302</v>
      </c>
      <c r="C359" s="1">
        <v>-3699.7766310263014</v>
      </c>
      <c r="D359" s="1">
        <v>-0.61198493369024343</v>
      </c>
      <c r="F359" s="1">
        <v>24.626307922272048</v>
      </c>
      <c r="G359" s="1">
        <v>4686.3887000000004</v>
      </c>
    </row>
    <row r="360" spans="1:7" x14ac:dyDescent="0.35">
      <c r="A360" s="1">
        <v>331</v>
      </c>
      <c r="B360" s="1">
        <v>40148.891433395554</v>
      </c>
      <c r="C360" s="1">
        <v>8368.6717166044473</v>
      </c>
      <c r="D360" s="1">
        <v>1.3842730295155432</v>
      </c>
      <c r="F360" s="1">
        <v>24.701046337817637</v>
      </c>
      <c r="G360" s="1">
        <v>4687.7969999999996</v>
      </c>
    </row>
    <row r="361" spans="1:7" x14ac:dyDescent="0.35">
      <c r="A361" s="1">
        <v>332</v>
      </c>
      <c r="B361" s="1">
        <v>34308.051727386082</v>
      </c>
      <c r="C361" s="1">
        <v>-9914.4293273860822</v>
      </c>
      <c r="D361" s="1">
        <v>-1.6399588352483552</v>
      </c>
      <c r="F361" s="1">
        <v>24.775784753363229</v>
      </c>
      <c r="G361" s="1">
        <v>4718.2035500000002</v>
      </c>
    </row>
    <row r="362" spans="1:7" x14ac:dyDescent="0.35">
      <c r="A362" s="1">
        <v>333</v>
      </c>
      <c r="B362" s="1">
        <v>14064.071382047574</v>
      </c>
      <c r="C362" s="1">
        <v>-635.03598204757327</v>
      </c>
      <c r="D362" s="1">
        <v>-0.10504213959978927</v>
      </c>
      <c r="F362" s="1">
        <v>24.850523168908818</v>
      </c>
      <c r="G362" s="1">
        <v>4719.52405</v>
      </c>
    </row>
    <row r="363" spans="1:7" x14ac:dyDescent="0.35">
      <c r="A363" s="1">
        <v>334</v>
      </c>
      <c r="B363" s="1">
        <v>11974.766258931844</v>
      </c>
      <c r="C363" s="1">
        <v>-316.38710893184361</v>
      </c>
      <c r="D363" s="1">
        <v>-5.2334009101082324E-2</v>
      </c>
      <c r="F363" s="1">
        <v>24.925261584454411</v>
      </c>
      <c r="G363" s="1">
        <v>4719.7365499999996</v>
      </c>
    </row>
    <row r="364" spans="1:7" x14ac:dyDescent="0.35">
      <c r="A364" s="1">
        <v>335</v>
      </c>
      <c r="B364" s="1">
        <v>11925.249126018978</v>
      </c>
      <c r="C364" s="1">
        <v>7219.3273939810206</v>
      </c>
      <c r="D364" s="1">
        <v>1.1941584687689826</v>
      </c>
      <c r="F364" s="1">
        <v>25</v>
      </c>
      <c r="G364" s="1">
        <v>4738.2682000000004</v>
      </c>
    </row>
    <row r="365" spans="1:7" x14ac:dyDescent="0.35">
      <c r="A365" s="1">
        <v>336</v>
      </c>
      <c r="B365" s="1">
        <v>15183.407382114279</v>
      </c>
      <c r="C365" s="1">
        <v>-1360.6043821142794</v>
      </c>
      <c r="D365" s="1">
        <v>-0.22505936590444467</v>
      </c>
      <c r="F365" s="1">
        <v>25.074738415545589</v>
      </c>
      <c r="G365" s="1">
        <v>4746.3440000000001</v>
      </c>
    </row>
    <row r="366" spans="1:7" x14ac:dyDescent="0.35">
      <c r="A366" s="1">
        <v>337</v>
      </c>
      <c r="B366" s="1">
        <v>11113.159315333804</v>
      </c>
      <c r="C366" s="1">
        <v>1029.4192846661972</v>
      </c>
      <c r="D366" s="1">
        <v>0.17027760199975758</v>
      </c>
      <c r="F366" s="1">
        <v>25.149476831091182</v>
      </c>
      <c r="G366" s="1">
        <v>4747.0528999999997</v>
      </c>
    </row>
    <row r="367" spans="1:7" x14ac:dyDescent="0.35">
      <c r="A367" s="1">
        <v>338</v>
      </c>
      <c r="B367" s="1">
        <v>13570.126698706865</v>
      </c>
      <c r="C367" s="1">
        <v>367.53980129313459</v>
      </c>
      <c r="D367" s="1">
        <v>6.0795243430820302E-2</v>
      </c>
      <c r="F367" s="1">
        <v>25.224215246636771</v>
      </c>
      <c r="G367" s="1">
        <v>4751.07</v>
      </c>
    </row>
    <row r="368" spans="1:7" x14ac:dyDescent="0.35">
      <c r="A368" s="1">
        <v>339</v>
      </c>
      <c r="B368" s="1">
        <v>35938.471284136438</v>
      </c>
      <c r="C368" s="1">
        <v>5980.6257158635635</v>
      </c>
      <c r="D368" s="1">
        <v>0.98926318996010454</v>
      </c>
      <c r="F368" s="1">
        <v>25.298953662182363</v>
      </c>
      <c r="G368" s="1">
        <v>4753.6368000000002</v>
      </c>
    </row>
    <row r="369" spans="1:7" x14ac:dyDescent="0.35">
      <c r="A369" s="1">
        <v>340</v>
      </c>
      <c r="B369" s="1">
        <v>8657.123833774509</v>
      </c>
      <c r="C369" s="1">
        <v>-424.48503377450834</v>
      </c>
      <c r="D369" s="1">
        <v>-7.0214629463977093E-2</v>
      </c>
      <c r="F369" s="1">
        <v>25.373692077727952</v>
      </c>
      <c r="G369" s="1">
        <v>4762.3289999999997</v>
      </c>
    </row>
    <row r="370" spans="1:7" x14ac:dyDescent="0.35">
      <c r="A370" s="1">
        <v>341</v>
      </c>
      <c r="B370" s="1">
        <v>2566.5265474563294</v>
      </c>
      <c r="C370" s="1">
        <v>16388.693622543673</v>
      </c>
      <c r="D370" s="1">
        <v>2.7108754338717822</v>
      </c>
      <c r="F370" s="1">
        <v>25.448430493273541</v>
      </c>
      <c r="G370" s="1">
        <v>4766.0219999999999</v>
      </c>
    </row>
    <row r="371" spans="1:7" x14ac:dyDescent="0.35">
      <c r="A371" s="1">
        <v>342</v>
      </c>
      <c r="B371" s="1">
        <v>13935.026651077114</v>
      </c>
      <c r="C371" s="1">
        <v>-582.92685107711441</v>
      </c>
      <c r="D371" s="1">
        <v>-9.6422699497869829E-2</v>
      </c>
      <c r="F371" s="1">
        <v>25.523168908819134</v>
      </c>
      <c r="G371" s="1">
        <v>4779.6022999999996</v>
      </c>
    </row>
    <row r="372" spans="1:7" x14ac:dyDescent="0.35">
      <c r="A372" s="1">
        <v>343</v>
      </c>
      <c r="B372" s="1">
        <v>12584.569773036841</v>
      </c>
      <c r="C372" s="1">
        <v>632.52472696315817</v>
      </c>
      <c r="D372" s="1">
        <v>0.1046267495831523</v>
      </c>
      <c r="F372" s="1">
        <v>25.597907324364723</v>
      </c>
      <c r="G372" s="1">
        <v>4795.6567999999997</v>
      </c>
    </row>
    <row r="373" spans="1:7" x14ac:dyDescent="0.35">
      <c r="A373" s="1">
        <v>344</v>
      </c>
      <c r="B373" s="1">
        <v>16476.168844475433</v>
      </c>
      <c r="C373" s="1">
        <v>-2494.3184944754321</v>
      </c>
      <c r="D373" s="1">
        <v>-0.41258851295043047</v>
      </c>
      <c r="F373" s="1">
        <v>25.672645739910315</v>
      </c>
      <c r="G373" s="1">
        <v>4827.9049500000001</v>
      </c>
    </row>
    <row r="374" spans="1:7" x14ac:dyDescent="0.35">
      <c r="A374" s="1">
        <v>345</v>
      </c>
      <c r="B374" s="1">
        <v>15499.09379148663</v>
      </c>
      <c r="C374" s="1">
        <v>-4521.8874914866301</v>
      </c>
      <c r="D374" s="1">
        <v>-0.74797137573803818</v>
      </c>
      <c r="F374" s="1">
        <v>25.747384155455904</v>
      </c>
      <c r="G374" s="1">
        <v>4830.63</v>
      </c>
    </row>
    <row r="375" spans="1:7" x14ac:dyDescent="0.35">
      <c r="A375" s="1">
        <v>346</v>
      </c>
      <c r="B375" s="1">
        <v>7037.6430906027681</v>
      </c>
      <c r="C375" s="1">
        <v>-853.34369060276822</v>
      </c>
      <c r="D375" s="1">
        <v>-0.14115270568743971</v>
      </c>
      <c r="F375" s="1">
        <v>25.822122571001493</v>
      </c>
      <c r="G375" s="1">
        <v>4837.5823</v>
      </c>
    </row>
    <row r="376" spans="1:7" x14ac:dyDescent="0.35">
      <c r="A376" s="1">
        <v>347</v>
      </c>
      <c r="B376" s="1">
        <v>8506.8748179741797</v>
      </c>
      <c r="C376" s="1">
        <v>-3616.8753179741798</v>
      </c>
      <c r="D376" s="1">
        <v>-0.59827211812576353</v>
      </c>
      <c r="F376" s="1">
        <v>25.896860986547086</v>
      </c>
      <c r="G376" s="1">
        <v>4846.9201499999999</v>
      </c>
    </row>
    <row r="377" spans="1:7" x14ac:dyDescent="0.35">
      <c r="A377" s="1">
        <v>348</v>
      </c>
      <c r="B377" s="1">
        <v>11420.450983483492</v>
      </c>
      <c r="C377" s="1">
        <v>-3085.9934334834925</v>
      </c>
      <c r="D377" s="1">
        <v>-0.51045824521439764</v>
      </c>
      <c r="F377" s="1">
        <v>25.971599402092675</v>
      </c>
      <c r="G377" s="1">
        <v>4877.9810500000003</v>
      </c>
    </row>
    <row r="378" spans="1:7" x14ac:dyDescent="0.35">
      <c r="A378" s="1">
        <v>349</v>
      </c>
      <c r="B378" s="1">
        <v>6832.0708639365857</v>
      </c>
      <c r="C378" s="1">
        <v>-1354.0340639365859</v>
      </c>
      <c r="D378" s="1">
        <v>-0.22397256090638612</v>
      </c>
      <c r="F378" s="1">
        <v>26.046337817638268</v>
      </c>
      <c r="G378" s="1">
        <v>4883.866</v>
      </c>
    </row>
    <row r="379" spans="1:7" x14ac:dyDescent="0.35">
      <c r="A379" s="1">
        <v>350</v>
      </c>
      <c r="B379" s="1">
        <v>2143.8205378096236</v>
      </c>
      <c r="C379" s="1">
        <v>-508.0868878096237</v>
      </c>
      <c r="D379" s="1">
        <v>-8.4043322436684761E-2</v>
      </c>
      <c r="F379" s="1">
        <v>26.121076233183857</v>
      </c>
      <c r="G379" s="1">
        <v>4889.0367999999999</v>
      </c>
    </row>
    <row r="380" spans="1:7" x14ac:dyDescent="0.35">
      <c r="A380" s="1">
        <v>351</v>
      </c>
      <c r="B380" s="1">
        <v>10333.687968379065</v>
      </c>
      <c r="C380" s="1">
        <v>1496.9192316209355</v>
      </c>
      <c r="D380" s="1">
        <v>0.24760738500288018</v>
      </c>
      <c r="F380" s="1">
        <v>26.195814648729446</v>
      </c>
      <c r="G380" s="1">
        <v>4889.9994999999999</v>
      </c>
    </row>
    <row r="381" spans="1:7" x14ac:dyDescent="0.35">
      <c r="A381" s="1">
        <v>352</v>
      </c>
      <c r="B381" s="1">
        <v>8571.4100342412548</v>
      </c>
      <c r="C381" s="1">
        <v>360.67396575874591</v>
      </c>
      <c r="D381" s="1">
        <v>5.9659556516911821E-2</v>
      </c>
      <c r="F381" s="1">
        <v>26.270553064275038</v>
      </c>
      <c r="G381" s="1">
        <v>4894.7533000000003</v>
      </c>
    </row>
    <row r="382" spans="1:7" x14ac:dyDescent="0.35">
      <c r="A382" s="1">
        <v>353</v>
      </c>
      <c r="B382" s="1">
        <v>4142.4290246797764</v>
      </c>
      <c r="C382" s="1">
        <v>-588.2260246797764</v>
      </c>
      <c r="D382" s="1">
        <v>-9.72992427947387E-2</v>
      </c>
      <c r="F382" s="1">
        <v>26.345291479820627</v>
      </c>
      <c r="G382" s="1">
        <v>4906.4096499999996</v>
      </c>
    </row>
    <row r="383" spans="1:7" x14ac:dyDescent="0.35">
      <c r="A383" s="1">
        <v>354</v>
      </c>
      <c r="B383" s="1">
        <v>8251.2422969306535</v>
      </c>
      <c r="C383" s="1">
        <v>4153.6368030693466</v>
      </c>
      <c r="D383" s="1">
        <v>0.68705854353013196</v>
      </c>
      <c r="F383" s="1">
        <v>26.42002989536622</v>
      </c>
      <c r="G383" s="1">
        <v>4915.0598499999996</v>
      </c>
    </row>
    <row r="384" spans="1:7" x14ac:dyDescent="0.35">
      <c r="A384" s="1">
        <v>355</v>
      </c>
      <c r="B384" s="1">
        <v>4565.4532466330347</v>
      </c>
      <c r="C384" s="1">
        <v>9567.5845033669648</v>
      </c>
      <c r="D384" s="1">
        <v>1.5825867753115197</v>
      </c>
      <c r="F384" s="1">
        <v>26.494768310911809</v>
      </c>
      <c r="G384" s="1">
        <v>4922.9159</v>
      </c>
    </row>
    <row r="385" spans="1:7" x14ac:dyDescent="0.35">
      <c r="A385" s="1">
        <v>356</v>
      </c>
      <c r="B385" s="1">
        <v>8220.6671412069136</v>
      </c>
      <c r="C385" s="1">
        <v>16382.381228793087</v>
      </c>
      <c r="D385" s="1">
        <v>2.7098312924934937</v>
      </c>
      <c r="F385" s="1">
        <v>26.569506726457398</v>
      </c>
      <c r="G385" s="1">
        <v>4931.6469999999999</v>
      </c>
    </row>
    <row r="386" spans="1:7" x14ac:dyDescent="0.35">
      <c r="A386" s="1">
        <v>357</v>
      </c>
      <c r="B386" s="1">
        <v>15076.042505245157</v>
      </c>
      <c r="C386" s="1">
        <v>-6131.9274052451565</v>
      </c>
      <c r="D386" s="1">
        <v>-1.0142902020145406</v>
      </c>
      <c r="F386" s="1">
        <v>26.64424514200299</v>
      </c>
      <c r="G386" s="1">
        <v>4934.7049999999999</v>
      </c>
    </row>
    <row r="387" spans="1:7" x14ac:dyDescent="0.35">
      <c r="A387" s="1">
        <v>358</v>
      </c>
      <c r="B387" s="1">
        <v>11430.221371362377</v>
      </c>
      <c r="C387" s="1">
        <v>-1809.8906713623765</v>
      </c>
      <c r="D387" s="1">
        <v>-0.29937640375685159</v>
      </c>
      <c r="F387" s="1">
        <v>26.718983557548579</v>
      </c>
      <c r="G387" s="1">
        <v>4949.7587000000003</v>
      </c>
    </row>
    <row r="388" spans="1:7" x14ac:dyDescent="0.35">
      <c r="A388" s="1">
        <v>359</v>
      </c>
      <c r="B388" s="1">
        <v>7079.7532448385291</v>
      </c>
      <c r="C388" s="1">
        <v>-5242.4713448385291</v>
      </c>
      <c r="D388" s="1">
        <v>-0.86716410159443513</v>
      </c>
      <c r="F388" s="1">
        <v>26.793721973094172</v>
      </c>
      <c r="G388" s="1">
        <v>4992.3764000000001</v>
      </c>
    </row>
    <row r="389" spans="1:7" x14ac:dyDescent="0.35">
      <c r="A389" s="1">
        <v>360</v>
      </c>
      <c r="B389" s="1">
        <v>-1357.38369784508</v>
      </c>
      <c r="C389" s="1">
        <v>2964.8937978450799</v>
      </c>
      <c r="D389" s="1">
        <v>0.49042699471549162</v>
      </c>
      <c r="F389" s="1">
        <v>26.868460388639761</v>
      </c>
      <c r="G389" s="1">
        <v>5002.7826999999997</v>
      </c>
    </row>
    <row r="390" spans="1:7" x14ac:dyDescent="0.35">
      <c r="A390" s="1">
        <v>361</v>
      </c>
      <c r="B390" s="1">
        <v>12052.127714357652</v>
      </c>
      <c r="C390" s="1">
        <v>-2008.8787143576519</v>
      </c>
      <c r="D390" s="1">
        <v>-0.33229127847560846</v>
      </c>
      <c r="F390" s="1">
        <v>26.94319880418535</v>
      </c>
      <c r="G390" s="1">
        <v>5003.8530000000001</v>
      </c>
    </row>
    <row r="391" spans="1:7" x14ac:dyDescent="0.35">
      <c r="A391" s="1">
        <v>362</v>
      </c>
      <c r="B391" s="1">
        <v>6847.2008594769486</v>
      </c>
      <c r="C391" s="1">
        <v>-2096.1308594769489</v>
      </c>
      <c r="D391" s="1">
        <v>-0.34672377091241602</v>
      </c>
      <c r="F391" s="1">
        <v>27.017937219730943</v>
      </c>
      <c r="G391" s="1">
        <v>5012.4709999999995</v>
      </c>
    </row>
    <row r="392" spans="1:7" x14ac:dyDescent="0.35">
      <c r="A392" s="1">
        <v>363</v>
      </c>
      <c r="B392" s="1">
        <v>23127.385652355893</v>
      </c>
      <c r="C392" s="1">
        <v>-9282.879652355894</v>
      </c>
      <c r="D392" s="1">
        <v>-1.5354933702918312</v>
      </c>
      <c r="F392" s="1">
        <v>27.092675635276532</v>
      </c>
      <c r="G392" s="1">
        <v>5028.1466</v>
      </c>
    </row>
    <row r="393" spans="1:7" x14ac:dyDescent="0.35">
      <c r="A393" s="1">
        <v>364</v>
      </c>
      <c r="B393" s="1">
        <v>1860.6819183217592</v>
      </c>
      <c r="C393" s="1">
        <v>737.09708167824078</v>
      </c>
      <c r="D393" s="1">
        <v>0.12192420073992391</v>
      </c>
      <c r="F393" s="1">
        <v>27.167414050822124</v>
      </c>
      <c r="G393" s="1">
        <v>5031.26955</v>
      </c>
    </row>
    <row r="394" spans="1:7" x14ac:dyDescent="0.35">
      <c r="A394" s="1">
        <v>365</v>
      </c>
      <c r="B394" s="1">
        <v>729.22923107610995</v>
      </c>
      <c r="C394" s="1">
        <v>2451.28086892389</v>
      </c>
      <c r="D394" s="1">
        <v>0.40546960252798159</v>
      </c>
      <c r="F394" s="1">
        <v>27.242152466367713</v>
      </c>
      <c r="G394" s="1">
        <v>5080.0959999999995</v>
      </c>
    </row>
    <row r="395" spans="1:7" x14ac:dyDescent="0.35">
      <c r="A395" s="1">
        <v>366</v>
      </c>
      <c r="B395" s="1">
        <v>11322.855131768729</v>
      </c>
      <c r="C395" s="1">
        <v>-1544.5079317687287</v>
      </c>
      <c r="D395" s="1">
        <v>-0.25547909467857305</v>
      </c>
      <c r="F395" s="1">
        <v>27.316890881913302</v>
      </c>
      <c r="G395" s="1">
        <v>5116.5003999999999</v>
      </c>
    </row>
    <row r="396" spans="1:7" x14ac:dyDescent="0.35">
      <c r="A396" s="1">
        <v>367</v>
      </c>
      <c r="B396" s="1">
        <v>14579.722983777834</v>
      </c>
      <c r="C396" s="1">
        <v>-1149.4579837778347</v>
      </c>
      <c r="D396" s="1">
        <v>-0.19013336158806565</v>
      </c>
      <c r="F396" s="1">
        <v>27.391629297458895</v>
      </c>
      <c r="G396" s="1">
        <v>5124.1886999999997</v>
      </c>
    </row>
    <row r="397" spans="1:7" x14ac:dyDescent="0.35">
      <c r="A397" s="1">
        <v>368</v>
      </c>
      <c r="B397" s="1">
        <v>8032.9280070364584</v>
      </c>
      <c r="C397" s="1">
        <v>-15.866857036457986</v>
      </c>
      <c r="D397" s="1">
        <v>-2.6245577557031398E-3</v>
      </c>
      <c r="F397" s="1">
        <v>27.466367713004484</v>
      </c>
      <c r="G397" s="1">
        <v>5125.2156999999997</v>
      </c>
    </row>
    <row r="398" spans="1:7" x14ac:dyDescent="0.35">
      <c r="A398" s="1">
        <v>369</v>
      </c>
      <c r="B398" s="1">
        <v>10927.589371458676</v>
      </c>
      <c r="C398" s="1">
        <v>-2811.320521458676</v>
      </c>
      <c r="D398" s="1">
        <v>-0.46502423645766244</v>
      </c>
      <c r="F398" s="1">
        <v>27.541106128550076</v>
      </c>
      <c r="G398" s="1">
        <v>5138.2566999999999</v>
      </c>
    </row>
    <row r="399" spans="1:7" x14ac:dyDescent="0.35">
      <c r="A399" s="1">
        <v>370</v>
      </c>
      <c r="B399" s="1">
        <v>4170.0616040343493</v>
      </c>
      <c r="C399" s="1">
        <v>-688.19360403434939</v>
      </c>
      <c r="D399" s="1">
        <v>-0.11383501198400238</v>
      </c>
      <c r="F399" s="1">
        <v>27.615844544095665</v>
      </c>
      <c r="G399" s="1">
        <v>5148.5526</v>
      </c>
    </row>
    <row r="400" spans="1:7" x14ac:dyDescent="0.35">
      <c r="A400" s="1">
        <v>371</v>
      </c>
      <c r="B400" s="1">
        <v>10653.953141287446</v>
      </c>
      <c r="C400" s="1">
        <v>2761.084958712554</v>
      </c>
      <c r="D400" s="1">
        <v>0.4567147057475478</v>
      </c>
      <c r="F400" s="1">
        <v>27.690582959641254</v>
      </c>
      <c r="G400" s="1">
        <v>5152.134</v>
      </c>
    </row>
    <row r="401" spans="1:7" x14ac:dyDescent="0.35">
      <c r="A401" s="1">
        <v>372</v>
      </c>
      <c r="B401" s="1">
        <v>10011.978700382828</v>
      </c>
      <c r="C401" s="1">
        <v>2017.3079996171728</v>
      </c>
      <c r="D401" s="1">
        <v>0.33368557767122581</v>
      </c>
      <c r="F401" s="1">
        <v>27.765321375186847</v>
      </c>
      <c r="G401" s="1">
        <v>5209.5788499999999</v>
      </c>
    </row>
    <row r="402" spans="1:7" x14ac:dyDescent="0.35">
      <c r="A402" s="1">
        <v>373</v>
      </c>
      <c r="B402" s="1">
        <v>10328.083567384139</v>
      </c>
      <c r="C402" s="1">
        <v>-2688.6661173841394</v>
      </c>
      <c r="D402" s="1">
        <v>-0.44473580966051562</v>
      </c>
      <c r="F402" s="1">
        <v>27.840059790732436</v>
      </c>
      <c r="G402" s="1">
        <v>5227.9887500000004</v>
      </c>
    </row>
    <row r="403" spans="1:7" x14ac:dyDescent="0.35">
      <c r="A403" s="1">
        <v>374</v>
      </c>
      <c r="B403" s="1">
        <v>29662.301624579301</v>
      </c>
      <c r="C403" s="1">
        <v>6422.9173754206968</v>
      </c>
      <c r="D403" s="1">
        <v>1.0624232368872446</v>
      </c>
      <c r="F403" s="1">
        <v>27.914798206278029</v>
      </c>
      <c r="G403" s="1">
        <v>5240.7650000000003</v>
      </c>
    </row>
    <row r="404" spans="1:7" x14ac:dyDescent="0.35">
      <c r="A404" s="1">
        <v>375</v>
      </c>
      <c r="B404" s="1">
        <v>3403.1914209553188</v>
      </c>
      <c r="C404" s="1">
        <v>-2011.6627209553187</v>
      </c>
      <c r="D404" s="1">
        <v>-0.33275178467989613</v>
      </c>
      <c r="F404" s="1">
        <v>27.989536621823618</v>
      </c>
      <c r="G404" s="1">
        <v>5245.2268999999997</v>
      </c>
    </row>
    <row r="405" spans="1:7" x14ac:dyDescent="0.35">
      <c r="A405" s="1">
        <v>376</v>
      </c>
      <c r="B405" s="1">
        <v>27176.575667256551</v>
      </c>
      <c r="C405" s="1">
        <v>-9142.6077672565516</v>
      </c>
      <c r="D405" s="1">
        <v>-1.5122908127154528</v>
      </c>
      <c r="F405" s="1">
        <v>28.064275037369207</v>
      </c>
      <c r="G405" s="1">
        <v>5246.0469999999996</v>
      </c>
    </row>
    <row r="406" spans="1:7" x14ac:dyDescent="0.35">
      <c r="A406" s="1">
        <v>377</v>
      </c>
      <c r="B406" s="1">
        <v>31545.156985730428</v>
      </c>
      <c r="C406" s="1">
        <v>-9885.2268857304261</v>
      </c>
      <c r="D406" s="1">
        <v>-1.6351284208470207</v>
      </c>
      <c r="F406" s="1">
        <v>28.139013452914799</v>
      </c>
      <c r="G406" s="1">
        <v>5253.5240000000003</v>
      </c>
    </row>
    <row r="407" spans="1:7" x14ac:dyDescent="0.35">
      <c r="A407" s="1">
        <v>378</v>
      </c>
      <c r="B407" s="1">
        <v>30584.625819282388</v>
      </c>
      <c r="C407" s="1">
        <v>7541.6206807176131</v>
      </c>
      <c r="D407" s="1">
        <v>1.2474694265328277</v>
      </c>
      <c r="F407" s="1">
        <v>28.213751868460388</v>
      </c>
      <c r="G407" s="1">
        <v>5257.5079500000002</v>
      </c>
    </row>
    <row r="408" spans="1:7" x14ac:dyDescent="0.35">
      <c r="A408" s="1">
        <v>379</v>
      </c>
      <c r="B408" s="1">
        <v>15895.842792386698</v>
      </c>
      <c r="C408" s="1">
        <v>559.86505761330045</v>
      </c>
      <c r="D408" s="1">
        <v>9.26080178153664E-2</v>
      </c>
      <c r="F408" s="1">
        <v>28.288490284005981</v>
      </c>
      <c r="G408" s="1">
        <v>5261.4694499999996</v>
      </c>
    </row>
    <row r="409" spans="1:7" x14ac:dyDescent="0.35">
      <c r="A409" s="1">
        <v>380</v>
      </c>
      <c r="B409" s="1">
        <v>14035.744675675915</v>
      </c>
      <c r="C409" s="1">
        <v>12965.240054324086</v>
      </c>
      <c r="D409" s="1">
        <v>2.1445974625561681</v>
      </c>
      <c r="F409" s="1">
        <v>28.36322869955157</v>
      </c>
      <c r="G409" s="1">
        <v>5266.3656000000001</v>
      </c>
    </row>
    <row r="410" spans="1:7" x14ac:dyDescent="0.35">
      <c r="A410" s="1">
        <v>381</v>
      </c>
      <c r="B410" s="1">
        <v>25641.0584974376</v>
      </c>
      <c r="C410" s="1">
        <v>-10634.4790474376</v>
      </c>
      <c r="D410" s="1">
        <v>-1.7590632094108487</v>
      </c>
      <c r="F410" s="1">
        <v>28.437967115097159</v>
      </c>
      <c r="G410" s="1">
        <v>5267.8181500000001</v>
      </c>
    </row>
    <row r="411" spans="1:7" x14ac:dyDescent="0.35">
      <c r="A411" s="1">
        <v>382</v>
      </c>
      <c r="B411" s="1">
        <v>36205.053337247999</v>
      </c>
      <c r="C411" s="1">
        <v>6098.638812752004</v>
      </c>
      <c r="D411" s="1">
        <v>1.0087838920122765</v>
      </c>
      <c r="F411" s="1">
        <v>28.512705530642751</v>
      </c>
      <c r="G411" s="1">
        <v>5272.1758</v>
      </c>
    </row>
    <row r="412" spans="1:7" x14ac:dyDescent="0.35">
      <c r="A412" s="1">
        <v>383</v>
      </c>
      <c r="B412" s="1">
        <v>12286.663452369397</v>
      </c>
      <c r="C412" s="1">
        <v>8494.8254676306024</v>
      </c>
      <c r="D412" s="1">
        <v>1.4051402879086805</v>
      </c>
      <c r="F412" s="1">
        <v>28.587443946188341</v>
      </c>
      <c r="G412" s="1">
        <v>5312.1698500000002</v>
      </c>
    </row>
    <row r="413" spans="1:7" x14ac:dyDescent="0.35">
      <c r="A413" s="1">
        <v>384</v>
      </c>
      <c r="B413" s="1">
        <v>11591.175329846812</v>
      </c>
      <c r="C413" s="1">
        <v>-5744.2577298468123</v>
      </c>
      <c r="D413" s="1">
        <v>-0.95016524955043402</v>
      </c>
      <c r="F413" s="1">
        <v>28.662182361733933</v>
      </c>
      <c r="G413" s="1">
        <v>5325.6509999999998</v>
      </c>
    </row>
    <row r="414" spans="1:7" x14ac:dyDescent="0.35">
      <c r="A414" s="1">
        <v>385</v>
      </c>
      <c r="B414" s="1">
        <v>7581.8129842977978</v>
      </c>
      <c r="C414" s="1">
        <v>720.72266570220199</v>
      </c>
      <c r="D414" s="1">
        <v>0.11921568699039714</v>
      </c>
      <c r="F414" s="1">
        <v>28.736920777279522</v>
      </c>
      <c r="G414" s="1">
        <v>5327.4002499999997</v>
      </c>
    </row>
    <row r="415" spans="1:7" x14ac:dyDescent="0.35">
      <c r="A415" s="1">
        <v>386</v>
      </c>
      <c r="B415" s="1">
        <v>3584.2556705147954</v>
      </c>
      <c r="C415" s="1">
        <v>-2322.3966705147955</v>
      </c>
      <c r="D415" s="1">
        <v>-0.38415069723092576</v>
      </c>
      <c r="F415" s="1">
        <v>28.811659192825111</v>
      </c>
      <c r="G415" s="1">
        <v>5354.0746499999996</v>
      </c>
    </row>
    <row r="416" spans="1:7" x14ac:dyDescent="0.35">
      <c r="A416" s="1">
        <v>387</v>
      </c>
      <c r="B416" s="1">
        <v>15106.462699378415</v>
      </c>
      <c r="C416" s="1">
        <v>-3250.0511993784148</v>
      </c>
      <c r="D416" s="1">
        <v>-0.53759525671412245</v>
      </c>
      <c r="F416" s="1">
        <v>28.886397608370704</v>
      </c>
      <c r="G416" s="1">
        <v>5373.3642499999996</v>
      </c>
    </row>
    <row r="417" spans="1:7" x14ac:dyDescent="0.35">
      <c r="A417" s="1">
        <v>388</v>
      </c>
      <c r="B417" s="1">
        <v>10217.662839235167</v>
      </c>
      <c r="C417" s="1">
        <v>20066.980100764835</v>
      </c>
      <c r="D417" s="1">
        <v>3.3193056530343545</v>
      </c>
      <c r="F417" s="1">
        <v>28.961136023916293</v>
      </c>
      <c r="G417" s="1">
        <v>5375.0379999999996</v>
      </c>
    </row>
    <row r="418" spans="1:7" x14ac:dyDescent="0.35">
      <c r="A418" s="1">
        <v>389</v>
      </c>
      <c r="B418" s="1">
        <v>2173.4642982054984</v>
      </c>
      <c r="C418" s="1">
        <v>1003.3516017945017</v>
      </c>
      <c r="D418" s="1">
        <v>0.16596571218459663</v>
      </c>
      <c r="F418" s="1">
        <v>29.035874439461885</v>
      </c>
      <c r="G418" s="1">
        <v>5377.4578000000001</v>
      </c>
    </row>
    <row r="419" spans="1:7" x14ac:dyDescent="0.35">
      <c r="A419" s="1">
        <v>390</v>
      </c>
      <c r="B419" s="1">
        <v>5647.7580941852602</v>
      </c>
      <c r="C419" s="1">
        <v>-1029.6781941852605</v>
      </c>
      <c r="D419" s="1">
        <v>-0.17032042856488777</v>
      </c>
      <c r="F419" s="1">
        <v>29.110612855007474</v>
      </c>
      <c r="G419" s="1">
        <v>5383.5360000000001</v>
      </c>
    </row>
    <row r="420" spans="1:7" x14ac:dyDescent="0.35">
      <c r="A420" s="1">
        <v>391</v>
      </c>
      <c r="B420" s="1">
        <v>14121.198441184424</v>
      </c>
      <c r="C420" s="1">
        <v>-3384.3276911844241</v>
      </c>
      <c r="D420" s="1">
        <v>-0.55980610837606826</v>
      </c>
      <c r="F420" s="1">
        <v>29.185351270553063</v>
      </c>
      <c r="G420" s="1">
        <v>5385.3379000000004</v>
      </c>
    </row>
    <row r="421" spans="1:7" x14ac:dyDescent="0.35">
      <c r="A421" s="1">
        <v>392</v>
      </c>
      <c r="B421" s="1">
        <v>5393.0841445716314</v>
      </c>
      <c r="C421" s="1">
        <v>-3255.0134445716312</v>
      </c>
      <c r="D421" s="1">
        <v>-0.53841606823827182</v>
      </c>
      <c r="F421" s="1">
        <v>29.260089686098656</v>
      </c>
      <c r="G421" s="1">
        <v>5397.6166999999996</v>
      </c>
    </row>
    <row r="422" spans="1:7" x14ac:dyDescent="0.35">
      <c r="A422" s="1">
        <v>393</v>
      </c>
      <c r="B422" s="1">
        <v>11291.045228741068</v>
      </c>
      <c r="C422" s="1">
        <v>-2326.9846787410679</v>
      </c>
      <c r="D422" s="1">
        <v>-0.38490960572463845</v>
      </c>
      <c r="F422" s="1">
        <v>29.334828101644245</v>
      </c>
      <c r="G422" s="1">
        <v>5400.9804999999997</v>
      </c>
    </row>
    <row r="423" spans="1:7" x14ac:dyDescent="0.35">
      <c r="A423" s="1">
        <v>394</v>
      </c>
      <c r="B423" s="1">
        <v>11515.880692566472</v>
      </c>
      <c r="C423" s="1">
        <v>-2225.7411925664728</v>
      </c>
      <c r="D423" s="1">
        <v>-0.36816278710495837</v>
      </c>
      <c r="F423" s="1">
        <v>29.409566517189837</v>
      </c>
      <c r="G423" s="1">
        <v>5415.6611999999996</v>
      </c>
    </row>
    <row r="424" spans="1:7" x14ac:dyDescent="0.35">
      <c r="A424" s="1">
        <v>395</v>
      </c>
      <c r="B424" s="1">
        <v>11538.114933107599</v>
      </c>
      <c r="C424" s="1">
        <v>-2127.1099331076002</v>
      </c>
      <c r="D424" s="1">
        <v>-0.35184806035266264</v>
      </c>
      <c r="F424" s="1">
        <v>29.484304932735427</v>
      </c>
      <c r="G424" s="1">
        <v>5425.0233500000004</v>
      </c>
    </row>
    <row r="425" spans="1:7" x14ac:dyDescent="0.35">
      <c r="A425" s="1">
        <v>396</v>
      </c>
      <c r="B425" s="1">
        <v>6380.6352335169386</v>
      </c>
      <c r="C425" s="1">
        <v>1146.0712164830611</v>
      </c>
      <c r="D425" s="1">
        <v>0.18957315194164129</v>
      </c>
      <c r="F425" s="1">
        <v>29.559043348281016</v>
      </c>
      <c r="G425" s="1">
        <v>5428.7277000000004</v>
      </c>
    </row>
    <row r="426" spans="1:7" x14ac:dyDescent="0.35">
      <c r="A426" s="1">
        <v>397</v>
      </c>
      <c r="B426" s="1">
        <v>11167.041478775342</v>
      </c>
      <c r="C426" s="1">
        <v>-2645.038478775341</v>
      </c>
      <c r="D426" s="1">
        <v>-0.43751930439985581</v>
      </c>
      <c r="F426" s="1">
        <v>29.633781763826608</v>
      </c>
      <c r="G426" s="1">
        <v>5438.7491</v>
      </c>
    </row>
    <row r="427" spans="1:7" x14ac:dyDescent="0.35">
      <c r="A427" s="1">
        <v>398</v>
      </c>
      <c r="B427" s="1">
        <v>2877.9363283473867</v>
      </c>
      <c r="C427" s="1">
        <v>13708.561381652613</v>
      </c>
      <c r="D427" s="1">
        <v>2.2675512239808153</v>
      </c>
      <c r="F427" s="1">
        <v>29.708520179372197</v>
      </c>
      <c r="G427" s="1">
        <v>5458.0464499999998</v>
      </c>
    </row>
    <row r="428" spans="1:7" x14ac:dyDescent="0.35">
      <c r="A428" s="1">
        <v>399</v>
      </c>
      <c r="B428" s="1">
        <v>13112.587791831565</v>
      </c>
      <c r="C428" s="1">
        <v>1875.8442081684352</v>
      </c>
      <c r="D428" s="1">
        <v>0.3102858652931002</v>
      </c>
      <c r="F428" s="1">
        <v>29.78325859491779</v>
      </c>
      <c r="G428" s="1">
        <v>5469.0065999999997</v>
      </c>
    </row>
    <row r="429" spans="1:7" x14ac:dyDescent="0.35">
      <c r="A429" s="1">
        <v>400</v>
      </c>
      <c r="B429" s="1">
        <v>4528.2026998124184</v>
      </c>
      <c r="C429" s="1">
        <v>-2896.5343998124181</v>
      </c>
      <c r="D429" s="1">
        <v>-0.4791195764996739</v>
      </c>
      <c r="F429" s="1">
        <v>29.857997010463379</v>
      </c>
      <c r="G429" s="1">
        <v>5472.4489999999996</v>
      </c>
    </row>
    <row r="430" spans="1:7" x14ac:dyDescent="0.35">
      <c r="A430" s="1">
        <v>401</v>
      </c>
      <c r="B430" s="1">
        <v>7135.209751201869</v>
      </c>
      <c r="C430" s="1">
        <v>2129.5872487981314</v>
      </c>
      <c r="D430" s="1">
        <v>0.35225783640938069</v>
      </c>
      <c r="F430" s="1">
        <v>29.932735426008968</v>
      </c>
      <c r="G430" s="1">
        <v>5478.0367999999999</v>
      </c>
    </row>
    <row r="431" spans="1:7" x14ac:dyDescent="0.35">
      <c r="A431" s="1">
        <v>402</v>
      </c>
      <c r="B431" s="1">
        <v>15619.228652110609</v>
      </c>
      <c r="C431" s="1">
        <v>-7535.3088521106092</v>
      </c>
      <c r="D431" s="1">
        <v>-1.2464253786356847</v>
      </c>
      <c r="F431" s="1">
        <v>30.00747384155456</v>
      </c>
      <c r="G431" s="1">
        <v>5484.4673000000003</v>
      </c>
    </row>
    <row r="432" spans="1:7" x14ac:dyDescent="0.35">
      <c r="A432" s="1">
        <v>403</v>
      </c>
      <c r="B432" s="1">
        <v>15446.338163115506</v>
      </c>
      <c r="C432" s="1">
        <v>-753.66881311550605</v>
      </c>
      <c r="D432" s="1">
        <v>-0.1246653527002124</v>
      </c>
      <c r="F432" s="1">
        <v>30.082212257100149</v>
      </c>
      <c r="G432" s="1">
        <v>5488.2619999999997</v>
      </c>
    </row>
    <row r="433" spans="1:7" x14ac:dyDescent="0.35">
      <c r="A433" s="1">
        <v>404</v>
      </c>
      <c r="B433" s="1">
        <v>12780.678249402648</v>
      </c>
      <c r="C433" s="1">
        <v>-2511.2182494026492</v>
      </c>
      <c r="D433" s="1">
        <v>-0.41538392370895655</v>
      </c>
      <c r="F433" s="1">
        <v>30.156950672645742</v>
      </c>
      <c r="G433" s="1">
        <v>5584.3056999999999</v>
      </c>
    </row>
    <row r="434" spans="1:7" x14ac:dyDescent="0.35">
      <c r="A434" s="1">
        <v>405</v>
      </c>
      <c r="B434" s="1">
        <v>1927.3536717547613</v>
      </c>
      <c r="C434" s="1">
        <v>1332.8453282452388</v>
      </c>
      <c r="D434" s="1">
        <v>0.22046770418117023</v>
      </c>
      <c r="F434" s="1">
        <v>30.231689088191331</v>
      </c>
      <c r="G434" s="1">
        <v>5594.8455000000004</v>
      </c>
    </row>
    <row r="435" spans="1:7" x14ac:dyDescent="0.35">
      <c r="A435" s="1">
        <v>406</v>
      </c>
      <c r="B435" s="1">
        <v>15139.092592033685</v>
      </c>
      <c r="C435" s="1">
        <v>-3742.1923920336849</v>
      </c>
      <c r="D435" s="1">
        <v>-0.61900098067801101</v>
      </c>
      <c r="F435" s="1">
        <v>30.30642750373692</v>
      </c>
      <c r="G435" s="1">
        <v>5615.3689999999997</v>
      </c>
    </row>
    <row r="436" spans="1:7" x14ac:dyDescent="0.35">
      <c r="A436" s="1">
        <v>407</v>
      </c>
      <c r="B436" s="1">
        <v>3689.7296597900659</v>
      </c>
      <c r="C436" s="1">
        <v>495.3682402099339</v>
      </c>
      <c r="D436" s="1">
        <v>8.1939514157381543E-2</v>
      </c>
      <c r="F436" s="1">
        <v>30.381165919282513</v>
      </c>
      <c r="G436" s="1">
        <v>5630.4578499999998</v>
      </c>
    </row>
    <row r="437" spans="1:7" x14ac:dyDescent="0.35">
      <c r="A437" s="1">
        <v>408</v>
      </c>
      <c r="B437" s="1">
        <v>7594.65233732038</v>
      </c>
      <c r="C437" s="1">
        <v>945.01866267962032</v>
      </c>
      <c r="D437" s="1">
        <v>0.15631678376637614</v>
      </c>
      <c r="F437" s="1">
        <v>30.455904334828102</v>
      </c>
      <c r="G437" s="1">
        <v>5649.7150000000001</v>
      </c>
    </row>
    <row r="438" spans="1:7" x14ac:dyDescent="0.35">
      <c r="A438" s="1">
        <v>409</v>
      </c>
      <c r="B438" s="1">
        <v>5309.1281883772099</v>
      </c>
      <c r="C438" s="1">
        <v>1343.4006116227902</v>
      </c>
      <c r="D438" s="1">
        <v>0.22221366753034155</v>
      </c>
      <c r="F438" s="1">
        <v>30.530642750373694</v>
      </c>
      <c r="G438" s="1">
        <v>5662.2250000000004</v>
      </c>
    </row>
    <row r="439" spans="1:7" x14ac:dyDescent="0.35">
      <c r="A439" s="1">
        <v>410</v>
      </c>
      <c r="B439" s="1">
        <v>5841.2958482570957</v>
      </c>
      <c r="C439" s="1">
        <v>-1766.8421482570957</v>
      </c>
      <c r="D439" s="1">
        <v>-0.29225569075566155</v>
      </c>
      <c r="F439" s="1">
        <v>30.605381165919283</v>
      </c>
      <c r="G439" s="1">
        <v>5693.4305000000004</v>
      </c>
    </row>
    <row r="440" spans="1:7" x14ac:dyDescent="0.35">
      <c r="A440" s="1">
        <v>411</v>
      </c>
      <c r="B440" s="1">
        <v>-1362.8104833493735</v>
      </c>
      <c r="C440" s="1">
        <v>2984.1506833493736</v>
      </c>
      <c r="D440" s="1">
        <v>0.49361230155255781</v>
      </c>
      <c r="F440" s="1">
        <v>30.680119581464872</v>
      </c>
      <c r="G440" s="1">
        <v>5699.8374999999996</v>
      </c>
    </row>
    <row r="441" spans="1:7" x14ac:dyDescent="0.35">
      <c r="A441" s="1">
        <v>412</v>
      </c>
      <c r="B441" s="1">
        <v>30310.725236834056</v>
      </c>
      <c r="C441" s="1">
        <v>-10715.915586834057</v>
      </c>
      <c r="D441" s="1">
        <v>-1.7725337348324546</v>
      </c>
      <c r="F441" s="1">
        <v>30.754857997010465</v>
      </c>
      <c r="G441" s="1">
        <v>5708.8670000000002</v>
      </c>
    </row>
    <row r="442" spans="1:7" x14ac:dyDescent="0.35">
      <c r="A442" s="1">
        <v>413</v>
      </c>
      <c r="B442" s="1">
        <v>25126.684692415583</v>
      </c>
      <c r="C442" s="1">
        <v>-10671.040642415583</v>
      </c>
      <c r="D442" s="1">
        <v>-1.7651109110722334</v>
      </c>
      <c r="F442" s="1">
        <v>30.829596412556054</v>
      </c>
      <c r="G442" s="1">
        <v>5709.1643999999997</v>
      </c>
    </row>
    <row r="443" spans="1:7" x14ac:dyDescent="0.35">
      <c r="A443" s="1">
        <v>414</v>
      </c>
      <c r="B443" s="1">
        <v>3928.2807216695373</v>
      </c>
      <c r="C443" s="1">
        <v>1151.8152783304622</v>
      </c>
      <c r="D443" s="1">
        <v>0.19052328479001795</v>
      </c>
      <c r="F443" s="1">
        <v>30.904334828101646</v>
      </c>
      <c r="G443" s="1">
        <v>5729.0052999999998</v>
      </c>
    </row>
    <row r="444" spans="1:7" x14ac:dyDescent="0.35">
      <c r="A444" s="1">
        <v>415</v>
      </c>
      <c r="B444" s="1">
        <v>4620.9819013806582</v>
      </c>
      <c r="C444" s="1">
        <v>-2486.0804013806583</v>
      </c>
      <c r="D444" s="1">
        <v>-0.41122583910302563</v>
      </c>
      <c r="F444" s="1">
        <v>30.979073243647235</v>
      </c>
      <c r="G444" s="1">
        <v>5757.41345</v>
      </c>
    </row>
    <row r="445" spans="1:7" x14ac:dyDescent="0.35">
      <c r="A445" s="1">
        <v>416</v>
      </c>
      <c r="B445" s="1">
        <v>10568.144032983859</v>
      </c>
      <c r="C445" s="1">
        <v>-3222.4174329838588</v>
      </c>
      <c r="D445" s="1">
        <v>-0.53302431895729552</v>
      </c>
      <c r="F445" s="1">
        <v>31.053811659192824</v>
      </c>
      <c r="G445" s="1">
        <v>5836.5204000000003</v>
      </c>
    </row>
    <row r="446" spans="1:7" x14ac:dyDescent="0.35">
      <c r="A446" s="1">
        <v>417</v>
      </c>
      <c r="B446" s="1">
        <v>11888.149748700489</v>
      </c>
      <c r="C446" s="1">
        <v>-2747.1987487004899</v>
      </c>
      <c r="D446" s="1">
        <v>-0.45441776942923701</v>
      </c>
      <c r="F446" s="1">
        <v>31.128550074738417</v>
      </c>
      <c r="G446" s="1">
        <v>5846.9175999999998</v>
      </c>
    </row>
    <row r="447" spans="1:7" x14ac:dyDescent="0.35">
      <c r="A447" s="1">
        <v>418</v>
      </c>
      <c r="B447" s="1">
        <v>28744.359783080879</v>
      </c>
      <c r="C447" s="1">
        <v>-10136.097783080881</v>
      </c>
      <c r="D447" s="1">
        <v>-1.6766253069542345</v>
      </c>
      <c r="F447" s="1">
        <v>31.203288490284006</v>
      </c>
      <c r="G447" s="1">
        <v>5855.9025000000001</v>
      </c>
    </row>
    <row r="448" spans="1:7" x14ac:dyDescent="0.35">
      <c r="A448" s="1">
        <v>419</v>
      </c>
      <c r="B448" s="1">
        <v>17157.29573436916</v>
      </c>
      <c r="C448" s="1">
        <v>-2739.01533436916</v>
      </c>
      <c r="D448" s="1">
        <v>-0.45306414006823165</v>
      </c>
      <c r="F448" s="1">
        <v>31.278026905829599</v>
      </c>
      <c r="G448" s="1">
        <v>5910.9440000000004</v>
      </c>
    </row>
    <row r="449" spans="1:7" x14ac:dyDescent="0.35">
      <c r="A449" s="1">
        <v>420</v>
      </c>
      <c r="B449" s="1">
        <v>37006.438317062879</v>
      </c>
      <c r="C449" s="1">
        <v>-8055.9691170628794</v>
      </c>
      <c r="D449" s="1">
        <v>-1.3325484799737164</v>
      </c>
      <c r="F449" s="1">
        <v>31.352765321375188</v>
      </c>
      <c r="G449" s="1">
        <v>5920.1040999999996</v>
      </c>
    </row>
    <row r="450" spans="1:7" x14ac:dyDescent="0.35">
      <c r="A450" s="1">
        <v>421</v>
      </c>
      <c r="B450" s="1">
        <v>38741.600275508274</v>
      </c>
      <c r="C450" s="1">
        <v>8147.6609244917272</v>
      </c>
      <c r="D450" s="1">
        <v>1.3477153428104376</v>
      </c>
      <c r="F450" s="1">
        <v>31.427503736920777</v>
      </c>
      <c r="G450" s="1">
        <v>5926.8459999999995</v>
      </c>
    </row>
    <row r="451" spans="1:7" x14ac:dyDescent="0.35">
      <c r="A451" s="1">
        <v>422</v>
      </c>
      <c r="B451" s="1">
        <v>38641.090946404307</v>
      </c>
      <c r="C451" s="1">
        <v>7958.0174535956903</v>
      </c>
      <c r="D451" s="1">
        <v>1.3163461660910027</v>
      </c>
      <c r="F451" s="1">
        <v>31.502242152466369</v>
      </c>
      <c r="G451" s="1">
        <v>5934.3797999999997</v>
      </c>
    </row>
    <row r="452" spans="1:7" x14ac:dyDescent="0.35">
      <c r="A452" s="1">
        <v>423</v>
      </c>
      <c r="B452" s="1">
        <v>33529.26201188429</v>
      </c>
      <c r="C452" s="1">
        <v>5596.0702381157098</v>
      </c>
      <c r="D452" s="1">
        <v>0.92565336103795759</v>
      </c>
      <c r="F452" s="1">
        <v>31.576980568011958</v>
      </c>
      <c r="G452" s="1">
        <v>5966.8873999999996</v>
      </c>
    </row>
    <row r="453" spans="1:7" x14ac:dyDescent="0.35">
      <c r="A453" s="1">
        <v>424</v>
      </c>
      <c r="B453" s="1">
        <v>4618.8157587488749</v>
      </c>
      <c r="C453" s="1">
        <v>-1891.4206587488748</v>
      </c>
      <c r="D453" s="1">
        <v>-0.31286238653377718</v>
      </c>
      <c r="F453" s="1">
        <v>31.651718983557551</v>
      </c>
      <c r="G453" s="1">
        <v>5969.723</v>
      </c>
    </row>
    <row r="454" spans="1:7" x14ac:dyDescent="0.35">
      <c r="A454" s="1">
        <v>425</v>
      </c>
      <c r="B454" s="1">
        <v>10558.235681602398</v>
      </c>
      <c r="C454" s="1">
        <v>-1589.9056816023985</v>
      </c>
      <c r="D454" s="1">
        <v>-0.26298839637226418</v>
      </c>
      <c r="F454" s="1">
        <v>31.72645739910314</v>
      </c>
      <c r="G454" s="1">
        <v>5972.3779999999997</v>
      </c>
    </row>
    <row r="455" spans="1:7" x14ac:dyDescent="0.35">
      <c r="A455" s="1">
        <v>426</v>
      </c>
      <c r="B455" s="1">
        <v>9131.5270693902312</v>
      </c>
      <c r="C455" s="1">
        <v>657.3388306097695</v>
      </c>
      <c r="D455" s="1">
        <v>0.10873128320483252</v>
      </c>
      <c r="F455" s="1">
        <v>31.801195814648729</v>
      </c>
      <c r="G455" s="1">
        <v>5974.3846999999996</v>
      </c>
    </row>
    <row r="456" spans="1:7" x14ac:dyDescent="0.35">
      <c r="A456" s="1">
        <v>427</v>
      </c>
      <c r="B456" s="1">
        <v>7305.4605433073539</v>
      </c>
      <c r="C456" s="1">
        <v>-750.39019330735391</v>
      </c>
      <c r="D456" s="1">
        <v>-0.12412303187223016</v>
      </c>
      <c r="F456" s="1">
        <v>31.875934230194321</v>
      </c>
      <c r="G456" s="1">
        <v>5976.8311000000003</v>
      </c>
    </row>
    <row r="457" spans="1:7" x14ac:dyDescent="0.35">
      <c r="A457" s="1">
        <v>428</v>
      </c>
      <c r="B457" s="1">
        <v>2337.2071223793318</v>
      </c>
      <c r="C457" s="1">
        <v>4986.5276966206684</v>
      </c>
      <c r="D457" s="1">
        <v>0.82482812507371284</v>
      </c>
      <c r="F457" s="1">
        <v>31.95067264573991</v>
      </c>
      <c r="G457" s="1">
        <v>5979.7309999999998</v>
      </c>
    </row>
    <row r="458" spans="1:7" x14ac:dyDescent="0.35">
      <c r="A458" s="1">
        <v>429</v>
      </c>
      <c r="B458" s="1">
        <v>-602.45004527671813</v>
      </c>
      <c r="C458" s="1">
        <v>3769.9058952767182</v>
      </c>
      <c r="D458" s="1">
        <v>0.62358510781214216</v>
      </c>
      <c r="F458" s="1">
        <v>32.025411061285503</v>
      </c>
      <c r="G458" s="1">
        <v>5989.5236500000001</v>
      </c>
    </row>
    <row r="459" spans="1:7" x14ac:dyDescent="0.35">
      <c r="A459" s="1">
        <v>430</v>
      </c>
      <c r="B459" s="1">
        <v>6483.1191196595883</v>
      </c>
      <c r="C459" s="1">
        <v>12321.633280340413</v>
      </c>
      <c r="D459" s="1">
        <v>2.0381376169546974</v>
      </c>
      <c r="F459" s="1">
        <v>32.100149476831092</v>
      </c>
      <c r="G459" s="1">
        <v>6059.1729999999998</v>
      </c>
    </row>
    <row r="460" spans="1:7" x14ac:dyDescent="0.35">
      <c r="A460" s="1">
        <v>431</v>
      </c>
      <c r="B460" s="1">
        <v>3144.0219353620496</v>
      </c>
      <c r="C460" s="1">
        <v>19938.933394637952</v>
      </c>
      <c r="D460" s="1">
        <v>3.2981252784406117</v>
      </c>
      <c r="F460" s="1">
        <v>32.174887892376688</v>
      </c>
      <c r="G460" s="1">
        <v>6067.1267500000004</v>
      </c>
    </row>
    <row r="461" spans="1:7" x14ac:dyDescent="0.35">
      <c r="A461" s="1">
        <v>432</v>
      </c>
      <c r="B461" s="1">
        <v>3083.2985889299221</v>
      </c>
      <c r="C461" s="1">
        <v>1823.1110610700775</v>
      </c>
      <c r="D461" s="1">
        <v>0.30156320586019436</v>
      </c>
      <c r="F461" s="1">
        <v>32.249626307922277</v>
      </c>
      <c r="G461" s="1">
        <v>6079.6715000000004</v>
      </c>
    </row>
    <row r="462" spans="1:7" x14ac:dyDescent="0.35">
      <c r="A462" s="1">
        <v>433</v>
      </c>
      <c r="B462" s="1">
        <v>6955.5926443937879</v>
      </c>
      <c r="C462" s="1">
        <v>-985.86964439378789</v>
      </c>
      <c r="D462" s="1">
        <v>-0.16307399854682392</v>
      </c>
      <c r="F462" s="1">
        <v>32.324364723467866</v>
      </c>
      <c r="G462" s="1">
        <v>6082.4049999999997</v>
      </c>
    </row>
    <row r="463" spans="1:7" x14ac:dyDescent="0.35">
      <c r="A463" s="1">
        <v>434</v>
      </c>
      <c r="B463" s="1">
        <v>12800.816480682643</v>
      </c>
      <c r="C463" s="1">
        <v>-162.62148068264287</v>
      </c>
      <c r="D463" s="1">
        <v>-2.689943366785618E-2</v>
      </c>
      <c r="F463" s="1">
        <v>32.399103139013455</v>
      </c>
      <c r="G463" s="1">
        <v>6112.3529500000004</v>
      </c>
    </row>
    <row r="464" spans="1:7" x14ac:dyDescent="0.35">
      <c r="A464" s="1">
        <v>435</v>
      </c>
      <c r="B464" s="1">
        <v>5956.8087841269034</v>
      </c>
      <c r="C464" s="1">
        <v>-1713.2187341269037</v>
      </c>
      <c r="D464" s="1">
        <v>-0.28338577107848179</v>
      </c>
      <c r="F464" s="1">
        <v>32.473841554559044</v>
      </c>
      <c r="G464" s="1">
        <v>6113.2310500000003</v>
      </c>
    </row>
    <row r="465" spans="1:7" x14ac:dyDescent="0.35">
      <c r="A465" s="1">
        <v>436</v>
      </c>
      <c r="B465" s="1">
        <v>15023.578385575056</v>
      </c>
      <c r="C465" s="1">
        <v>-1103.7554855750568</v>
      </c>
      <c r="D465" s="1">
        <v>-0.18257365106458279</v>
      </c>
      <c r="F465" s="1">
        <v>32.54857997010464</v>
      </c>
      <c r="G465" s="1">
        <v>6117.4944999999998</v>
      </c>
    </row>
    <row r="466" spans="1:7" x14ac:dyDescent="0.35">
      <c r="A466" s="1">
        <v>437</v>
      </c>
      <c r="B466" s="1">
        <v>4233.8477084692822</v>
      </c>
      <c r="C466" s="1">
        <v>-1979.0510084692824</v>
      </c>
      <c r="D466" s="1">
        <v>-0.32735743829262359</v>
      </c>
      <c r="F466" s="1">
        <v>32.623318385650229</v>
      </c>
      <c r="G466" s="1">
        <v>6123.5688</v>
      </c>
    </row>
    <row r="467" spans="1:7" x14ac:dyDescent="0.35">
      <c r="A467" s="1">
        <v>438</v>
      </c>
      <c r="B467" s="1">
        <v>7248.4630127442751</v>
      </c>
      <c r="C467" s="1">
        <v>-1321.6170127442756</v>
      </c>
      <c r="D467" s="1">
        <v>-0.21861041370052736</v>
      </c>
      <c r="F467" s="1">
        <v>32.698056801195818</v>
      </c>
      <c r="G467" s="1">
        <v>6128.79745</v>
      </c>
    </row>
    <row r="468" spans="1:7" x14ac:dyDescent="0.35">
      <c r="A468" s="1">
        <v>439</v>
      </c>
      <c r="B468" s="1">
        <v>18529.683355171299</v>
      </c>
      <c r="C468" s="1">
        <v>-5937.1488551712991</v>
      </c>
      <c r="D468" s="1">
        <v>-0.98207162507354151</v>
      </c>
      <c r="F468" s="1">
        <v>32.772795216741407</v>
      </c>
      <c r="G468" s="1">
        <v>6184.2993999999999</v>
      </c>
    </row>
    <row r="469" spans="1:7" x14ac:dyDescent="0.35">
      <c r="A469" s="1">
        <v>440</v>
      </c>
      <c r="B469" s="1">
        <v>4489.7710277784145</v>
      </c>
      <c r="C469" s="1">
        <v>-1592.4475277784145</v>
      </c>
      <c r="D469" s="1">
        <v>-0.26340884650172197</v>
      </c>
      <c r="F469" s="1">
        <v>32.847533632286996</v>
      </c>
      <c r="G469" s="1">
        <v>6185.3208000000004</v>
      </c>
    </row>
    <row r="470" spans="1:7" x14ac:dyDescent="0.35">
      <c r="A470" s="1">
        <v>441</v>
      </c>
      <c r="B470" s="1">
        <v>7340.1586365107278</v>
      </c>
      <c r="C470" s="1">
        <v>-2601.8904365107273</v>
      </c>
      <c r="D470" s="1">
        <v>-0.43038212980322388</v>
      </c>
      <c r="F470" s="1">
        <v>32.922272047832593</v>
      </c>
      <c r="G470" s="1">
        <v>6186.1270000000004</v>
      </c>
    </row>
    <row r="471" spans="1:7" x14ac:dyDescent="0.35">
      <c r="A471" s="1">
        <v>442</v>
      </c>
      <c r="B471" s="1">
        <v>30721.442870954277</v>
      </c>
      <c r="C471" s="1">
        <v>6357.9291290457259</v>
      </c>
      <c r="D471" s="1">
        <v>1.0516734453147194</v>
      </c>
      <c r="F471" s="1">
        <v>32.997010463378182</v>
      </c>
      <c r="G471" s="1">
        <v>6196.4480000000003</v>
      </c>
    </row>
    <row r="472" spans="1:7" x14ac:dyDescent="0.35">
      <c r="A472" s="1">
        <v>443</v>
      </c>
      <c r="B472" s="1">
        <v>6167.2267599195675</v>
      </c>
      <c r="C472" s="1">
        <v>-5017.830859919568</v>
      </c>
      <c r="D472" s="1">
        <v>-0.83000602261355916</v>
      </c>
      <c r="F472" s="1">
        <v>33.071748878923771</v>
      </c>
      <c r="G472" s="1">
        <v>6198.7518</v>
      </c>
    </row>
    <row r="473" spans="1:7" x14ac:dyDescent="0.35">
      <c r="A473" s="1">
        <v>444</v>
      </c>
      <c r="B473" s="1">
        <v>14978.250657549219</v>
      </c>
      <c r="C473" s="1">
        <v>13309.64700245078</v>
      </c>
      <c r="D473" s="1">
        <v>2.2015662702253236</v>
      </c>
      <c r="F473" s="1">
        <v>33.14648729446936</v>
      </c>
      <c r="G473" s="1">
        <v>6203.90175</v>
      </c>
    </row>
    <row r="474" spans="1:7" x14ac:dyDescent="0.35">
      <c r="A474" s="1">
        <v>445</v>
      </c>
      <c r="B474" s="1">
        <v>35582.424946708794</v>
      </c>
      <c r="C474" s="1">
        <v>-9473.0958967087936</v>
      </c>
      <c r="D474" s="1">
        <v>-1.5669572902244311</v>
      </c>
      <c r="F474" s="1">
        <v>33.221225710014949</v>
      </c>
      <c r="G474" s="1">
        <v>6238.2979999999998</v>
      </c>
    </row>
    <row r="475" spans="1:7" x14ac:dyDescent="0.35">
      <c r="A475" s="1">
        <v>446</v>
      </c>
      <c r="B475" s="1">
        <v>9826.1880916127393</v>
      </c>
      <c r="C475" s="1">
        <v>-2481.1040916127395</v>
      </c>
      <c r="D475" s="1">
        <v>-0.41040270113901911</v>
      </c>
      <c r="F475" s="1">
        <v>33.295964125560545</v>
      </c>
      <c r="G475" s="1">
        <v>6250.4350000000004</v>
      </c>
    </row>
    <row r="476" spans="1:7" x14ac:dyDescent="0.35">
      <c r="A476" s="1">
        <v>447</v>
      </c>
      <c r="B476" s="1">
        <v>13292.330162628565</v>
      </c>
      <c r="C476" s="1">
        <v>-561.33056262856553</v>
      </c>
      <c r="D476" s="1">
        <v>-9.2850428933396775E-2</v>
      </c>
      <c r="F476" s="1">
        <v>33.370702541106134</v>
      </c>
      <c r="G476" s="1">
        <v>6272.4772000000003</v>
      </c>
    </row>
    <row r="477" spans="1:7" x14ac:dyDescent="0.35">
      <c r="A477" s="1">
        <v>448</v>
      </c>
      <c r="B477" s="1">
        <v>10913.125674544257</v>
      </c>
      <c r="C477" s="1">
        <v>540.89582545574376</v>
      </c>
      <c r="D477" s="1">
        <v>8.9470292097887913E-2</v>
      </c>
      <c r="F477" s="1">
        <v>33.445440956651723</v>
      </c>
      <c r="G477" s="1">
        <v>6282.2349999999997</v>
      </c>
    </row>
    <row r="478" spans="1:7" x14ac:dyDescent="0.35">
      <c r="A478" s="1">
        <v>449</v>
      </c>
      <c r="B478" s="1">
        <v>7355.91146692252</v>
      </c>
      <c r="C478" s="1">
        <v>-1444.9674669225196</v>
      </c>
      <c r="D478" s="1">
        <v>-0.23901397506363428</v>
      </c>
      <c r="F478" s="1">
        <v>33.520179372197312</v>
      </c>
      <c r="G478" s="1">
        <v>6289.7548999999999</v>
      </c>
    </row>
    <row r="479" spans="1:7" x14ac:dyDescent="0.35">
      <c r="A479" s="1">
        <v>450</v>
      </c>
      <c r="B479" s="1">
        <v>9590.1956708132984</v>
      </c>
      <c r="C479" s="1">
        <v>-4827.8666708132987</v>
      </c>
      <c r="D479" s="1">
        <v>-0.79858379547184322</v>
      </c>
      <c r="F479" s="1">
        <v>33.594917787742901</v>
      </c>
      <c r="G479" s="1">
        <v>6311.9520000000002</v>
      </c>
    </row>
    <row r="480" spans="1:7" x14ac:dyDescent="0.35">
      <c r="A480" s="1">
        <v>451</v>
      </c>
      <c r="B480" s="1">
        <v>8985.0816539773696</v>
      </c>
      <c r="C480" s="1">
        <v>-1472.8146539773697</v>
      </c>
      <c r="D480" s="1">
        <v>-0.24362021501344844</v>
      </c>
      <c r="F480" s="1">
        <v>33.669656203288497</v>
      </c>
      <c r="G480" s="1">
        <v>6313.759</v>
      </c>
    </row>
    <row r="481" spans="1:7" x14ac:dyDescent="0.35">
      <c r="A481" s="1">
        <v>452</v>
      </c>
      <c r="B481" s="1">
        <v>4187.7688339195556</v>
      </c>
      <c r="C481" s="1">
        <v>-155.52813391955578</v>
      </c>
      <c r="D481" s="1">
        <v>-2.5726113821450864E-2</v>
      </c>
      <c r="F481" s="1">
        <v>33.744394618834086</v>
      </c>
      <c r="G481" s="1">
        <v>6334.3435499999996</v>
      </c>
    </row>
    <row r="482" spans="1:7" x14ac:dyDescent="0.35">
      <c r="A482" s="1">
        <v>453</v>
      </c>
      <c r="B482" s="1">
        <v>1144.2329415782215</v>
      </c>
      <c r="C482" s="1">
        <v>825.38105842177856</v>
      </c>
      <c r="D482" s="1">
        <v>0.13652736980700289</v>
      </c>
      <c r="F482" s="1">
        <v>33.819133034379675</v>
      </c>
      <c r="G482" s="1">
        <v>6338.0756000000001</v>
      </c>
    </row>
    <row r="483" spans="1:7" x14ac:dyDescent="0.35">
      <c r="A483" s="1">
        <v>454</v>
      </c>
      <c r="B483" s="1">
        <v>3044.2454644271265</v>
      </c>
      <c r="C483" s="1">
        <v>-1274.7138144271266</v>
      </c>
      <c r="D483" s="1">
        <v>-0.21085209378703076</v>
      </c>
      <c r="F483" s="1">
        <v>33.893871449925264</v>
      </c>
      <c r="G483" s="1">
        <v>6356.2707</v>
      </c>
    </row>
    <row r="484" spans="1:7" x14ac:dyDescent="0.35">
      <c r="A484" s="1">
        <v>455</v>
      </c>
      <c r="B484" s="1">
        <v>11900.422015769625</v>
      </c>
      <c r="C484" s="1">
        <v>-7214.033315769625</v>
      </c>
      <c r="D484" s="1">
        <v>-1.1932827683075053</v>
      </c>
      <c r="F484" s="1">
        <v>33.968609865470853</v>
      </c>
      <c r="G484" s="1">
        <v>6358.7764500000003</v>
      </c>
    </row>
    <row r="485" spans="1:7" x14ac:dyDescent="0.35">
      <c r="A485" s="1">
        <v>456</v>
      </c>
      <c r="B485" s="1">
        <v>14880.435299714505</v>
      </c>
      <c r="C485" s="1">
        <v>6916.5651002854956</v>
      </c>
      <c r="D485" s="1">
        <v>1.1440781583314943</v>
      </c>
      <c r="F485" s="1">
        <v>34.043348281016449</v>
      </c>
      <c r="G485" s="1">
        <v>6360.9935999999998</v>
      </c>
    </row>
    <row r="486" spans="1:7" x14ac:dyDescent="0.35">
      <c r="A486" s="1">
        <v>457</v>
      </c>
      <c r="B486" s="1">
        <v>12261.237523873293</v>
      </c>
      <c r="C486" s="1">
        <v>-379.2679238732926</v>
      </c>
      <c r="D486" s="1">
        <v>-6.2735207659833245E-2</v>
      </c>
      <c r="F486" s="1">
        <v>34.118086696562038</v>
      </c>
      <c r="G486" s="1">
        <v>6373.55735</v>
      </c>
    </row>
    <row r="487" spans="1:7" x14ac:dyDescent="0.35">
      <c r="A487" s="1">
        <v>458</v>
      </c>
      <c r="B487" s="1">
        <v>12810.849331950101</v>
      </c>
      <c r="C487" s="1">
        <v>-970.07428195010107</v>
      </c>
      <c r="D487" s="1">
        <v>-0.16046126680603459</v>
      </c>
      <c r="F487" s="1">
        <v>34.192825112107627</v>
      </c>
      <c r="G487" s="1">
        <v>6389.3778499999999</v>
      </c>
    </row>
    <row r="488" spans="1:7" x14ac:dyDescent="0.35">
      <c r="A488" s="1">
        <v>459</v>
      </c>
      <c r="B488" s="1">
        <v>14854.427064251768</v>
      </c>
      <c r="C488" s="1">
        <v>-4253.0150642517674</v>
      </c>
      <c r="D488" s="1">
        <v>-0.70349683282304654</v>
      </c>
      <c r="F488" s="1">
        <v>34.267563527653216</v>
      </c>
      <c r="G488" s="1">
        <v>6393.6034499999996</v>
      </c>
    </row>
    <row r="489" spans="1:7" x14ac:dyDescent="0.35">
      <c r="A489" s="1">
        <v>460</v>
      </c>
      <c r="B489" s="1">
        <v>9846.2000262539077</v>
      </c>
      <c r="C489" s="1">
        <v>-2163.5300262539076</v>
      </c>
      <c r="D489" s="1">
        <v>-0.35787235600938522</v>
      </c>
      <c r="F489" s="1">
        <v>34.342301943198805</v>
      </c>
      <c r="G489" s="1">
        <v>6402.2913500000004</v>
      </c>
    </row>
    <row r="490" spans="1:7" x14ac:dyDescent="0.35">
      <c r="A490" s="1">
        <v>461</v>
      </c>
      <c r="B490" s="1">
        <v>13388.525586959511</v>
      </c>
      <c r="C490" s="1">
        <v>-3007.0468869595115</v>
      </c>
      <c r="D490" s="1">
        <v>-0.49739959279890034</v>
      </c>
      <c r="F490" s="1">
        <v>34.417040358744401</v>
      </c>
      <c r="G490" s="1">
        <v>6406.4107000000004</v>
      </c>
    </row>
    <row r="491" spans="1:7" x14ac:dyDescent="0.35">
      <c r="A491" s="1">
        <v>462</v>
      </c>
      <c r="B491" s="1">
        <v>31849.255715014428</v>
      </c>
      <c r="C491" s="1">
        <v>-9705.2237150144283</v>
      </c>
      <c r="D491" s="1">
        <v>-1.6053538588989105</v>
      </c>
      <c r="F491" s="1">
        <v>34.49177877428999</v>
      </c>
      <c r="G491" s="1">
        <v>6414.1779999999999</v>
      </c>
    </row>
    <row r="492" spans="1:7" x14ac:dyDescent="0.35">
      <c r="A492" s="1">
        <v>463</v>
      </c>
      <c r="B492" s="1">
        <v>17612.643717885079</v>
      </c>
      <c r="C492" s="1">
        <v>-2382.31966788508</v>
      </c>
      <c r="D492" s="1">
        <v>-0.39406263928295221</v>
      </c>
      <c r="F492" s="1">
        <v>34.566517189835579</v>
      </c>
      <c r="G492" s="1">
        <v>6435.6237000000001</v>
      </c>
    </row>
    <row r="493" spans="1:7" x14ac:dyDescent="0.35">
      <c r="A493" s="1">
        <v>464</v>
      </c>
      <c r="B493" s="1">
        <v>11009.638454943128</v>
      </c>
      <c r="C493" s="1">
        <v>155.77919505687169</v>
      </c>
      <c r="D493" s="1">
        <v>2.5767642175401749E-2</v>
      </c>
      <c r="F493" s="1">
        <v>34.641255605381168</v>
      </c>
      <c r="G493" s="1">
        <v>6455.86265</v>
      </c>
    </row>
    <row r="494" spans="1:7" x14ac:dyDescent="0.35">
      <c r="A494" s="1">
        <v>465</v>
      </c>
      <c r="B494" s="1">
        <v>1243.0345874201566</v>
      </c>
      <c r="C494" s="1">
        <v>389.00166257984347</v>
      </c>
      <c r="D494" s="1">
        <v>6.4345278221102309E-2</v>
      </c>
      <c r="F494" s="1">
        <v>34.715994020926757</v>
      </c>
      <c r="G494" s="1">
        <v>6457.8433999999997</v>
      </c>
    </row>
    <row r="495" spans="1:7" x14ac:dyDescent="0.35">
      <c r="A495" s="1">
        <v>466</v>
      </c>
      <c r="B495" s="1">
        <v>28612.399797646489</v>
      </c>
      <c r="C495" s="1">
        <v>-9090.4315976464895</v>
      </c>
      <c r="D495" s="1">
        <v>-1.5036602836637118</v>
      </c>
      <c r="F495" s="1">
        <v>34.790732436472354</v>
      </c>
      <c r="G495" s="1">
        <v>6474.0129999999999</v>
      </c>
    </row>
    <row r="496" spans="1:7" x14ac:dyDescent="0.35">
      <c r="A496" s="1">
        <v>467</v>
      </c>
      <c r="B496" s="1">
        <v>12662.806222583424</v>
      </c>
      <c r="C496" s="1">
        <v>561.88677741657557</v>
      </c>
      <c r="D496" s="1">
        <v>9.2942433155301221E-2</v>
      </c>
      <c r="F496" s="1">
        <v>34.865470852017943</v>
      </c>
      <c r="G496" s="1">
        <v>6496.8860000000004</v>
      </c>
    </row>
    <row r="497" spans="1:7" x14ac:dyDescent="0.35">
      <c r="A497" s="1">
        <v>468</v>
      </c>
      <c r="B497" s="1">
        <v>14622.913668151847</v>
      </c>
      <c r="C497" s="1">
        <v>-1979.5358681518464</v>
      </c>
      <c r="D497" s="1">
        <v>-0.32743763957239669</v>
      </c>
      <c r="F497" s="1">
        <v>34.940209267563532</v>
      </c>
      <c r="G497" s="1">
        <v>6500.2358999999997</v>
      </c>
    </row>
    <row r="498" spans="1:7" x14ac:dyDescent="0.35">
      <c r="A498" s="1">
        <v>469</v>
      </c>
      <c r="B498" s="1">
        <v>3738.0979062687511</v>
      </c>
      <c r="C498" s="1">
        <v>19550.83049373125</v>
      </c>
      <c r="D498" s="1">
        <v>3.2339286655736088</v>
      </c>
      <c r="F498" s="1">
        <v>35.014947683109121</v>
      </c>
      <c r="G498" s="1">
        <v>6548.1950500000003</v>
      </c>
    </row>
    <row r="499" spans="1:7" x14ac:dyDescent="0.35">
      <c r="A499" s="1">
        <v>470</v>
      </c>
      <c r="B499" s="1">
        <v>231.67685119340217</v>
      </c>
      <c r="C499" s="1">
        <v>1969.4202488065978</v>
      </c>
      <c r="D499" s="1">
        <v>0.32576440163086173</v>
      </c>
      <c r="F499" s="1">
        <v>35.08968609865471</v>
      </c>
      <c r="G499" s="1">
        <v>6551.7501000000002</v>
      </c>
    </row>
    <row r="500" spans="1:7" x14ac:dyDescent="0.35">
      <c r="A500" s="1">
        <v>471</v>
      </c>
      <c r="B500" s="1">
        <v>4978.7328744068045</v>
      </c>
      <c r="C500" s="1">
        <v>-2481.6945744068043</v>
      </c>
      <c r="D500" s="1">
        <v>-0.4105003736770152</v>
      </c>
      <c r="F500" s="1">
        <v>35.164424514200306</v>
      </c>
      <c r="G500" s="1">
        <v>6555.07035</v>
      </c>
    </row>
    <row r="501" spans="1:7" x14ac:dyDescent="0.35">
      <c r="A501" s="1">
        <v>472</v>
      </c>
      <c r="B501" s="1">
        <v>2658.9163903755689</v>
      </c>
      <c r="C501" s="1">
        <v>-455.44454037556898</v>
      </c>
      <c r="D501" s="1">
        <v>-7.5335682296044149E-2</v>
      </c>
      <c r="F501" s="1">
        <v>35.239162929745895</v>
      </c>
      <c r="G501" s="1">
        <v>6571.0243499999997</v>
      </c>
    </row>
    <row r="502" spans="1:7" x14ac:dyDescent="0.35">
      <c r="A502" s="1">
        <v>473</v>
      </c>
      <c r="B502" s="1">
        <v>2026.5055307435368</v>
      </c>
      <c r="C502" s="1">
        <v>-282.04053074353692</v>
      </c>
      <c r="D502" s="1">
        <v>-4.6652696289171597E-2</v>
      </c>
      <c r="F502" s="1">
        <v>35.313901345291484</v>
      </c>
      <c r="G502" s="1">
        <v>6571.5439999999999</v>
      </c>
    </row>
    <row r="503" spans="1:7" x14ac:dyDescent="0.35">
      <c r="A503" s="1">
        <v>474</v>
      </c>
      <c r="B503" s="1">
        <v>11205.913229688549</v>
      </c>
      <c r="C503" s="1">
        <v>9672.8712003114506</v>
      </c>
      <c r="D503" s="1">
        <v>1.6000023867588957</v>
      </c>
      <c r="F503" s="1">
        <v>35.388639760837073</v>
      </c>
      <c r="G503" s="1">
        <v>6593.5083000000004</v>
      </c>
    </row>
    <row r="504" spans="1:7" x14ac:dyDescent="0.35">
      <c r="A504" s="1">
        <v>475</v>
      </c>
      <c r="B504" s="1">
        <v>34688.622295583533</v>
      </c>
      <c r="C504" s="1">
        <v>-9306.3252955835342</v>
      </c>
      <c r="D504" s="1">
        <v>-1.5393715450701859</v>
      </c>
      <c r="F504" s="1">
        <v>35.463378176382662</v>
      </c>
      <c r="G504" s="1">
        <v>6600.2059499999996</v>
      </c>
    </row>
    <row r="505" spans="1:7" x14ac:dyDescent="0.35">
      <c r="A505" s="1">
        <v>476</v>
      </c>
      <c r="B505" s="1">
        <v>37414.362655427532</v>
      </c>
      <c r="C505" s="1">
        <v>-8545.6987554275329</v>
      </c>
      <c r="D505" s="1">
        <v>-1.4135553055608066</v>
      </c>
      <c r="F505" s="1">
        <v>35.538116591928258</v>
      </c>
      <c r="G505" s="1">
        <v>6600.3609999999999</v>
      </c>
    </row>
    <row r="506" spans="1:7" x14ac:dyDescent="0.35">
      <c r="A506" s="1">
        <v>477</v>
      </c>
      <c r="B506" s="1">
        <v>27497.923911480826</v>
      </c>
      <c r="C506" s="1">
        <v>7649.6045685191748</v>
      </c>
      <c r="D506" s="1">
        <v>1.2653311838783032</v>
      </c>
      <c r="F506" s="1">
        <v>35.612855007473847</v>
      </c>
      <c r="G506" s="1">
        <v>6610.1097</v>
      </c>
    </row>
    <row r="507" spans="1:7" x14ac:dyDescent="0.35">
      <c r="A507" s="1">
        <v>478</v>
      </c>
      <c r="B507" s="1">
        <v>6323.8748791289381</v>
      </c>
      <c r="C507" s="1">
        <v>-3789.4811291289379</v>
      </c>
      <c r="D507" s="1">
        <v>-0.62682307306943896</v>
      </c>
      <c r="F507" s="1">
        <v>35.687593423019436</v>
      </c>
      <c r="G507" s="1">
        <v>6640.5448500000002</v>
      </c>
    </row>
    <row r="508" spans="1:7" x14ac:dyDescent="0.35">
      <c r="A508" s="1">
        <v>479</v>
      </c>
      <c r="B508" s="1">
        <v>4852.2153098400922</v>
      </c>
      <c r="C508" s="1">
        <v>-3317.910809840092</v>
      </c>
      <c r="D508" s="1">
        <v>-0.5488200044084488</v>
      </c>
      <c r="F508" s="1">
        <v>35.762331838565025</v>
      </c>
      <c r="G508" s="1">
        <v>6652.5288</v>
      </c>
    </row>
    <row r="509" spans="1:7" x14ac:dyDescent="0.35">
      <c r="A509" s="1">
        <v>480</v>
      </c>
      <c r="B509" s="1">
        <v>3913.4567650860799</v>
      </c>
      <c r="C509" s="1">
        <v>-2089.1713650860802</v>
      </c>
      <c r="D509" s="1">
        <v>-0.34557259176349209</v>
      </c>
      <c r="F509" s="1">
        <v>35.837070254110614</v>
      </c>
      <c r="G509" s="1">
        <v>6653.7885999999999</v>
      </c>
    </row>
    <row r="510" spans="1:7" x14ac:dyDescent="0.35">
      <c r="A510" s="1">
        <v>481</v>
      </c>
      <c r="B510" s="1">
        <v>19435.005764117286</v>
      </c>
      <c r="C510" s="1">
        <v>-3879.8170141172868</v>
      </c>
      <c r="D510" s="1">
        <v>-0.64176565098639515</v>
      </c>
      <c r="F510" s="1">
        <v>35.91180866965621</v>
      </c>
      <c r="G510" s="1">
        <v>6664.68595</v>
      </c>
    </row>
    <row r="511" spans="1:7" x14ac:dyDescent="0.35">
      <c r="A511" s="1">
        <v>482</v>
      </c>
      <c r="B511" s="1">
        <v>13214.985817104476</v>
      </c>
      <c r="C511" s="1">
        <v>-3910.2839171044761</v>
      </c>
      <c r="D511" s="1">
        <v>-0.64680522160479492</v>
      </c>
      <c r="F511" s="1">
        <v>35.986547085201799</v>
      </c>
      <c r="G511" s="1">
        <v>6666.2430000000004</v>
      </c>
    </row>
    <row r="512" spans="1:7" x14ac:dyDescent="0.35">
      <c r="A512" s="1">
        <v>483</v>
      </c>
      <c r="B512" s="1">
        <v>2218.6687969341601</v>
      </c>
      <c r="C512" s="1">
        <v>-596.48029693416015</v>
      </c>
      <c r="D512" s="1">
        <v>-9.866459285827997E-2</v>
      </c>
      <c r="F512" s="1">
        <v>36.061285500747388</v>
      </c>
      <c r="G512" s="1">
        <v>6686.4313000000002</v>
      </c>
    </row>
    <row r="513" spans="1:7" x14ac:dyDescent="0.35">
      <c r="A513" s="1">
        <v>484</v>
      </c>
      <c r="B513" s="1">
        <v>14007.075122073316</v>
      </c>
      <c r="C513" s="1">
        <v>-4127.0071220733171</v>
      </c>
      <c r="D513" s="1">
        <v>-0.68265369286377509</v>
      </c>
      <c r="F513" s="1">
        <v>36.136023916292977</v>
      </c>
      <c r="G513" s="1">
        <v>6710.1918999999998</v>
      </c>
    </row>
    <row r="514" spans="1:7" x14ac:dyDescent="0.35">
      <c r="A514" s="1">
        <v>485</v>
      </c>
      <c r="B514" s="1">
        <v>12418.209298427186</v>
      </c>
      <c r="C514" s="1">
        <v>-2855.1802984271853</v>
      </c>
      <c r="D514" s="1">
        <v>-0.47227914003066446</v>
      </c>
      <c r="F514" s="1">
        <v>36.210762331838566</v>
      </c>
      <c r="G514" s="1">
        <v>6746.7425000000003</v>
      </c>
    </row>
    <row r="515" spans="1:7" x14ac:dyDescent="0.35">
      <c r="A515" s="1">
        <v>486</v>
      </c>
      <c r="B515" s="1">
        <v>6321.708736497153</v>
      </c>
      <c r="C515" s="1">
        <v>-1974.6853864971526</v>
      </c>
      <c r="D515" s="1">
        <v>-0.32663531500260501</v>
      </c>
      <c r="F515" s="1">
        <v>36.285500747384162</v>
      </c>
      <c r="G515" s="1">
        <v>6748.5911999999998</v>
      </c>
    </row>
    <row r="516" spans="1:7" x14ac:dyDescent="0.35">
      <c r="A516" s="1">
        <v>487</v>
      </c>
      <c r="B516" s="1">
        <v>10398.224547370666</v>
      </c>
      <c r="C516" s="1">
        <v>2077.1267526293341</v>
      </c>
      <c r="D516" s="1">
        <v>0.34358027652644446</v>
      </c>
      <c r="F516" s="1">
        <v>36.360239162929751</v>
      </c>
      <c r="G516" s="1">
        <v>6753.0379999999996</v>
      </c>
    </row>
    <row r="517" spans="1:7" x14ac:dyDescent="0.35">
      <c r="A517" s="1">
        <v>488</v>
      </c>
      <c r="B517" s="1">
        <v>1654.0000625373659</v>
      </c>
      <c r="C517" s="1">
        <v>-400.064062537366</v>
      </c>
      <c r="D517" s="1">
        <v>-6.6175124392810633E-2</v>
      </c>
      <c r="F517" s="1">
        <v>36.43497757847534</v>
      </c>
      <c r="G517" s="1">
        <v>6770.1925000000001</v>
      </c>
    </row>
    <row r="518" spans="1:7" x14ac:dyDescent="0.35">
      <c r="A518" s="1">
        <v>489</v>
      </c>
      <c r="B518" s="1">
        <v>35016.993242191194</v>
      </c>
      <c r="C518" s="1">
        <v>13868.142367808803</v>
      </c>
      <c r="D518" s="1">
        <v>2.2939477254376959</v>
      </c>
      <c r="F518" s="1">
        <v>36.509715994020929</v>
      </c>
      <c r="G518" s="1">
        <v>6775.9610000000002</v>
      </c>
    </row>
    <row r="519" spans="1:7" x14ac:dyDescent="0.35">
      <c r="A519" s="1">
        <v>490</v>
      </c>
      <c r="B519" s="1">
        <v>12479.564401467331</v>
      </c>
      <c r="C519" s="1">
        <v>-2017.5850014673306</v>
      </c>
      <c r="D519" s="1">
        <v>-0.33373139691271175</v>
      </c>
      <c r="F519" s="1">
        <v>36.584454409566519</v>
      </c>
      <c r="G519" s="1">
        <v>6781.3541999999998</v>
      </c>
    </row>
    <row r="520" spans="1:7" x14ac:dyDescent="0.35">
      <c r="A520" s="1">
        <v>491</v>
      </c>
      <c r="B520" s="1">
        <v>3076.2936684154729</v>
      </c>
      <c r="C520" s="1">
        <v>-1327.519668415473</v>
      </c>
      <c r="D520" s="1">
        <v>-0.21958677976253257</v>
      </c>
      <c r="F520" s="1">
        <v>36.659192825112115</v>
      </c>
      <c r="G520" s="1">
        <v>6796.8632500000003</v>
      </c>
    </row>
    <row r="521" spans="1:7" x14ac:dyDescent="0.35">
      <c r="A521" s="1">
        <v>492</v>
      </c>
      <c r="B521" s="1">
        <v>11146.662425035127</v>
      </c>
      <c r="C521" s="1">
        <v>13366.428834964874</v>
      </c>
      <c r="D521" s="1">
        <v>2.2109586280543176</v>
      </c>
      <c r="F521" s="1">
        <v>36.733931240657704</v>
      </c>
      <c r="G521" s="1">
        <v>6799.4579999999996</v>
      </c>
    </row>
    <row r="522" spans="1:7" x14ac:dyDescent="0.35">
      <c r="A522" s="1">
        <v>493</v>
      </c>
      <c r="B522" s="1">
        <v>953.8572699955057</v>
      </c>
      <c r="C522" s="1">
        <v>1242.6159300044942</v>
      </c>
      <c r="D522" s="1">
        <v>0.20554274037762429</v>
      </c>
      <c r="F522" s="1">
        <v>36.808669656203293</v>
      </c>
      <c r="G522" s="1">
        <v>6837.3687</v>
      </c>
    </row>
    <row r="523" spans="1:7" x14ac:dyDescent="0.35">
      <c r="A523" s="1">
        <v>494</v>
      </c>
      <c r="B523" s="1">
        <v>17426.296089361851</v>
      </c>
      <c r="C523" s="1">
        <v>-4852.2470893618502</v>
      </c>
      <c r="D523" s="1">
        <v>-0.80261659266928831</v>
      </c>
      <c r="F523" s="1">
        <v>36.883408071748882</v>
      </c>
      <c r="G523" s="1">
        <v>6849.0259999999998</v>
      </c>
    </row>
    <row r="524" spans="1:7" x14ac:dyDescent="0.35">
      <c r="A524" s="1">
        <v>495</v>
      </c>
      <c r="B524" s="1">
        <v>26882.140350217353</v>
      </c>
      <c r="C524" s="1">
        <v>-8940.0343502173528</v>
      </c>
      <c r="D524" s="1">
        <v>-1.478782876545871</v>
      </c>
      <c r="F524" s="1">
        <v>36.958146487294471</v>
      </c>
      <c r="G524" s="1">
        <v>6858.4795999999997</v>
      </c>
    </row>
    <row r="525" spans="1:7" x14ac:dyDescent="0.35">
      <c r="A525" s="1">
        <v>496</v>
      </c>
      <c r="B525" s="1">
        <v>2432.9978552342754</v>
      </c>
      <c r="C525" s="1">
        <v>-465.97515523427546</v>
      </c>
      <c r="D525" s="1">
        <v>-7.707756519296792E-2</v>
      </c>
      <c r="F525" s="1">
        <v>37.032884902840067</v>
      </c>
      <c r="G525" s="1">
        <v>6875.9610000000002</v>
      </c>
    </row>
    <row r="526" spans="1:7" x14ac:dyDescent="0.35">
      <c r="A526" s="1">
        <v>497</v>
      </c>
      <c r="B526" s="1">
        <v>3954.0942317399245</v>
      </c>
      <c r="C526" s="1">
        <v>977.55276826007548</v>
      </c>
      <c r="D526" s="1">
        <v>0.16169829309300898</v>
      </c>
      <c r="F526" s="1">
        <v>37.107623318385656</v>
      </c>
      <c r="G526" s="1">
        <v>6877.9800999999998</v>
      </c>
    </row>
    <row r="527" spans="1:7" x14ac:dyDescent="0.35">
      <c r="A527" s="1">
        <v>498</v>
      </c>
      <c r="B527" s="1">
        <v>9279.2545076279948</v>
      </c>
      <c r="C527" s="1">
        <v>-1251.286507627995</v>
      </c>
      <c r="D527" s="1">
        <v>-0.20697695206150704</v>
      </c>
      <c r="F527" s="1">
        <v>37.182361733931245</v>
      </c>
      <c r="G527" s="1">
        <v>6933.2422500000002</v>
      </c>
    </row>
    <row r="528" spans="1:7" x14ac:dyDescent="0.35">
      <c r="A528" s="1">
        <v>499</v>
      </c>
      <c r="B528" s="1">
        <v>7348.1366050434444</v>
      </c>
      <c r="C528" s="1">
        <v>862.96359495655634</v>
      </c>
      <c r="D528" s="1">
        <v>0.14274394675823548</v>
      </c>
      <c r="F528" s="1">
        <v>37.257100149476834</v>
      </c>
      <c r="G528" s="1">
        <v>6940.90985</v>
      </c>
    </row>
    <row r="529" spans="1:7" x14ac:dyDescent="0.35">
      <c r="A529" s="1">
        <v>500</v>
      </c>
      <c r="B529" s="1">
        <v>16261.008874108775</v>
      </c>
      <c r="C529" s="1">
        <v>-2790.1488741087742</v>
      </c>
      <c r="D529" s="1">
        <v>-0.46152220633754981</v>
      </c>
      <c r="F529" s="1">
        <v>37.331838565022423</v>
      </c>
      <c r="G529" s="1">
        <v>6948.7007999999996</v>
      </c>
    </row>
    <row r="530" spans="1:7" x14ac:dyDescent="0.35">
      <c r="A530" s="1">
        <v>501</v>
      </c>
      <c r="B530" s="1">
        <v>29998.194509713765</v>
      </c>
      <c r="C530" s="1">
        <v>6199.5044902862355</v>
      </c>
      <c r="D530" s="1">
        <v>1.0254682168063072</v>
      </c>
      <c r="F530" s="1">
        <v>37.406576980568019</v>
      </c>
      <c r="G530" s="1">
        <v>6985.50695</v>
      </c>
    </row>
    <row r="531" spans="1:7" x14ac:dyDescent="0.35">
      <c r="A531" s="1">
        <v>502</v>
      </c>
      <c r="B531" s="1">
        <v>7700.7263036174081</v>
      </c>
      <c r="C531" s="1">
        <v>-863.35760361740813</v>
      </c>
      <c r="D531" s="1">
        <v>-0.14280912025064654</v>
      </c>
      <c r="F531" s="1">
        <v>37.481315396113608</v>
      </c>
      <c r="G531" s="1">
        <v>6986.6970000000001</v>
      </c>
    </row>
    <row r="532" spans="1:7" x14ac:dyDescent="0.35">
      <c r="A532" s="1">
        <v>503</v>
      </c>
      <c r="B532" s="1">
        <v>32258.758300203044</v>
      </c>
      <c r="C532" s="1">
        <v>-10040.643400203044</v>
      </c>
      <c r="D532" s="1">
        <v>-1.6608360715484929</v>
      </c>
      <c r="F532" s="1">
        <v>37.556053811659197</v>
      </c>
      <c r="G532" s="1">
        <v>7045.4989999999998</v>
      </c>
    </row>
    <row r="533" spans="1:7" x14ac:dyDescent="0.35">
      <c r="A533" s="1">
        <v>504</v>
      </c>
      <c r="B533" s="1">
        <v>25947.04465230172</v>
      </c>
      <c r="C533" s="1">
        <v>6601.2958476982785</v>
      </c>
      <c r="D533" s="1">
        <v>1.0919290553231755</v>
      </c>
      <c r="F533" s="1">
        <v>37.630792227204786</v>
      </c>
      <c r="G533" s="1">
        <v>7046.7222000000002</v>
      </c>
    </row>
    <row r="534" spans="1:7" x14ac:dyDescent="0.35">
      <c r="A534" s="1">
        <v>505</v>
      </c>
      <c r="B534" s="1">
        <v>7010.8287238010835</v>
      </c>
      <c r="C534" s="1">
        <v>-1036.4440238010839</v>
      </c>
      <c r="D534" s="1">
        <v>-0.17143957336786755</v>
      </c>
      <c r="F534" s="1">
        <v>37.705530642750375</v>
      </c>
      <c r="G534" s="1">
        <v>7050.0213000000003</v>
      </c>
    </row>
    <row r="535" spans="1:7" x14ac:dyDescent="0.35">
      <c r="A535" s="1">
        <v>506</v>
      </c>
      <c r="B535" s="1">
        <v>9214.0376599079736</v>
      </c>
      <c r="C535" s="1">
        <v>-2417.1744099079733</v>
      </c>
      <c r="D535" s="1">
        <v>-0.3998280081451675</v>
      </c>
      <c r="F535" s="1">
        <v>37.780269058295971</v>
      </c>
      <c r="G535" s="1">
        <v>7050.6419999999998</v>
      </c>
    </row>
    <row r="536" spans="1:7" x14ac:dyDescent="0.35">
      <c r="A536" s="1">
        <v>507</v>
      </c>
      <c r="B536" s="1">
        <v>4576.7081456907563</v>
      </c>
      <c r="C536" s="1">
        <v>-1933.4396456907562</v>
      </c>
      <c r="D536" s="1">
        <v>-0.31981280259990208</v>
      </c>
      <c r="F536" s="1">
        <v>37.85500747384156</v>
      </c>
      <c r="G536" s="1">
        <v>7077.1894000000002</v>
      </c>
    </row>
    <row r="537" spans="1:7" x14ac:dyDescent="0.35">
      <c r="A537" s="1">
        <v>508</v>
      </c>
      <c r="B537" s="1">
        <v>2217.5717555157912</v>
      </c>
      <c r="C537" s="1">
        <v>859.52374448420869</v>
      </c>
      <c r="D537" s="1">
        <v>0.14217495655337545</v>
      </c>
      <c r="F537" s="1">
        <v>37.929745889387149</v>
      </c>
      <c r="G537" s="1">
        <v>7133.9025000000001</v>
      </c>
    </row>
    <row r="538" spans="1:7" x14ac:dyDescent="0.35">
      <c r="A538" s="1">
        <v>509</v>
      </c>
      <c r="B538" s="1">
        <v>2560.2374673449121</v>
      </c>
      <c r="C538" s="1">
        <v>483.97583265508774</v>
      </c>
      <c r="D538" s="1">
        <v>8.0055080993617606E-2</v>
      </c>
      <c r="F538" s="1">
        <v>38.004484304932738</v>
      </c>
      <c r="G538" s="1">
        <v>7144.86265</v>
      </c>
    </row>
    <row r="539" spans="1:7" x14ac:dyDescent="0.35">
      <c r="A539" s="1">
        <v>510</v>
      </c>
      <c r="B539" s="1">
        <v>11420.242906288375</v>
      </c>
      <c r="C539" s="1">
        <v>35.037093711625857</v>
      </c>
      <c r="D539" s="1">
        <v>5.795531895626962E-3</v>
      </c>
      <c r="F539" s="1">
        <v>38.079222720478327</v>
      </c>
      <c r="G539" s="1">
        <v>7147.1049999999996</v>
      </c>
    </row>
    <row r="540" spans="1:7" x14ac:dyDescent="0.35">
      <c r="A540" s="1">
        <v>511</v>
      </c>
      <c r="B540" s="1">
        <v>13572.292841338647</v>
      </c>
      <c r="C540" s="1">
        <v>-1809.291941338648</v>
      </c>
      <c r="D540" s="1">
        <v>-0.29927736703371621</v>
      </c>
      <c r="F540" s="1">
        <v>38.153961136023923</v>
      </c>
      <c r="G540" s="1">
        <v>7147.4727999999996</v>
      </c>
    </row>
    <row r="541" spans="1:7" x14ac:dyDescent="0.35">
      <c r="A541" s="1">
        <v>512</v>
      </c>
      <c r="B541" s="1">
        <v>5313.9877957923554</v>
      </c>
      <c r="C541" s="1">
        <v>-2815.5733957923553</v>
      </c>
      <c r="D541" s="1">
        <v>-0.46572771001205582</v>
      </c>
      <c r="F541" s="1">
        <v>38.228699551569512</v>
      </c>
      <c r="G541" s="1">
        <v>7151.0919999999996</v>
      </c>
    </row>
    <row r="542" spans="1:7" x14ac:dyDescent="0.35">
      <c r="A542" s="1">
        <v>513</v>
      </c>
      <c r="B542" s="1">
        <v>8534.2822102319151</v>
      </c>
      <c r="C542" s="1">
        <v>827.04458976808564</v>
      </c>
      <c r="D542" s="1">
        <v>0.13680253672170903</v>
      </c>
      <c r="F542" s="1">
        <v>38.303437967115102</v>
      </c>
      <c r="G542" s="1">
        <v>7152.6714000000002</v>
      </c>
    </row>
    <row r="543" spans="1:7" x14ac:dyDescent="0.35">
      <c r="A543" s="1">
        <v>514</v>
      </c>
      <c r="B543" s="1">
        <v>2229.6903315832669</v>
      </c>
      <c r="C543" s="1">
        <v>-973.39133158326695</v>
      </c>
      <c r="D543" s="1">
        <v>-0.16100994436207319</v>
      </c>
      <c r="F543" s="1">
        <v>38.378176382660691</v>
      </c>
      <c r="G543" s="1">
        <v>7153.5538999999999</v>
      </c>
    </row>
    <row r="544" spans="1:7" x14ac:dyDescent="0.35">
      <c r="A544" s="1">
        <v>515</v>
      </c>
      <c r="B544" s="1">
        <v>30974.09041851342</v>
      </c>
      <c r="C544" s="1">
        <v>-9891.9304185134206</v>
      </c>
      <c r="D544" s="1">
        <v>-1.6362372610486935</v>
      </c>
      <c r="F544" s="1">
        <v>38.45291479820628</v>
      </c>
      <c r="G544" s="1">
        <v>7160.0940000000001</v>
      </c>
    </row>
    <row r="545" spans="1:7" x14ac:dyDescent="0.35">
      <c r="A545" s="1">
        <v>516</v>
      </c>
      <c r="B545" s="1">
        <v>14047.738640043581</v>
      </c>
      <c r="C545" s="1">
        <v>-2684.9836400435815</v>
      </c>
      <c r="D545" s="1">
        <v>-0.44412668622528489</v>
      </c>
      <c r="F545" s="1">
        <v>38.527653213751876</v>
      </c>
      <c r="G545" s="1">
        <v>7160.3302999999996</v>
      </c>
    </row>
    <row r="546" spans="1:7" x14ac:dyDescent="0.35">
      <c r="A546" s="1">
        <v>517</v>
      </c>
      <c r="B546" s="1">
        <v>4545.2454081463975</v>
      </c>
      <c r="C546" s="1">
        <v>23179.043341853601</v>
      </c>
      <c r="D546" s="1">
        <v>3.8340761395188978</v>
      </c>
      <c r="F546" s="1">
        <v>38.602391629297465</v>
      </c>
      <c r="G546" s="1">
        <v>7162.0122000000001</v>
      </c>
    </row>
    <row r="547" spans="1:7" x14ac:dyDescent="0.35">
      <c r="A547" s="1">
        <v>518</v>
      </c>
      <c r="B547" s="1">
        <v>10669.860933289721</v>
      </c>
      <c r="C547" s="1">
        <v>-2256.397883289721</v>
      </c>
      <c r="D547" s="1">
        <v>-0.37323375076316845</v>
      </c>
      <c r="F547" s="1">
        <v>38.677130044843054</v>
      </c>
      <c r="G547" s="1">
        <v>7173.35995</v>
      </c>
    </row>
    <row r="548" spans="1:7" x14ac:dyDescent="0.35">
      <c r="A548" s="1">
        <v>519</v>
      </c>
      <c r="B548" s="1">
        <v>7016.5215268433913</v>
      </c>
      <c r="C548" s="1">
        <v>-1775.7565268433909</v>
      </c>
      <c r="D548" s="1">
        <v>-0.29373022987844916</v>
      </c>
      <c r="F548" s="1">
        <v>38.751868460388643</v>
      </c>
      <c r="G548" s="1">
        <v>7196.8670000000002</v>
      </c>
    </row>
    <row r="549" spans="1:7" x14ac:dyDescent="0.35">
      <c r="A549" s="1">
        <v>520</v>
      </c>
      <c r="B549" s="1">
        <v>6257.3668828979053</v>
      </c>
      <c r="C549" s="1">
        <v>-2399.6076328979052</v>
      </c>
      <c r="D549" s="1">
        <v>-0.39692226438390815</v>
      </c>
      <c r="F549" s="1">
        <v>38.826606875934232</v>
      </c>
      <c r="G549" s="1">
        <v>7201.7008500000002</v>
      </c>
    </row>
    <row r="550" spans="1:7" x14ac:dyDescent="0.35">
      <c r="A550" s="1">
        <v>521</v>
      </c>
      <c r="B550" s="1">
        <v>9950.1640131873282</v>
      </c>
      <c r="C550" s="1">
        <v>15706.411246812673</v>
      </c>
      <c r="D550" s="1">
        <v>2.5980182059601793</v>
      </c>
      <c r="F550" s="1">
        <v>38.901345291479828</v>
      </c>
      <c r="G550" s="1">
        <v>7209.4917999999998</v>
      </c>
    </row>
    <row r="551" spans="1:7" x14ac:dyDescent="0.35">
      <c r="A551" s="1">
        <v>522</v>
      </c>
      <c r="B551" s="1">
        <v>10175.072243696728</v>
      </c>
      <c r="C551" s="1">
        <v>-6180.8944436967286</v>
      </c>
      <c r="D551" s="1">
        <v>-1.0223899044475171</v>
      </c>
      <c r="F551" s="1">
        <v>38.976083707025417</v>
      </c>
      <c r="G551" s="1">
        <v>7222.7862500000001</v>
      </c>
    </row>
    <row r="552" spans="1:7" x14ac:dyDescent="0.35">
      <c r="A552" s="1">
        <v>523</v>
      </c>
      <c r="B552" s="1">
        <v>12426.964352986399</v>
      </c>
      <c r="C552" s="1">
        <v>-2560.6595029863984</v>
      </c>
      <c r="D552" s="1">
        <v>-0.42356206669258312</v>
      </c>
      <c r="F552" s="1">
        <v>39.050822122571006</v>
      </c>
      <c r="G552" s="1">
        <v>7228.2156500000001</v>
      </c>
    </row>
    <row r="553" spans="1:7" x14ac:dyDescent="0.35">
      <c r="A553" s="1">
        <v>524</v>
      </c>
      <c r="B553" s="1">
        <v>9519.3283250304794</v>
      </c>
      <c r="C553" s="1">
        <v>-4121.7116250304798</v>
      </c>
      <c r="D553" s="1">
        <v>-0.68177775771151738</v>
      </c>
      <c r="F553" s="1">
        <v>39.125560538116595</v>
      </c>
      <c r="G553" s="1">
        <v>7243.8136000000004</v>
      </c>
    </row>
    <row r="554" spans="1:7" x14ac:dyDescent="0.35">
      <c r="A554" s="1">
        <v>525</v>
      </c>
      <c r="B554" s="1">
        <v>30914.21500191385</v>
      </c>
      <c r="C554" s="1">
        <v>7331.3782680861477</v>
      </c>
      <c r="D554" s="1">
        <v>1.2126929516845466</v>
      </c>
      <c r="F554" s="1">
        <v>39.200298953662184</v>
      </c>
      <c r="G554" s="1">
        <v>7256.7231000000002</v>
      </c>
    </row>
    <row r="555" spans="1:7" x14ac:dyDescent="0.35">
      <c r="A555" s="1">
        <v>526</v>
      </c>
      <c r="B555" s="1">
        <v>3075.4313738083529</v>
      </c>
      <c r="C555" s="1">
        <v>8407.2034761916475</v>
      </c>
      <c r="D555" s="1">
        <v>1.3906466187041966</v>
      </c>
      <c r="F555" s="1">
        <v>39.27503736920778</v>
      </c>
      <c r="G555" s="1">
        <v>7261.741</v>
      </c>
    </row>
    <row r="556" spans="1:7" x14ac:dyDescent="0.35">
      <c r="A556" s="1">
        <v>527</v>
      </c>
      <c r="B556" s="1">
        <v>4019.8657038386541</v>
      </c>
      <c r="C556" s="1">
        <v>20039.814486161344</v>
      </c>
      <c r="D556" s="1">
        <v>3.3148121528829253</v>
      </c>
      <c r="F556" s="1">
        <v>39.349775784753369</v>
      </c>
      <c r="G556" s="1">
        <v>7265.7025000000003</v>
      </c>
    </row>
    <row r="557" spans="1:7" x14ac:dyDescent="0.35">
      <c r="A557" s="1">
        <v>528</v>
      </c>
      <c r="B557" s="1">
        <v>9367.6888362328282</v>
      </c>
      <c r="C557" s="1">
        <v>493.33616376717146</v>
      </c>
      <c r="D557" s="1">
        <v>8.1603385712045493E-2</v>
      </c>
      <c r="F557" s="1">
        <v>39.424514200298958</v>
      </c>
      <c r="G557" s="1">
        <v>7281.5056000000004</v>
      </c>
    </row>
    <row r="558" spans="1:7" x14ac:dyDescent="0.35">
      <c r="A558" s="1">
        <v>529</v>
      </c>
      <c r="B558" s="1">
        <v>13479.390298659417</v>
      </c>
      <c r="C558" s="1">
        <v>-5136.4815486594161</v>
      </c>
      <c r="D558" s="1">
        <v>-0.8496321895750536</v>
      </c>
      <c r="F558" s="1">
        <v>39.499252615844547</v>
      </c>
      <c r="G558" s="1">
        <v>7323.7348190000002</v>
      </c>
    </row>
    <row r="559" spans="1:7" x14ac:dyDescent="0.35">
      <c r="A559" s="1">
        <v>530</v>
      </c>
      <c r="B559" s="1">
        <v>1082.5409771940031</v>
      </c>
      <c r="C559" s="1">
        <v>625.46042280599704</v>
      </c>
      <c r="D559" s="1">
        <v>0.1034582337125094</v>
      </c>
      <c r="F559" s="1">
        <v>39.573991031390136</v>
      </c>
      <c r="G559" s="1">
        <v>7325.0482000000002</v>
      </c>
    </row>
    <row r="560" spans="1:7" x14ac:dyDescent="0.35">
      <c r="A560" s="1">
        <v>531</v>
      </c>
      <c r="B560" s="1">
        <v>40207.890697099341</v>
      </c>
      <c r="C560" s="1">
        <v>8467.6270029006555</v>
      </c>
      <c r="D560" s="1">
        <v>1.4006413539744944</v>
      </c>
      <c r="F560" s="1">
        <v>39.648729446935732</v>
      </c>
      <c r="G560" s="1">
        <v>7337.7479999999996</v>
      </c>
    </row>
    <row r="561" spans="1:7" x14ac:dyDescent="0.35">
      <c r="A561" s="1">
        <v>532</v>
      </c>
      <c r="B561" s="1">
        <v>14514.103333470344</v>
      </c>
      <c r="C561" s="1">
        <v>-470.62663347034504</v>
      </c>
      <c r="D561" s="1">
        <v>-7.784697234473778E-2</v>
      </c>
      <c r="F561" s="1">
        <v>39.723467862481321</v>
      </c>
      <c r="G561" s="1">
        <v>7345.0839999999998</v>
      </c>
    </row>
    <row r="562" spans="1:7" x14ac:dyDescent="0.35">
      <c r="A562" s="1">
        <v>533</v>
      </c>
      <c r="B562" s="1">
        <v>13140.26089909093</v>
      </c>
      <c r="C562" s="1">
        <v>-214.37489909092983</v>
      </c>
      <c r="D562" s="1">
        <v>-3.5460034885571631E-2</v>
      </c>
      <c r="F562" s="1">
        <v>39.79820627802691</v>
      </c>
      <c r="G562" s="1">
        <v>7345.7266</v>
      </c>
    </row>
    <row r="563" spans="1:7" x14ac:dyDescent="0.35">
      <c r="A563" s="1">
        <v>534</v>
      </c>
      <c r="B563" s="1">
        <v>8740.8142789168141</v>
      </c>
      <c r="C563" s="1">
        <v>10473.891251083185</v>
      </c>
      <c r="D563" s="1">
        <v>1.7325001701507847</v>
      </c>
      <c r="F563" s="1">
        <v>39.872944693572499</v>
      </c>
      <c r="G563" s="1">
        <v>7348.1419999999998</v>
      </c>
    </row>
    <row r="564" spans="1:7" x14ac:dyDescent="0.35">
      <c r="A564" s="1">
        <v>535</v>
      </c>
      <c r="B564" s="1">
        <v>17132.758151796595</v>
      </c>
      <c r="C564" s="1">
        <v>-3301.6429517965953</v>
      </c>
      <c r="D564" s="1">
        <v>-0.54612911654712681</v>
      </c>
      <c r="F564" s="1">
        <v>39.947683109118088</v>
      </c>
      <c r="G564" s="1">
        <v>7358.1756500000001</v>
      </c>
    </row>
    <row r="565" spans="1:7" x14ac:dyDescent="0.35">
      <c r="A565" s="1">
        <v>536</v>
      </c>
      <c r="B565" s="1">
        <v>7562.827957704345</v>
      </c>
      <c r="C565" s="1">
        <v>-1495.7012077043446</v>
      </c>
      <c r="D565" s="1">
        <v>-0.2474059100598858</v>
      </c>
      <c r="F565" s="1">
        <v>40.022421524663685</v>
      </c>
      <c r="G565" s="1">
        <v>7371.7719999999999</v>
      </c>
    </row>
    <row r="566" spans="1:7" x14ac:dyDescent="0.35">
      <c r="A566" s="1">
        <v>537</v>
      </c>
      <c r="B566" s="1">
        <v>10120.863578823048</v>
      </c>
      <c r="C566" s="1">
        <v>-4148.4855788230479</v>
      </c>
      <c r="D566" s="1">
        <v>-0.68620647273149016</v>
      </c>
      <c r="F566" s="1">
        <v>40.097159940209274</v>
      </c>
      <c r="G566" s="1">
        <v>7418.5219999999999</v>
      </c>
    </row>
    <row r="567" spans="1:7" x14ac:dyDescent="0.35">
      <c r="A567" s="1">
        <v>538</v>
      </c>
      <c r="B567" s="1">
        <v>10044.222900352346</v>
      </c>
      <c r="C567" s="1">
        <v>-1219.1369003523469</v>
      </c>
      <c r="D567" s="1">
        <v>-0.20165904310674479</v>
      </c>
      <c r="F567" s="1">
        <v>40.171898355754863</v>
      </c>
      <c r="G567" s="1">
        <v>7419.4778999999999</v>
      </c>
    </row>
    <row r="568" spans="1:7" x14ac:dyDescent="0.35">
      <c r="A568" s="1">
        <v>539</v>
      </c>
      <c r="B568" s="1">
        <v>8768.8754742363599</v>
      </c>
      <c r="C568" s="1">
        <v>-535.77797423636002</v>
      </c>
      <c r="D568" s="1">
        <v>-8.8623741575657528E-2</v>
      </c>
      <c r="F568" s="1">
        <v>40.246636771300452</v>
      </c>
      <c r="G568" s="1">
        <v>7421.1945500000002</v>
      </c>
    </row>
    <row r="569" spans="1:7" x14ac:dyDescent="0.35">
      <c r="A569" s="1">
        <v>540</v>
      </c>
      <c r="B569" s="1">
        <v>11213.892468810089</v>
      </c>
      <c r="C569" s="1">
        <v>16132.149601189911</v>
      </c>
      <c r="D569" s="1">
        <v>2.6684401488385721</v>
      </c>
      <c r="F569" s="1">
        <v>40.321375186846041</v>
      </c>
      <c r="G569" s="1">
        <v>7441.0529999999999</v>
      </c>
    </row>
    <row r="570" spans="1:7" x14ac:dyDescent="0.35">
      <c r="A570" s="1">
        <v>541</v>
      </c>
      <c r="B570" s="1">
        <v>10073.09276818848</v>
      </c>
      <c r="C570" s="1">
        <v>-3876.6447681884802</v>
      </c>
      <c r="D570" s="1">
        <v>-0.64124092560213553</v>
      </c>
      <c r="F570" s="1">
        <v>40.396113602391637</v>
      </c>
      <c r="G570" s="1">
        <v>7441.5010000000002</v>
      </c>
    </row>
    <row r="571" spans="1:7" x14ac:dyDescent="0.35">
      <c r="A571" s="1">
        <v>542</v>
      </c>
      <c r="B571" s="1">
        <v>3824.7720543066193</v>
      </c>
      <c r="C571" s="1">
        <v>-768.38395430661922</v>
      </c>
      <c r="D571" s="1">
        <v>-0.12709940361846686</v>
      </c>
      <c r="F571" s="1">
        <v>40.470852017937226</v>
      </c>
      <c r="G571" s="1">
        <v>7443.6430499999997</v>
      </c>
    </row>
    <row r="572" spans="1:7" x14ac:dyDescent="0.35">
      <c r="A572" s="1">
        <v>543</v>
      </c>
      <c r="B572" s="1">
        <v>15460.230981988121</v>
      </c>
      <c r="C572" s="1">
        <v>-1573.0269819881214</v>
      </c>
      <c r="D572" s="1">
        <v>-0.26019646840082999</v>
      </c>
      <c r="F572" s="1">
        <v>40.545590433482815</v>
      </c>
      <c r="G572" s="1">
        <v>7445.9179999999997</v>
      </c>
    </row>
    <row r="573" spans="1:7" x14ac:dyDescent="0.35">
      <c r="A573" s="1">
        <v>544</v>
      </c>
      <c r="B573" s="1">
        <v>40753.353628193909</v>
      </c>
      <c r="C573" s="1">
        <v>23017.074381806095</v>
      </c>
      <c r="D573" s="1">
        <v>3.8072846401501765</v>
      </c>
      <c r="F573" s="1">
        <v>40.620328849028404</v>
      </c>
      <c r="G573" s="1">
        <v>7448.4039499999999</v>
      </c>
    </row>
    <row r="574" spans="1:7" x14ac:dyDescent="0.35">
      <c r="A574" s="1">
        <v>545</v>
      </c>
      <c r="B574" s="1">
        <v>11943.317379676149</v>
      </c>
      <c r="C574" s="1">
        <v>-1711.8174796761487</v>
      </c>
      <c r="D574" s="1">
        <v>-0.2831539877310934</v>
      </c>
      <c r="F574" s="1">
        <v>40.695067264573993</v>
      </c>
      <c r="G574" s="1">
        <v>7512.2669999999998</v>
      </c>
    </row>
    <row r="575" spans="1:7" x14ac:dyDescent="0.35">
      <c r="A575" s="1">
        <v>546</v>
      </c>
      <c r="B575" s="1">
        <v>33965.386015556964</v>
      </c>
      <c r="C575" s="1">
        <v>-10158.145415556963</v>
      </c>
      <c r="D575" s="1">
        <v>-1.6802722349297645</v>
      </c>
      <c r="F575" s="1">
        <v>40.769805680119589</v>
      </c>
      <c r="G575" s="1">
        <v>7518.0253499999999</v>
      </c>
    </row>
    <row r="576" spans="1:7" x14ac:dyDescent="0.35">
      <c r="A576" s="1">
        <v>547</v>
      </c>
      <c r="B576" s="1">
        <v>7030.5521974047697</v>
      </c>
      <c r="C576" s="1">
        <v>-3761.7055474047697</v>
      </c>
      <c r="D576" s="1">
        <v>-0.62222867745184252</v>
      </c>
      <c r="F576" s="1">
        <v>40.844544095665178</v>
      </c>
      <c r="G576" s="1">
        <v>7526.7064499999997</v>
      </c>
    </row>
    <row r="577" spans="1:7" x14ac:dyDescent="0.35">
      <c r="A577" s="1">
        <v>548</v>
      </c>
      <c r="B577" s="1">
        <v>17687.856048445119</v>
      </c>
      <c r="C577" s="1">
        <v>-6149.4350484451188</v>
      </c>
      <c r="D577" s="1">
        <v>-1.0171861643742546</v>
      </c>
      <c r="F577" s="1">
        <v>40.919282511210767</v>
      </c>
      <c r="G577" s="1">
        <v>7537.1638999999996</v>
      </c>
    </row>
    <row r="578" spans="1:7" x14ac:dyDescent="0.35">
      <c r="A578" s="1">
        <v>549</v>
      </c>
      <c r="B578" s="1">
        <v>3943.2262959567743</v>
      </c>
      <c r="C578" s="1">
        <v>-729.60424595677432</v>
      </c>
      <c r="D578" s="1">
        <v>-0.12068480089786329</v>
      </c>
      <c r="F578" s="1">
        <v>40.994020926756356</v>
      </c>
      <c r="G578" s="1">
        <v>7623.518</v>
      </c>
    </row>
    <row r="579" spans="1:7" x14ac:dyDescent="0.35">
      <c r="A579" s="1">
        <v>550</v>
      </c>
      <c r="B579" s="1">
        <v>37516.527316291831</v>
      </c>
      <c r="C579" s="1">
        <v>8346.6776837081707</v>
      </c>
      <c r="D579" s="1">
        <v>1.3806349675172234</v>
      </c>
      <c r="F579" s="1">
        <v>41.068759342301945</v>
      </c>
      <c r="G579" s="1">
        <v>7624.63</v>
      </c>
    </row>
    <row r="580" spans="1:7" x14ac:dyDescent="0.35">
      <c r="A580" s="1">
        <v>551</v>
      </c>
      <c r="B580" s="1">
        <v>13673.428052977588</v>
      </c>
      <c r="C580" s="1">
        <v>-282.86905297758858</v>
      </c>
      <c r="D580" s="1">
        <v>-4.6789743244983723E-2</v>
      </c>
      <c r="F580" s="1">
        <v>41.143497757847541</v>
      </c>
      <c r="G580" s="1">
        <v>7626.9930000000004</v>
      </c>
    </row>
    <row r="581" spans="1:7" x14ac:dyDescent="0.35">
      <c r="A581" s="1">
        <v>552</v>
      </c>
      <c r="B581" s="1">
        <v>4997.2462356309552</v>
      </c>
      <c r="C581" s="1">
        <v>-1024.3215356309552</v>
      </c>
      <c r="D581" s="1">
        <v>-0.1694343766063271</v>
      </c>
      <c r="F581" s="1">
        <v>41.21823617339313</v>
      </c>
      <c r="G581" s="1">
        <v>7633.7205999999996</v>
      </c>
    </row>
    <row r="582" spans="1:7" x14ac:dyDescent="0.35">
      <c r="A582" s="1">
        <v>553</v>
      </c>
      <c r="B582" s="1">
        <v>10233.193115863465</v>
      </c>
      <c r="C582" s="1">
        <v>2723.9248841365352</v>
      </c>
      <c r="D582" s="1">
        <v>0.45056800878627179</v>
      </c>
      <c r="F582" s="1">
        <v>41.292974588938719</v>
      </c>
      <c r="G582" s="1">
        <v>7639.4174499999999</v>
      </c>
    </row>
    <row r="583" spans="1:7" x14ac:dyDescent="0.35">
      <c r="A583" s="1">
        <v>554</v>
      </c>
      <c r="B583" s="1">
        <v>12887.127716060017</v>
      </c>
      <c r="C583" s="1">
        <v>-1699.4710160600171</v>
      </c>
      <c r="D583" s="1">
        <v>-0.28111174289553659</v>
      </c>
      <c r="F583" s="1">
        <v>41.367713004484308</v>
      </c>
      <c r="G583" s="1">
        <v>7640.3091999999997</v>
      </c>
    </row>
    <row r="584" spans="1:7" x14ac:dyDescent="0.35">
      <c r="A584" s="1">
        <v>555</v>
      </c>
      <c r="B584" s="1">
        <v>8254.1304871063694</v>
      </c>
      <c r="C584" s="1">
        <v>9624.7701928936294</v>
      </c>
      <c r="D584" s="1">
        <v>1.5920459356617755</v>
      </c>
      <c r="F584" s="1">
        <v>41.442451420029897</v>
      </c>
      <c r="G584" s="1">
        <v>7650.7737500000003</v>
      </c>
    </row>
    <row r="585" spans="1:7" x14ac:dyDescent="0.35">
      <c r="A585" s="1">
        <v>556</v>
      </c>
      <c r="B585" s="1">
        <v>3250.80332681142</v>
      </c>
      <c r="C585" s="1">
        <v>596.87067318857999</v>
      </c>
      <c r="D585" s="1">
        <v>9.872916550955084E-2</v>
      </c>
      <c r="F585" s="1">
        <v>41.517189835575493</v>
      </c>
      <c r="G585" s="1">
        <v>7682.67</v>
      </c>
    </row>
    <row r="586" spans="1:7" x14ac:dyDescent="0.35">
      <c r="A586" s="1">
        <v>557</v>
      </c>
      <c r="B586" s="1">
        <v>11452.621910283116</v>
      </c>
      <c r="C586" s="1">
        <v>-3118.0323102831171</v>
      </c>
      <c r="D586" s="1">
        <v>-0.51575783809503306</v>
      </c>
      <c r="F586" s="1">
        <v>41.591928251121082</v>
      </c>
      <c r="G586" s="1">
        <v>7726.8540000000003</v>
      </c>
    </row>
    <row r="587" spans="1:7" x14ac:dyDescent="0.35">
      <c r="A587" s="1">
        <v>558</v>
      </c>
      <c r="B587" s="1">
        <v>7299.2852642706275</v>
      </c>
      <c r="C587" s="1">
        <v>-3364.1053642706274</v>
      </c>
      <c r="D587" s="1">
        <v>-0.55646110660173975</v>
      </c>
      <c r="F587" s="1">
        <v>41.666666666666671</v>
      </c>
      <c r="G587" s="1">
        <v>7727.2532000000001</v>
      </c>
    </row>
    <row r="588" spans="1:7" x14ac:dyDescent="0.35">
      <c r="A588" s="1">
        <v>559</v>
      </c>
      <c r="B588" s="1">
        <v>33637.711322793832</v>
      </c>
      <c r="C588" s="1">
        <v>6345.7146272061655</v>
      </c>
      <c r="D588" s="1">
        <v>1.0496530284507237</v>
      </c>
      <c r="F588" s="1">
        <v>41.74140508221226</v>
      </c>
      <c r="G588" s="1">
        <v>7729.6457499999997</v>
      </c>
    </row>
    <row r="589" spans="1:7" x14ac:dyDescent="0.35">
      <c r="A589" s="1">
        <v>560</v>
      </c>
      <c r="B589" s="1">
        <v>4749.6656085791556</v>
      </c>
      <c r="C589" s="1">
        <v>-3103.2359085791559</v>
      </c>
      <c r="D589" s="1">
        <v>-0.51331034576814061</v>
      </c>
      <c r="F589" s="1">
        <v>41.816143497757849</v>
      </c>
      <c r="G589" s="1">
        <v>7731.4270999999999</v>
      </c>
    </row>
    <row r="590" spans="1:7" x14ac:dyDescent="0.35">
      <c r="A590" s="1">
        <v>561</v>
      </c>
      <c r="B590" s="1">
        <v>7355.8944491565017</v>
      </c>
      <c r="C590" s="1">
        <v>1837.9440508434982</v>
      </c>
      <c r="D590" s="1">
        <v>0.30401675026792707</v>
      </c>
      <c r="F590" s="1">
        <v>41.890881913303446</v>
      </c>
      <c r="G590" s="1">
        <v>7731.8578500000003</v>
      </c>
    </row>
    <row r="591" spans="1:7" x14ac:dyDescent="0.35">
      <c r="A591" s="1">
        <v>562</v>
      </c>
      <c r="B591" s="1">
        <v>12779.761476466369</v>
      </c>
      <c r="C591" s="1">
        <v>-1855.8282764663691</v>
      </c>
      <c r="D591" s="1">
        <v>-0.30697500362304325</v>
      </c>
      <c r="F591" s="1">
        <v>41.965620328849035</v>
      </c>
      <c r="G591" s="1">
        <v>7740.3370000000004</v>
      </c>
    </row>
    <row r="592" spans="1:7" x14ac:dyDescent="0.35">
      <c r="A592" s="1">
        <v>563</v>
      </c>
      <c r="B592" s="1">
        <v>4319.6055900567671</v>
      </c>
      <c r="C592" s="1">
        <v>-1825.5835900567672</v>
      </c>
      <c r="D592" s="1">
        <v>-0.30197219014191479</v>
      </c>
      <c r="F592" s="1">
        <v>42.040358744394624</v>
      </c>
      <c r="G592" s="1">
        <v>7742.1098000000002</v>
      </c>
    </row>
    <row r="593" spans="1:7" x14ac:dyDescent="0.35">
      <c r="A593" s="1">
        <v>564</v>
      </c>
      <c r="B593" s="1">
        <v>15458.984153470263</v>
      </c>
      <c r="C593" s="1">
        <v>-6400.2538534702635</v>
      </c>
      <c r="D593" s="1">
        <v>-1.0586744338212128</v>
      </c>
      <c r="F593" s="1">
        <v>42.115097159940213</v>
      </c>
      <c r="G593" s="1">
        <v>7749.1563999999998</v>
      </c>
    </row>
    <row r="594" spans="1:7" x14ac:dyDescent="0.35">
      <c r="A594" s="1">
        <v>565</v>
      </c>
      <c r="B594" s="1">
        <v>3422.5109135184171</v>
      </c>
      <c r="C594" s="1">
        <v>-621.25211351841699</v>
      </c>
      <c r="D594" s="1">
        <v>-0.10276213172118639</v>
      </c>
      <c r="F594" s="1">
        <v>42.189835575485802</v>
      </c>
      <c r="G594" s="1">
        <v>7789.6350000000002</v>
      </c>
    </row>
    <row r="595" spans="1:7" x14ac:dyDescent="0.35">
      <c r="A595" s="1">
        <v>566</v>
      </c>
      <c r="B595" s="1">
        <v>3044.6064881990924</v>
      </c>
      <c r="C595" s="1">
        <v>-916.17543819909224</v>
      </c>
      <c r="D595" s="1">
        <v>-0.15154578795189846</v>
      </c>
      <c r="F595" s="1">
        <v>42.264573991031398</v>
      </c>
      <c r="G595" s="1">
        <v>7804.1605</v>
      </c>
    </row>
    <row r="596" spans="1:7" x14ac:dyDescent="0.35">
      <c r="A596" s="1">
        <v>567</v>
      </c>
      <c r="B596" s="1">
        <v>11809.39029525469</v>
      </c>
      <c r="C596" s="1">
        <v>-5435.8329452546905</v>
      </c>
      <c r="D596" s="1">
        <v>-0.89914829902315896</v>
      </c>
      <c r="F596" s="1">
        <v>42.339312406576987</v>
      </c>
      <c r="G596" s="1">
        <v>7935.29115</v>
      </c>
    </row>
    <row r="597" spans="1:7" x14ac:dyDescent="0.35">
      <c r="A597" s="1">
        <v>568</v>
      </c>
      <c r="B597" s="1">
        <v>9674.0062975892379</v>
      </c>
      <c r="C597" s="1">
        <v>-2417.2831975892377</v>
      </c>
      <c r="D597" s="1">
        <v>-0.39984600285905009</v>
      </c>
      <c r="F597" s="1">
        <v>42.414050822122576</v>
      </c>
      <c r="G597" s="1">
        <v>7954.5169999999998</v>
      </c>
    </row>
    <row r="598" spans="1:7" x14ac:dyDescent="0.35">
      <c r="A598" s="1">
        <v>569</v>
      </c>
      <c r="B598" s="1">
        <v>12805.564774533232</v>
      </c>
      <c r="C598" s="1">
        <v>-1252.6607745332312</v>
      </c>
      <c r="D598" s="1">
        <v>-0.20720427136338621</v>
      </c>
      <c r="F598" s="1">
        <v>42.488789237668165</v>
      </c>
      <c r="G598" s="1">
        <v>7985.8149999999996</v>
      </c>
    </row>
    <row r="599" spans="1:7" x14ac:dyDescent="0.35">
      <c r="A599" s="1">
        <v>570</v>
      </c>
      <c r="B599" s="1">
        <v>38694.873278873631</v>
      </c>
      <c r="C599" s="1">
        <v>7007.1490711263687</v>
      </c>
      <c r="D599" s="1">
        <v>1.1590617724566186</v>
      </c>
      <c r="F599" s="1">
        <v>42.563527653213754</v>
      </c>
      <c r="G599" s="1">
        <v>7986.4752500000004</v>
      </c>
    </row>
    <row r="600" spans="1:7" x14ac:dyDescent="0.35">
      <c r="A600" s="1">
        <v>571</v>
      </c>
      <c r="B600" s="1">
        <v>4873.5332839308385</v>
      </c>
      <c r="C600" s="1">
        <v>-1112.2412839308386</v>
      </c>
      <c r="D600" s="1">
        <v>-0.18397729816601099</v>
      </c>
      <c r="F600" s="1">
        <v>42.63826606875935</v>
      </c>
      <c r="G600" s="1">
        <v>8017.0611500000005</v>
      </c>
    </row>
    <row r="601" spans="1:7" x14ac:dyDescent="0.35">
      <c r="A601" s="1">
        <v>572</v>
      </c>
      <c r="B601" s="1">
        <v>4701.7424696674498</v>
      </c>
      <c r="C601" s="1">
        <v>-2482.2973696674499</v>
      </c>
      <c r="D601" s="1">
        <v>-0.41060008283635235</v>
      </c>
      <c r="F601" s="1">
        <v>42.713004484304939</v>
      </c>
      <c r="G601" s="1">
        <v>8023.1354499999998</v>
      </c>
    </row>
    <row r="602" spans="1:7" x14ac:dyDescent="0.35">
      <c r="A602" s="1">
        <v>573</v>
      </c>
      <c r="B602" s="1">
        <v>10231.642283080444</v>
      </c>
      <c r="C602" s="1">
        <v>-5478.0054830804438</v>
      </c>
      <c r="D602" s="1">
        <v>-0.90612411414356631</v>
      </c>
      <c r="F602" s="1">
        <v>42.787742899850528</v>
      </c>
      <c r="G602" s="1">
        <v>8026.6665999999996</v>
      </c>
    </row>
    <row r="603" spans="1:7" x14ac:dyDescent="0.35">
      <c r="A603" s="1">
        <v>574</v>
      </c>
      <c r="B603" s="1">
        <v>16722.877525069998</v>
      </c>
      <c r="C603" s="1">
        <v>14897.12353493</v>
      </c>
      <c r="D603" s="1">
        <v>2.4641528578363223</v>
      </c>
      <c r="F603" s="1">
        <v>42.862481315396117</v>
      </c>
      <c r="G603" s="1">
        <v>8027.9679999999998</v>
      </c>
    </row>
    <row r="604" spans="1:7" x14ac:dyDescent="0.35">
      <c r="A604" s="1">
        <v>575</v>
      </c>
      <c r="B604" s="1">
        <v>15040.774692774994</v>
      </c>
      <c r="C604" s="1">
        <v>-1816.7176427749946</v>
      </c>
      <c r="D604" s="1">
        <v>-0.30050566210510421</v>
      </c>
      <c r="F604" s="1">
        <v>42.937219730941706</v>
      </c>
      <c r="G604" s="1">
        <v>8059.6791000000003</v>
      </c>
    </row>
    <row r="605" spans="1:7" x14ac:dyDescent="0.35">
      <c r="A605" s="1">
        <v>576</v>
      </c>
      <c r="B605" s="1">
        <v>11941.873284588293</v>
      </c>
      <c r="C605" s="1">
        <v>281.0250154117075</v>
      </c>
      <c r="D605" s="1">
        <v>4.6484718558354191E-2</v>
      </c>
      <c r="F605" s="1">
        <v>43.011958146487302</v>
      </c>
      <c r="G605" s="1">
        <v>8062.7640000000001</v>
      </c>
    </row>
    <row r="606" spans="1:7" x14ac:dyDescent="0.35">
      <c r="A606" s="1">
        <v>577</v>
      </c>
      <c r="B606" s="1">
        <v>1719.4219397889665</v>
      </c>
      <c r="C606" s="1">
        <v>-54.422339788966383</v>
      </c>
      <c r="D606" s="1">
        <v>-9.0020710244282098E-3</v>
      </c>
      <c r="F606" s="1">
        <v>43.086696562032891</v>
      </c>
      <c r="G606" s="1">
        <v>8068.1850000000004</v>
      </c>
    </row>
    <row r="607" spans="1:7" x14ac:dyDescent="0.35">
      <c r="A607" s="1">
        <v>578</v>
      </c>
      <c r="B607" s="1">
        <v>33017.776397037989</v>
      </c>
      <c r="C607" s="1">
        <v>25553.298082962014</v>
      </c>
      <c r="D607" s="1">
        <v>4.2268047486235831</v>
      </c>
      <c r="F607" s="1">
        <v>43.16143497757848</v>
      </c>
      <c r="G607" s="1">
        <v>8083.9197999999997</v>
      </c>
    </row>
    <row r="608" spans="1:7" x14ac:dyDescent="0.35">
      <c r="A608" s="1">
        <v>579</v>
      </c>
      <c r="B608" s="1">
        <v>11114.717099682535</v>
      </c>
      <c r="C608" s="1">
        <v>-1390.1870996825346</v>
      </c>
      <c r="D608" s="1">
        <v>-0.2299526822461839</v>
      </c>
      <c r="F608" s="1">
        <v>43.236173393124069</v>
      </c>
      <c r="G608" s="1">
        <v>8116.2688500000004</v>
      </c>
    </row>
    <row r="609" spans="1:7" x14ac:dyDescent="0.35">
      <c r="A609" s="1">
        <v>580</v>
      </c>
      <c r="B609" s="1">
        <v>2205.9962487770872</v>
      </c>
      <c r="C609" s="1">
        <v>1000.4951012229126</v>
      </c>
      <c r="D609" s="1">
        <v>0.1654932146564404</v>
      </c>
      <c r="F609" s="1">
        <v>43.310911808669658</v>
      </c>
      <c r="G609" s="1">
        <v>8116.68</v>
      </c>
    </row>
    <row r="610" spans="1:7" x14ac:dyDescent="0.35">
      <c r="A610" s="1">
        <v>581</v>
      </c>
      <c r="B610" s="1">
        <v>12091.34713724006</v>
      </c>
      <c r="C610" s="1">
        <v>822.64526275993921</v>
      </c>
      <c r="D610" s="1">
        <v>0.13607483823721556</v>
      </c>
      <c r="F610" s="1">
        <v>43.385650224215254</v>
      </c>
      <c r="G610" s="1">
        <v>8124.4084000000003</v>
      </c>
    </row>
    <row r="611" spans="1:7" x14ac:dyDescent="0.35">
      <c r="A611" s="1">
        <v>582</v>
      </c>
      <c r="B611" s="1">
        <v>3076.7774149987154</v>
      </c>
      <c r="C611" s="1">
        <v>-1437.2143149987153</v>
      </c>
      <c r="D611" s="1">
        <v>-0.23773151597510719</v>
      </c>
      <c r="F611" s="1">
        <v>43.460388639760843</v>
      </c>
      <c r="G611" s="1">
        <v>8125.7844999999998</v>
      </c>
    </row>
    <row r="612" spans="1:7" x14ac:dyDescent="0.35">
      <c r="A612" s="1">
        <v>583</v>
      </c>
      <c r="B612" s="1">
        <v>13326.96128193864</v>
      </c>
      <c r="C612" s="1">
        <v>-6970.6905819386402</v>
      </c>
      <c r="D612" s="1">
        <v>-1.1530311256600283</v>
      </c>
      <c r="F612" s="1">
        <v>43.535127055306432</v>
      </c>
      <c r="G612" s="1">
        <v>8162.7162500000004</v>
      </c>
    </row>
    <row r="613" spans="1:7" x14ac:dyDescent="0.35">
      <c r="A613" s="1">
        <v>584</v>
      </c>
      <c r="B613" s="1">
        <v>3680.7641326613048</v>
      </c>
      <c r="C613" s="1">
        <v>13945.475377338695</v>
      </c>
      <c r="D613" s="1">
        <v>2.3067394805702457</v>
      </c>
      <c r="F613" s="1">
        <v>43.609865470852021</v>
      </c>
      <c r="G613" s="1">
        <v>8211.1002000000008</v>
      </c>
    </row>
    <row r="614" spans="1:7" x14ac:dyDescent="0.35">
      <c r="A614" s="1">
        <v>585</v>
      </c>
      <c r="B614" s="1">
        <v>-1055.1306153256937</v>
      </c>
      <c r="C614" s="1">
        <v>2297.9466153256935</v>
      </c>
      <c r="D614" s="1">
        <v>0.38010638134489494</v>
      </c>
      <c r="F614" s="1">
        <v>43.68460388639761</v>
      </c>
      <c r="G614" s="1">
        <v>8219.2039000000004</v>
      </c>
    </row>
    <row r="615" spans="1:7" x14ac:dyDescent="0.35">
      <c r="A615" s="1">
        <v>586</v>
      </c>
      <c r="B615" s="1">
        <v>5502.29348975225</v>
      </c>
      <c r="C615" s="1">
        <v>-722.69118975225047</v>
      </c>
      <c r="D615" s="1">
        <v>-0.11954130315060905</v>
      </c>
      <c r="F615" s="1">
        <v>43.759342301943207</v>
      </c>
      <c r="G615" s="1">
        <v>8232.6388000000006</v>
      </c>
    </row>
    <row r="616" spans="1:7" x14ac:dyDescent="0.35">
      <c r="A616" s="1">
        <v>587</v>
      </c>
      <c r="B616" s="1">
        <v>1498.7916083496787</v>
      </c>
      <c r="C616" s="1">
        <v>2362.4180416503214</v>
      </c>
      <c r="D616" s="1">
        <v>0.39077068503104689</v>
      </c>
      <c r="F616" s="1">
        <v>43.834080717488796</v>
      </c>
      <c r="G616" s="1">
        <v>8233.0974999999999</v>
      </c>
    </row>
    <row r="617" spans="1:7" x14ac:dyDescent="0.35">
      <c r="A617" s="1">
        <v>588</v>
      </c>
      <c r="B617" s="1">
        <v>31118.608644544292</v>
      </c>
      <c r="C617" s="1">
        <v>12825.267455455709</v>
      </c>
      <c r="D617" s="1">
        <v>2.1214444103101053</v>
      </c>
      <c r="F617" s="1">
        <v>43.908819133034385</v>
      </c>
      <c r="G617" s="1">
        <v>8240.5895999999993</v>
      </c>
    </row>
    <row r="618" spans="1:7" x14ac:dyDescent="0.35">
      <c r="A618" s="1">
        <v>589</v>
      </c>
      <c r="B618" s="1">
        <v>15672.617722028765</v>
      </c>
      <c r="C618" s="1">
        <v>-2036.9798220287648</v>
      </c>
      <c r="D618" s="1">
        <v>-0.33693951976955866</v>
      </c>
      <c r="F618" s="1">
        <v>43.983557548579974</v>
      </c>
      <c r="G618" s="1">
        <v>8252.2842999999993</v>
      </c>
    </row>
    <row r="619" spans="1:7" x14ac:dyDescent="0.35">
      <c r="A619" s="1">
        <v>590</v>
      </c>
      <c r="B619" s="1">
        <v>7606.837472930958</v>
      </c>
      <c r="C619" s="1">
        <v>-1630.0063729309577</v>
      </c>
      <c r="D619" s="1">
        <v>-0.26962150463016288</v>
      </c>
      <c r="F619" s="1">
        <v>44.058295964125563</v>
      </c>
      <c r="G619" s="1">
        <v>8269.0439999999999</v>
      </c>
    </row>
    <row r="620" spans="1:7" x14ac:dyDescent="0.35">
      <c r="A620" s="1">
        <v>591</v>
      </c>
      <c r="B620" s="1">
        <v>11778.841697333268</v>
      </c>
      <c r="C620" s="1">
        <v>63.600302666731295</v>
      </c>
      <c r="D620" s="1">
        <v>1.0520209972617201E-2</v>
      </c>
      <c r="F620" s="1">
        <v>44.133034379671159</v>
      </c>
      <c r="G620" s="1">
        <v>8277.5229999999992</v>
      </c>
    </row>
    <row r="621" spans="1:7" x14ac:dyDescent="0.35">
      <c r="A621" s="1">
        <v>592</v>
      </c>
      <c r="B621" s="1">
        <v>7012.6729881630636</v>
      </c>
      <c r="C621" s="1">
        <v>1415.3963118369356</v>
      </c>
      <c r="D621" s="1">
        <v>0.23412257128740821</v>
      </c>
      <c r="F621" s="1">
        <v>44.207772795216748</v>
      </c>
      <c r="G621" s="1">
        <v>8280.6226999999999</v>
      </c>
    </row>
    <row r="622" spans="1:7" x14ac:dyDescent="0.35">
      <c r="A622" s="1">
        <v>593</v>
      </c>
      <c r="B622" s="1">
        <v>3601.2687733829175</v>
      </c>
      <c r="C622" s="1">
        <v>-1034.7980733829177</v>
      </c>
      <c r="D622" s="1">
        <v>-0.17116731453767989</v>
      </c>
      <c r="F622" s="1">
        <v>44.282511210762337</v>
      </c>
      <c r="G622" s="1">
        <v>8283.6807000000008</v>
      </c>
    </row>
    <row r="623" spans="1:7" x14ac:dyDescent="0.35">
      <c r="A623" s="1">
        <v>594</v>
      </c>
      <c r="B623" s="1">
        <v>24946.484008052048</v>
      </c>
      <c r="C623" s="1">
        <v>-9587.3795080520485</v>
      </c>
      <c r="D623" s="1">
        <v>-1.5858610931522263</v>
      </c>
      <c r="F623" s="1">
        <v>44.357249626307926</v>
      </c>
      <c r="G623" s="1">
        <v>8302.5356499999998</v>
      </c>
    </row>
    <row r="624" spans="1:7" x14ac:dyDescent="0.35">
      <c r="A624" s="1">
        <v>595</v>
      </c>
      <c r="B624" s="1">
        <v>11147.110073779751</v>
      </c>
      <c r="C624" s="1">
        <v>-5437.9456737797518</v>
      </c>
      <c r="D624" s="1">
        <v>-0.89949776823583316</v>
      </c>
      <c r="F624" s="1">
        <v>44.431988041853515</v>
      </c>
      <c r="G624" s="1">
        <v>8310.8391499999998</v>
      </c>
    </row>
    <row r="625" spans="1:7" x14ac:dyDescent="0.35">
      <c r="A625" s="1">
        <v>596</v>
      </c>
      <c r="B625" s="1">
        <v>11549.134690681989</v>
      </c>
      <c r="C625" s="1">
        <v>-2725.1489406819892</v>
      </c>
      <c r="D625" s="1">
        <v>-0.45077048159436534</v>
      </c>
      <c r="F625" s="1">
        <v>44.506726457399111</v>
      </c>
      <c r="G625" s="1">
        <v>8334.4575499999992</v>
      </c>
    </row>
    <row r="626" spans="1:7" x14ac:dyDescent="0.35">
      <c r="A626" s="1">
        <v>597</v>
      </c>
      <c r="B626" s="1">
        <v>8696.6511648242449</v>
      </c>
      <c r="C626" s="1">
        <v>-1056.3419648242452</v>
      </c>
      <c r="D626" s="1">
        <v>-0.17473091804406057</v>
      </c>
      <c r="F626" s="1">
        <v>44.5814648729447</v>
      </c>
      <c r="G626" s="1">
        <v>8334.5895999999993</v>
      </c>
    </row>
    <row r="627" spans="1:7" x14ac:dyDescent="0.35">
      <c r="A627" s="1">
        <v>598</v>
      </c>
      <c r="B627" s="1">
        <v>8304.2033691835495</v>
      </c>
      <c r="C627" s="1">
        <v>-2709.3578691835492</v>
      </c>
      <c r="D627" s="1">
        <v>-0.44815845962449036</v>
      </c>
      <c r="F627" s="1">
        <v>44.656203288490289</v>
      </c>
      <c r="G627" s="1">
        <v>8342.9087500000005</v>
      </c>
    </row>
    <row r="628" spans="1:7" x14ac:dyDescent="0.35">
      <c r="A628" s="1">
        <v>599</v>
      </c>
      <c r="B628" s="1">
        <v>10085.942931836185</v>
      </c>
      <c r="C628" s="1">
        <v>-2644.4419318361852</v>
      </c>
      <c r="D628" s="1">
        <v>-0.43742062878361976</v>
      </c>
      <c r="F628" s="1">
        <v>44.730941704035878</v>
      </c>
      <c r="G628" s="1">
        <v>8347.1643000000004</v>
      </c>
    </row>
    <row r="629" spans="1:7" x14ac:dyDescent="0.35">
      <c r="A629" s="1">
        <v>600</v>
      </c>
      <c r="B629" s="1">
        <v>14849.554250837069</v>
      </c>
      <c r="C629" s="1">
        <v>18622.41763916293</v>
      </c>
      <c r="D629" s="1">
        <v>3.0803586704351309</v>
      </c>
      <c r="F629" s="1">
        <v>44.805680119581467</v>
      </c>
      <c r="G629" s="1">
        <v>8410.0468500000006</v>
      </c>
    </row>
    <row r="630" spans="1:7" x14ac:dyDescent="0.35">
      <c r="A630" s="1">
        <v>601</v>
      </c>
      <c r="B630" s="1">
        <v>4863.4576211979711</v>
      </c>
      <c r="C630" s="1">
        <v>-3230.4132211979713</v>
      </c>
      <c r="D630" s="1">
        <v>-0.53434691283471492</v>
      </c>
      <c r="F630" s="1">
        <v>44.880418535127063</v>
      </c>
      <c r="G630" s="1">
        <v>8413.4630500000003</v>
      </c>
    </row>
    <row r="631" spans="1:7" x14ac:dyDescent="0.35">
      <c r="A631" s="1">
        <v>602</v>
      </c>
      <c r="B631" s="1">
        <v>11654.862109795427</v>
      </c>
      <c r="C631" s="1">
        <v>-2480.7264597954272</v>
      </c>
      <c r="D631" s="1">
        <v>-0.41034023656190405</v>
      </c>
      <c r="F631" s="1">
        <v>44.955156950672652</v>
      </c>
      <c r="G631" s="1">
        <v>8428.0692999999992</v>
      </c>
    </row>
    <row r="632" spans="1:7" x14ac:dyDescent="0.35">
      <c r="A632" s="1">
        <v>603</v>
      </c>
      <c r="B632" s="1">
        <v>10011.855977571548</v>
      </c>
      <c r="C632" s="1">
        <v>1058.6790224284523</v>
      </c>
      <c r="D632" s="1">
        <v>0.17511749382567585</v>
      </c>
      <c r="F632" s="1">
        <v>45.029895366218241</v>
      </c>
      <c r="G632" s="1">
        <v>8442.6669999999995</v>
      </c>
    </row>
    <row r="633" spans="1:7" x14ac:dyDescent="0.35">
      <c r="A633" s="1">
        <v>604</v>
      </c>
      <c r="B633" s="1">
        <v>18063.133476388481</v>
      </c>
      <c r="C633" s="1">
        <v>-1978.0059763884801</v>
      </c>
      <c r="D633" s="1">
        <v>-0.32718457815741686</v>
      </c>
      <c r="F633" s="1">
        <v>45.10463378176383</v>
      </c>
      <c r="G633" s="1">
        <v>8444.4740000000002</v>
      </c>
    </row>
    <row r="634" spans="1:7" x14ac:dyDescent="0.35">
      <c r="A634" s="1">
        <v>605</v>
      </c>
      <c r="B634" s="1">
        <v>26148.550104756447</v>
      </c>
      <c r="C634" s="1">
        <v>-8679.5662047564474</v>
      </c>
      <c r="D634" s="1">
        <v>-1.4356984969669624</v>
      </c>
      <c r="F634" s="1">
        <v>45.179372197309419</v>
      </c>
      <c r="G634" s="1">
        <v>8457.8179999999993</v>
      </c>
    </row>
    <row r="635" spans="1:7" x14ac:dyDescent="0.35">
      <c r="A635" s="1">
        <v>606</v>
      </c>
      <c r="B635" s="1">
        <v>11631.143358075464</v>
      </c>
      <c r="C635" s="1">
        <v>-2347.5813580754639</v>
      </c>
      <c r="D635" s="1">
        <v>-0.38831652962674523</v>
      </c>
      <c r="F635" s="1">
        <v>45.254110612855015</v>
      </c>
      <c r="G635" s="1">
        <v>8515.7587000000003</v>
      </c>
    </row>
    <row r="636" spans="1:7" x14ac:dyDescent="0.35">
      <c r="A636" s="1">
        <v>607</v>
      </c>
      <c r="B636" s="1">
        <v>3299.0857124203694</v>
      </c>
      <c r="C636" s="1">
        <v>259.53453757963052</v>
      </c>
      <c r="D636" s="1">
        <v>4.2929950267548748E-2</v>
      </c>
      <c r="F636" s="1">
        <v>45.328849028400604</v>
      </c>
      <c r="G636" s="1">
        <v>8516.8289999999997</v>
      </c>
    </row>
    <row r="637" spans="1:7" x14ac:dyDescent="0.35">
      <c r="A637" s="1">
        <v>608</v>
      </c>
      <c r="B637" s="1">
        <v>34852.430316575941</v>
      </c>
      <c r="C637" s="1">
        <v>-9173.6518665759395</v>
      </c>
      <c r="D637" s="1">
        <v>-1.5174258581406623</v>
      </c>
      <c r="F637" s="1">
        <v>45.403587443946194</v>
      </c>
      <c r="G637" s="1">
        <v>8520.0259999999998</v>
      </c>
    </row>
    <row r="638" spans="1:7" x14ac:dyDescent="0.35">
      <c r="A638" s="1">
        <v>609</v>
      </c>
      <c r="B638" s="1">
        <v>5110.4280010781877</v>
      </c>
      <c r="C638" s="1">
        <v>-675.33380107818812</v>
      </c>
      <c r="D638" s="1">
        <v>-0.11170785501095754</v>
      </c>
      <c r="F638" s="1">
        <v>45.478325859491783</v>
      </c>
      <c r="G638" s="1">
        <v>8522.0030000000006</v>
      </c>
    </row>
    <row r="639" spans="1:7" x14ac:dyDescent="0.35">
      <c r="A639" s="1">
        <v>610</v>
      </c>
      <c r="B639" s="1">
        <v>32349.669727270528</v>
      </c>
      <c r="C639" s="1">
        <v>6891.7722727294749</v>
      </c>
      <c r="D639" s="1">
        <v>1.1399771440160282</v>
      </c>
      <c r="F639" s="1">
        <v>45.553064275037372</v>
      </c>
      <c r="G639" s="1">
        <v>8527.5319999999992</v>
      </c>
    </row>
    <row r="640" spans="1:7" x14ac:dyDescent="0.35">
      <c r="A640" s="1">
        <v>611</v>
      </c>
      <c r="B640" s="1">
        <v>9472.8884267087924</v>
      </c>
      <c r="C640" s="1">
        <v>-925.19712670879198</v>
      </c>
      <c r="D640" s="1">
        <v>-0.15303807735069147</v>
      </c>
      <c r="F640" s="1">
        <v>45.627802690582968</v>
      </c>
      <c r="G640" s="1">
        <v>8534.6718000000001</v>
      </c>
    </row>
    <row r="641" spans="1:7" x14ac:dyDescent="0.35">
      <c r="A641" s="1">
        <v>612</v>
      </c>
      <c r="B641" s="1">
        <v>9545.921915123392</v>
      </c>
      <c r="C641" s="1">
        <v>-2974.3779151233921</v>
      </c>
      <c r="D641" s="1">
        <v>-0.49199577506698766</v>
      </c>
      <c r="F641" s="1">
        <v>45.702541106128557</v>
      </c>
      <c r="G641" s="1">
        <v>8538.28845</v>
      </c>
    </row>
    <row r="642" spans="1:7" x14ac:dyDescent="0.35">
      <c r="A642" s="1">
        <v>613</v>
      </c>
      <c r="B642" s="1">
        <v>3688.3860479635332</v>
      </c>
      <c r="C642" s="1">
        <v>-1480.6885979635331</v>
      </c>
      <c r="D642" s="1">
        <v>-0.24492265447637251</v>
      </c>
      <c r="F642" s="1">
        <v>45.777279521674146</v>
      </c>
      <c r="G642" s="1">
        <v>8539.6710000000003</v>
      </c>
    </row>
    <row r="643" spans="1:7" x14ac:dyDescent="0.35">
      <c r="A643" s="1">
        <v>614</v>
      </c>
      <c r="B643" s="1">
        <v>4421.6526380799132</v>
      </c>
      <c r="C643" s="1">
        <v>2331.3853619200863</v>
      </c>
      <c r="D643" s="1">
        <v>0.3856375285351451</v>
      </c>
      <c r="F643" s="1">
        <v>45.852017937219735</v>
      </c>
      <c r="G643" s="1">
        <v>8547.6913000000004</v>
      </c>
    </row>
    <row r="644" spans="1:7" x14ac:dyDescent="0.35">
      <c r="A644" s="1">
        <v>615</v>
      </c>
      <c r="B644" s="1">
        <v>3291.4397804934679</v>
      </c>
      <c r="C644" s="1">
        <v>-1411.3697804934679</v>
      </c>
      <c r="D644" s="1">
        <v>-0.23345653742564229</v>
      </c>
      <c r="F644" s="1">
        <v>45.926756352765324</v>
      </c>
      <c r="G644" s="1">
        <v>8551.3469999999998</v>
      </c>
    </row>
    <row r="645" spans="1:7" x14ac:dyDescent="0.35">
      <c r="A645" s="1">
        <v>616</v>
      </c>
      <c r="B645" s="1">
        <v>35775.299449818223</v>
      </c>
      <c r="C645" s="1">
        <v>7194.5532501817797</v>
      </c>
      <c r="D645" s="1">
        <v>1.1900605449583752</v>
      </c>
      <c r="F645" s="1">
        <v>46.00149476831092</v>
      </c>
      <c r="G645" s="1">
        <v>8556.9069999999992</v>
      </c>
    </row>
    <row r="646" spans="1:7" x14ac:dyDescent="0.35">
      <c r="A646" s="1">
        <v>617</v>
      </c>
      <c r="B646" s="1">
        <v>11910.424405332597</v>
      </c>
      <c r="C646" s="1">
        <v>-252.30935533259617</v>
      </c>
      <c r="D646" s="1">
        <v>-4.173482333981185E-2</v>
      </c>
      <c r="F646" s="1">
        <v>46.076233183856509</v>
      </c>
      <c r="G646" s="1">
        <v>8569.8618000000006</v>
      </c>
    </row>
    <row r="647" spans="1:7" x14ac:dyDescent="0.35">
      <c r="A647" s="1">
        <v>618</v>
      </c>
      <c r="B647" s="1">
        <v>33101.366865404867</v>
      </c>
      <c r="C647" s="1">
        <v>-9794.8198654048683</v>
      </c>
      <c r="D647" s="1">
        <v>-1.6201740763400871</v>
      </c>
      <c r="F647" s="1">
        <v>46.150971599402098</v>
      </c>
      <c r="G647" s="1">
        <v>8582.3022999999994</v>
      </c>
    </row>
    <row r="648" spans="1:7" x14ac:dyDescent="0.35">
      <c r="A648" s="1">
        <v>619</v>
      </c>
      <c r="B648" s="1">
        <v>26915.558869637764</v>
      </c>
      <c r="C648" s="1">
        <v>7524.2970303622387</v>
      </c>
      <c r="D648" s="1">
        <v>1.2446038986722805</v>
      </c>
      <c r="F648" s="1">
        <v>46.225710014947687</v>
      </c>
      <c r="G648" s="1">
        <v>8596.8277999999991</v>
      </c>
    </row>
    <row r="649" spans="1:7" x14ac:dyDescent="0.35">
      <c r="A649" s="1">
        <v>620</v>
      </c>
      <c r="B649" s="1">
        <v>13750.817336794536</v>
      </c>
      <c r="C649" s="1">
        <v>-3037.1733367945362</v>
      </c>
      <c r="D649" s="1">
        <v>-0.50238284861223725</v>
      </c>
      <c r="F649" s="1">
        <v>46.300448430493276</v>
      </c>
      <c r="G649" s="1">
        <v>8601.3292999999994</v>
      </c>
    </row>
    <row r="650" spans="1:7" x14ac:dyDescent="0.35">
      <c r="A650" s="1">
        <v>621</v>
      </c>
      <c r="B650" s="1">
        <v>5866.9461076114103</v>
      </c>
      <c r="C650" s="1">
        <v>-2207.6001076114103</v>
      </c>
      <c r="D650" s="1">
        <v>-0.36516204630882726</v>
      </c>
      <c r="F650" s="1">
        <v>46.375186846038872</v>
      </c>
      <c r="G650" s="1">
        <v>8603.8233999999993</v>
      </c>
    </row>
    <row r="651" spans="1:7" x14ac:dyDescent="0.35">
      <c r="A651" s="1">
        <v>622</v>
      </c>
      <c r="B651" s="1">
        <v>33838.829811973992</v>
      </c>
      <c r="C651" s="1">
        <v>6343.4161880260071</v>
      </c>
      <c r="D651" s="1">
        <v>1.0492728405935801</v>
      </c>
      <c r="F651" s="1">
        <v>46.449925261584461</v>
      </c>
      <c r="G651" s="1">
        <v>8604.4836500000001</v>
      </c>
    </row>
    <row r="652" spans="1:7" x14ac:dyDescent="0.35">
      <c r="A652" s="1">
        <v>623</v>
      </c>
      <c r="B652" s="1">
        <v>7329.7900486848021</v>
      </c>
      <c r="C652" s="1">
        <v>1852.379951315198</v>
      </c>
      <c r="D652" s="1">
        <v>0.3064046116103783</v>
      </c>
      <c r="F652" s="1">
        <v>46.52466367713005</v>
      </c>
      <c r="G652" s="1">
        <v>8605.3615000000009</v>
      </c>
    </row>
    <row r="653" spans="1:7" x14ac:dyDescent="0.35">
      <c r="A653" s="1">
        <v>624</v>
      </c>
      <c r="B653" s="1">
        <v>27660.944688110729</v>
      </c>
      <c r="C653" s="1">
        <v>6956.8959618892695</v>
      </c>
      <c r="D653" s="1">
        <v>1.1507493393582822</v>
      </c>
      <c r="F653" s="1">
        <v>46.599402092675639</v>
      </c>
      <c r="G653" s="1">
        <v>8606.2173999999995</v>
      </c>
    </row>
    <row r="654" spans="1:7" x14ac:dyDescent="0.35">
      <c r="A654" s="1">
        <v>625</v>
      </c>
      <c r="B654" s="1">
        <v>12745.785430806924</v>
      </c>
      <c r="C654" s="1">
        <v>-616.17128080692419</v>
      </c>
      <c r="D654" s="1">
        <v>-0.10192170447918514</v>
      </c>
      <c r="F654" s="1">
        <v>46.674140508221228</v>
      </c>
      <c r="G654" s="1">
        <v>8615.2999999999993</v>
      </c>
    </row>
    <row r="655" spans="1:7" x14ac:dyDescent="0.35">
      <c r="A655" s="1">
        <v>626</v>
      </c>
      <c r="B655" s="1">
        <v>4102.6368348670367</v>
      </c>
      <c r="C655" s="1">
        <v>-366.17213486703668</v>
      </c>
      <c r="D655" s="1">
        <v>-6.0569015922903501E-2</v>
      </c>
      <c r="F655" s="1">
        <v>46.748878923766824</v>
      </c>
      <c r="G655" s="1">
        <v>8627.5411000000004</v>
      </c>
    </row>
    <row r="656" spans="1:7" x14ac:dyDescent="0.35">
      <c r="A656" s="1">
        <v>627</v>
      </c>
      <c r="B656" s="1">
        <v>8281.4418064908459</v>
      </c>
      <c r="C656" s="1">
        <v>-1532.8506064908461</v>
      </c>
      <c r="D656" s="1">
        <v>-0.25355084112473308</v>
      </c>
      <c r="F656" s="1">
        <v>46.823617339312413</v>
      </c>
      <c r="G656" s="1">
        <v>8671.1912499999999</v>
      </c>
    </row>
    <row r="657" spans="1:7" x14ac:dyDescent="0.35">
      <c r="A657" s="1">
        <v>628</v>
      </c>
      <c r="B657" s="1">
        <v>10307.614029611852</v>
      </c>
      <c r="C657" s="1">
        <v>1019.1008403881478</v>
      </c>
      <c r="D657" s="1">
        <v>0.16857081451849906</v>
      </c>
      <c r="F657" s="1">
        <v>46.898355754858002</v>
      </c>
      <c r="G657" s="1">
        <v>8688.8588500000005</v>
      </c>
    </row>
    <row r="658" spans="1:7" x14ac:dyDescent="0.35">
      <c r="A658" s="1">
        <v>629</v>
      </c>
      <c r="B658" s="1">
        <v>14826.61370992921</v>
      </c>
      <c r="C658" s="1">
        <v>-3460.6617099292107</v>
      </c>
      <c r="D658" s="1">
        <v>-0.5724326191248752</v>
      </c>
      <c r="F658" s="1">
        <v>46.973094170403591</v>
      </c>
      <c r="G658" s="1">
        <v>8703.4560000000001</v>
      </c>
    </row>
    <row r="659" spans="1:7" x14ac:dyDescent="0.35">
      <c r="A659" s="1">
        <v>630</v>
      </c>
      <c r="B659" s="1">
        <v>36176.853671939985</v>
      </c>
      <c r="C659" s="1">
        <v>6806.6048280600153</v>
      </c>
      <c r="D659" s="1">
        <v>1.1258894846309944</v>
      </c>
      <c r="F659" s="1">
        <v>47.04783258594918</v>
      </c>
      <c r="G659" s="1">
        <v>8733.2292500000003</v>
      </c>
    </row>
    <row r="660" spans="1:7" x14ac:dyDescent="0.35">
      <c r="A660" s="1">
        <v>631</v>
      </c>
      <c r="B660" s="1">
        <v>13369.707365231568</v>
      </c>
      <c r="C660" s="1">
        <v>-3283.8613652315689</v>
      </c>
      <c r="D660" s="1">
        <v>-0.54318784085398142</v>
      </c>
      <c r="F660" s="1">
        <v>47.122571001494777</v>
      </c>
      <c r="G660" s="1">
        <v>8765.2489999999998</v>
      </c>
    </row>
    <row r="661" spans="1:7" x14ac:dyDescent="0.35">
      <c r="A661" s="1">
        <v>632</v>
      </c>
      <c r="B661" s="1">
        <v>3142.2168165022285</v>
      </c>
      <c r="C661" s="1">
        <v>-1164.4018165022285</v>
      </c>
      <c r="D661" s="1">
        <v>-0.19260524067455506</v>
      </c>
      <c r="F661" s="1">
        <v>47.197309417040366</v>
      </c>
      <c r="G661" s="1">
        <v>8782.4689999999991</v>
      </c>
    </row>
    <row r="662" spans="1:7" x14ac:dyDescent="0.35">
      <c r="A662" s="1">
        <v>633</v>
      </c>
      <c r="B662" s="1">
        <v>6461.2598729929014</v>
      </c>
      <c r="C662" s="1">
        <v>-3094.5901729929014</v>
      </c>
      <c r="D662" s="1">
        <v>-0.51188024323841308</v>
      </c>
      <c r="F662" s="1">
        <v>47.272047832585955</v>
      </c>
      <c r="G662" s="1">
        <v>8798.5930000000008</v>
      </c>
    </row>
    <row r="663" spans="1:7" x14ac:dyDescent="0.35">
      <c r="A663" s="1">
        <v>634</v>
      </c>
      <c r="B663" s="1">
        <v>6746.8129825954329</v>
      </c>
      <c r="C663" s="1">
        <v>426.54696740456711</v>
      </c>
      <c r="D663" s="1">
        <v>7.0555696626054695E-2</v>
      </c>
      <c r="F663" s="1">
        <v>47.346786248131544</v>
      </c>
      <c r="G663" s="1">
        <v>8823.2790000000005</v>
      </c>
    </row>
    <row r="664" spans="1:7" x14ac:dyDescent="0.35">
      <c r="A664" s="1">
        <v>635</v>
      </c>
      <c r="B664" s="1">
        <v>14074.803389019895</v>
      </c>
      <c r="C664" s="1">
        <v>-4683.4573890198953</v>
      </c>
      <c r="D664" s="1">
        <v>-0.77469686564979168</v>
      </c>
      <c r="F664" s="1">
        <v>47.421524663677133</v>
      </c>
      <c r="G664" s="1">
        <v>8823.9857499999998</v>
      </c>
    </row>
    <row r="665" spans="1:7" x14ac:dyDescent="0.35">
      <c r="A665" s="1">
        <v>636</v>
      </c>
      <c r="B665" s="1">
        <v>17215.739137094817</v>
      </c>
      <c r="C665" s="1">
        <v>-2804.8070370948171</v>
      </c>
      <c r="D665" s="1">
        <v>-0.4639468324157317</v>
      </c>
      <c r="F665" s="1">
        <v>47.496263079222729</v>
      </c>
      <c r="G665" s="1">
        <v>8825.0859999999993</v>
      </c>
    </row>
    <row r="666" spans="1:7" x14ac:dyDescent="0.35">
      <c r="A666" s="1">
        <v>637</v>
      </c>
      <c r="B666" s="1">
        <v>1489.3822442427597</v>
      </c>
      <c r="C666" s="1">
        <v>1219.7296557572402</v>
      </c>
      <c r="D666" s="1">
        <v>0.20175709156029631</v>
      </c>
      <c r="F666" s="1">
        <v>47.571001494768318</v>
      </c>
      <c r="G666" s="1">
        <v>8827.2098999999998</v>
      </c>
    </row>
    <row r="667" spans="1:7" x14ac:dyDescent="0.35">
      <c r="A667" s="1">
        <v>638</v>
      </c>
      <c r="B667" s="1">
        <v>10673.471171009362</v>
      </c>
      <c r="C667" s="1">
        <v>14241.575088990638</v>
      </c>
      <c r="D667" s="1">
        <v>2.3557177245218943</v>
      </c>
      <c r="F667" s="1">
        <v>47.645739910313907</v>
      </c>
      <c r="G667" s="1">
        <v>8835.2649500000007</v>
      </c>
    </row>
    <row r="668" spans="1:7" x14ac:dyDescent="0.35">
      <c r="A668" s="1">
        <v>639</v>
      </c>
      <c r="B668" s="1">
        <v>30645.259381264499</v>
      </c>
      <c r="C668" s="1">
        <v>-10495.9364812645</v>
      </c>
      <c r="D668" s="1">
        <v>-1.7361467007595679</v>
      </c>
      <c r="F668" s="1">
        <v>47.720478325859496</v>
      </c>
      <c r="G668" s="1">
        <v>8871.1517000000003</v>
      </c>
    </row>
    <row r="669" spans="1:7" x14ac:dyDescent="0.35">
      <c r="A669" s="1">
        <v>640</v>
      </c>
      <c r="B669" s="1">
        <v>14653.349701598003</v>
      </c>
      <c r="C669" s="1">
        <v>-1704.1943015980032</v>
      </c>
      <c r="D669" s="1">
        <v>-0.28189302778785258</v>
      </c>
      <c r="F669" s="1">
        <v>47.795216741405085</v>
      </c>
      <c r="G669" s="1">
        <v>8891.1394999999993</v>
      </c>
    </row>
    <row r="670" spans="1:7" x14ac:dyDescent="0.35">
      <c r="A670" s="1">
        <v>641</v>
      </c>
      <c r="B670" s="1">
        <v>12249.196539228076</v>
      </c>
      <c r="C670" s="1">
        <v>-5582.9535392280759</v>
      </c>
      <c r="D670" s="1">
        <v>-0.92348371056996259</v>
      </c>
      <c r="F670" s="1">
        <v>47.869955156950681</v>
      </c>
      <c r="G670" s="1">
        <v>8930.9345499999999</v>
      </c>
    </row>
    <row r="671" spans="1:7" x14ac:dyDescent="0.35">
      <c r="A671" s="1">
        <v>642</v>
      </c>
      <c r="B671" s="1">
        <v>33474.329522391963</v>
      </c>
      <c r="C671" s="1">
        <v>-686.87093239196111</v>
      </c>
      <c r="D671" s="1">
        <v>-0.11361622712262105</v>
      </c>
      <c r="F671" s="1">
        <v>47.94469357249627</v>
      </c>
      <c r="G671" s="1">
        <v>8932.0840000000007</v>
      </c>
    </row>
    <row r="672" spans="1:7" x14ac:dyDescent="0.35">
      <c r="A672" s="1">
        <v>643</v>
      </c>
      <c r="B672" s="1">
        <v>14997.028259236664</v>
      </c>
      <c r="C672" s="1">
        <v>-1853.1634092366639</v>
      </c>
      <c r="D672" s="1">
        <v>-0.30653420441879187</v>
      </c>
      <c r="F672" s="1">
        <v>48.019431988041859</v>
      </c>
      <c r="G672" s="1">
        <v>8944.1151000000009</v>
      </c>
    </row>
    <row r="673" spans="1:7" x14ac:dyDescent="0.35">
      <c r="A673" s="1">
        <v>644</v>
      </c>
      <c r="B673" s="1">
        <v>6999.2980435414265</v>
      </c>
      <c r="C673" s="1">
        <v>-2532.6766435414265</v>
      </c>
      <c r="D673" s="1">
        <v>-0.41893338499372496</v>
      </c>
      <c r="F673" s="1">
        <v>48.094170403587448</v>
      </c>
      <c r="G673" s="1">
        <v>8964.0605500000001</v>
      </c>
    </row>
    <row r="674" spans="1:7" x14ac:dyDescent="0.35">
      <c r="A674" s="1">
        <v>645</v>
      </c>
      <c r="B674" s="1">
        <v>10927.936536941977</v>
      </c>
      <c r="C674" s="1">
        <v>7878.208933058022</v>
      </c>
      <c r="D674" s="1">
        <v>1.3031449334166905</v>
      </c>
      <c r="F674" s="1">
        <v>48.168908819133037</v>
      </c>
      <c r="G674" s="1">
        <v>8965.7957499999993</v>
      </c>
    </row>
    <row r="675" spans="1:7" x14ac:dyDescent="0.35">
      <c r="A675" s="1">
        <v>646</v>
      </c>
      <c r="B675" s="1">
        <v>12008.937029983641</v>
      </c>
      <c r="C675" s="1">
        <v>-1867.8008299836401</v>
      </c>
      <c r="D675" s="1">
        <v>-0.30895539949584427</v>
      </c>
      <c r="F675" s="1">
        <v>48.243647234678626</v>
      </c>
      <c r="G675" s="1">
        <v>8968.33</v>
      </c>
    </row>
    <row r="676" spans="1:7" x14ac:dyDescent="0.35">
      <c r="A676" s="1">
        <v>647</v>
      </c>
      <c r="B676" s="1">
        <v>7208.5867391365191</v>
      </c>
      <c r="C676" s="1">
        <v>-1085.0179391365191</v>
      </c>
      <c r="D676" s="1">
        <v>-0.1794742487875525</v>
      </c>
      <c r="F676" s="1">
        <v>48.318385650224222</v>
      </c>
      <c r="G676" s="1">
        <v>8978.1851000000006</v>
      </c>
    </row>
    <row r="677" spans="1:7" x14ac:dyDescent="0.35">
      <c r="A677" s="1">
        <v>648</v>
      </c>
      <c r="B677" s="1">
        <v>7443.5536146127697</v>
      </c>
      <c r="C677" s="1">
        <v>808.73068538722964</v>
      </c>
      <c r="D677" s="1">
        <v>0.13377320963635506</v>
      </c>
      <c r="F677" s="1">
        <v>48.393124065769811</v>
      </c>
      <c r="G677" s="1">
        <v>8988.1587500000005</v>
      </c>
    </row>
    <row r="678" spans="1:7" x14ac:dyDescent="0.35">
      <c r="A678" s="1">
        <v>649</v>
      </c>
      <c r="B678" s="1">
        <v>2112.0106347819637</v>
      </c>
      <c r="C678" s="1">
        <v>-399.78363478196366</v>
      </c>
      <c r="D678" s="1">
        <v>-6.6128738467818401E-2</v>
      </c>
      <c r="F678" s="1">
        <v>48.4678624813154</v>
      </c>
      <c r="G678" s="1">
        <v>9048.0272999999997</v>
      </c>
    </row>
    <row r="679" spans="1:7" x14ac:dyDescent="0.35">
      <c r="A679" s="1">
        <v>650</v>
      </c>
      <c r="B679" s="1">
        <v>13904.299819365348</v>
      </c>
      <c r="C679" s="1">
        <v>-1473.3464693653477</v>
      </c>
      <c r="D679" s="1">
        <v>-0.24370818329840324</v>
      </c>
      <c r="F679" s="1">
        <v>48.542600896860989</v>
      </c>
      <c r="G679" s="1">
        <v>9058.7302999999993</v>
      </c>
    </row>
    <row r="680" spans="1:7" x14ac:dyDescent="0.35">
      <c r="A680" s="1">
        <v>651</v>
      </c>
      <c r="B680" s="1">
        <v>14965.76151767348</v>
      </c>
      <c r="C680" s="1">
        <v>-5164.8733176734804</v>
      </c>
      <c r="D680" s="1">
        <v>-0.85432850954521389</v>
      </c>
      <c r="F680" s="1">
        <v>48.617339312406578</v>
      </c>
      <c r="G680" s="1">
        <v>9095.0682500000003</v>
      </c>
    </row>
    <row r="681" spans="1:7" x14ac:dyDescent="0.35">
      <c r="A681" s="1">
        <v>652</v>
      </c>
      <c r="B681" s="1">
        <v>14479.227624776338</v>
      </c>
      <c r="C681" s="1">
        <v>-3899.5166247763391</v>
      </c>
      <c r="D681" s="1">
        <v>-0.64502418957540164</v>
      </c>
      <c r="F681" s="1">
        <v>48.692077727952174</v>
      </c>
      <c r="G681" s="1">
        <v>9101.7980000000007</v>
      </c>
    </row>
    <row r="682" spans="1:7" x14ac:dyDescent="0.35">
      <c r="A682" s="1">
        <v>653</v>
      </c>
      <c r="B682" s="1">
        <v>9854.3594220437208</v>
      </c>
      <c r="C682" s="1">
        <v>-1573.7367220437209</v>
      </c>
      <c r="D682" s="1">
        <v>-0.26031386743979384</v>
      </c>
      <c r="F682" s="1">
        <v>48.766816143497763</v>
      </c>
      <c r="G682" s="1">
        <v>9140.9509999999991</v>
      </c>
    </row>
    <row r="683" spans="1:7" x14ac:dyDescent="0.35">
      <c r="A683" s="1">
        <v>654</v>
      </c>
      <c r="B683" s="1">
        <v>11777.204239577582</v>
      </c>
      <c r="C683" s="1">
        <v>-3249.6722395775832</v>
      </c>
      <c r="D683" s="1">
        <v>-0.53753257247350139</v>
      </c>
      <c r="F683" s="1">
        <v>48.841554559043352</v>
      </c>
      <c r="G683" s="1">
        <v>9144.5650000000005</v>
      </c>
    </row>
    <row r="684" spans="1:7" x14ac:dyDescent="0.35">
      <c r="A684" s="1">
        <v>655</v>
      </c>
      <c r="B684" s="1">
        <v>14059.699951281846</v>
      </c>
      <c r="C684" s="1">
        <v>-1815.1689512818448</v>
      </c>
      <c r="D684" s="1">
        <v>-0.30024949100201814</v>
      </c>
      <c r="F684" s="1">
        <v>48.916292974588941</v>
      </c>
      <c r="G684" s="1">
        <v>9174.1356500000002</v>
      </c>
    </row>
    <row r="685" spans="1:7" x14ac:dyDescent="0.35">
      <c r="A685" s="1">
        <v>656</v>
      </c>
      <c r="B685" s="1">
        <v>33695.069224839768</v>
      </c>
      <c r="C685" s="1">
        <v>-9027.6502248397665</v>
      </c>
      <c r="D685" s="1">
        <v>-1.4932755339596611</v>
      </c>
      <c r="F685" s="1">
        <v>48.99103139013453</v>
      </c>
      <c r="G685" s="1">
        <v>9182.17</v>
      </c>
    </row>
    <row r="686" spans="1:7" x14ac:dyDescent="0.35">
      <c r="A686" s="1">
        <v>657</v>
      </c>
      <c r="B686" s="1">
        <v>8563.9752271730104</v>
      </c>
      <c r="C686" s="1">
        <v>-5153.6512271730098</v>
      </c>
      <c r="D686" s="1">
        <v>-0.85247224875011518</v>
      </c>
      <c r="F686" s="1">
        <v>49.065769805680127</v>
      </c>
      <c r="G686" s="1">
        <v>9193.8384999999998</v>
      </c>
    </row>
    <row r="687" spans="1:7" x14ac:dyDescent="0.35">
      <c r="A687" s="1">
        <v>658</v>
      </c>
      <c r="B687" s="1">
        <v>6944.5318524287104</v>
      </c>
      <c r="C687" s="1">
        <v>-2885.8194024287104</v>
      </c>
      <c r="D687" s="1">
        <v>-0.47734719464603198</v>
      </c>
      <c r="F687" s="1">
        <v>49.140508221225716</v>
      </c>
      <c r="G687" s="1">
        <v>9222.4025999999994</v>
      </c>
    </row>
    <row r="688" spans="1:7" x14ac:dyDescent="0.35">
      <c r="A688" s="1">
        <v>659</v>
      </c>
      <c r="B688" s="1">
        <v>12803.078788323388</v>
      </c>
      <c r="C688" s="1">
        <v>13589.18150167661</v>
      </c>
      <c r="D688" s="1">
        <v>2.2478044405349191</v>
      </c>
      <c r="F688" s="1">
        <v>49.215246636771305</v>
      </c>
      <c r="G688" s="1">
        <v>9225.2564000000002</v>
      </c>
    </row>
    <row r="689" spans="1:7" x14ac:dyDescent="0.35">
      <c r="A689" s="1">
        <v>660</v>
      </c>
      <c r="B689" s="1">
        <v>14117.94922723675</v>
      </c>
      <c r="C689" s="1">
        <v>276.44892276325118</v>
      </c>
      <c r="D689" s="1">
        <v>4.5727781036088391E-2</v>
      </c>
      <c r="F689" s="1">
        <v>49.289985052316894</v>
      </c>
      <c r="G689" s="1">
        <v>9249.4951999999994</v>
      </c>
    </row>
    <row r="690" spans="1:7" x14ac:dyDescent="0.35">
      <c r="A690" s="1">
        <v>661</v>
      </c>
      <c r="B690" s="1">
        <v>13656.998113314728</v>
      </c>
      <c r="C690" s="1">
        <v>-7221.3744133147284</v>
      </c>
      <c r="D690" s="1">
        <v>-1.1944970689376242</v>
      </c>
      <c r="F690" s="1">
        <v>49.364723467862483</v>
      </c>
      <c r="G690" s="1">
        <v>9264.7970000000005</v>
      </c>
    </row>
    <row r="691" spans="1:7" x14ac:dyDescent="0.35">
      <c r="A691" s="1">
        <v>662</v>
      </c>
      <c r="B691" s="1">
        <v>10217.675538748821</v>
      </c>
      <c r="C691" s="1">
        <v>11974.761571251178</v>
      </c>
      <c r="D691" s="1">
        <v>1.9807611099229441</v>
      </c>
      <c r="F691" s="1">
        <v>49.439461883408079</v>
      </c>
      <c r="G691" s="1">
        <v>9282.4806000000008</v>
      </c>
    </row>
    <row r="692" spans="1:7" x14ac:dyDescent="0.35">
      <c r="A692" s="1">
        <v>663</v>
      </c>
      <c r="B692" s="1">
        <v>7211.1139055402673</v>
      </c>
      <c r="C692" s="1">
        <v>-2062.5613055402673</v>
      </c>
      <c r="D692" s="1">
        <v>-0.34117098670710244</v>
      </c>
      <c r="F692" s="1">
        <v>49.514200298953668</v>
      </c>
      <c r="G692" s="1">
        <v>9283.5619999999999</v>
      </c>
    </row>
    <row r="693" spans="1:7" x14ac:dyDescent="0.35">
      <c r="A693" s="1">
        <v>664</v>
      </c>
      <c r="B693" s="1">
        <v>3000.9302801671165</v>
      </c>
      <c r="C693" s="1">
        <v>-1864.5308801671165</v>
      </c>
      <c r="D693" s="1">
        <v>-0.30841451278261567</v>
      </c>
      <c r="F693" s="1">
        <v>49.588938714499257</v>
      </c>
      <c r="G693" s="1">
        <v>9288.0267000000003</v>
      </c>
    </row>
    <row r="694" spans="1:7" x14ac:dyDescent="0.35">
      <c r="A694" s="1">
        <v>665</v>
      </c>
      <c r="B694" s="1">
        <v>35053.796140267186</v>
      </c>
      <c r="C694" s="1">
        <v>-8015.8820402671845</v>
      </c>
      <c r="D694" s="1">
        <v>-1.3259176237136605</v>
      </c>
      <c r="F694" s="1">
        <v>49.663677130044846</v>
      </c>
      <c r="G694" s="1">
        <v>9290.1394999999993</v>
      </c>
    </row>
    <row r="695" spans="1:7" x14ac:dyDescent="0.35">
      <c r="A695" s="1">
        <v>666</v>
      </c>
      <c r="B695" s="1">
        <v>35703.075140406108</v>
      </c>
      <c r="C695" s="1">
        <v>6857.3552595938891</v>
      </c>
      <c r="D695" s="1">
        <v>1.1342841804665627</v>
      </c>
      <c r="F695" s="1">
        <v>49.738415545590435</v>
      </c>
      <c r="G695" s="1">
        <v>9301.8935500000007</v>
      </c>
    </row>
    <row r="696" spans="1:7" x14ac:dyDescent="0.35">
      <c r="A696" s="1">
        <v>667</v>
      </c>
      <c r="B696" s="1">
        <v>9835.7359257081316</v>
      </c>
      <c r="C696" s="1">
        <v>-1132.2799257081315</v>
      </c>
      <c r="D696" s="1">
        <v>-0.18729191633957282</v>
      </c>
      <c r="F696" s="1">
        <v>49.813153961136031</v>
      </c>
      <c r="G696" s="1">
        <v>9304.7019</v>
      </c>
    </row>
    <row r="697" spans="1:7" x14ac:dyDescent="0.35">
      <c r="A697" s="1">
        <v>668</v>
      </c>
      <c r="B697" s="1">
        <v>34000.806156304265</v>
      </c>
      <c r="C697" s="1">
        <v>6002.5260936957347</v>
      </c>
      <c r="D697" s="1">
        <v>0.99288576035071074</v>
      </c>
      <c r="F697" s="1">
        <v>49.88789237668162</v>
      </c>
      <c r="G697" s="1">
        <v>9361.3268000000007</v>
      </c>
    </row>
    <row r="698" spans="1:7" x14ac:dyDescent="0.35">
      <c r="A698" s="1">
        <v>669</v>
      </c>
      <c r="B698" s="1">
        <v>38454.491046817915</v>
      </c>
      <c r="C698" s="1">
        <v>7255.7168031820838</v>
      </c>
      <c r="D698" s="1">
        <v>1.2001776889538407</v>
      </c>
      <c r="F698" s="1">
        <v>49.962630792227209</v>
      </c>
      <c r="G698" s="1">
        <v>9377.9046999999991</v>
      </c>
    </row>
    <row r="699" spans="1:7" x14ac:dyDescent="0.35">
      <c r="A699" s="1">
        <v>670</v>
      </c>
      <c r="B699" s="1">
        <v>7822.8458796160739</v>
      </c>
      <c r="C699" s="1">
        <v>-1322.6099796160743</v>
      </c>
      <c r="D699" s="1">
        <v>-0.21877466166082268</v>
      </c>
      <c r="F699" s="1">
        <v>50.037369207772798</v>
      </c>
      <c r="G699" s="1">
        <v>9386.1612999999998</v>
      </c>
    </row>
    <row r="700" spans="1:7" x14ac:dyDescent="0.35">
      <c r="A700" s="1">
        <v>671</v>
      </c>
      <c r="B700" s="1">
        <v>6791.879011335619</v>
      </c>
      <c r="C700" s="1">
        <v>-1954.296711335619</v>
      </c>
      <c r="D700" s="1">
        <v>-0.3232627973451534</v>
      </c>
      <c r="F700" s="1">
        <v>50.112107623318387</v>
      </c>
      <c r="G700" s="1">
        <v>9391.3459999999995</v>
      </c>
    </row>
    <row r="701" spans="1:7" x14ac:dyDescent="0.35">
      <c r="A701" s="1">
        <v>672</v>
      </c>
      <c r="B701" s="1">
        <v>5839.8668820467246</v>
      </c>
      <c r="C701" s="1">
        <v>-1896.2714820467245</v>
      </c>
      <c r="D701" s="1">
        <v>-0.31366476761521406</v>
      </c>
      <c r="F701" s="1">
        <v>50.186846038863983</v>
      </c>
      <c r="G701" s="1">
        <v>9411.0049999999992</v>
      </c>
    </row>
    <row r="702" spans="1:7" x14ac:dyDescent="0.35">
      <c r="A702" s="1">
        <v>673</v>
      </c>
      <c r="B702" s="1">
        <v>6286.0256258753816</v>
      </c>
      <c r="C702" s="1">
        <v>-1886.2946258753818</v>
      </c>
      <c r="D702" s="1">
        <v>-0.31201448267334647</v>
      </c>
      <c r="F702" s="1">
        <v>50.261584454409572</v>
      </c>
      <c r="G702" s="1">
        <v>9414.92</v>
      </c>
    </row>
    <row r="703" spans="1:7" x14ac:dyDescent="0.35">
      <c r="A703" s="1">
        <v>674</v>
      </c>
      <c r="B703" s="1">
        <v>8018.0641408479169</v>
      </c>
      <c r="C703" s="1">
        <v>-1832.7433408479164</v>
      </c>
      <c r="D703" s="1">
        <v>-0.30315649396620936</v>
      </c>
      <c r="F703" s="1">
        <v>50.336322869955161</v>
      </c>
      <c r="G703" s="1">
        <v>9432.9253000000008</v>
      </c>
    </row>
    <row r="704" spans="1:7" x14ac:dyDescent="0.35">
      <c r="A704" s="1">
        <v>675</v>
      </c>
      <c r="B704" s="1">
        <v>37934.360512523839</v>
      </c>
      <c r="C704" s="1">
        <v>8266.6245874761589</v>
      </c>
      <c r="D704" s="1">
        <v>1.3673932792546386</v>
      </c>
      <c r="F704" s="1">
        <v>50.41106128550075</v>
      </c>
      <c r="G704" s="1">
        <v>9447.2503500000003</v>
      </c>
    </row>
    <row r="705" spans="1:7" x14ac:dyDescent="0.35">
      <c r="A705" s="1">
        <v>676</v>
      </c>
      <c r="B705" s="1">
        <v>6638.3636716858928</v>
      </c>
      <c r="C705" s="1">
        <v>584.42257831410734</v>
      </c>
      <c r="D705" s="1">
        <v>9.6670109713468677E-2</v>
      </c>
      <c r="F705" s="1">
        <v>50.485799701046339</v>
      </c>
      <c r="G705" s="1">
        <v>9447.3824000000004</v>
      </c>
    </row>
    <row r="706" spans="1:7" x14ac:dyDescent="0.35">
      <c r="A706" s="1">
        <v>677</v>
      </c>
      <c r="B706" s="1">
        <v>16346.084709893119</v>
      </c>
      <c r="C706" s="1">
        <v>-3860.2838098931188</v>
      </c>
      <c r="D706" s="1">
        <v>-0.6385346379053245</v>
      </c>
      <c r="F706" s="1">
        <v>50.560538116591935</v>
      </c>
      <c r="G706" s="1">
        <v>9487.6442000000006</v>
      </c>
    </row>
    <row r="707" spans="1:7" x14ac:dyDescent="0.35">
      <c r="A707" s="1">
        <v>678</v>
      </c>
      <c r="B707" s="1">
        <v>39129.914211230411</v>
      </c>
      <c r="C707" s="1">
        <v>7000.6122887695892</v>
      </c>
      <c r="D707" s="1">
        <v>1.1579805146629416</v>
      </c>
      <c r="F707" s="1">
        <v>50.635276532137524</v>
      </c>
      <c r="G707" s="1">
        <v>9500.5730500000009</v>
      </c>
    </row>
    <row r="708" spans="1:7" x14ac:dyDescent="0.35">
      <c r="A708" s="1">
        <v>679</v>
      </c>
      <c r="B708" s="1">
        <v>15083.814825946587</v>
      </c>
      <c r="C708" s="1">
        <v>-2720.2678259465865</v>
      </c>
      <c r="D708" s="1">
        <v>-0.44996308996627904</v>
      </c>
      <c r="F708" s="1">
        <v>50.710014947683113</v>
      </c>
      <c r="G708" s="1">
        <v>9504.3102999999992</v>
      </c>
    </row>
    <row r="709" spans="1:7" x14ac:dyDescent="0.35">
      <c r="A709" s="1">
        <v>680</v>
      </c>
      <c r="B709" s="1">
        <v>9220.7251322187913</v>
      </c>
      <c r="C709" s="1">
        <v>936.05806778120859</v>
      </c>
      <c r="D709" s="1">
        <v>0.15483459994242771</v>
      </c>
      <c r="F709" s="1">
        <v>50.784753363228702</v>
      </c>
      <c r="G709" s="1">
        <v>9541.6955500000004</v>
      </c>
    </row>
    <row r="710" spans="1:7" x14ac:dyDescent="0.35">
      <c r="A710" s="1">
        <v>681</v>
      </c>
      <c r="B710" s="1">
        <v>-1187.090094274183</v>
      </c>
      <c r="C710" s="1">
        <v>3772.359094274183</v>
      </c>
      <c r="D710" s="1">
        <v>0.6239908946948427</v>
      </c>
      <c r="F710" s="1">
        <v>50.859491778774292</v>
      </c>
      <c r="G710" s="1">
        <v>9549.5650999999998</v>
      </c>
    </row>
    <row r="711" spans="1:7" x14ac:dyDescent="0.35">
      <c r="A711" s="1">
        <v>682</v>
      </c>
      <c r="B711" s="1">
        <v>-1190.5871492188462</v>
      </c>
      <c r="C711" s="1">
        <v>2432.8471492188464</v>
      </c>
      <c r="D711" s="1">
        <v>0.40242045663178017</v>
      </c>
      <c r="F711" s="1">
        <v>50.934230194319888</v>
      </c>
      <c r="G711" s="1">
        <v>9563.0290000000005</v>
      </c>
    </row>
    <row r="712" spans="1:7" x14ac:dyDescent="0.35">
      <c r="A712" s="1">
        <v>683</v>
      </c>
      <c r="B712" s="1">
        <v>33816.123906063563</v>
      </c>
      <c r="C712" s="1">
        <v>6287.7660939364359</v>
      </c>
      <c r="D712" s="1">
        <v>1.0400676851105002</v>
      </c>
      <c r="F712" s="1">
        <v>51.008968609865477</v>
      </c>
      <c r="G712" s="1">
        <v>9566.9909000000007</v>
      </c>
    </row>
    <row r="713" spans="1:7" x14ac:dyDescent="0.35">
      <c r="A713" s="1">
        <v>684</v>
      </c>
      <c r="B713" s="1">
        <v>9691.7135274744451</v>
      </c>
      <c r="C713" s="1">
        <v>171.75827252555428</v>
      </c>
      <c r="D713" s="1">
        <v>2.8410762460852695E-2</v>
      </c>
      <c r="F713" s="1">
        <v>51.083707025411066</v>
      </c>
      <c r="G713" s="1">
        <v>9583.8932999999997</v>
      </c>
    </row>
    <row r="714" spans="1:7" x14ac:dyDescent="0.35">
      <c r="A714" s="1">
        <v>685</v>
      </c>
      <c r="B714" s="1">
        <v>2269.4920614323073</v>
      </c>
      <c r="C714" s="1">
        <v>2496.5299385676926</v>
      </c>
      <c r="D714" s="1">
        <v>0.41295431083531153</v>
      </c>
      <c r="F714" s="1">
        <v>51.158445440956655</v>
      </c>
      <c r="G714" s="1">
        <v>9617.6624499999998</v>
      </c>
    </row>
    <row r="715" spans="1:7" x14ac:dyDescent="0.35">
      <c r="A715" s="1">
        <v>686</v>
      </c>
      <c r="B715" s="1">
        <v>11342.562205906108</v>
      </c>
      <c r="C715" s="1">
        <v>-98.185305906108624</v>
      </c>
      <c r="D715" s="1">
        <v>-1.6240960986782068E-2</v>
      </c>
      <c r="F715" s="1">
        <v>51.233183856502244</v>
      </c>
      <c r="G715" s="1">
        <v>9620.3307000000004</v>
      </c>
    </row>
    <row r="716" spans="1:7" x14ac:dyDescent="0.35">
      <c r="A716" s="1">
        <v>687</v>
      </c>
      <c r="B716" s="1">
        <v>8418.9791286319451</v>
      </c>
      <c r="C716" s="1">
        <v>-689.33337863194538</v>
      </c>
      <c r="D716" s="1">
        <v>-0.11402354360390672</v>
      </c>
      <c r="F716" s="1">
        <v>51.30792227204784</v>
      </c>
      <c r="G716" s="1">
        <v>9625.92</v>
      </c>
    </row>
    <row r="717" spans="1:7" x14ac:dyDescent="0.35">
      <c r="A717" s="1">
        <v>688</v>
      </c>
      <c r="B717" s="1">
        <v>11374.360791822748</v>
      </c>
      <c r="C717" s="1">
        <v>-5935.6116918227481</v>
      </c>
      <c r="D717" s="1">
        <v>-0.98181736085606275</v>
      </c>
      <c r="F717" s="1">
        <v>51.382660687593429</v>
      </c>
      <c r="G717" s="1">
        <v>9630.3970000000008</v>
      </c>
    </row>
    <row r="718" spans="1:7" x14ac:dyDescent="0.35">
      <c r="A718" s="1">
        <v>689</v>
      </c>
      <c r="B718" s="1">
        <v>7763.9730046868208</v>
      </c>
      <c r="C718" s="1">
        <v>18472.606965313178</v>
      </c>
      <c r="D718" s="1">
        <v>3.0555782892269283</v>
      </c>
      <c r="F718" s="1">
        <v>51.457399103139018</v>
      </c>
      <c r="G718" s="1">
        <v>9634.5380000000005</v>
      </c>
    </row>
    <row r="719" spans="1:7" x14ac:dyDescent="0.35">
      <c r="A719" s="1">
        <v>690</v>
      </c>
      <c r="B719" s="1">
        <v>28772.644296286839</v>
      </c>
      <c r="C719" s="1">
        <v>6033.8234037131624</v>
      </c>
      <c r="D719" s="1">
        <v>0.99806268969154655</v>
      </c>
      <c r="F719" s="1">
        <v>51.532137518684607</v>
      </c>
      <c r="G719" s="1">
        <v>9644.2525000000005</v>
      </c>
    </row>
    <row r="720" spans="1:7" x14ac:dyDescent="0.35">
      <c r="A720" s="1">
        <v>691</v>
      </c>
      <c r="B720" s="1">
        <v>2496.9786850615583</v>
      </c>
      <c r="C720" s="1">
        <v>-392.8652850615581</v>
      </c>
      <c r="D720" s="1">
        <v>-6.4984365113118378E-2</v>
      </c>
      <c r="F720" s="1">
        <v>51.606875934230196</v>
      </c>
      <c r="G720" s="1">
        <v>9704.6680500000002</v>
      </c>
    </row>
    <row r="721" spans="1:7" x14ac:dyDescent="0.35">
      <c r="A721" s="1">
        <v>692</v>
      </c>
      <c r="B721" s="1">
        <v>11861.533154954699</v>
      </c>
      <c r="C721" s="1">
        <v>-3793.3481549546987</v>
      </c>
      <c r="D721" s="1">
        <v>-0.62746272291308369</v>
      </c>
      <c r="F721" s="1">
        <v>51.681614349775792</v>
      </c>
      <c r="G721" s="1">
        <v>9715.8410000000003</v>
      </c>
    </row>
    <row r="722" spans="1:7" x14ac:dyDescent="0.35">
      <c r="A722" s="1">
        <v>693</v>
      </c>
      <c r="B722" s="1">
        <v>4416.5755592365649</v>
      </c>
      <c r="C722" s="1">
        <v>-2054.346509236565</v>
      </c>
      <c r="D722" s="1">
        <v>-0.33981216641264439</v>
      </c>
      <c r="F722" s="1">
        <v>51.756352765321381</v>
      </c>
      <c r="G722" s="1">
        <v>9722.7695000000003</v>
      </c>
    </row>
    <row r="723" spans="1:7" x14ac:dyDescent="0.35">
      <c r="A723" s="1">
        <v>694</v>
      </c>
      <c r="B723" s="1">
        <v>2013.3317117513079</v>
      </c>
      <c r="C723" s="1">
        <v>339.63673824869193</v>
      </c>
      <c r="D723" s="1">
        <v>5.6179760959849875E-2</v>
      </c>
      <c r="F723" s="1">
        <v>51.83109118086697</v>
      </c>
      <c r="G723" s="1">
        <v>9724.5300000000007</v>
      </c>
    </row>
    <row r="724" spans="1:7" x14ac:dyDescent="0.35">
      <c r="A724" s="1">
        <v>695</v>
      </c>
      <c r="B724" s="1">
        <v>6247.3074738281312</v>
      </c>
      <c r="C724" s="1">
        <v>-2669.3084738281314</v>
      </c>
      <c r="D724" s="1">
        <v>-0.44153383630118426</v>
      </c>
      <c r="F724" s="1">
        <v>51.905829596412559</v>
      </c>
      <c r="G724" s="1">
        <v>9748.9105999999992</v>
      </c>
    </row>
    <row r="725" spans="1:7" x14ac:dyDescent="0.35">
      <c r="A725" s="1">
        <v>696</v>
      </c>
      <c r="B725" s="1">
        <v>8125.0857561359089</v>
      </c>
      <c r="C725" s="1">
        <v>-4923.8406061359092</v>
      </c>
      <c r="D725" s="1">
        <v>-0.81445897073292561</v>
      </c>
      <c r="F725" s="1">
        <v>51.980568011958148</v>
      </c>
      <c r="G725" s="1">
        <v>9778.3472000000002</v>
      </c>
    </row>
    <row r="726" spans="1:7" x14ac:dyDescent="0.35">
      <c r="A726" s="1">
        <v>697</v>
      </c>
      <c r="B726" s="1">
        <v>13337.159667482785</v>
      </c>
      <c r="C726" s="1">
        <v>15849.322692517217</v>
      </c>
      <c r="D726" s="1">
        <v>2.6216573767386624</v>
      </c>
      <c r="F726" s="1">
        <v>52.055306427503744</v>
      </c>
      <c r="G726" s="1">
        <v>9788.8659000000007</v>
      </c>
    </row>
    <row r="727" spans="1:7" x14ac:dyDescent="0.35">
      <c r="A727" s="1">
        <v>698</v>
      </c>
      <c r="B727" s="1">
        <v>33935.256731503127</v>
      </c>
      <c r="C727" s="1">
        <v>6338.3887684968722</v>
      </c>
      <c r="D727" s="1">
        <v>1.0484412484965411</v>
      </c>
      <c r="F727" s="1">
        <v>52.130044843049333</v>
      </c>
      <c r="G727" s="1">
        <v>9800.8881999999994</v>
      </c>
    </row>
    <row r="728" spans="1:7" x14ac:dyDescent="0.35">
      <c r="A728" s="1">
        <v>699</v>
      </c>
      <c r="B728" s="1">
        <v>13647.654452512284</v>
      </c>
      <c r="C728" s="1">
        <v>-2671.4087025122844</v>
      </c>
      <c r="D728" s="1">
        <v>-0.44188123789868267</v>
      </c>
      <c r="F728" s="1">
        <v>52.204783258594922</v>
      </c>
      <c r="G728" s="1">
        <v>9850.4320000000007</v>
      </c>
    </row>
    <row r="729" spans="1:7" x14ac:dyDescent="0.35">
      <c r="A729" s="1">
        <v>700</v>
      </c>
      <c r="B729" s="1">
        <v>7128.8284099836601</v>
      </c>
      <c r="C729" s="1">
        <v>-3628.2161099836603</v>
      </c>
      <c r="D729" s="1">
        <v>-0.60014801349407154</v>
      </c>
      <c r="F729" s="1">
        <v>52.279521674140511</v>
      </c>
      <c r="G729" s="1">
        <v>9855.1314000000002</v>
      </c>
    </row>
    <row r="730" spans="1:7" x14ac:dyDescent="0.35">
      <c r="A730" s="1">
        <v>701</v>
      </c>
      <c r="B730" s="1">
        <v>4181.7054670689849</v>
      </c>
      <c r="C730" s="1">
        <v>-2161.1531670689847</v>
      </c>
      <c r="D730" s="1">
        <v>-0.35747919659579308</v>
      </c>
      <c r="F730" s="1">
        <v>52.3542600896861</v>
      </c>
      <c r="G730" s="1">
        <v>9861.0249999999996</v>
      </c>
    </row>
    <row r="731" spans="1:7" x14ac:dyDescent="0.35">
      <c r="A731" s="1">
        <v>702</v>
      </c>
      <c r="B731" s="1">
        <v>15837.443617518489</v>
      </c>
      <c r="C731" s="1">
        <v>-6295.7480675184888</v>
      </c>
      <c r="D731" s="1">
        <v>-1.041387993891405</v>
      </c>
      <c r="F731" s="1">
        <v>52.428998505231696</v>
      </c>
      <c r="G731" s="1">
        <v>9863.4717999999993</v>
      </c>
    </row>
    <row r="732" spans="1:7" x14ac:dyDescent="0.35">
      <c r="A732" s="1">
        <v>703</v>
      </c>
      <c r="B732" s="1">
        <v>14640.942776306858</v>
      </c>
      <c r="C732" s="1">
        <v>-5136.6324763068587</v>
      </c>
      <c r="D732" s="1">
        <v>-0.84965715471633751</v>
      </c>
      <c r="F732" s="1">
        <v>52.503736920777285</v>
      </c>
      <c r="G732" s="1">
        <v>9866.3048500000004</v>
      </c>
    </row>
    <row r="733" spans="1:7" x14ac:dyDescent="0.35">
      <c r="A733" s="1">
        <v>704</v>
      </c>
      <c r="B733" s="1">
        <v>5987.8966396106334</v>
      </c>
      <c r="C733" s="1">
        <v>-602.55873961063298</v>
      </c>
      <c r="D733" s="1">
        <v>-9.9670036080745344E-2</v>
      </c>
      <c r="F733" s="1">
        <v>52.578475336322875</v>
      </c>
      <c r="G733" s="1">
        <v>9869.8101999999999</v>
      </c>
    </row>
    <row r="734" spans="1:7" x14ac:dyDescent="0.35">
      <c r="A734" s="1">
        <v>705</v>
      </c>
      <c r="B734" s="1">
        <v>10390.620302123567</v>
      </c>
      <c r="C734" s="1">
        <v>-1459.685752123567</v>
      </c>
      <c r="D734" s="1">
        <v>-0.24144854603671986</v>
      </c>
      <c r="F734" s="1">
        <v>52.653213751868464</v>
      </c>
      <c r="G734" s="1">
        <v>9872.7009999999991</v>
      </c>
    </row>
    <row r="735" spans="1:7" x14ac:dyDescent="0.35">
      <c r="A735" s="1">
        <v>706</v>
      </c>
      <c r="B735" s="1">
        <v>7617.4714260057845</v>
      </c>
      <c r="C735" s="1">
        <v>-2242.4334260057849</v>
      </c>
      <c r="D735" s="1">
        <v>-0.37092387146038491</v>
      </c>
      <c r="F735" s="1">
        <v>52.727952167414053</v>
      </c>
      <c r="G735" s="1">
        <v>9875.6803999999993</v>
      </c>
    </row>
    <row r="736" spans="1:7" x14ac:dyDescent="0.35">
      <c r="A736" s="1">
        <v>707</v>
      </c>
      <c r="B736" s="1">
        <v>36816.037976566382</v>
      </c>
      <c r="C736" s="1">
        <v>7584.3684234336179</v>
      </c>
      <c r="D736" s="1">
        <v>1.254540387053005</v>
      </c>
      <c r="F736" s="1">
        <v>52.802690582959649</v>
      </c>
      <c r="G736" s="1">
        <v>9877.6077000000005</v>
      </c>
    </row>
    <row r="737" spans="1:7" x14ac:dyDescent="0.35">
      <c r="A737" s="1">
        <v>708</v>
      </c>
      <c r="B737" s="1">
        <v>11558.183031016944</v>
      </c>
      <c r="C737" s="1">
        <v>-1293.7409310169442</v>
      </c>
      <c r="D737" s="1">
        <v>-0.21399939424481704</v>
      </c>
      <c r="F737" s="1">
        <v>52.877428998505238</v>
      </c>
      <c r="G737" s="1">
        <v>9880.0679999999993</v>
      </c>
    </row>
    <row r="738" spans="1:7" x14ac:dyDescent="0.35">
      <c r="A738" s="1">
        <v>709</v>
      </c>
      <c r="B738" s="1">
        <v>7543.3156089593194</v>
      </c>
      <c r="C738" s="1">
        <v>-1430.0845589593191</v>
      </c>
      <c r="D738" s="1">
        <v>-0.23655217362227246</v>
      </c>
      <c r="F738" s="1">
        <v>52.952167414050827</v>
      </c>
      <c r="G738" s="1">
        <v>9910.3598500000007</v>
      </c>
    </row>
    <row r="739" spans="1:7" x14ac:dyDescent="0.35">
      <c r="A739" s="1">
        <v>710</v>
      </c>
      <c r="B739" s="1">
        <v>6480.7582516354505</v>
      </c>
      <c r="C739" s="1">
        <v>-1011.7516516354508</v>
      </c>
      <c r="D739" s="1">
        <v>-0.1673551755110575</v>
      </c>
      <c r="F739" s="1">
        <v>53.026905829596416</v>
      </c>
      <c r="G739" s="1">
        <v>9957.7216000000008</v>
      </c>
    </row>
    <row r="740" spans="1:7" x14ac:dyDescent="0.35">
      <c r="A740" s="1">
        <v>711</v>
      </c>
      <c r="B740" s="1">
        <v>3993.9820800757279</v>
      </c>
      <c r="C740" s="1">
        <v>-2266.442080075728</v>
      </c>
      <c r="D740" s="1">
        <v>-0.37489517460495081</v>
      </c>
      <c r="F740" s="1">
        <v>53.101644245142005</v>
      </c>
      <c r="G740" s="1">
        <v>9964.06</v>
      </c>
    </row>
    <row r="741" spans="1:7" x14ac:dyDescent="0.35">
      <c r="A741" s="1">
        <v>712</v>
      </c>
      <c r="B741" s="1">
        <v>8741.1727615111358</v>
      </c>
      <c r="C741" s="1">
        <v>1366.0478384888647</v>
      </c>
      <c r="D741" s="1">
        <v>0.22595977520497107</v>
      </c>
      <c r="F741" s="1">
        <v>53.176382660687601</v>
      </c>
      <c r="G741" s="1">
        <v>9991.0376500000002</v>
      </c>
    </row>
    <row r="742" spans="1:7" x14ac:dyDescent="0.35">
      <c r="A742" s="1">
        <v>713</v>
      </c>
      <c r="B742" s="1">
        <v>10220.190005638915</v>
      </c>
      <c r="C742" s="1">
        <v>-1909.3508556389152</v>
      </c>
      <c r="D742" s="1">
        <v>-0.31582824405684623</v>
      </c>
      <c r="F742" s="1">
        <v>53.25112107623319</v>
      </c>
      <c r="G742" s="1">
        <v>10043.249</v>
      </c>
    </row>
    <row r="743" spans="1:7" x14ac:dyDescent="0.35">
      <c r="A743" s="1">
        <v>714</v>
      </c>
      <c r="B743" s="1">
        <v>6679.560192784621</v>
      </c>
      <c r="C743" s="1">
        <v>-4695.1068927846209</v>
      </c>
      <c r="D743" s="1">
        <v>-0.77662382543682129</v>
      </c>
      <c r="F743" s="1">
        <v>53.325859491778779</v>
      </c>
      <c r="G743" s="1">
        <v>10065.413</v>
      </c>
    </row>
    <row r="744" spans="1:7" x14ac:dyDescent="0.35">
      <c r="A744" s="1">
        <v>715</v>
      </c>
      <c r="B744" s="1">
        <v>873.31987379191651</v>
      </c>
      <c r="C744" s="1">
        <v>1584.1821262080834</v>
      </c>
      <c r="D744" s="1">
        <v>0.26204165552334685</v>
      </c>
      <c r="F744" s="1">
        <v>53.400597907324368</v>
      </c>
      <c r="G744" s="1">
        <v>10072.055050000001</v>
      </c>
    </row>
    <row r="745" spans="1:7" x14ac:dyDescent="0.35">
      <c r="A745" s="1">
        <v>716</v>
      </c>
      <c r="B745" s="1">
        <v>12258.990345110031</v>
      </c>
      <c r="C745" s="1">
        <v>-112.01934511003128</v>
      </c>
      <c r="D745" s="1">
        <v>-1.8529267662888711E-2</v>
      </c>
      <c r="F745" s="1">
        <v>53.475336322869957</v>
      </c>
      <c r="G745" s="1">
        <v>10085.846</v>
      </c>
    </row>
    <row r="746" spans="1:7" x14ac:dyDescent="0.35">
      <c r="A746" s="1">
        <v>717</v>
      </c>
      <c r="B746" s="1">
        <v>8556.1554270010784</v>
      </c>
      <c r="C746" s="1">
        <v>1010.8354729989223</v>
      </c>
      <c r="D746" s="1">
        <v>0.1672036291940657</v>
      </c>
      <c r="F746" s="1">
        <v>53.550074738415553</v>
      </c>
      <c r="G746" s="1">
        <v>10096.969999999999</v>
      </c>
    </row>
    <row r="747" spans="1:7" x14ac:dyDescent="0.35">
      <c r="A747" s="1">
        <v>718</v>
      </c>
      <c r="B747" s="1">
        <v>11962.3024062696</v>
      </c>
      <c r="C747" s="1">
        <v>1150.3023937303988</v>
      </c>
      <c r="D747" s="1">
        <v>0.19027303655235772</v>
      </c>
      <c r="F747" s="1">
        <v>53.624813153961142</v>
      </c>
      <c r="G747" s="1">
        <v>10106.134249999999</v>
      </c>
    </row>
    <row r="748" spans="1:7" x14ac:dyDescent="0.35">
      <c r="A748" s="1">
        <v>719</v>
      </c>
      <c r="B748" s="1">
        <v>14303.00951901543</v>
      </c>
      <c r="C748" s="1">
        <v>-3454.87521901543</v>
      </c>
      <c r="D748" s="1">
        <v>-0.57147546802865157</v>
      </c>
      <c r="F748" s="1">
        <v>53.699551569506731</v>
      </c>
      <c r="G748" s="1">
        <v>10107.220600000001</v>
      </c>
    </row>
    <row r="749" spans="1:7" x14ac:dyDescent="0.35">
      <c r="A749" s="1">
        <v>720</v>
      </c>
      <c r="B749" s="1">
        <v>14065.154453363466</v>
      </c>
      <c r="C749" s="1">
        <v>-1833.5408533634654</v>
      </c>
      <c r="D749" s="1">
        <v>-0.30328841156357256</v>
      </c>
      <c r="F749" s="1">
        <v>53.77428998505232</v>
      </c>
      <c r="G749" s="1">
        <v>10115.00885</v>
      </c>
    </row>
    <row r="750" spans="1:7" x14ac:dyDescent="0.35">
      <c r="A750" s="1">
        <v>721</v>
      </c>
      <c r="B750" s="1">
        <v>14711.10015575969</v>
      </c>
      <c r="C750" s="1">
        <v>-4835.4197557596908</v>
      </c>
      <c r="D750" s="1">
        <v>-0.79983316121768622</v>
      </c>
      <c r="F750" s="1">
        <v>53.849028400597909</v>
      </c>
      <c r="G750" s="1">
        <v>10118.424000000001</v>
      </c>
    </row>
    <row r="751" spans="1:7" x14ac:dyDescent="0.35">
      <c r="A751" s="1">
        <v>722</v>
      </c>
      <c r="B751" s="1">
        <v>14482.11632143795</v>
      </c>
      <c r="C751" s="1">
        <v>-3217.5753214379511</v>
      </c>
      <c r="D751" s="1">
        <v>-0.5322233788982409</v>
      </c>
      <c r="F751" s="1">
        <v>53.923766816143505</v>
      </c>
      <c r="G751" s="1">
        <v>10141.136200000001</v>
      </c>
    </row>
    <row r="752" spans="1:7" x14ac:dyDescent="0.35">
      <c r="A752" s="1">
        <v>723</v>
      </c>
      <c r="B752" s="1">
        <v>15651.454471589586</v>
      </c>
      <c r="C752" s="1">
        <v>-2672.0964715895861</v>
      </c>
      <c r="D752" s="1">
        <v>-0.44199500268913972</v>
      </c>
      <c r="F752" s="1">
        <v>53.998505231689094</v>
      </c>
      <c r="G752" s="1">
        <v>10156.7832</v>
      </c>
    </row>
    <row r="753" spans="1:7" x14ac:dyDescent="0.35">
      <c r="A753" s="1">
        <v>724</v>
      </c>
      <c r="B753" s="1">
        <v>3922.8970052476789</v>
      </c>
      <c r="C753" s="1">
        <v>-2659.6480052476791</v>
      </c>
      <c r="D753" s="1">
        <v>-0.43993588544813916</v>
      </c>
      <c r="F753" s="1">
        <v>54.073243647234683</v>
      </c>
      <c r="G753" s="1">
        <v>10197.772199999999</v>
      </c>
    </row>
    <row r="754" spans="1:7" x14ac:dyDescent="0.35">
      <c r="A754" s="1">
        <v>725</v>
      </c>
      <c r="B754" s="1">
        <v>10325.195377208425</v>
      </c>
      <c r="C754" s="1">
        <v>-219.06112720842611</v>
      </c>
      <c r="D754" s="1">
        <v>-3.6235190061074153E-2</v>
      </c>
      <c r="F754" s="1">
        <v>54.147982062780272</v>
      </c>
      <c r="G754" s="1">
        <v>10214.636</v>
      </c>
    </row>
    <row r="755" spans="1:7" x14ac:dyDescent="0.35">
      <c r="A755" s="1">
        <v>726</v>
      </c>
      <c r="B755" s="1">
        <v>33168.791128086283</v>
      </c>
      <c r="C755" s="1">
        <v>7763.6383719137157</v>
      </c>
      <c r="D755" s="1">
        <v>1.2841936657437276</v>
      </c>
      <c r="F755" s="1">
        <v>54.222720478325861</v>
      </c>
      <c r="G755" s="1">
        <v>10226.2842</v>
      </c>
    </row>
    <row r="756" spans="1:7" x14ac:dyDescent="0.35">
      <c r="A756" s="1">
        <v>727</v>
      </c>
      <c r="B756" s="1">
        <v>8462.5308367779198</v>
      </c>
      <c r="C756" s="1">
        <v>-1797.8448867779198</v>
      </c>
      <c r="D756" s="1">
        <v>-0.29738389463661297</v>
      </c>
      <c r="F756" s="1">
        <v>54.297458893871458</v>
      </c>
      <c r="G756" s="1">
        <v>10231.499900000001</v>
      </c>
    </row>
    <row r="757" spans="1:7" x14ac:dyDescent="0.35">
      <c r="A757" s="1">
        <v>728</v>
      </c>
      <c r="B757" s="1">
        <v>26970.364206252638</v>
      </c>
      <c r="C757" s="1">
        <v>-10312.646756252638</v>
      </c>
      <c r="D757" s="1">
        <v>-1.7058285055293947</v>
      </c>
      <c r="F757" s="1">
        <v>54.372197309417047</v>
      </c>
      <c r="G757" s="1">
        <v>10264.4421</v>
      </c>
    </row>
    <row r="758" spans="1:7" x14ac:dyDescent="0.35">
      <c r="A758" s="1">
        <v>729</v>
      </c>
      <c r="B758" s="1">
        <v>6101.20555793532</v>
      </c>
      <c r="C758" s="1">
        <v>-3883.60435793532</v>
      </c>
      <c r="D758" s="1">
        <v>-0.6423921205240164</v>
      </c>
      <c r="F758" s="1">
        <v>54.446935724962636</v>
      </c>
      <c r="G758" s="1">
        <v>10269.459999999999</v>
      </c>
    </row>
    <row r="759" spans="1:7" x14ac:dyDescent="0.35">
      <c r="A759" s="1">
        <v>730</v>
      </c>
      <c r="B759" s="1">
        <v>10203.133439016272</v>
      </c>
      <c r="C759" s="1">
        <v>-3421.7792390162722</v>
      </c>
      <c r="D759" s="1">
        <v>-0.56600101831313465</v>
      </c>
      <c r="F759" s="1">
        <v>54.521674140508225</v>
      </c>
      <c r="G759" s="1">
        <v>10325.206</v>
      </c>
    </row>
    <row r="760" spans="1:7" x14ac:dyDescent="0.35">
      <c r="A760" s="1">
        <v>731</v>
      </c>
      <c r="B760" s="1">
        <v>29499.500354069347</v>
      </c>
      <c r="C760" s="1">
        <v>-10137.501554069346</v>
      </c>
      <c r="D760" s="1">
        <v>-1.6768575065654456</v>
      </c>
      <c r="F760" s="1">
        <v>54.596412556053814</v>
      </c>
      <c r="G760" s="1">
        <v>10338.9316</v>
      </c>
    </row>
    <row r="761" spans="1:7" x14ac:dyDescent="0.35">
      <c r="A761" s="1">
        <v>732</v>
      </c>
      <c r="B761" s="1">
        <v>8391.679744658195</v>
      </c>
      <c r="C761" s="1">
        <v>1673.7332553418055</v>
      </c>
      <c r="D761" s="1">
        <v>0.27685442593905302</v>
      </c>
      <c r="F761" s="1">
        <v>54.67115097159941</v>
      </c>
      <c r="G761" s="1">
        <v>10355.641</v>
      </c>
    </row>
    <row r="762" spans="1:7" x14ac:dyDescent="0.35">
      <c r="A762" s="1">
        <v>733</v>
      </c>
      <c r="B762" s="1">
        <v>4827.7623175484432</v>
      </c>
      <c r="C762" s="1">
        <v>-592.83531754844353</v>
      </c>
      <c r="D762" s="1">
        <v>-9.8061672009230952E-2</v>
      </c>
      <c r="F762" s="1">
        <v>54.745889387144999</v>
      </c>
      <c r="G762" s="1">
        <v>10370.912549999999</v>
      </c>
    </row>
    <row r="763" spans="1:7" x14ac:dyDescent="0.35">
      <c r="A763" s="1">
        <v>734</v>
      </c>
      <c r="B763" s="1">
        <v>9875.5244495576189</v>
      </c>
      <c r="C763" s="1">
        <v>-428.27409955761868</v>
      </c>
      <c r="D763" s="1">
        <v>-7.0841383834113619E-2</v>
      </c>
      <c r="F763" s="1">
        <v>54.820627802690588</v>
      </c>
      <c r="G763" s="1">
        <v>10381.4787</v>
      </c>
    </row>
    <row r="764" spans="1:7" x14ac:dyDescent="0.35">
      <c r="A764" s="1">
        <v>735</v>
      </c>
      <c r="B764" s="1">
        <v>14500.268658890138</v>
      </c>
      <c r="C764" s="1">
        <v>-493.04665889013813</v>
      </c>
      <c r="D764" s="1">
        <v>-8.1555498328388751E-2</v>
      </c>
      <c r="F764" s="1">
        <v>54.895366218236177</v>
      </c>
      <c r="G764" s="1">
        <v>10407.085849999999</v>
      </c>
    </row>
    <row r="765" spans="1:7" x14ac:dyDescent="0.35">
      <c r="A765" s="1">
        <v>736</v>
      </c>
      <c r="B765" s="1">
        <v>12674.03405735293</v>
      </c>
      <c r="C765" s="1">
        <v>-3090.1407573529304</v>
      </c>
      <c r="D765" s="1">
        <v>-0.51114425952724707</v>
      </c>
      <c r="F765" s="1">
        <v>54.970104633781766</v>
      </c>
      <c r="G765" s="1">
        <v>10422.916649999999</v>
      </c>
    </row>
    <row r="766" spans="1:7" x14ac:dyDescent="0.35">
      <c r="A766" s="1">
        <v>737</v>
      </c>
      <c r="B766" s="1">
        <v>33329.700148277858</v>
      </c>
      <c r="C766" s="1">
        <v>7089.3189517221399</v>
      </c>
      <c r="D766" s="1">
        <v>1.1726536008135076</v>
      </c>
      <c r="F766" s="1">
        <v>55.044843049327362</v>
      </c>
      <c r="G766" s="1">
        <v>10435.06525</v>
      </c>
    </row>
    <row r="767" spans="1:7" x14ac:dyDescent="0.35">
      <c r="A767" s="1">
        <v>738</v>
      </c>
      <c r="B767" s="1">
        <v>2702.9264120880785</v>
      </c>
      <c r="C767" s="1">
        <v>781.40458791192168</v>
      </c>
      <c r="D767" s="1">
        <v>0.12925316380137161</v>
      </c>
      <c r="F767" s="1">
        <v>55.119581464872951</v>
      </c>
      <c r="G767" s="1">
        <v>10436.096</v>
      </c>
    </row>
    <row r="768" spans="1:7" x14ac:dyDescent="0.35">
      <c r="A768" s="1">
        <v>739</v>
      </c>
      <c r="B768" s="1">
        <v>29749.361465302922</v>
      </c>
      <c r="C768" s="1">
        <v>6439.7402346970775</v>
      </c>
      <c r="D768" s="1">
        <v>1.0652059282347166</v>
      </c>
      <c r="F768" s="1">
        <v>55.19431988041854</v>
      </c>
      <c r="G768" s="1">
        <v>10450.552</v>
      </c>
    </row>
    <row r="769" spans="1:7" x14ac:dyDescent="0.35">
      <c r="A769" s="1">
        <v>740</v>
      </c>
      <c r="B769" s="1">
        <v>31313.788266759875</v>
      </c>
      <c r="C769" s="1">
        <v>13271.667603240123</v>
      </c>
      <c r="D769" s="1">
        <v>2.1952840476952891</v>
      </c>
      <c r="F769" s="1">
        <v>55.269058295964129</v>
      </c>
      <c r="G769" s="1">
        <v>10461.9794</v>
      </c>
    </row>
    <row r="770" spans="1:7" x14ac:dyDescent="0.35">
      <c r="A770" s="1">
        <v>741</v>
      </c>
      <c r="B770" s="1">
        <v>8482.2379109152989</v>
      </c>
      <c r="C770" s="1">
        <v>122.2457390847012</v>
      </c>
      <c r="D770" s="1">
        <v>2.0220828982022356E-2</v>
      </c>
      <c r="F770" s="1">
        <v>55.343796711509718</v>
      </c>
      <c r="G770" s="1">
        <v>10493.9458</v>
      </c>
    </row>
    <row r="771" spans="1:7" x14ac:dyDescent="0.35">
      <c r="A771" s="1">
        <v>742</v>
      </c>
      <c r="B771" s="1">
        <v>27630.590309095762</v>
      </c>
      <c r="C771" s="1">
        <v>-9384.0948090957609</v>
      </c>
      <c r="D771" s="1">
        <v>-1.5522355029023376</v>
      </c>
      <c r="F771" s="1">
        <v>55.418535127055314</v>
      </c>
      <c r="G771" s="1">
        <v>10560.4917</v>
      </c>
    </row>
    <row r="772" spans="1:7" x14ac:dyDescent="0.35">
      <c r="A772" s="1">
        <v>743</v>
      </c>
      <c r="B772" s="1">
        <v>36849.193920784404</v>
      </c>
      <c r="C772" s="1">
        <v>6405.2240292155984</v>
      </c>
      <c r="D772" s="1">
        <v>1.0594965571484511</v>
      </c>
      <c r="F772" s="1">
        <v>55.493273542600903</v>
      </c>
      <c r="G772" s="1">
        <v>10564.8845</v>
      </c>
    </row>
    <row r="773" spans="1:7" x14ac:dyDescent="0.35">
      <c r="A773" s="1">
        <v>744</v>
      </c>
      <c r="B773" s="1">
        <v>3957.9783617729709</v>
      </c>
      <c r="C773" s="1">
        <v>-200.13356177297101</v>
      </c>
      <c r="D773" s="1">
        <v>-3.3104356491069804E-2</v>
      </c>
      <c r="F773" s="1">
        <v>55.568011958146492</v>
      </c>
      <c r="G773" s="1">
        <v>10577.087</v>
      </c>
    </row>
    <row r="774" spans="1:7" x14ac:dyDescent="0.35">
      <c r="A774" s="1">
        <v>745</v>
      </c>
      <c r="B774" s="1">
        <v>9628.4547451910894</v>
      </c>
      <c r="C774" s="1">
        <v>-801.24484519108955</v>
      </c>
      <c r="D774" s="1">
        <v>-0.13253496693336794</v>
      </c>
      <c r="F774" s="1">
        <v>55.642750373692081</v>
      </c>
      <c r="G774" s="1">
        <v>10579.710999999999</v>
      </c>
    </row>
    <row r="775" spans="1:7" x14ac:dyDescent="0.35">
      <c r="A775" s="1">
        <v>746</v>
      </c>
      <c r="B775" s="1">
        <v>11354.665034796388</v>
      </c>
      <c r="C775" s="1">
        <v>-1444.305184796387</v>
      </c>
      <c r="D775" s="1">
        <v>-0.23890442610339527</v>
      </c>
      <c r="F775" s="1">
        <v>55.71748878923767</v>
      </c>
      <c r="G775" s="1">
        <v>10594.225700000001</v>
      </c>
    </row>
    <row r="776" spans="1:7" x14ac:dyDescent="0.35">
      <c r="A776" s="1">
        <v>747</v>
      </c>
      <c r="B776" s="1">
        <v>5876.4939417068035</v>
      </c>
      <c r="C776" s="1">
        <v>5861.354898293197</v>
      </c>
      <c r="D776" s="1">
        <v>0.96953444667061195</v>
      </c>
      <c r="F776" s="1">
        <v>55.792227204783266</v>
      </c>
      <c r="G776" s="1">
        <v>10594.501550000001</v>
      </c>
    </row>
    <row r="777" spans="1:7" x14ac:dyDescent="0.35">
      <c r="A777" s="1">
        <v>748</v>
      </c>
      <c r="B777" s="1">
        <v>84.881222633698599</v>
      </c>
      <c r="C777" s="1">
        <v>1542.4012273663013</v>
      </c>
      <c r="D777" s="1">
        <v>0.2551306219239714</v>
      </c>
      <c r="F777" s="1">
        <v>55.866965620328855</v>
      </c>
      <c r="G777" s="1">
        <v>10600.5483</v>
      </c>
    </row>
    <row r="778" spans="1:7" x14ac:dyDescent="0.35">
      <c r="A778" s="1">
        <v>749</v>
      </c>
      <c r="B778" s="1">
        <v>11793.804888008122</v>
      </c>
      <c r="C778" s="1">
        <v>-3236.8978880081231</v>
      </c>
      <c r="D778" s="1">
        <v>-0.53541955012706766</v>
      </c>
      <c r="F778" s="1">
        <v>55.941704035874444</v>
      </c>
      <c r="G778" s="1">
        <v>10601.412</v>
      </c>
    </row>
    <row r="779" spans="1:7" x14ac:dyDescent="0.35">
      <c r="A779" s="1">
        <v>750</v>
      </c>
      <c r="B779" s="1">
        <v>5486.347711022825</v>
      </c>
      <c r="C779" s="1">
        <v>-2423.8394610228252</v>
      </c>
      <c r="D779" s="1">
        <v>-0.4009304830433435</v>
      </c>
      <c r="F779" s="1">
        <v>56.016442451420033</v>
      </c>
      <c r="G779" s="1">
        <v>10601.632250000001</v>
      </c>
    </row>
    <row r="780" spans="1:7" x14ac:dyDescent="0.35">
      <c r="A780" s="1">
        <v>751</v>
      </c>
      <c r="B780" s="1">
        <v>29269.3905448306</v>
      </c>
      <c r="C780" s="1">
        <v>-9730.147544830601</v>
      </c>
      <c r="D780" s="1">
        <v>-1.6094765424710606</v>
      </c>
      <c r="F780" s="1">
        <v>56.091180866965622</v>
      </c>
      <c r="G780" s="1">
        <v>10602.385</v>
      </c>
    </row>
    <row r="781" spans="1:7" x14ac:dyDescent="0.35">
      <c r="A781" s="1">
        <v>752</v>
      </c>
      <c r="B781" s="1">
        <v>3043.8844406551634</v>
      </c>
      <c r="C781" s="1">
        <v>-1137.5261906551634</v>
      </c>
      <c r="D781" s="1">
        <v>-0.188159707945911</v>
      </c>
      <c r="F781" s="1">
        <v>56.165919282511219</v>
      </c>
      <c r="G781" s="1">
        <v>10702.642400000001</v>
      </c>
    </row>
    <row r="782" spans="1:7" x14ac:dyDescent="0.35">
      <c r="A782" s="1">
        <v>753</v>
      </c>
      <c r="B782" s="1">
        <v>17119.226356695945</v>
      </c>
      <c r="C782" s="1">
        <v>-2908.6904066959451</v>
      </c>
      <c r="D782" s="1">
        <v>-0.48113031763581915</v>
      </c>
      <c r="F782" s="1">
        <v>56.240657698056808</v>
      </c>
      <c r="G782" s="1">
        <v>10704.47</v>
      </c>
    </row>
    <row r="783" spans="1:7" x14ac:dyDescent="0.35">
      <c r="A783" s="1">
        <v>754</v>
      </c>
      <c r="B783" s="1">
        <v>9593.3817699270912</v>
      </c>
      <c r="C783" s="1">
        <v>2240.4005300729095</v>
      </c>
      <c r="D783" s="1">
        <v>0.37058760746210812</v>
      </c>
      <c r="F783" s="1">
        <v>56.315396113602397</v>
      </c>
      <c r="G783" s="1">
        <v>10713.644</v>
      </c>
    </row>
    <row r="784" spans="1:7" x14ac:dyDescent="0.35">
      <c r="A784" s="1">
        <v>755</v>
      </c>
      <c r="B784" s="1">
        <v>7277.4556033916879</v>
      </c>
      <c r="C784" s="1">
        <v>9850.9704766083123</v>
      </c>
      <c r="D784" s="1">
        <v>1.62946202301931</v>
      </c>
      <c r="F784" s="1">
        <v>56.390134529147986</v>
      </c>
      <c r="G784" s="1">
        <v>10736.87075</v>
      </c>
    </row>
    <row r="785" spans="1:7" x14ac:dyDescent="0.35">
      <c r="A785" s="1">
        <v>756</v>
      </c>
      <c r="B785" s="1">
        <v>6106.6436605506333</v>
      </c>
      <c r="C785" s="1">
        <v>-1075.3741105506333</v>
      </c>
      <c r="D785" s="1">
        <v>-0.17787905037796195</v>
      </c>
      <c r="F785" s="1">
        <v>56.464872944693575</v>
      </c>
      <c r="G785" s="1">
        <v>10791.96</v>
      </c>
    </row>
    <row r="786" spans="1:7" x14ac:dyDescent="0.35">
      <c r="A786" s="1">
        <v>757</v>
      </c>
      <c r="B786" s="1">
        <v>6993.5216631900003</v>
      </c>
      <c r="C786" s="1">
        <v>992.29333680999935</v>
      </c>
      <c r="D786" s="1">
        <v>0.16413654998423088</v>
      </c>
      <c r="F786" s="1">
        <v>56.539611360239171</v>
      </c>
      <c r="G786" s="1">
        <v>10795.937330000001</v>
      </c>
    </row>
    <row r="787" spans="1:7" x14ac:dyDescent="0.35">
      <c r="A787" s="1">
        <v>758</v>
      </c>
      <c r="B787" s="1">
        <v>32323.711559748888</v>
      </c>
      <c r="C787" s="1">
        <v>-9258.2908597488895</v>
      </c>
      <c r="D787" s="1">
        <v>-1.5314261056664673</v>
      </c>
      <c r="F787" s="1">
        <v>56.61434977578476</v>
      </c>
      <c r="G787" s="1">
        <v>10796.35025</v>
      </c>
    </row>
    <row r="788" spans="1:7" x14ac:dyDescent="0.35">
      <c r="A788" s="1">
        <v>759</v>
      </c>
      <c r="B788" s="1">
        <v>9634.7868747068333</v>
      </c>
      <c r="C788" s="1">
        <v>-4206.0591747068329</v>
      </c>
      <c r="D788" s="1">
        <v>-0.69572979718404593</v>
      </c>
      <c r="F788" s="1">
        <v>56.689088191330349</v>
      </c>
      <c r="G788" s="1">
        <v>10797.3362</v>
      </c>
    </row>
    <row r="789" spans="1:7" x14ac:dyDescent="0.35">
      <c r="A789" s="1">
        <v>760</v>
      </c>
      <c r="B789" s="1">
        <v>28372.077632761124</v>
      </c>
      <c r="C789" s="1">
        <v>7935.7206672388784</v>
      </c>
      <c r="D789" s="1">
        <v>1.3126580252433502</v>
      </c>
      <c r="F789" s="1">
        <v>56.763826606875938</v>
      </c>
      <c r="G789" s="1">
        <v>10806.839</v>
      </c>
    </row>
    <row r="790" spans="1:7" x14ac:dyDescent="0.35">
      <c r="A790" s="1">
        <v>761</v>
      </c>
      <c r="B790" s="1">
        <v>6142.0638012979343</v>
      </c>
      <c r="C790" s="1">
        <v>-2216.3056012979341</v>
      </c>
      <c r="D790" s="1">
        <v>-0.36660203350475978</v>
      </c>
      <c r="F790" s="1">
        <v>56.838565022421527</v>
      </c>
      <c r="G790" s="1">
        <v>10807.4863</v>
      </c>
    </row>
    <row r="791" spans="1:7" x14ac:dyDescent="0.35">
      <c r="A791" s="1">
        <v>762</v>
      </c>
      <c r="B791" s="1">
        <v>5354.73844522118</v>
      </c>
      <c r="C791" s="1">
        <v>-2937.78344522118</v>
      </c>
      <c r="D791" s="1">
        <v>-0.48594263552101391</v>
      </c>
      <c r="F791" s="1">
        <v>56.913303437967123</v>
      </c>
      <c r="G791" s="1">
        <v>10825.253699999999</v>
      </c>
    </row>
    <row r="792" spans="1:7" x14ac:dyDescent="0.35">
      <c r="A792" s="1">
        <v>763</v>
      </c>
      <c r="B792" s="1">
        <v>29025.682473083802</v>
      </c>
      <c r="C792" s="1">
        <v>-9984.8064730838014</v>
      </c>
      <c r="D792" s="1">
        <v>-1.6516000117674845</v>
      </c>
      <c r="F792" s="1">
        <v>56.988041853512712</v>
      </c>
      <c r="G792" s="1">
        <v>10848.1343</v>
      </c>
    </row>
    <row r="793" spans="1:7" x14ac:dyDescent="0.35">
      <c r="A793" s="1">
        <v>764</v>
      </c>
      <c r="B793" s="1">
        <v>3588.6240536169835</v>
      </c>
      <c r="C793" s="1">
        <v>-517.81535361698343</v>
      </c>
      <c r="D793" s="1">
        <v>-8.5652520800742038E-2</v>
      </c>
      <c r="F793" s="1">
        <v>57.062780269058301</v>
      </c>
      <c r="G793" s="1">
        <v>10923.933199999999</v>
      </c>
    </row>
    <row r="794" spans="1:7" x14ac:dyDescent="0.35">
      <c r="A794" s="1">
        <v>765</v>
      </c>
      <c r="B794" s="1">
        <v>8868.2890325107855</v>
      </c>
      <c r="C794" s="1">
        <v>226.77921748921472</v>
      </c>
      <c r="D794" s="1">
        <v>3.7511849556972822E-2</v>
      </c>
      <c r="F794" s="1">
        <v>57.13751868460389</v>
      </c>
      <c r="G794" s="1">
        <v>10928.849</v>
      </c>
    </row>
    <row r="795" spans="1:7" x14ac:dyDescent="0.35">
      <c r="A795" s="1">
        <v>766</v>
      </c>
      <c r="B795" s="1">
        <v>13261.242307144834</v>
      </c>
      <c r="C795" s="1">
        <v>-1418.6185571448332</v>
      </c>
      <c r="D795" s="1">
        <v>-0.23465556713492788</v>
      </c>
      <c r="F795" s="1">
        <v>57.212257100149479</v>
      </c>
      <c r="G795" s="1">
        <v>10942.13205</v>
      </c>
    </row>
    <row r="796" spans="1:7" x14ac:dyDescent="0.35">
      <c r="A796" s="1">
        <v>767</v>
      </c>
      <c r="B796" s="1">
        <v>10540.831949496456</v>
      </c>
      <c r="C796" s="1">
        <v>-2478.0679494964561</v>
      </c>
      <c r="D796" s="1">
        <v>-0.4099004888659521</v>
      </c>
      <c r="F796" s="1">
        <v>57.286995515695075</v>
      </c>
      <c r="G796" s="1">
        <v>10959.33</v>
      </c>
    </row>
    <row r="797" spans="1:7" x14ac:dyDescent="0.35">
      <c r="A797" s="1">
        <v>768</v>
      </c>
      <c r="B797" s="1">
        <v>8138.2835917528118</v>
      </c>
      <c r="C797" s="1">
        <v>-1087.641591752812</v>
      </c>
      <c r="D797" s="1">
        <v>-0.17990823062822456</v>
      </c>
      <c r="F797" s="1">
        <v>57.361733931240664</v>
      </c>
      <c r="G797" s="1">
        <v>10959.6947</v>
      </c>
    </row>
    <row r="798" spans="1:7" x14ac:dyDescent="0.35">
      <c r="A798" s="1">
        <v>769</v>
      </c>
      <c r="B798" s="1">
        <v>16944.342322725272</v>
      </c>
      <c r="C798" s="1">
        <v>-2625.3113227252707</v>
      </c>
      <c r="D798" s="1">
        <v>-0.43425620949138011</v>
      </c>
      <c r="F798" s="1">
        <v>57.436472346786253</v>
      </c>
      <c r="G798" s="1">
        <v>10965.446</v>
      </c>
    </row>
    <row r="799" spans="1:7" x14ac:dyDescent="0.35">
      <c r="A799" s="1">
        <v>770</v>
      </c>
      <c r="B799" s="1">
        <v>5138.9886901581704</v>
      </c>
      <c r="C799" s="1">
        <v>1794.2535598418299</v>
      </c>
      <c r="D799" s="1">
        <v>0.29678984851004092</v>
      </c>
      <c r="F799" s="1">
        <v>57.511210762331842</v>
      </c>
      <c r="G799" s="1">
        <v>10976.24575</v>
      </c>
    </row>
    <row r="800" spans="1:7" x14ac:dyDescent="0.35">
      <c r="A800" s="1">
        <v>771</v>
      </c>
      <c r="B800" s="1">
        <v>16368.84677907172</v>
      </c>
      <c r="C800" s="1">
        <v>11572.44080092828</v>
      </c>
      <c r="D800" s="1">
        <v>1.9142127005180316</v>
      </c>
      <c r="F800" s="1">
        <v>57.585949177877431</v>
      </c>
      <c r="G800" s="1">
        <v>10977.2063</v>
      </c>
    </row>
    <row r="801" spans="1:7" x14ac:dyDescent="0.35">
      <c r="A801" s="1">
        <v>772</v>
      </c>
      <c r="B801" s="1">
        <v>10658.022963162442</v>
      </c>
      <c r="C801" s="1">
        <v>492.75703683755819</v>
      </c>
      <c r="D801" s="1">
        <v>8.1507591562570231E-2</v>
      </c>
      <c r="F801" s="1">
        <v>57.660687593423027</v>
      </c>
      <c r="G801" s="1">
        <v>10982.5013</v>
      </c>
    </row>
    <row r="802" spans="1:7" x14ac:dyDescent="0.35">
      <c r="A802" s="1">
        <v>773</v>
      </c>
      <c r="B802" s="1">
        <v>11496.534642201055</v>
      </c>
      <c r="C802" s="1">
        <v>1300.6749777989444</v>
      </c>
      <c r="D802" s="1">
        <v>0.2151463640711847</v>
      </c>
      <c r="F802" s="1">
        <v>57.735426008968616</v>
      </c>
      <c r="G802" s="1">
        <v>11013.7119</v>
      </c>
    </row>
    <row r="803" spans="1:7" x14ac:dyDescent="0.35">
      <c r="A803" s="1">
        <v>774</v>
      </c>
      <c r="B803" s="1">
        <v>26341.575665554188</v>
      </c>
      <c r="C803" s="1">
        <v>-8593.0694655541884</v>
      </c>
      <c r="D803" s="1">
        <v>-1.4213909572195065</v>
      </c>
      <c r="F803" s="1">
        <v>57.810164424514205</v>
      </c>
      <c r="G803" s="1">
        <v>11015.1747</v>
      </c>
    </row>
    <row r="804" spans="1:7" x14ac:dyDescent="0.35">
      <c r="A804" s="1">
        <v>775</v>
      </c>
      <c r="B804" s="1">
        <v>10896.501515974944</v>
      </c>
      <c r="C804" s="1">
        <v>-3634.7605159749437</v>
      </c>
      <c r="D804" s="1">
        <v>-0.60123053232318979</v>
      </c>
      <c r="F804" s="1">
        <v>57.884902840059794</v>
      </c>
      <c r="G804" s="1">
        <v>11033.661700000001</v>
      </c>
    </row>
    <row r="805" spans="1:7" x14ac:dyDescent="0.35">
      <c r="A805" s="1">
        <v>776</v>
      </c>
      <c r="B805" s="1">
        <v>12785.021963591051</v>
      </c>
      <c r="C805" s="1">
        <v>-2224.5302635910502</v>
      </c>
      <c r="D805" s="1">
        <v>-0.36796248574554302</v>
      </c>
      <c r="F805" s="1">
        <v>57.959641255605383</v>
      </c>
      <c r="G805" s="1">
        <v>11070.535</v>
      </c>
    </row>
    <row r="806" spans="1:7" x14ac:dyDescent="0.35">
      <c r="A806" s="1">
        <v>777</v>
      </c>
      <c r="B806" s="1">
        <v>9996.0765893574408</v>
      </c>
      <c r="C806" s="1">
        <v>-3009.3795893574406</v>
      </c>
      <c r="D806" s="1">
        <v>-0.49778544818009934</v>
      </c>
      <c r="F806" s="1">
        <v>58.03437967115098</v>
      </c>
      <c r="G806" s="1">
        <v>11073.175999999999</v>
      </c>
    </row>
    <row r="807" spans="1:7" x14ac:dyDescent="0.35">
      <c r="A807" s="1">
        <v>778</v>
      </c>
      <c r="B807" s="1">
        <v>12879.523470812917</v>
      </c>
      <c r="C807" s="1">
        <v>-5431.1195208129175</v>
      </c>
      <c r="D807" s="1">
        <v>-0.89836864526777749</v>
      </c>
      <c r="F807" s="1">
        <v>58.109118086696569</v>
      </c>
      <c r="G807" s="1">
        <v>11082.5772</v>
      </c>
    </row>
    <row r="808" spans="1:7" x14ac:dyDescent="0.35">
      <c r="A808" s="1">
        <v>779</v>
      </c>
      <c r="B808" s="1">
        <v>9008.1746349761797</v>
      </c>
      <c r="C808" s="1">
        <v>-3073.79483497618</v>
      </c>
      <c r="D808" s="1">
        <v>-0.50844045894157053</v>
      </c>
      <c r="F808" s="1">
        <v>58.183856502242158</v>
      </c>
      <c r="G808" s="1">
        <v>11085.586799999999</v>
      </c>
    </row>
    <row r="809" spans="1:7" x14ac:dyDescent="0.35">
      <c r="A809" s="1">
        <v>780</v>
      </c>
      <c r="B809" s="1">
        <v>11235.918013856388</v>
      </c>
      <c r="C809" s="1">
        <v>-1366.107813856388</v>
      </c>
      <c r="D809" s="1">
        <v>-0.22596969580963921</v>
      </c>
      <c r="F809" s="1">
        <v>58.258594917787747</v>
      </c>
      <c r="G809" s="1">
        <v>11090.7178</v>
      </c>
    </row>
    <row r="810" spans="1:7" x14ac:dyDescent="0.35">
      <c r="A810" s="1">
        <v>781</v>
      </c>
      <c r="B810" s="1">
        <v>28283.419986269873</v>
      </c>
      <c r="C810" s="1">
        <v>-10024.203986269873</v>
      </c>
      <c r="D810" s="1">
        <v>-1.6581168064011245</v>
      </c>
      <c r="F810" s="1">
        <v>58.333333333333336</v>
      </c>
      <c r="G810" s="1">
        <v>11093.6229</v>
      </c>
    </row>
    <row r="811" spans="1:7" x14ac:dyDescent="0.35">
      <c r="A811" s="1">
        <v>782</v>
      </c>
      <c r="B811" s="1">
        <v>5533.9674639690784</v>
      </c>
      <c r="C811" s="1">
        <v>-4387.1708639690787</v>
      </c>
      <c r="D811" s="1">
        <v>-0.72568772064737064</v>
      </c>
      <c r="F811" s="1">
        <v>58.408071748878932</v>
      </c>
      <c r="G811" s="1">
        <v>11150.78</v>
      </c>
    </row>
    <row r="812" spans="1:7" x14ac:dyDescent="0.35">
      <c r="A812" s="1">
        <v>783</v>
      </c>
      <c r="B812" s="1">
        <v>12735.946798445922</v>
      </c>
      <c r="C812" s="1">
        <v>-3349.7854984459227</v>
      </c>
      <c r="D812" s="1">
        <v>-0.55409243870333358</v>
      </c>
      <c r="F812" s="1">
        <v>58.482810164424521</v>
      </c>
      <c r="G812" s="1">
        <v>11163.567999999999</v>
      </c>
    </row>
    <row r="813" spans="1:7" x14ac:dyDescent="0.35">
      <c r="A813" s="1">
        <v>784</v>
      </c>
      <c r="B813" s="1">
        <v>33564.111781075691</v>
      </c>
      <c r="C813" s="1">
        <v>-9043.8477810756922</v>
      </c>
      <c r="D813" s="1">
        <v>-1.4959547931062429</v>
      </c>
      <c r="F813" s="1">
        <v>58.55754857997011</v>
      </c>
      <c r="G813" s="1">
        <v>11165.417649999999</v>
      </c>
    </row>
    <row r="814" spans="1:7" x14ac:dyDescent="0.35">
      <c r="A814" s="1">
        <v>785</v>
      </c>
      <c r="B814" s="1">
        <v>5323.5356298877514</v>
      </c>
      <c r="C814" s="1">
        <v>-973.02122988775136</v>
      </c>
      <c r="D814" s="1">
        <v>-0.16094872535233912</v>
      </c>
      <c r="F814" s="1">
        <v>58.632286995515699</v>
      </c>
      <c r="G814" s="1">
        <v>11187.6567</v>
      </c>
    </row>
    <row r="815" spans="1:7" x14ac:dyDescent="0.35">
      <c r="A815" s="1">
        <v>786</v>
      </c>
      <c r="B815" s="1">
        <v>6842.0934110648168</v>
      </c>
      <c r="C815" s="1">
        <v>-427.91541106481691</v>
      </c>
      <c r="D815" s="1">
        <v>-7.0782052697297981E-2</v>
      </c>
      <c r="F815" s="1">
        <v>58.707025411061288</v>
      </c>
      <c r="G815" s="1">
        <v>11244.376899999999</v>
      </c>
    </row>
    <row r="816" spans="1:7" x14ac:dyDescent="0.35">
      <c r="A816" s="1">
        <v>787</v>
      </c>
      <c r="B816" s="1">
        <v>15769.491526199599</v>
      </c>
      <c r="C816" s="1">
        <v>-3028.3240761995985</v>
      </c>
      <c r="D816" s="1">
        <v>-0.50091908074231095</v>
      </c>
      <c r="F816" s="1">
        <v>58.781763826606884</v>
      </c>
      <c r="G816" s="1">
        <v>11253.421</v>
      </c>
    </row>
    <row r="817" spans="1:7" x14ac:dyDescent="0.35">
      <c r="A817" s="1">
        <v>788</v>
      </c>
      <c r="B817" s="1">
        <v>5714.0713650239413</v>
      </c>
      <c r="C817" s="1">
        <v>-3796.7529650239412</v>
      </c>
      <c r="D817" s="1">
        <v>-0.62802591703863697</v>
      </c>
      <c r="F817" s="1">
        <v>58.856502242152473</v>
      </c>
      <c r="G817" s="1">
        <v>11264.540999999999</v>
      </c>
    </row>
    <row r="818" spans="1:7" x14ac:dyDescent="0.35">
      <c r="A818" s="1">
        <v>789</v>
      </c>
      <c r="B818" s="1">
        <v>4326.9449765408635</v>
      </c>
      <c r="C818" s="1">
        <v>882.63387345913634</v>
      </c>
      <c r="D818" s="1">
        <v>0.14599763347654171</v>
      </c>
      <c r="F818" s="1">
        <v>58.931240657698062</v>
      </c>
      <c r="G818" s="1">
        <v>11272.331389999999</v>
      </c>
    </row>
    <row r="819" spans="1:7" x14ac:dyDescent="0.35">
      <c r="A819" s="1">
        <v>790</v>
      </c>
      <c r="B819" s="1">
        <v>13042.692875767307</v>
      </c>
      <c r="C819" s="1">
        <v>415.26792423269399</v>
      </c>
      <c r="D819" s="1">
        <v>6.8690015214441097E-2</v>
      </c>
      <c r="F819" s="1">
        <v>59.005979073243651</v>
      </c>
      <c r="G819" s="1">
        <v>11286.538699999999</v>
      </c>
    </row>
    <row r="820" spans="1:7" x14ac:dyDescent="0.35">
      <c r="A820" s="1">
        <v>791</v>
      </c>
      <c r="B820" s="1">
        <v>11154.604948018337</v>
      </c>
      <c r="C820" s="1">
        <v>-5492.379948018337</v>
      </c>
      <c r="D820" s="1">
        <v>-0.90850181335331803</v>
      </c>
      <c r="F820" s="1">
        <v>59.08071748878924</v>
      </c>
      <c r="G820" s="1">
        <v>11289.10925</v>
      </c>
    </row>
    <row r="821" spans="1:7" x14ac:dyDescent="0.35">
      <c r="A821" s="1">
        <v>792</v>
      </c>
      <c r="B821" s="1">
        <v>1281.4945943311968</v>
      </c>
      <c r="C821" s="1">
        <v>-29.087594331196897</v>
      </c>
      <c r="D821" s="1">
        <v>-4.8114173538763797E-3</v>
      </c>
      <c r="F821" s="1">
        <v>59.155455904334836</v>
      </c>
      <c r="G821" s="1">
        <v>11299.343000000001</v>
      </c>
    </row>
    <row r="822" spans="1:7" x14ac:dyDescent="0.35">
      <c r="A822" s="1">
        <v>793</v>
      </c>
      <c r="B822" s="1">
        <v>1338.4642965031362</v>
      </c>
      <c r="C822" s="1">
        <v>1393.447903496864</v>
      </c>
      <c r="D822" s="1">
        <v>0.23049205610712309</v>
      </c>
      <c r="F822" s="1">
        <v>59.230194319880425</v>
      </c>
      <c r="G822" s="1">
        <v>11305.93455</v>
      </c>
    </row>
    <row r="823" spans="1:7" x14ac:dyDescent="0.35">
      <c r="A823" s="1">
        <v>794</v>
      </c>
      <c r="B823" s="1">
        <v>31518.965453800171</v>
      </c>
      <c r="C823" s="1">
        <v>-10323.147453800171</v>
      </c>
      <c r="D823" s="1">
        <v>-1.7075654397644071</v>
      </c>
      <c r="F823" s="1">
        <v>59.304932735426014</v>
      </c>
      <c r="G823" s="1">
        <v>11326.71487</v>
      </c>
    </row>
    <row r="824" spans="1:7" x14ac:dyDescent="0.35">
      <c r="A824" s="1">
        <v>795</v>
      </c>
      <c r="B824" s="1">
        <v>9610.38649153392</v>
      </c>
      <c r="C824" s="1">
        <v>-2400.8946915339202</v>
      </c>
      <c r="D824" s="1">
        <v>-0.39713515845092068</v>
      </c>
      <c r="F824" s="1">
        <v>59.379671150971603</v>
      </c>
      <c r="G824" s="1">
        <v>11345.519</v>
      </c>
    </row>
    <row r="825" spans="1:7" x14ac:dyDescent="0.35">
      <c r="A825" s="1">
        <v>796</v>
      </c>
      <c r="B825" s="1">
        <v>28268.943083355905</v>
      </c>
      <c r="C825" s="1">
        <v>-9958.201083355907</v>
      </c>
      <c r="D825" s="1">
        <v>-1.6471991791518377</v>
      </c>
      <c r="F825" s="1">
        <v>59.454409566517192</v>
      </c>
      <c r="G825" s="1">
        <v>11353.2276</v>
      </c>
    </row>
    <row r="826" spans="1:7" x14ac:dyDescent="0.35">
      <c r="A826" s="1">
        <v>797</v>
      </c>
      <c r="B826" s="1">
        <v>10604.147751286615</v>
      </c>
      <c r="C826" s="1">
        <v>-6337.9819512866152</v>
      </c>
      <c r="D826" s="1">
        <v>-1.0483739563250745</v>
      </c>
      <c r="F826" s="1">
        <v>59.529147982062788</v>
      </c>
      <c r="G826" s="1">
        <v>11356.660900000001</v>
      </c>
    </row>
    <row r="827" spans="1:7" x14ac:dyDescent="0.35">
      <c r="A827" s="1">
        <v>798</v>
      </c>
      <c r="B827" s="1">
        <v>3769.546785524446</v>
      </c>
      <c r="C827" s="1">
        <v>949.97726447555397</v>
      </c>
      <c r="D827" s="1">
        <v>0.15713699263137429</v>
      </c>
      <c r="F827" s="1">
        <v>59.603886397608377</v>
      </c>
      <c r="G827" s="1">
        <v>11362.754999999999</v>
      </c>
    </row>
    <row r="828" spans="1:7" x14ac:dyDescent="0.35">
      <c r="A828" s="1">
        <v>799</v>
      </c>
      <c r="B828" s="1">
        <v>13167.271169738086</v>
      </c>
      <c r="C828" s="1">
        <v>-1319.1301697380859</v>
      </c>
      <c r="D828" s="1">
        <v>-0.21819906171795678</v>
      </c>
      <c r="F828" s="1">
        <v>59.678624813153966</v>
      </c>
      <c r="G828" s="1">
        <v>11363.2832</v>
      </c>
    </row>
    <row r="829" spans="1:7" x14ac:dyDescent="0.35">
      <c r="A829" s="1">
        <v>800</v>
      </c>
      <c r="B829" s="1">
        <v>28556.315281920739</v>
      </c>
      <c r="C829" s="1">
        <v>-10651.788231920738</v>
      </c>
      <c r="D829" s="1">
        <v>-1.7619263444523843</v>
      </c>
      <c r="F829" s="1">
        <v>59.753363228699556</v>
      </c>
      <c r="G829" s="1">
        <v>11365.951999999999</v>
      </c>
    </row>
    <row r="830" spans="1:7" x14ac:dyDescent="0.35">
      <c r="A830" s="1">
        <v>801</v>
      </c>
      <c r="B830" s="1">
        <v>7107.5906157857626</v>
      </c>
      <c r="C830" s="1">
        <v>-60.868415785762409</v>
      </c>
      <c r="D830" s="1">
        <v>-1.0068324959430547E-2</v>
      </c>
      <c r="F830" s="1">
        <v>59.828101644245145</v>
      </c>
      <c r="G830" s="1">
        <v>11381.3254</v>
      </c>
    </row>
    <row r="831" spans="1:7" x14ac:dyDescent="0.35">
      <c r="A831" s="1">
        <v>802</v>
      </c>
      <c r="B831" s="1">
        <v>15605.485732151297</v>
      </c>
      <c r="C831" s="1">
        <v>-1291.639432151298</v>
      </c>
      <c r="D831" s="1">
        <v>-0.21365178254492209</v>
      </c>
      <c r="F831" s="1">
        <v>59.902840059790741</v>
      </c>
      <c r="G831" s="1">
        <v>11394.065549999999</v>
      </c>
    </row>
    <row r="832" spans="1:7" x14ac:dyDescent="0.35">
      <c r="A832" s="1">
        <v>803</v>
      </c>
      <c r="B832" s="1">
        <v>472.2524459169415</v>
      </c>
      <c r="C832" s="1">
        <v>1630.8275540830584</v>
      </c>
      <c r="D832" s="1">
        <v>0.26975733728792434</v>
      </c>
      <c r="F832" s="1">
        <v>59.97757847533633</v>
      </c>
      <c r="G832" s="1">
        <v>11396.9002</v>
      </c>
    </row>
    <row r="833" spans="1:7" x14ac:dyDescent="0.35">
      <c r="A833" s="1">
        <v>804</v>
      </c>
      <c r="B833" s="1">
        <v>29750.347865123953</v>
      </c>
      <c r="C833" s="1">
        <v>9042.3377348760441</v>
      </c>
      <c r="D833" s="1">
        <v>1.49570501437214</v>
      </c>
      <c r="F833" s="1">
        <v>60.052316890881919</v>
      </c>
      <c r="G833" s="1">
        <v>11411.684999999999</v>
      </c>
    </row>
    <row r="834" spans="1:7" x14ac:dyDescent="0.35">
      <c r="A834" s="1">
        <v>805</v>
      </c>
      <c r="B834" s="1">
        <v>1864.6766899521417</v>
      </c>
      <c r="C834" s="1">
        <v>-48.800789952141713</v>
      </c>
      <c r="D834" s="1">
        <v>-8.0722030493523157E-3</v>
      </c>
      <c r="F834" s="1">
        <v>60.127055306427508</v>
      </c>
      <c r="G834" s="1">
        <v>11436.738149999999</v>
      </c>
    </row>
    <row r="835" spans="1:7" x14ac:dyDescent="0.35">
      <c r="A835" s="1">
        <v>806</v>
      </c>
      <c r="B835" s="1">
        <v>11528.344545228714</v>
      </c>
      <c r="C835" s="1">
        <v>-3796.4866952287139</v>
      </c>
      <c r="D835" s="1">
        <v>-0.62798187300051611</v>
      </c>
      <c r="F835" s="1">
        <v>60.201793721973097</v>
      </c>
      <c r="G835" s="1">
        <v>11454.021500000001</v>
      </c>
    </row>
    <row r="836" spans="1:7" x14ac:dyDescent="0.35">
      <c r="A836" s="1">
        <v>807</v>
      </c>
      <c r="B836" s="1">
        <v>12612.94141770136</v>
      </c>
      <c r="C836" s="1">
        <v>15863.79357229864</v>
      </c>
      <c r="D836" s="1">
        <v>2.6240510240548836</v>
      </c>
      <c r="F836" s="1">
        <v>60.276532137518693</v>
      </c>
      <c r="G836" s="1">
        <v>11455.28</v>
      </c>
    </row>
    <row r="837" spans="1:7" x14ac:dyDescent="0.35">
      <c r="A837" s="1">
        <v>808</v>
      </c>
      <c r="B837" s="1">
        <v>5103.5458033750174</v>
      </c>
      <c r="C837" s="1">
        <v>-2966.6635533750173</v>
      </c>
      <c r="D837" s="1">
        <v>-0.49071973231255467</v>
      </c>
      <c r="F837" s="1">
        <v>60.351270553064282</v>
      </c>
      <c r="G837" s="1">
        <v>11482.63485</v>
      </c>
    </row>
    <row r="838" spans="1:7" x14ac:dyDescent="0.35">
      <c r="A838" s="1">
        <v>809</v>
      </c>
      <c r="B838" s="1">
        <v>1808.912781907371</v>
      </c>
      <c r="C838" s="1">
        <v>-677.40618190737109</v>
      </c>
      <c r="D838" s="1">
        <v>-0.11205065025802538</v>
      </c>
      <c r="F838" s="1">
        <v>60.426008968609871</v>
      </c>
      <c r="G838" s="1">
        <v>11488.31695</v>
      </c>
    </row>
    <row r="839" spans="1:7" x14ac:dyDescent="0.35">
      <c r="A839" s="1">
        <v>810</v>
      </c>
      <c r="B839" s="1">
        <v>3481.8135631876521</v>
      </c>
      <c r="C839" s="1">
        <v>-172.02096318765189</v>
      </c>
      <c r="D839" s="1">
        <v>-2.8454214469840668E-2</v>
      </c>
      <c r="F839" s="1">
        <v>60.50074738415546</v>
      </c>
      <c r="G839" s="1">
        <v>11512.405000000001</v>
      </c>
    </row>
    <row r="840" spans="1:7" x14ac:dyDescent="0.35">
      <c r="A840" s="1">
        <v>811</v>
      </c>
      <c r="B840" s="1">
        <v>10718.951845612046</v>
      </c>
      <c r="C840" s="1">
        <v>-1304.0318456120458</v>
      </c>
      <c r="D840" s="1">
        <v>-0.21570162800489898</v>
      </c>
      <c r="F840" s="1">
        <v>60.575485799701049</v>
      </c>
      <c r="G840" s="1">
        <v>11520.099850000001</v>
      </c>
    </row>
    <row r="841" spans="1:7" x14ac:dyDescent="0.35">
      <c r="A841" s="1">
        <v>812</v>
      </c>
      <c r="B841" s="1">
        <v>12271.719800960094</v>
      </c>
      <c r="C841" s="1">
        <v>-5910.7262009600945</v>
      </c>
      <c r="D841" s="1">
        <v>-0.97770101898079509</v>
      </c>
      <c r="F841" s="1">
        <v>60.650224215246645</v>
      </c>
      <c r="G841" s="1">
        <v>11534.872649999999</v>
      </c>
    </row>
    <row r="842" spans="1:7" x14ac:dyDescent="0.35">
      <c r="A842" s="1">
        <v>813</v>
      </c>
      <c r="B842" s="1">
        <v>8912.4357471370495</v>
      </c>
      <c r="C842" s="1">
        <v>2101.2761528629508</v>
      </c>
      <c r="D842" s="1">
        <v>0.34757486067963139</v>
      </c>
      <c r="F842" s="1">
        <v>60.724962630792234</v>
      </c>
      <c r="G842" s="1">
        <v>11538.421</v>
      </c>
    </row>
    <row r="843" spans="1:7" x14ac:dyDescent="0.35">
      <c r="A843" s="1">
        <v>814</v>
      </c>
      <c r="B843" s="1">
        <v>3598.3944414958673</v>
      </c>
      <c r="C843" s="1">
        <v>830.49340850413273</v>
      </c>
      <c r="D843" s="1">
        <v>0.13737301037889951</v>
      </c>
      <c r="F843" s="1">
        <v>60.799701046337823</v>
      </c>
      <c r="G843" s="1">
        <v>11552.904</v>
      </c>
    </row>
    <row r="844" spans="1:7" x14ac:dyDescent="0.35">
      <c r="A844" s="1">
        <v>815</v>
      </c>
      <c r="B844" s="1">
        <v>8830.8874280018536</v>
      </c>
      <c r="C844" s="1">
        <v>-3246.5817280018537</v>
      </c>
      <c r="D844" s="1">
        <v>-0.53702136687641722</v>
      </c>
      <c r="F844" s="1">
        <v>60.874439461883412</v>
      </c>
      <c r="G844" s="1">
        <v>11554.223599999999</v>
      </c>
    </row>
    <row r="845" spans="1:7" x14ac:dyDescent="0.35">
      <c r="A845" s="1">
        <v>816</v>
      </c>
      <c r="B845" s="1">
        <v>2769.9321250048297</v>
      </c>
      <c r="C845" s="1">
        <v>-892.0027250048297</v>
      </c>
      <c r="D845" s="1">
        <v>-0.14754734757113408</v>
      </c>
      <c r="F845" s="1">
        <v>60.949177877429001</v>
      </c>
      <c r="G845" s="1">
        <v>11566.30055</v>
      </c>
    </row>
    <row r="846" spans="1:7" x14ac:dyDescent="0.35">
      <c r="A846" s="1">
        <v>817</v>
      </c>
      <c r="B846" s="1">
        <v>2206.3572725490521</v>
      </c>
      <c r="C846" s="1">
        <v>636.40347745094778</v>
      </c>
      <c r="D846" s="1">
        <v>0.10526833881861175</v>
      </c>
      <c r="F846" s="1">
        <v>61.023916292974597</v>
      </c>
      <c r="G846" s="1">
        <v>11576.13</v>
      </c>
    </row>
    <row r="847" spans="1:7" x14ac:dyDescent="0.35">
      <c r="A847" s="1">
        <v>818</v>
      </c>
      <c r="B847" s="1">
        <v>6941.2452700535941</v>
      </c>
      <c r="C847" s="1">
        <v>-3343.6492700535941</v>
      </c>
      <c r="D847" s="1">
        <v>-0.55307743706937129</v>
      </c>
      <c r="F847" s="1">
        <v>61.098654708520186</v>
      </c>
      <c r="G847" s="1">
        <v>11657.7189</v>
      </c>
    </row>
    <row r="848" spans="1:7" x14ac:dyDescent="0.35">
      <c r="A848" s="1">
        <v>819</v>
      </c>
      <c r="B848" s="1">
        <v>33076.341870285811</v>
      </c>
      <c r="C848" s="1">
        <v>-9675.0361202858112</v>
      </c>
      <c r="D848" s="1">
        <v>-1.6003604890280552</v>
      </c>
      <c r="F848" s="1">
        <v>61.173393124065775</v>
      </c>
      <c r="G848" s="1">
        <v>11658.11505</v>
      </c>
    </row>
    <row r="849" spans="1:7" x14ac:dyDescent="0.35">
      <c r="A849" s="1">
        <v>820</v>
      </c>
      <c r="B849" s="1">
        <v>32191.630010278233</v>
      </c>
      <c r="C849" s="1">
        <v>22943.77207972177</v>
      </c>
      <c r="D849" s="1">
        <v>3.7951596096539508</v>
      </c>
      <c r="F849" s="1">
        <v>61.248131539611364</v>
      </c>
      <c r="G849" s="1">
        <v>11658.379150000001</v>
      </c>
    </row>
    <row r="850" spans="1:7" x14ac:dyDescent="0.35">
      <c r="A850" s="1">
        <v>821</v>
      </c>
      <c r="B850" s="1">
        <v>10500.917036872439</v>
      </c>
      <c r="C850" s="1">
        <v>-3054.9990368724393</v>
      </c>
      <c r="D850" s="1">
        <v>-0.50533142117974705</v>
      </c>
      <c r="F850" s="1">
        <v>61.322869955156953</v>
      </c>
      <c r="G850" s="1">
        <v>11674.13</v>
      </c>
    </row>
    <row r="851" spans="1:7" x14ac:dyDescent="0.35">
      <c r="A851" s="1">
        <v>822</v>
      </c>
      <c r="B851" s="1">
        <v>500.57610462506</v>
      </c>
      <c r="C851" s="1">
        <v>2180.3731953749402</v>
      </c>
      <c r="D851" s="1">
        <v>0.36065840683505607</v>
      </c>
      <c r="F851" s="1">
        <v>61.39760837070255</v>
      </c>
      <c r="G851" s="1">
        <v>11729.6795</v>
      </c>
    </row>
    <row r="852" spans="1:7" x14ac:dyDescent="0.35">
      <c r="A852" s="1">
        <v>823</v>
      </c>
      <c r="B852" s="1">
        <v>2144.1677032929256</v>
      </c>
      <c r="C852" s="1">
        <v>-522.28500329292547</v>
      </c>
      <c r="D852" s="1">
        <v>-8.6391851450492968E-2</v>
      </c>
      <c r="F852" s="1">
        <v>61.472346786248139</v>
      </c>
      <c r="G852" s="1">
        <v>11735.87905</v>
      </c>
    </row>
    <row r="853" spans="1:7" x14ac:dyDescent="0.35">
      <c r="A853" s="1">
        <v>824</v>
      </c>
      <c r="B853" s="1">
        <v>9322.4155865361499</v>
      </c>
      <c r="C853" s="1">
        <v>-1103.2116865361495</v>
      </c>
      <c r="D853" s="1">
        <v>-0.18248370054811763</v>
      </c>
      <c r="F853" s="1">
        <v>61.547085201793728</v>
      </c>
      <c r="G853" s="1">
        <v>11737.848840000001</v>
      </c>
    </row>
    <row r="854" spans="1:7" x14ac:dyDescent="0.35">
      <c r="A854" s="1">
        <v>825</v>
      </c>
      <c r="B854" s="1">
        <v>11490.758261849631</v>
      </c>
      <c r="C854" s="1">
        <v>1032.8465381503684</v>
      </c>
      <c r="D854" s="1">
        <v>0.17084450852018401</v>
      </c>
      <c r="F854" s="1">
        <v>61.621823617339317</v>
      </c>
      <c r="G854" s="1">
        <v>11741.726000000001</v>
      </c>
    </row>
    <row r="855" spans="1:7" x14ac:dyDescent="0.35">
      <c r="A855" s="1">
        <v>826</v>
      </c>
      <c r="B855" s="1">
        <v>16003.375330359959</v>
      </c>
      <c r="C855" s="1">
        <v>65.709419640041233</v>
      </c>
      <c r="D855" s="1">
        <v>1.086908179375144E-2</v>
      </c>
      <c r="F855" s="1">
        <v>61.696562032884906</v>
      </c>
      <c r="G855" s="1">
        <v>11743.299000000001</v>
      </c>
    </row>
    <row r="856" spans="1:7" x14ac:dyDescent="0.35">
      <c r="A856" s="1">
        <v>827</v>
      </c>
      <c r="B856" s="1">
        <v>36920.87704975628</v>
      </c>
      <c r="C856" s="1">
        <v>6892.9890502437192</v>
      </c>
      <c r="D856" s="1">
        <v>1.1401784127899661</v>
      </c>
      <c r="F856" s="1">
        <v>61.771300448430502</v>
      </c>
      <c r="G856" s="1">
        <v>11743.9341</v>
      </c>
    </row>
    <row r="857" spans="1:7" x14ac:dyDescent="0.35">
      <c r="A857" s="1">
        <v>828</v>
      </c>
      <c r="B857" s="1">
        <v>30892.690109402996</v>
      </c>
      <c r="C857" s="1">
        <v>-10119.062359402997</v>
      </c>
      <c r="D857" s="1">
        <v>-1.6738074550486715</v>
      </c>
      <c r="F857" s="1">
        <v>61.846038863976091</v>
      </c>
      <c r="G857" s="1">
        <v>11763.000899999999</v>
      </c>
    </row>
    <row r="858" spans="1:7" x14ac:dyDescent="0.35">
      <c r="A858" s="1">
        <v>829</v>
      </c>
      <c r="B858" s="1">
        <v>34053.767228557161</v>
      </c>
      <c r="C858" s="1">
        <v>5543.6399714428408</v>
      </c>
      <c r="D858" s="1">
        <v>0.91698080145582506</v>
      </c>
      <c r="F858" s="1">
        <v>61.92077727952168</v>
      </c>
      <c r="G858" s="1">
        <v>11830.6072</v>
      </c>
    </row>
    <row r="859" spans="1:7" x14ac:dyDescent="0.35">
      <c r="A859" s="1">
        <v>830</v>
      </c>
      <c r="B859" s="1">
        <v>5728.7241063538231</v>
      </c>
      <c r="C859" s="1">
        <v>388.77039364617667</v>
      </c>
      <c r="D859" s="1">
        <v>6.4307023721669077E-2</v>
      </c>
      <c r="F859" s="1">
        <v>61.995515695067269</v>
      </c>
      <c r="G859" s="1">
        <v>11833.782300000001</v>
      </c>
    </row>
    <row r="860" spans="1:7" x14ac:dyDescent="0.35">
      <c r="A860" s="1">
        <v>831</v>
      </c>
      <c r="B860" s="1">
        <v>14452.303122863217</v>
      </c>
      <c r="C860" s="1">
        <v>-1058.5471228632177</v>
      </c>
      <c r="D860" s="1">
        <v>-0.175095676144574</v>
      </c>
      <c r="F860" s="1">
        <v>62.070254110612858</v>
      </c>
      <c r="G860" s="1">
        <v>11837.16</v>
      </c>
    </row>
    <row r="861" spans="1:7" x14ac:dyDescent="0.35">
      <c r="A861" s="1">
        <v>832</v>
      </c>
      <c r="B861" s="1">
        <v>5837.3397156429746</v>
      </c>
      <c r="C861" s="1">
        <v>-570.97411564297454</v>
      </c>
      <c r="D861" s="1">
        <v>-9.4445581760345773E-2</v>
      </c>
      <c r="F861" s="1">
        <v>62.144992526158454</v>
      </c>
      <c r="G861" s="1">
        <v>11840.77505</v>
      </c>
    </row>
    <row r="862" spans="1:7" x14ac:dyDescent="0.35">
      <c r="A862" s="1">
        <v>833</v>
      </c>
      <c r="B862" s="1">
        <v>4048.7874166905999</v>
      </c>
      <c r="C862" s="1">
        <v>670.94913330939971</v>
      </c>
      <c r="D862" s="1">
        <v>0.11098258133058636</v>
      </c>
      <c r="F862" s="1">
        <v>62.219730941704043</v>
      </c>
      <c r="G862" s="1">
        <v>11842.441999999999</v>
      </c>
    </row>
    <row r="863" spans="1:7" x14ac:dyDescent="0.35">
      <c r="A863" s="1">
        <v>834</v>
      </c>
      <c r="B863" s="1">
        <v>14386.863721359705</v>
      </c>
      <c r="C863" s="1">
        <v>-2642.9296213597045</v>
      </c>
      <c r="D863" s="1">
        <v>-0.43717047551249877</v>
      </c>
      <c r="F863" s="1">
        <v>62.294469357249632</v>
      </c>
      <c r="G863" s="1">
        <v>11842.623750000001</v>
      </c>
    </row>
    <row r="864" spans="1:7" x14ac:dyDescent="0.35">
      <c r="A864" s="1">
        <v>835</v>
      </c>
      <c r="B864" s="1">
        <v>9011.2417112313469</v>
      </c>
      <c r="C864" s="1">
        <v>-3633.7839112313468</v>
      </c>
      <c r="D864" s="1">
        <v>-0.60106899084410703</v>
      </c>
      <c r="F864" s="1">
        <v>62.369207772795221</v>
      </c>
      <c r="G864" s="1">
        <v>11848.141</v>
      </c>
    </row>
    <row r="865" spans="1:7" x14ac:dyDescent="0.35">
      <c r="A865" s="1">
        <v>836</v>
      </c>
      <c r="B865" s="1">
        <v>10894.433427240652</v>
      </c>
      <c r="C865" s="1">
        <v>-3734.1031272406526</v>
      </c>
      <c r="D865" s="1">
        <v>-0.61766292471634787</v>
      </c>
      <c r="F865" s="1">
        <v>62.44394618834081</v>
      </c>
      <c r="G865" s="1">
        <v>11856.4115</v>
      </c>
    </row>
    <row r="866" spans="1:7" x14ac:dyDescent="0.35">
      <c r="A866" s="1">
        <v>837</v>
      </c>
      <c r="B866" s="1">
        <v>6971.3044404148895</v>
      </c>
      <c r="C866" s="1">
        <v>-2569.0714404148894</v>
      </c>
      <c r="D866" s="1">
        <v>-0.42495349636058272</v>
      </c>
      <c r="F866" s="1">
        <v>62.518684603886406</v>
      </c>
      <c r="G866" s="1">
        <v>11879.10405</v>
      </c>
    </row>
    <row r="867" spans="1:7" x14ac:dyDescent="0.35">
      <c r="A867" s="1">
        <v>838</v>
      </c>
      <c r="B867" s="1">
        <v>11813.911624933724</v>
      </c>
      <c r="C867" s="1">
        <v>-156.19272493372409</v>
      </c>
      <c r="D867" s="1">
        <v>-2.5836044697905992E-2</v>
      </c>
      <c r="F867" s="1">
        <v>62.593423019431995</v>
      </c>
      <c r="G867" s="1">
        <v>11881.358</v>
      </c>
    </row>
    <row r="868" spans="1:7" x14ac:dyDescent="0.35">
      <c r="A868" s="1">
        <v>839</v>
      </c>
      <c r="B868" s="1">
        <v>5719.1484438672906</v>
      </c>
      <c r="C868" s="1">
        <v>683.14290613270987</v>
      </c>
      <c r="D868" s="1">
        <v>0.11299956938065611</v>
      </c>
      <c r="F868" s="1">
        <v>62.668161434977584</v>
      </c>
      <c r="G868" s="1">
        <v>11881.9696</v>
      </c>
    </row>
    <row r="869" spans="1:7" x14ac:dyDescent="0.35">
      <c r="A869" s="1">
        <v>840</v>
      </c>
      <c r="B869" s="1">
        <v>13614.400454396768</v>
      </c>
      <c r="C869" s="1">
        <v>-992.22095439676741</v>
      </c>
      <c r="D869" s="1">
        <v>-0.16412457711376335</v>
      </c>
      <c r="F869" s="1">
        <v>62.742899850523173</v>
      </c>
      <c r="G869" s="1">
        <v>11884.048580000001</v>
      </c>
    </row>
    <row r="870" spans="1:7" x14ac:dyDescent="0.35">
      <c r="A870" s="1">
        <v>841</v>
      </c>
      <c r="B870" s="1">
        <v>2980.7520471463376</v>
      </c>
      <c r="C870" s="1">
        <v>-1454.4400471463377</v>
      </c>
      <c r="D870" s="1">
        <v>-0.24058084705572552</v>
      </c>
      <c r="F870" s="1">
        <v>62.817638266068762</v>
      </c>
      <c r="G870" s="1">
        <v>11931.125249999999</v>
      </c>
    </row>
    <row r="871" spans="1:7" x14ac:dyDescent="0.35">
      <c r="A871" s="1">
        <v>842</v>
      </c>
      <c r="B871" s="1">
        <v>11362.435578423097</v>
      </c>
      <c r="C871" s="1">
        <v>961.50042157690223</v>
      </c>
      <c r="D871" s="1">
        <v>0.15904305325012433</v>
      </c>
      <c r="F871" s="1">
        <v>62.892376681614358</v>
      </c>
      <c r="G871" s="1">
        <v>11938.255950000001</v>
      </c>
    </row>
    <row r="872" spans="1:7" x14ac:dyDescent="0.35">
      <c r="A872" s="1">
        <v>843</v>
      </c>
      <c r="B872" s="1">
        <v>28774.921080515956</v>
      </c>
      <c r="C872" s="1">
        <v>7246.0901194840444</v>
      </c>
      <c r="D872" s="1">
        <v>1.1985853265027682</v>
      </c>
      <c r="F872" s="1">
        <v>62.967115097159947</v>
      </c>
      <c r="G872" s="1">
        <v>11944.594349999999</v>
      </c>
    </row>
    <row r="873" spans="1:7" x14ac:dyDescent="0.35">
      <c r="A873" s="1">
        <v>844</v>
      </c>
      <c r="B873" s="1">
        <v>35564.285308770261</v>
      </c>
      <c r="C873" s="1">
        <v>-8030.3724087702612</v>
      </c>
      <c r="D873" s="1">
        <v>-1.328314494685042</v>
      </c>
      <c r="F873" s="1">
        <v>63.041853512705536</v>
      </c>
      <c r="G873" s="1">
        <v>11945.1327</v>
      </c>
    </row>
    <row r="874" spans="1:7" x14ac:dyDescent="0.35">
      <c r="A874" s="1">
        <v>845</v>
      </c>
      <c r="B874" s="1">
        <v>11782.823769449995</v>
      </c>
      <c r="C874" s="1">
        <v>-1710.768719449994</v>
      </c>
      <c r="D874" s="1">
        <v>-0.28298051091844539</v>
      </c>
      <c r="F874" s="1">
        <v>63.116591928251125</v>
      </c>
      <c r="G874" s="1">
        <v>11946.625899999999</v>
      </c>
    </row>
    <row r="875" spans="1:7" x14ac:dyDescent="0.35">
      <c r="A875" s="1">
        <v>846</v>
      </c>
      <c r="B875" s="1">
        <v>37229.317604340147</v>
      </c>
      <c r="C875" s="1">
        <v>7779.6378956598492</v>
      </c>
      <c r="D875" s="1">
        <v>1.2868401680749066</v>
      </c>
      <c r="F875" s="1">
        <v>63.191330343796714</v>
      </c>
      <c r="G875" s="1">
        <v>11987.1682</v>
      </c>
    </row>
    <row r="876" spans="1:7" x14ac:dyDescent="0.35">
      <c r="A876" s="1">
        <v>847</v>
      </c>
      <c r="B876" s="1">
        <v>12212.27604798904</v>
      </c>
      <c r="C876" s="1">
        <v>-2339.5750479890412</v>
      </c>
      <c r="D876" s="1">
        <v>-0.38699219531254536</v>
      </c>
      <c r="F876" s="1">
        <v>63.266068759342311</v>
      </c>
      <c r="G876" s="1">
        <v>12029.286700000001</v>
      </c>
    </row>
    <row r="877" spans="1:7" x14ac:dyDescent="0.35">
      <c r="A877" s="1">
        <v>848</v>
      </c>
      <c r="B877" s="1">
        <v>10419.589494446014</v>
      </c>
      <c r="C877" s="1">
        <v>-7981.5342944460144</v>
      </c>
      <c r="D877" s="1">
        <v>-1.3202361177620574</v>
      </c>
      <c r="F877" s="1">
        <v>63.3408071748879</v>
      </c>
      <c r="G877" s="1">
        <v>12032.325999999999</v>
      </c>
    </row>
    <row r="878" spans="1:7" x14ac:dyDescent="0.35">
      <c r="A878" s="1">
        <v>849</v>
      </c>
      <c r="B878" s="1">
        <v>2152.3010477663202</v>
      </c>
      <c r="C878" s="1">
        <v>821.82495223368005</v>
      </c>
      <c r="D878" s="1">
        <v>0.13593914959082318</v>
      </c>
      <c r="F878" s="1">
        <v>63.415545590433489</v>
      </c>
      <c r="G878" s="1">
        <v>12044.342000000001</v>
      </c>
    </row>
    <row r="879" spans="1:7" x14ac:dyDescent="0.35">
      <c r="A879" s="1">
        <v>850</v>
      </c>
      <c r="B879" s="1">
        <v>13068.938793891019</v>
      </c>
      <c r="C879" s="1">
        <v>-2467.306543891018</v>
      </c>
      <c r="D879" s="1">
        <v>-0.40812043056712694</v>
      </c>
      <c r="F879" s="1">
        <v>63.490284005979078</v>
      </c>
      <c r="G879" s="1">
        <v>12094.477999999999</v>
      </c>
    </row>
    <row r="880" spans="1:7" x14ac:dyDescent="0.35">
      <c r="A880" s="1">
        <v>851</v>
      </c>
      <c r="B880" s="1">
        <v>31611.109232797146</v>
      </c>
      <c r="C880" s="1">
        <v>5659.0419672028547</v>
      </c>
      <c r="D880" s="1">
        <v>0.93606959782549204</v>
      </c>
      <c r="F880" s="1">
        <v>63.565022421524667</v>
      </c>
      <c r="G880" s="1">
        <v>12096.6512</v>
      </c>
    </row>
    <row r="881" spans="1:7" x14ac:dyDescent="0.35">
      <c r="A881" s="1">
        <v>852</v>
      </c>
      <c r="B881" s="1">
        <v>15393.210792482998</v>
      </c>
      <c r="C881" s="1">
        <v>-1273.5907924829971</v>
      </c>
      <c r="D881" s="1">
        <v>-0.21066633324563824</v>
      </c>
      <c r="F881" s="1">
        <v>63.639760837070263</v>
      </c>
      <c r="G881" s="1">
        <v>12105.32</v>
      </c>
    </row>
    <row r="882" spans="1:7" x14ac:dyDescent="0.35">
      <c r="A882" s="1">
        <v>853</v>
      </c>
      <c r="B882" s="1">
        <v>35532.713088403572</v>
      </c>
      <c r="C882" s="1">
        <v>6578.9516115964288</v>
      </c>
      <c r="D882" s="1">
        <v>1.0882330657505952</v>
      </c>
      <c r="F882" s="1">
        <v>63.714499252615852</v>
      </c>
      <c r="G882" s="1">
        <v>12124.992399999999</v>
      </c>
    </row>
    <row r="883" spans="1:7" x14ac:dyDescent="0.35">
      <c r="A883" s="1">
        <v>854</v>
      </c>
      <c r="B883" s="1">
        <v>10441.776255516641</v>
      </c>
      <c r="C883" s="1">
        <v>1287.9032444833592</v>
      </c>
      <c r="D883" s="1">
        <v>0.21303377481357871</v>
      </c>
      <c r="F883" s="1">
        <v>63.789237668161441</v>
      </c>
      <c r="G883" s="1">
        <v>12129.614149999999</v>
      </c>
    </row>
    <row r="884" spans="1:7" x14ac:dyDescent="0.35">
      <c r="A884" s="1">
        <v>855</v>
      </c>
      <c r="B884" s="1">
        <v>33761.340697184831</v>
      </c>
      <c r="C884" s="1">
        <v>-9654.4281471848299</v>
      </c>
      <c r="D884" s="1">
        <v>-1.5969516970091175</v>
      </c>
      <c r="F884" s="1">
        <v>63.86397608370703</v>
      </c>
      <c r="G884" s="1">
        <v>12142.578600000001</v>
      </c>
    </row>
    <row r="885" spans="1:7" x14ac:dyDescent="0.35">
      <c r="A885" s="1">
        <v>856</v>
      </c>
      <c r="B885" s="1">
        <v>2215.783654421989</v>
      </c>
      <c r="C885" s="1">
        <v>-340.43965442198896</v>
      </c>
      <c r="D885" s="1">
        <v>-5.6312572383370244E-2</v>
      </c>
      <c r="F885" s="1">
        <v>63.938714499252619</v>
      </c>
      <c r="G885" s="1">
        <v>12146.971</v>
      </c>
    </row>
    <row r="886" spans="1:7" x14ac:dyDescent="0.35">
      <c r="A886" s="1">
        <v>857</v>
      </c>
      <c r="B886" s="1">
        <v>34368.744197763532</v>
      </c>
      <c r="C886" s="1">
        <v>6605.4207022364717</v>
      </c>
      <c r="D886" s="1">
        <v>1.0926113529542998</v>
      </c>
      <c r="F886" s="1">
        <v>64.013452914798208</v>
      </c>
      <c r="G886" s="1">
        <v>12222.898300000001</v>
      </c>
    </row>
    <row r="887" spans="1:7" x14ac:dyDescent="0.35">
      <c r="A887" s="1">
        <v>858</v>
      </c>
      <c r="B887" s="1">
        <v>26275.067669323158</v>
      </c>
      <c r="C887" s="1">
        <v>-10457.081969323159</v>
      </c>
      <c r="D887" s="1">
        <v>-1.7297197246782057</v>
      </c>
      <c r="F887" s="1">
        <v>64.088191330343804</v>
      </c>
      <c r="G887" s="1">
        <v>12224.350850000001</v>
      </c>
    </row>
    <row r="888" spans="1:7" x14ac:dyDescent="0.35">
      <c r="A888" s="1">
        <v>859</v>
      </c>
      <c r="B888" s="1">
        <v>4787.26205029425</v>
      </c>
      <c r="C888" s="1">
        <v>13430.899339705751</v>
      </c>
      <c r="D888" s="1">
        <v>2.2216227793000853</v>
      </c>
      <c r="F888" s="1">
        <v>64.162929745889386</v>
      </c>
      <c r="G888" s="1">
        <v>12231.613600000001</v>
      </c>
    </row>
    <row r="889" spans="1:7" x14ac:dyDescent="0.35">
      <c r="A889" s="1">
        <v>860</v>
      </c>
      <c r="B889" s="1">
        <v>11217.058105448647</v>
      </c>
      <c r="C889" s="1">
        <v>-251.61210544864662</v>
      </c>
      <c r="D889" s="1">
        <v>-4.1619490316619032E-2</v>
      </c>
      <c r="F889" s="1">
        <v>64.237668161434982</v>
      </c>
      <c r="G889" s="1">
        <v>12233.828</v>
      </c>
    </row>
    <row r="890" spans="1:7" x14ac:dyDescent="0.35">
      <c r="A890" s="1">
        <v>861</v>
      </c>
      <c r="B890" s="1">
        <v>37467.399542027968</v>
      </c>
      <c r="C890" s="1">
        <v>8646.1114579720306</v>
      </c>
      <c r="D890" s="1">
        <v>1.4301647031641711</v>
      </c>
      <c r="F890" s="1">
        <v>64.312406576980578</v>
      </c>
      <c r="G890" s="1">
        <v>12235.8392</v>
      </c>
    </row>
    <row r="891" spans="1:7" x14ac:dyDescent="0.35">
      <c r="A891" s="1">
        <v>862</v>
      </c>
      <c r="B891" s="1">
        <v>7714.7049833597603</v>
      </c>
      <c r="C891" s="1">
        <v>-563.61298335976062</v>
      </c>
      <c r="D891" s="1">
        <v>-9.3227967157764172E-2</v>
      </c>
      <c r="F891" s="1">
        <v>64.38714499252616</v>
      </c>
      <c r="G891" s="1">
        <v>12244.531000000001</v>
      </c>
    </row>
    <row r="892" spans="1:7" x14ac:dyDescent="0.35">
      <c r="A892" s="1">
        <v>863</v>
      </c>
      <c r="B892" s="1">
        <v>14269.394497127949</v>
      </c>
      <c r="C892" s="1">
        <v>-1999.7058471279488</v>
      </c>
      <c r="D892" s="1">
        <v>-0.3307739824052881</v>
      </c>
      <c r="F892" s="1">
        <v>64.461883408071756</v>
      </c>
      <c r="G892" s="1">
        <v>12265.5069</v>
      </c>
    </row>
    <row r="893" spans="1:7" x14ac:dyDescent="0.35">
      <c r="A893" s="1">
        <v>864</v>
      </c>
      <c r="B893" s="1">
        <v>3810.5713272666735</v>
      </c>
      <c r="C893" s="1">
        <v>1647.4751227333263</v>
      </c>
      <c r="D893" s="1">
        <v>0.27251103358166839</v>
      </c>
      <c r="F893" s="1">
        <v>64.536621823617338</v>
      </c>
      <c r="G893" s="1">
        <v>12268.632250000001</v>
      </c>
    </row>
    <row r="894" spans="1:7" x14ac:dyDescent="0.35">
      <c r="A894" s="1">
        <v>865</v>
      </c>
      <c r="B894" s="1">
        <v>8760.6881579197034</v>
      </c>
      <c r="C894" s="1">
        <v>21.78084208029577</v>
      </c>
      <c r="D894" s="1">
        <v>3.6027978241837573E-3</v>
      </c>
      <c r="F894" s="1">
        <v>64.611360239162934</v>
      </c>
      <c r="G894" s="1">
        <v>12269.68865</v>
      </c>
    </row>
    <row r="895" spans="1:7" x14ac:dyDescent="0.35">
      <c r="A895" s="1">
        <v>866</v>
      </c>
      <c r="B895" s="1">
        <v>8400.5921561823216</v>
      </c>
      <c r="C895" s="1">
        <v>-1800.2311561823217</v>
      </c>
      <c r="D895" s="1">
        <v>-0.2977786106070241</v>
      </c>
      <c r="F895" s="1">
        <v>64.68609865470853</v>
      </c>
      <c r="G895" s="1">
        <v>12323.936</v>
      </c>
    </row>
    <row r="896" spans="1:7" x14ac:dyDescent="0.35">
      <c r="A896" s="1">
        <v>867</v>
      </c>
      <c r="B896" s="1">
        <v>4230.1983252474802</v>
      </c>
      <c r="C896" s="1">
        <v>-3088.7532252474803</v>
      </c>
      <c r="D896" s="1">
        <v>-0.51091474601109965</v>
      </c>
      <c r="F896" s="1">
        <v>64.760837070254112</v>
      </c>
      <c r="G896" s="1">
        <v>12333.828</v>
      </c>
    </row>
    <row r="897" spans="1:7" x14ac:dyDescent="0.35">
      <c r="A897" s="1">
        <v>868</v>
      </c>
      <c r="B897" s="1">
        <v>16971.407071701578</v>
      </c>
      <c r="C897" s="1">
        <v>-5395.2770717015792</v>
      </c>
      <c r="D897" s="1">
        <v>-0.89243989847297067</v>
      </c>
      <c r="F897" s="1">
        <v>64.835575485799708</v>
      </c>
      <c r="G897" s="1">
        <v>12347.172</v>
      </c>
    </row>
    <row r="898" spans="1:7" x14ac:dyDescent="0.35">
      <c r="A898" s="1">
        <v>869</v>
      </c>
      <c r="B898" s="1">
        <v>11522.568164877292</v>
      </c>
      <c r="C898" s="1">
        <v>1607.035285122709</v>
      </c>
      <c r="D898" s="1">
        <v>0.26582182668981535</v>
      </c>
      <c r="F898" s="1">
        <v>64.91031390134529</v>
      </c>
      <c r="G898" s="1">
        <v>12363.547</v>
      </c>
    </row>
    <row r="899" spans="1:7" x14ac:dyDescent="0.35">
      <c r="A899" s="1">
        <v>870</v>
      </c>
      <c r="B899" s="1">
        <v>3120.6489667227515</v>
      </c>
      <c r="C899" s="1">
        <v>1271.0030332772485</v>
      </c>
      <c r="D899" s="1">
        <v>0.21023828858135887</v>
      </c>
      <c r="F899" s="1">
        <v>64.985052316890886</v>
      </c>
      <c r="G899" s="1">
        <v>12404.8791</v>
      </c>
    </row>
    <row r="900" spans="1:7" x14ac:dyDescent="0.35">
      <c r="A900" s="1">
        <v>871</v>
      </c>
      <c r="B900" s="1">
        <v>12161.008182409809</v>
      </c>
      <c r="C900" s="1">
        <v>-3703.1901824098095</v>
      </c>
      <c r="D900" s="1">
        <v>-0.61254957372812191</v>
      </c>
      <c r="F900" s="1">
        <v>65.059790732436483</v>
      </c>
      <c r="G900" s="1">
        <v>12430.95335</v>
      </c>
    </row>
    <row r="901" spans="1:7" x14ac:dyDescent="0.35">
      <c r="A901" s="1">
        <v>872</v>
      </c>
      <c r="B901" s="1">
        <v>4113.0047704038507</v>
      </c>
      <c r="C901" s="1">
        <v>-720.63957040385048</v>
      </c>
      <c r="D901" s="1">
        <v>-0.11920194208746836</v>
      </c>
      <c r="F901" s="1">
        <v>65.134529147982065</v>
      </c>
      <c r="G901" s="1">
        <v>12475.3513</v>
      </c>
    </row>
    <row r="902" spans="1:7" x14ac:dyDescent="0.35">
      <c r="A902" s="1">
        <v>873</v>
      </c>
      <c r="B902" s="1">
        <v>6189.0399095183893</v>
      </c>
      <c r="C902" s="1">
        <v>-222.15250951838971</v>
      </c>
      <c r="D902" s="1">
        <v>-3.6746539687456718E-2</v>
      </c>
      <c r="F902" s="1">
        <v>65.209267563527661</v>
      </c>
      <c r="G902" s="1">
        <v>12479.70895</v>
      </c>
    </row>
    <row r="903" spans="1:7" x14ac:dyDescent="0.35">
      <c r="A903" s="1">
        <v>874</v>
      </c>
      <c r="B903" s="1">
        <v>8767.7954505840098</v>
      </c>
      <c r="C903" s="1">
        <v>-1918.76945058401</v>
      </c>
      <c r="D903" s="1">
        <v>-0.31738618627276055</v>
      </c>
      <c r="F903" s="1">
        <v>65.284005979073243</v>
      </c>
      <c r="G903" s="1">
        <v>12485.8009</v>
      </c>
    </row>
    <row r="904" spans="1:7" x14ac:dyDescent="0.35">
      <c r="A904" s="1">
        <v>875</v>
      </c>
      <c r="B904" s="1">
        <v>7956.8443483188948</v>
      </c>
      <c r="C904" s="1">
        <v>934.29515168110447</v>
      </c>
      <c r="D904" s="1">
        <v>0.15454299366447671</v>
      </c>
      <c r="F904" s="1">
        <v>65.358744394618839</v>
      </c>
      <c r="G904" s="1">
        <v>12495.290849999999</v>
      </c>
    </row>
    <row r="905" spans="1:7" x14ac:dyDescent="0.35">
      <c r="A905" s="1">
        <v>876</v>
      </c>
      <c r="B905" s="1">
        <v>3268.3588807086026</v>
      </c>
      <c r="C905" s="1">
        <v>-578.24508070860247</v>
      </c>
      <c r="D905" s="1">
        <v>-9.5648281684507966E-2</v>
      </c>
      <c r="F905" s="1">
        <v>65.433482810164435</v>
      </c>
      <c r="G905" s="1">
        <v>12523.604799999999</v>
      </c>
    </row>
    <row r="906" spans="1:7" x14ac:dyDescent="0.35">
      <c r="A906" s="1">
        <v>877</v>
      </c>
      <c r="B906" s="1">
        <v>9293.9097901355217</v>
      </c>
      <c r="C906" s="1">
        <v>16846.45050986448</v>
      </c>
      <c r="D906" s="1">
        <v>2.7865936045267405</v>
      </c>
      <c r="F906" s="1">
        <v>65.508221225710017</v>
      </c>
      <c r="G906" s="1">
        <v>12557.605299999999</v>
      </c>
    </row>
    <row r="907" spans="1:7" x14ac:dyDescent="0.35">
      <c r="A907" s="1">
        <v>878</v>
      </c>
      <c r="B907" s="1">
        <v>9139.2457680011285</v>
      </c>
      <c r="C907" s="1">
        <v>-2485.4571680011286</v>
      </c>
      <c r="D907" s="1">
        <v>-0.4111227492474796</v>
      </c>
      <c r="F907" s="1">
        <v>65.582959641255613</v>
      </c>
      <c r="G907" s="1">
        <v>12574.049000000001</v>
      </c>
    </row>
    <row r="908" spans="1:7" x14ac:dyDescent="0.35">
      <c r="A908" s="1">
        <v>879</v>
      </c>
      <c r="B908" s="1">
        <v>7813.5489341812081</v>
      </c>
      <c r="C908" s="1">
        <v>-1531.3139341812084</v>
      </c>
      <c r="D908" s="1">
        <v>-0.25329665813064883</v>
      </c>
      <c r="F908" s="1">
        <v>65.657698056801195</v>
      </c>
      <c r="G908" s="1">
        <v>12592.5345</v>
      </c>
    </row>
    <row r="909" spans="1:7" x14ac:dyDescent="0.35">
      <c r="A909" s="1">
        <v>880</v>
      </c>
      <c r="B909" s="1">
        <v>7494.1164504140907</v>
      </c>
      <c r="C909" s="1">
        <v>-1182.1644504140904</v>
      </c>
      <c r="D909" s="1">
        <v>-0.19554338138433611</v>
      </c>
      <c r="F909" s="1">
        <v>65.732436472346791</v>
      </c>
      <c r="G909" s="1">
        <v>12609.88702</v>
      </c>
    </row>
    <row r="910" spans="1:7" x14ac:dyDescent="0.35">
      <c r="A910" s="1">
        <v>881</v>
      </c>
      <c r="B910" s="1">
        <v>5905.3638095429369</v>
      </c>
      <c r="C910" s="1">
        <v>-2462.2998095429371</v>
      </c>
      <c r="D910" s="1">
        <v>-0.40729226003317631</v>
      </c>
      <c r="F910" s="1">
        <v>65.807174887892387</v>
      </c>
      <c r="G910" s="1">
        <v>12622.1795</v>
      </c>
    </row>
    <row r="911" spans="1:7" x14ac:dyDescent="0.35">
      <c r="A911" s="1">
        <v>882</v>
      </c>
      <c r="B911" s="1">
        <v>3482.5356107315811</v>
      </c>
      <c r="C911" s="1">
        <v>-693.47821073158093</v>
      </c>
      <c r="D911" s="1">
        <v>-0.11470914574982573</v>
      </c>
      <c r="F911" s="1">
        <v>65.881913303437969</v>
      </c>
      <c r="G911" s="1">
        <v>12629.1656</v>
      </c>
    </row>
    <row r="912" spans="1:7" x14ac:dyDescent="0.35">
      <c r="A912" s="1">
        <v>883</v>
      </c>
      <c r="B912" s="1">
        <v>727.57771108224733</v>
      </c>
      <c r="C912" s="1">
        <v>1858.2729389177525</v>
      </c>
      <c r="D912" s="1">
        <v>0.30737937846439412</v>
      </c>
      <c r="F912" s="1">
        <v>65.956651718983565</v>
      </c>
      <c r="G912" s="1">
        <v>12629.896699999999</v>
      </c>
    </row>
    <row r="913" spans="1:7" x14ac:dyDescent="0.35">
      <c r="A913" s="1">
        <v>884</v>
      </c>
      <c r="B913" s="1">
        <v>38747.112303582595</v>
      </c>
      <c r="C913" s="1">
        <v>7508.000196417408</v>
      </c>
      <c r="D913" s="1">
        <v>1.2419082178688907</v>
      </c>
      <c r="F913" s="1">
        <v>66.031390134529147</v>
      </c>
      <c r="G913" s="1">
        <v>12638.195</v>
      </c>
    </row>
    <row r="914" spans="1:7" x14ac:dyDescent="0.35">
      <c r="A914" s="1">
        <v>885</v>
      </c>
      <c r="B914" s="1">
        <v>5185.9843376441759</v>
      </c>
      <c r="C914" s="1">
        <v>-308.00328764417554</v>
      </c>
      <c r="D914" s="1">
        <v>-5.0947230161030164E-2</v>
      </c>
      <c r="F914" s="1">
        <v>66.106128550074743</v>
      </c>
      <c r="G914" s="1">
        <v>12643.3778</v>
      </c>
    </row>
    <row r="915" spans="1:7" x14ac:dyDescent="0.35">
      <c r="A915" s="1">
        <v>886</v>
      </c>
      <c r="B915" s="1">
        <v>29312.665312999627</v>
      </c>
      <c r="C915" s="1">
        <v>-9592.9706129996266</v>
      </c>
      <c r="D915" s="1">
        <v>-1.5867859251980059</v>
      </c>
      <c r="F915" s="1">
        <v>66.180866965620339</v>
      </c>
      <c r="G915" s="1">
        <v>12644.589</v>
      </c>
    </row>
    <row r="916" spans="1:7" x14ac:dyDescent="0.35">
      <c r="A916" s="1">
        <v>887</v>
      </c>
      <c r="B916" s="1">
        <v>36139.989436104821</v>
      </c>
      <c r="C916" s="1">
        <v>-8921.5521861048219</v>
      </c>
      <c r="D916" s="1">
        <v>-1.4757257173963139</v>
      </c>
      <c r="F916" s="1">
        <v>66.255605381165921</v>
      </c>
      <c r="G916" s="1">
        <v>12646.207</v>
      </c>
    </row>
    <row r="917" spans="1:7" x14ac:dyDescent="0.35">
      <c r="A917" s="1">
        <v>888</v>
      </c>
      <c r="B917" s="1">
        <v>7252.8604948264237</v>
      </c>
      <c r="C917" s="1">
        <v>-1980.6846948264238</v>
      </c>
      <c r="D917" s="1">
        <v>-0.32762766850829705</v>
      </c>
      <c r="F917" s="1">
        <v>66.330343796711517</v>
      </c>
      <c r="G917" s="1">
        <v>12648.7034</v>
      </c>
    </row>
    <row r="918" spans="1:7" x14ac:dyDescent="0.35">
      <c r="A918" s="1">
        <v>889</v>
      </c>
      <c r="B918" s="1">
        <v>6082.3456495275768</v>
      </c>
      <c r="C918" s="1">
        <v>-4399.7486495275771</v>
      </c>
      <c r="D918" s="1">
        <v>-0.72776822875059966</v>
      </c>
      <c r="F918" s="1">
        <v>66.405082212257099</v>
      </c>
      <c r="G918" s="1">
        <v>12730.999599999999</v>
      </c>
    </row>
    <row r="919" spans="1:7" x14ac:dyDescent="0.35">
      <c r="A919" s="1">
        <v>890</v>
      </c>
      <c r="B919" s="1">
        <v>14344.034060757656</v>
      </c>
      <c r="C919" s="1">
        <v>-2398.9013607576562</v>
      </c>
      <c r="D919" s="1">
        <v>-0.39680543897739767</v>
      </c>
      <c r="F919" s="1">
        <v>66.479820627802695</v>
      </c>
      <c r="G919" s="1">
        <v>12741.167450000001</v>
      </c>
    </row>
    <row r="920" spans="1:7" x14ac:dyDescent="0.35">
      <c r="A920" s="1">
        <v>891</v>
      </c>
      <c r="B920" s="1">
        <v>37231.273780888281</v>
      </c>
      <c r="C920" s="1">
        <v>-7900.2906308882812</v>
      </c>
      <c r="D920" s="1">
        <v>-1.3067974961873978</v>
      </c>
      <c r="F920" s="1">
        <v>66.554559043348291</v>
      </c>
      <c r="G920" s="1">
        <v>12797.20962</v>
      </c>
    </row>
    <row r="921" spans="1:7" x14ac:dyDescent="0.35">
      <c r="A921" s="1">
        <v>892</v>
      </c>
      <c r="B921" s="1">
        <v>7948.6989226315554</v>
      </c>
      <c r="C921" s="1">
        <v>-704.88532263155503</v>
      </c>
      <c r="D921" s="1">
        <v>-0.11659601117871686</v>
      </c>
      <c r="F921" s="1">
        <v>66.629297458893873</v>
      </c>
      <c r="G921" s="1">
        <v>12815.444949999999</v>
      </c>
    </row>
    <row r="922" spans="1:7" x14ac:dyDescent="0.35">
      <c r="A922" s="1">
        <v>893</v>
      </c>
      <c r="B922" s="1">
        <v>9852.2071377005996</v>
      </c>
      <c r="C922" s="1">
        <v>570.70951229939965</v>
      </c>
      <c r="D922" s="1">
        <v>9.4401813372191223E-2</v>
      </c>
      <c r="F922" s="1">
        <v>66.704035874439469</v>
      </c>
      <c r="G922" s="1">
        <v>12829.455099999999</v>
      </c>
    </row>
    <row r="923" spans="1:7" x14ac:dyDescent="0.35">
      <c r="A923" s="1">
        <v>894</v>
      </c>
      <c r="B923" s="1">
        <v>37029.105077471148</v>
      </c>
      <c r="C923" s="1">
        <v>7173.5485225288503</v>
      </c>
      <c r="D923" s="1">
        <v>1.1865861252455576</v>
      </c>
      <c r="F923" s="1">
        <v>66.778774289985051</v>
      </c>
      <c r="G923" s="1">
        <v>12890.057650000001</v>
      </c>
    </row>
    <row r="924" spans="1:7" x14ac:dyDescent="0.35">
      <c r="A924" s="1">
        <v>895</v>
      </c>
      <c r="B924" s="1">
        <v>14642.787040668838</v>
      </c>
      <c r="C924" s="1">
        <v>-1087.7821406688381</v>
      </c>
      <c r="D924" s="1">
        <v>-0.17993147900985201</v>
      </c>
      <c r="F924" s="1">
        <v>66.853512705530648</v>
      </c>
      <c r="G924" s="1">
        <v>12913.992399999999</v>
      </c>
    </row>
    <row r="925" spans="1:7" x14ac:dyDescent="0.35">
      <c r="A925" s="1">
        <v>896</v>
      </c>
      <c r="B925" s="1">
        <v>17629.480890201583</v>
      </c>
      <c r="C925" s="1">
        <v>-4565.5978902015831</v>
      </c>
      <c r="D925" s="1">
        <v>-0.75520157045704317</v>
      </c>
      <c r="F925" s="1">
        <v>66.928251121076244</v>
      </c>
      <c r="G925" s="1">
        <v>12925.886</v>
      </c>
    </row>
    <row r="926" spans="1:7" x14ac:dyDescent="0.35">
      <c r="A926" s="1">
        <v>897</v>
      </c>
      <c r="B926" s="1">
        <v>30460.921137029749</v>
      </c>
      <c r="C926" s="1">
        <v>-10662.866587029748</v>
      </c>
      <c r="D926" s="1">
        <v>-1.7637588297867499</v>
      </c>
      <c r="F926" s="1">
        <v>67.002989536621826</v>
      </c>
      <c r="G926" s="1">
        <v>12928.7911</v>
      </c>
    </row>
    <row r="927" spans="1:7" x14ac:dyDescent="0.35">
      <c r="A927" s="1">
        <v>898</v>
      </c>
      <c r="B927" s="1">
        <v>1843.2624390386216</v>
      </c>
      <c r="C927" s="1">
        <v>378.3020109613783</v>
      </c>
      <c r="D927" s="1">
        <v>6.2575434730734972E-2</v>
      </c>
      <c r="F927" s="1">
        <v>67.077727952167422</v>
      </c>
      <c r="G927" s="1">
        <v>12949.1554</v>
      </c>
    </row>
    <row r="928" spans="1:7" x14ac:dyDescent="0.35">
      <c r="A928" s="1">
        <v>899</v>
      </c>
      <c r="B928" s="1">
        <v>5235.963089404142</v>
      </c>
      <c r="C928" s="1">
        <v>-3601.3896894041418</v>
      </c>
      <c r="D928" s="1">
        <v>-0.59571061987364937</v>
      </c>
      <c r="F928" s="1">
        <v>67.152466367713004</v>
      </c>
      <c r="G928" s="1">
        <v>12950.0712</v>
      </c>
    </row>
    <row r="929" spans="1:7" x14ac:dyDescent="0.35">
      <c r="A929" s="1">
        <v>900</v>
      </c>
      <c r="B929" s="1">
        <v>342.24863703068968</v>
      </c>
      <c r="C929" s="1">
        <v>1775.0902129693104</v>
      </c>
      <c r="D929" s="1">
        <v>0.29362001402146293</v>
      </c>
      <c r="F929" s="1">
        <v>67.2272047832586</v>
      </c>
      <c r="G929" s="1">
        <v>12957.118</v>
      </c>
    </row>
    <row r="930" spans="1:7" x14ac:dyDescent="0.35">
      <c r="A930" s="1">
        <v>901</v>
      </c>
      <c r="B930" s="1">
        <v>8052.4403557814858</v>
      </c>
      <c r="C930" s="1">
        <v>636.41849421851475</v>
      </c>
      <c r="D930" s="1">
        <v>0.10527082276194678</v>
      </c>
      <c r="F930" s="1">
        <v>67.301943198804196</v>
      </c>
      <c r="G930" s="1">
        <v>12979.358</v>
      </c>
    </row>
    <row r="931" spans="1:7" x14ac:dyDescent="0.35">
      <c r="A931" s="1">
        <v>902</v>
      </c>
      <c r="B931" s="1">
        <v>40097.609709527664</v>
      </c>
      <c r="C931" s="1">
        <v>8575.9490904723352</v>
      </c>
      <c r="D931" s="1">
        <v>1.4185590533901358</v>
      </c>
      <c r="F931" s="1">
        <v>67.376681614349778</v>
      </c>
      <c r="G931" s="1">
        <v>12981.3457</v>
      </c>
    </row>
    <row r="932" spans="1:7" x14ac:dyDescent="0.35">
      <c r="A932" s="1">
        <v>903</v>
      </c>
      <c r="B932" s="1">
        <v>5164.4721446469739</v>
      </c>
      <c r="C932" s="1">
        <v>-503.18579464697359</v>
      </c>
      <c r="D932" s="1">
        <v>-8.3232626150589753E-2</v>
      </c>
      <c r="F932" s="1">
        <v>67.451420029895374</v>
      </c>
      <c r="G932" s="1">
        <v>12982.8747</v>
      </c>
    </row>
    <row r="933" spans="1:7" x14ac:dyDescent="0.35">
      <c r="A933" s="1">
        <v>904</v>
      </c>
      <c r="B933" s="1">
        <v>12048.394247340835</v>
      </c>
      <c r="C933" s="1">
        <v>-3922.6097473408354</v>
      </c>
      <c r="D933" s="1">
        <v>-0.64884405344578178</v>
      </c>
      <c r="F933" s="1">
        <v>67.526158445440956</v>
      </c>
      <c r="G933" s="1">
        <v>13012.20865</v>
      </c>
    </row>
    <row r="934" spans="1:7" x14ac:dyDescent="0.35">
      <c r="A934" s="1">
        <v>905</v>
      </c>
      <c r="B934" s="1">
        <v>14358.566620453903</v>
      </c>
      <c r="C934" s="1">
        <v>-1713.977620453903</v>
      </c>
      <c r="D934" s="1">
        <v>-0.28351129946703701</v>
      </c>
      <c r="F934" s="1">
        <v>67.600896860986552</v>
      </c>
      <c r="G934" s="1">
        <v>13019.161050000001</v>
      </c>
    </row>
    <row r="935" spans="1:7" x14ac:dyDescent="0.35">
      <c r="A935" s="1">
        <v>906</v>
      </c>
      <c r="B935" s="1">
        <v>5400.6883898187298</v>
      </c>
      <c r="C935" s="1">
        <v>-836.49693981872952</v>
      </c>
      <c r="D935" s="1">
        <v>-0.13836606241416566</v>
      </c>
      <c r="F935" s="1">
        <v>67.675635276532148</v>
      </c>
      <c r="G935" s="1">
        <v>13041.921</v>
      </c>
    </row>
    <row r="936" spans="1:7" x14ac:dyDescent="0.35">
      <c r="A936" s="1">
        <v>907</v>
      </c>
      <c r="B936" s="1">
        <v>7223.0504360509367</v>
      </c>
      <c r="C936" s="1">
        <v>-2376.1302860509368</v>
      </c>
      <c r="D936" s="1">
        <v>-0.3930388454680534</v>
      </c>
      <c r="F936" s="1">
        <v>67.75037369207773</v>
      </c>
      <c r="G936" s="1">
        <v>13047.332350000001</v>
      </c>
    </row>
    <row r="937" spans="1:7" x14ac:dyDescent="0.35">
      <c r="A937" s="1">
        <v>908</v>
      </c>
      <c r="B937" s="1">
        <v>9707.6340189903749</v>
      </c>
      <c r="C937" s="1">
        <v>-2073.9134189903752</v>
      </c>
      <c r="D937" s="1">
        <v>-0.3430487547698412</v>
      </c>
      <c r="F937" s="1">
        <v>67.825112107623326</v>
      </c>
      <c r="G937" s="1">
        <v>13063.883</v>
      </c>
    </row>
    <row r="938" spans="1:7" x14ac:dyDescent="0.35">
      <c r="A938" s="1">
        <v>909</v>
      </c>
      <c r="B938" s="1">
        <v>18135.832498833435</v>
      </c>
      <c r="C938" s="1">
        <v>-2965.7634988334357</v>
      </c>
      <c r="D938" s="1">
        <v>-0.49057085310338072</v>
      </c>
      <c r="F938" s="1">
        <v>67.899850523168908</v>
      </c>
      <c r="G938" s="1">
        <v>13112.604799999999</v>
      </c>
    </row>
    <row r="939" spans="1:7" x14ac:dyDescent="0.35">
      <c r="A939" s="1">
        <v>910</v>
      </c>
      <c r="B939" s="1">
        <v>27450.528601206599</v>
      </c>
      <c r="C939" s="1">
        <v>-9954.2226012065985</v>
      </c>
      <c r="D939" s="1">
        <v>-1.6465410931706694</v>
      </c>
      <c r="F939" s="1">
        <v>67.974588938714504</v>
      </c>
      <c r="G939" s="1">
        <v>13126.677449999999</v>
      </c>
    </row>
    <row r="940" spans="1:7" x14ac:dyDescent="0.35">
      <c r="A940" s="1">
        <v>911</v>
      </c>
      <c r="B940" s="1">
        <v>3547.238488102792</v>
      </c>
      <c r="C940" s="1">
        <v>-908.19558810279204</v>
      </c>
      <c r="D940" s="1">
        <v>-0.15022583041957369</v>
      </c>
      <c r="F940" s="1">
        <v>68.0493273542601</v>
      </c>
      <c r="G940" s="1">
        <v>13129.603450000001</v>
      </c>
    </row>
    <row r="941" spans="1:7" x14ac:dyDescent="0.35">
      <c r="A941" s="1">
        <v>912</v>
      </c>
      <c r="B941" s="1">
        <v>27049.697078917881</v>
      </c>
      <c r="C941" s="1">
        <v>6682.9896210821171</v>
      </c>
      <c r="D941" s="1">
        <v>1.1054421301580057</v>
      </c>
      <c r="F941" s="1">
        <v>68.124065769805682</v>
      </c>
      <c r="G941" s="1">
        <v>13143.336649999999</v>
      </c>
    </row>
    <row r="942" spans="1:7" x14ac:dyDescent="0.35">
      <c r="A942" s="1">
        <v>913</v>
      </c>
      <c r="B942" s="1">
        <v>13452.657474475109</v>
      </c>
      <c r="C942" s="1">
        <v>930.05157552489072</v>
      </c>
      <c r="D942" s="1">
        <v>0.15384105813388507</v>
      </c>
      <c r="F942" s="1">
        <v>68.198804185351278</v>
      </c>
      <c r="G942" s="1">
        <v>13143.86485</v>
      </c>
    </row>
    <row r="943" spans="1:7" x14ac:dyDescent="0.35">
      <c r="A943" s="1">
        <v>914</v>
      </c>
      <c r="B943" s="1">
        <v>8144.3343709035416</v>
      </c>
      <c r="C943" s="1">
        <v>-517.34137090354125</v>
      </c>
      <c r="D943" s="1">
        <v>-8.5574118694781445E-2</v>
      </c>
      <c r="F943" s="1">
        <v>68.27354260089686</v>
      </c>
      <c r="G943" s="1">
        <v>13204.28565</v>
      </c>
    </row>
    <row r="944" spans="1:7" x14ac:dyDescent="0.35">
      <c r="A944" s="1">
        <v>915</v>
      </c>
      <c r="B944" s="1">
        <v>5591.1867842127249</v>
      </c>
      <c r="C944" s="1">
        <v>-333.67883421272472</v>
      </c>
      <c r="D944" s="1">
        <v>-5.5194256192938364E-2</v>
      </c>
      <c r="F944" s="1">
        <v>68.348281016442456</v>
      </c>
      <c r="G944" s="1">
        <v>13217.094499999999</v>
      </c>
    </row>
    <row r="945" spans="1:7" x14ac:dyDescent="0.35">
      <c r="A945" s="1">
        <v>916</v>
      </c>
      <c r="B945" s="1">
        <v>4654.7202643791279</v>
      </c>
      <c r="C945" s="1">
        <v>-2181.3861643791279</v>
      </c>
      <c r="D945" s="1">
        <v>-0.36082596337445888</v>
      </c>
      <c r="F945" s="1">
        <v>68.423019431988052</v>
      </c>
      <c r="G945" s="1">
        <v>13224.057049999999</v>
      </c>
    </row>
    <row r="946" spans="1:7" x14ac:dyDescent="0.35">
      <c r="A946" s="1">
        <v>917</v>
      </c>
      <c r="B946" s="1">
        <v>31834.139577762726</v>
      </c>
      <c r="C946" s="1">
        <v>-10059.817427762726</v>
      </c>
      <c r="D946" s="1">
        <v>-1.6640076727436255</v>
      </c>
      <c r="F946" s="1">
        <v>68.497757847533634</v>
      </c>
      <c r="G946" s="1">
        <v>13224.692999999999</v>
      </c>
    </row>
    <row r="947" spans="1:7" x14ac:dyDescent="0.35">
      <c r="A947" s="1">
        <v>918</v>
      </c>
      <c r="B947" s="1">
        <v>30996.973433428579</v>
      </c>
      <c r="C947" s="1">
        <v>4072.401086571419</v>
      </c>
      <c r="D947" s="1">
        <v>0.67362123648911931</v>
      </c>
      <c r="F947" s="1">
        <v>68.572496263079231</v>
      </c>
      <c r="G947" s="1">
        <v>13228.846949999999</v>
      </c>
    </row>
    <row r="948" spans="1:7" x14ac:dyDescent="0.35">
      <c r="A948" s="1">
        <v>919</v>
      </c>
      <c r="B948" s="1">
        <v>12278.94780142204</v>
      </c>
      <c r="C948" s="1">
        <v>762.97319857795992</v>
      </c>
      <c r="D948" s="1">
        <v>0.12620440337492536</v>
      </c>
      <c r="F948" s="1">
        <v>68.647234678624812</v>
      </c>
      <c r="G948" s="1">
        <v>13352.0998</v>
      </c>
    </row>
    <row r="949" spans="1:7" x14ac:dyDescent="0.35">
      <c r="A949" s="1">
        <v>920</v>
      </c>
      <c r="B949" s="1">
        <v>8027.8357993156242</v>
      </c>
      <c r="C949" s="1">
        <v>-2782.6088993156245</v>
      </c>
      <c r="D949" s="1">
        <v>-0.46027500915945102</v>
      </c>
      <c r="F949" s="1">
        <v>68.721973094170409</v>
      </c>
      <c r="G949" s="1">
        <v>13390.558999999999</v>
      </c>
    </row>
    <row r="950" spans="1:7" x14ac:dyDescent="0.35">
      <c r="A950" s="1">
        <v>921</v>
      </c>
      <c r="B950" s="1">
        <v>11452.301920901844</v>
      </c>
      <c r="C950" s="1">
        <v>1998.8200790981555</v>
      </c>
      <c r="D950" s="1">
        <v>0.3306274663468774</v>
      </c>
      <c r="F950" s="1">
        <v>68.796711509716005</v>
      </c>
      <c r="G950" s="1">
        <v>13393.755999999999</v>
      </c>
    </row>
    <row r="951" spans="1:7" x14ac:dyDescent="0.35">
      <c r="A951" s="1">
        <v>922</v>
      </c>
      <c r="B951" s="1">
        <v>14229.160865711481</v>
      </c>
      <c r="C951" s="1">
        <v>-766.64086571148073</v>
      </c>
      <c r="D951" s="1">
        <v>-0.12681107703427086</v>
      </c>
      <c r="F951" s="1">
        <v>68.871449925261587</v>
      </c>
      <c r="G951" s="1">
        <v>13405.390299999999</v>
      </c>
    </row>
    <row r="952" spans="1:7" x14ac:dyDescent="0.35">
      <c r="A952" s="1">
        <v>923</v>
      </c>
      <c r="B952" s="1">
        <v>7787.5406987184706</v>
      </c>
      <c r="C952" s="1">
        <v>-2299.2786987184709</v>
      </c>
      <c r="D952" s="1">
        <v>-0.38032672301632514</v>
      </c>
      <c r="F952" s="1">
        <v>68.946188340807183</v>
      </c>
      <c r="G952" s="1">
        <v>13415.0381</v>
      </c>
    </row>
    <row r="953" spans="1:7" x14ac:dyDescent="0.35">
      <c r="A953" s="1">
        <v>924</v>
      </c>
      <c r="B953" s="1">
        <v>8701.2742483534221</v>
      </c>
      <c r="C953" s="1">
        <v>-4380.8633983534219</v>
      </c>
      <c r="D953" s="1">
        <v>-0.72464439443838258</v>
      </c>
      <c r="F953" s="1">
        <v>69.020926756352765</v>
      </c>
      <c r="G953" s="1">
        <v>13429.035400000001</v>
      </c>
    </row>
    <row r="954" spans="1:7" x14ac:dyDescent="0.35">
      <c r="A954" s="1">
        <v>925</v>
      </c>
      <c r="B954" s="1">
        <v>5959.6260965071506</v>
      </c>
      <c r="C954" s="1">
        <v>290.80890349284982</v>
      </c>
      <c r="D954" s="1">
        <v>4.8103084393837002E-2</v>
      </c>
      <c r="F954" s="1">
        <v>69.095665171898361</v>
      </c>
      <c r="G954" s="1">
        <v>13430.264999999999</v>
      </c>
    </row>
    <row r="955" spans="1:7" x14ac:dyDescent="0.35">
      <c r="A955" s="1">
        <v>926</v>
      </c>
      <c r="B955" s="1">
        <v>12501.798642008458</v>
      </c>
      <c r="C955" s="1">
        <v>12831.534197991541</v>
      </c>
      <c r="D955" s="1">
        <v>2.1224810004607328</v>
      </c>
      <c r="F955" s="1">
        <v>69.170403587443957</v>
      </c>
      <c r="G955" s="1">
        <v>13451.121999999999</v>
      </c>
    </row>
    <row r="956" spans="1:7" x14ac:dyDescent="0.35">
      <c r="A956" s="1">
        <v>927</v>
      </c>
      <c r="B956" s="1">
        <v>802.28927729302768</v>
      </c>
      <c r="C956" s="1">
        <v>2111.2797227069723</v>
      </c>
      <c r="D956" s="1">
        <v>0.34922956436534042</v>
      </c>
      <c r="F956" s="1">
        <v>69.245142002989539</v>
      </c>
      <c r="G956" s="1">
        <v>13457.960800000001</v>
      </c>
    </row>
    <row r="957" spans="1:7" x14ac:dyDescent="0.35">
      <c r="A957" s="1">
        <v>928</v>
      </c>
      <c r="B957" s="1">
        <v>8979.4715720055556</v>
      </c>
      <c r="C957" s="1">
        <v>3052.8544279944435</v>
      </c>
      <c r="D957" s="1">
        <v>0.50497667859583384</v>
      </c>
      <c r="F957" s="1">
        <v>69.319880418535135</v>
      </c>
      <c r="G957" s="1">
        <v>13462.52</v>
      </c>
    </row>
    <row r="958" spans="1:7" x14ac:dyDescent="0.35">
      <c r="A958" s="1">
        <v>929</v>
      </c>
      <c r="B958" s="1">
        <v>16171.73880869914</v>
      </c>
      <c r="C958" s="1">
        <v>-2700.9344086991387</v>
      </c>
      <c r="D958" s="1">
        <v>-0.44676512391260864</v>
      </c>
      <c r="F958" s="1">
        <v>69.394618834080717</v>
      </c>
      <c r="G958" s="1">
        <v>13470.804400000001</v>
      </c>
    </row>
    <row r="959" spans="1:7" x14ac:dyDescent="0.35">
      <c r="A959" s="1">
        <v>930</v>
      </c>
      <c r="B959" s="1">
        <v>9569.8741430657828</v>
      </c>
      <c r="C959" s="1">
        <v>-3280.1192430657829</v>
      </c>
      <c r="D959" s="1">
        <v>-0.54256885148951972</v>
      </c>
      <c r="F959" s="1">
        <v>69.469357249626313</v>
      </c>
      <c r="G959" s="1">
        <v>13470.86</v>
      </c>
    </row>
    <row r="960" spans="1:7" x14ac:dyDescent="0.35">
      <c r="A960" s="1">
        <v>931</v>
      </c>
      <c r="B960" s="1">
        <v>9886.8395275994972</v>
      </c>
      <c r="C960" s="1">
        <v>-6959.7748275994973</v>
      </c>
      <c r="D960" s="1">
        <v>-1.1512255363335271</v>
      </c>
      <c r="F960" s="1">
        <v>69.544095665171909</v>
      </c>
      <c r="G960" s="1">
        <v>13555.0049</v>
      </c>
    </row>
    <row r="961" spans="1:7" x14ac:dyDescent="0.35">
      <c r="A961" s="1">
        <v>932</v>
      </c>
      <c r="B961" s="1">
        <v>8552.5090914428201</v>
      </c>
      <c r="C961" s="1">
        <v>-2314.2110914428204</v>
      </c>
      <c r="D961" s="1">
        <v>-0.38279670979731434</v>
      </c>
      <c r="F961" s="1">
        <v>69.618834080717491</v>
      </c>
      <c r="G961" s="1">
        <v>13607.36875</v>
      </c>
    </row>
    <row r="962" spans="1:7" x14ac:dyDescent="0.35">
      <c r="A962" s="1">
        <v>933</v>
      </c>
      <c r="B962" s="1">
        <v>9968.8334607875731</v>
      </c>
      <c r="C962" s="1">
        <v>128.13653921242621</v>
      </c>
      <c r="D962" s="1">
        <v>2.1195234002940669E-2</v>
      </c>
      <c r="F962" s="1">
        <v>69.693572496263087</v>
      </c>
      <c r="G962" s="1">
        <v>13616.3586</v>
      </c>
    </row>
    <row r="963" spans="1:7" x14ac:dyDescent="0.35">
      <c r="A963" s="1">
        <v>934</v>
      </c>
      <c r="B963" s="1">
        <v>10571.199028025079</v>
      </c>
      <c r="C963" s="1">
        <v>-3223.0570280250795</v>
      </c>
      <c r="D963" s="1">
        <v>-0.53313011521688791</v>
      </c>
      <c r="F963" s="1">
        <v>69.768310911808669</v>
      </c>
      <c r="G963" s="1">
        <v>13635.6379</v>
      </c>
    </row>
    <row r="964" spans="1:7" x14ac:dyDescent="0.35">
      <c r="A964" s="1">
        <v>935</v>
      </c>
      <c r="B964" s="1">
        <v>8734.1255360171745</v>
      </c>
      <c r="C964" s="1">
        <v>-4060.7333360171742</v>
      </c>
      <c r="D964" s="1">
        <v>-0.67169125847656208</v>
      </c>
      <c r="F964" s="1">
        <v>69.843049327354265</v>
      </c>
      <c r="G964" s="1">
        <v>13725.47184</v>
      </c>
    </row>
    <row r="965" spans="1:7" x14ac:dyDescent="0.35">
      <c r="A965" s="1">
        <v>936</v>
      </c>
      <c r="B965" s="1">
        <v>11527.886085858969</v>
      </c>
      <c r="C965" s="1">
        <v>705.94191414103079</v>
      </c>
      <c r="D965" s="1">
        <v>0.11677078337427096</v>
      </c>
      <c r="F965" s="1">
        <v>69.917787742899861</v>
      </c>
      <c r="G965" s="1">
        <v>13747.87235</v>
      </c>
    </row>
    <row r="966" spans="1:7" x14ac:dyDescent="0.35">
      <c r="A966" s="1">
        <v>937</v>
      </c>
      <c r="B966" s="1">
        <v>10155.487128267703</v>
      </c>
      <c r="C966" s="1">
        <v>21953.1756917323</v>
      </c>
      <c r="D966" s="1">
        <v>3.631303754212925</v>
      </c>
      <c r="F966" s="1">
        <v>69.992526158445443</v>
      </c>
      <c r="G966" s="1">
        <v>13770.097900000001</v>
      </c>
    </row>
    <row r="967" spans="1:7" x14ac:dyDescent="0.35">
      <c r="A967" s="1">
        <v>938</v>
      </c>
      <c r="B967" s="1">
        <v>8419.1738540242986</v>
      </c>
      <c r="C967" s="1">
        <v>546.62189597570068</v>
      </c>
      <c r="D967" s="1">
        <v>9.0417448977055892E-2</v>
      </c>
      <c r="F967" s="1">
        <v>70.067264573991039</v>
      </c>
      <c r="G967" s="1">
        <v>13822.803</v>
      </c>
    </row>
    <row r="968" spans="1:7" x14ac:dyDescent="0.35">
      <c r="A968" s="1">
        <v>939</v>
      </c>
      <c r="B968" s="1">
        <v>1410.9813852050952</v>
      </c>
      <c r="C968" s="1">
        <v>893.02081479490471</v>
      </c>
      <c r="D968" s="1">
        <v>0.14771575114648638</v>
      </c>
      <c r="F968" s="1">
        <v>70.142002989536621</v>
      </c>
      <c r="G968" s="1">
        <v>13831.1152</v>
      </c>
    </row>
    <row r="969" spans="1:7" x14ac:dyDescent="0.35">
      <c r="A969" s="1">
        <v>940</v>
      </c>
      <c r="B969" s="1">
        <v>10580.633172859598</v>
      </c>
      <c r="C969" s="1">
        <v>-1092.9889728595972</v>
      </c>
      <c r="D969" s="1">
        <v>-0.18079274799195108</v>
      </c>
      <c r="F969" s="1">
        <v>70.216741405082217</v>
      </c>
      <c r="G969" s="1">
        <v>13844.505999999999</v>
      </c>
    </row>
    <row r="970" spans="1:7" x14ac:dyDescent="0.35">
      <c r="A970" s="1">
        <v>941</v>
      </c>
      <c r="B970" s="1">
        <v>-537.87166779150357</v>
      </c>
      <c r="C970" s="1">
        <v>1659.7455677915036</v>
      </c>
      <c r="D970" s="1">
        <v>0.27454070408726194</v>
      </c>
      <c r="F970" s="1">
        <v>70.291479820627814</v>
      </c>
      <c r="G970" s="1">
        <v>13844.797200000001</v>
      </c>
    </row>
    <row r="971" spans="1:7" x14ac:dyDescent="0.35">
      <c r="A971" s="1">
        <v>942</v>
      </c>
      <c r="B971" s="1">
        <v>15905.990715317666</v>
      </c>
      <c r="C971" s="1">
        <v>-6356.4256153176666</v>
      </c>
      <c r="D971" s="1">
        <v>-1.0514247471253606</v>
      </c>
      <c r="F971" s="1">
        <v>70.366218236173395</v>
      </c>
      <c r="G971" s="1">
        <v>13880.949000000001</v>
      </c>
    </row>
    <row r="972" spans="1:7" x14ac:dyDescent="0.35">
      <c r="A972" s="1">
        <v>943</v>
      </c>
      <c r="B972" s="1">
        <v>6069.0346311356971</v>
      </c>
      <c r="C972" s="1">
        <v>-3851.5654811356972</v>
      </c>
      <c r="D972" s="1">
        <v>-0.63709252764338131</v>
      </c>
      <c r="F972" s="1">
        <v>70.440956651718992</v>
      </c>
      <c r="G972" s="1">
        <v>13887.204</v>
      </c>
    </row>
    <row r="973" spans="1:7" x14ac:dyDescent="0.35">
      <c r="A973" s="1">
        <v>944</v>
      </c>
      <c r="B973" s="1">
        <v>374.41956383031265</v>
      </c>
      <c r="C973" s="1">
        <v>1254.0513361696874</v>
      </c>
      <c r="D973" s="1">
        <v>0.20743428599825423</v>
      </c>
      <c r="F973" s="1">
        <v>70.515695067264573</v>
      </c>
      <c r="G973" s="1">
        <v>13887.968500000001</v>
      </c>
    </row>
    <row r="974" spans="1:7" x14ac:dyDescent="0.35">
      <c r="A974" s="1">
        <v>945</v>
      </c>
      <c r="B974" s="1">
        <v>16432.492636443458</v>
      </c>
      <c r="C974" s="1">
        <v>-3449.6179364434574</v>
      </c>
      <c r="D974" s="1">
        <v>-0.57060585398243624</v>
      </c>
      <c r="F974" s="1">
        <v>70.59043348281017</v>
      </c>
      <c r="G974" s="1">
        <v>13919.822899999999</v>
      </c>
    </row>
    <row r="975" spans="1:7" x14ac:dyDescent="0.35">
      <c r="A975" s="1">
        <v>946</v>
      </c>
      <c r="B975" s="1">
        <v>14039.134136686782</v>
      </c>
      <c r="C975" s="1">
        <v>-2365.0041366867827</v>
      </c>
      <c r="D975" s="1">
        <v>-0.39119845442288892</v>
      </c>
      <c r="F975" s="1">
        <v>70.665171898355766</v>
      </c>
      <c r="G975" s="1">
        <v>13937.666499999999</v>
      </c>
    </row>
    <row r="976" spans="1:7" x14ac:dyDescent="0.35">
      <c r="A976" s="1">
        <v>947</v>
      </c>
      <c r="B976" s="1">
        <v>10912.58881235638</v>
      </c>
      <c r="C976" s="1">
        <v>-3752.49481235638</v>
      </c>
      <c r="D976" s="1">
        <v>-0.62070511761567382</v>
      </c>
      <c r="F976" s="1">
        <v>70.739910313901348</v>
      </c>
      <c r="G976" s="1">
        <v>13974.455550000001</v>
      </c>
    </row>
    <row r="977" spans="1:7" x14ac:dyDescent="0.35">
      <c r="A977" s="1">
        <v>948</v>
      </c>
      <c r="B977" s="1">
        <v>33240.806742003573</v>
      </c>
      <c r="C977" s="1">
        <v>5806.4782579964303</v>
      </c>
      <c r="D977" s="1">
        <v>0.96045722919982524</v>
      </c>
      <c r="F977" s="1">
        <v>70.814648729446944</v>
      </c>
      <c r="G977" s="1">
        <v>13981.850350000001</v>
      </c>
    </row>
    <row r="978" spans="1:7" x14ac:dyDescent="0.35">
      <c r="A978" s="1">
        <v>949</v>
      </c>
      <c r="B978" s="1">
        <v>9213.120886971692</v>
      </c>
      <c r="C978" s="1">
        <v>-2854.3444369716917</v>
      </c>
      <c r="D978" s="1">
        <v>-0.47214087908455088</v>
      </c>
      <c r="F978" s="1">
        <v>70.889387144992526</v>
      </c>
      <c r="G978" s="1">
        <v>14001.1338</v>
      </c>
    </row>
    <row r="979" spans="1:7" x14ac:dyDescent="0.35">
      <c r="A979" s="1">
        <v>950</v>
      </c>
      <c r="B979" s="1">
        <v>28793.18710722902</v>
      </c>
      <c r="C979" s="1">
        <v>-8859.7291072290209</v>
      </c>
      <c r="D979" s="1">
        <v>-1.4654994803556636</v>
      </c>
      <c r="F979" s="1">
        <v>70.964125560538122</v>
      </c>
      <c r="G979" s="1">
        <v>14001.286700000001</v>
      </c>
    </row>
    <row r="980" spans="1:7" x14ac:dyDescent="0.35">
      <c r="A980" s="1">
        <v>951</v>
      </c>
      <c r="B980" s="1">
        <v>8692.9707015982494</v>
      </c>
      <c r="C980" s="1">
        <v>2841.9019484017499</v>
      </c>
      <c r="D980" s="1">
        <v>0.47008275063469762</v>
      </c>
      <c r="F980" s="1">
        <v>71.038863976083718</v>
      </c>
      <c r="G980" s="1">
        <v>14007.222</v>
      </c>
    </row>
    <row r="981" spans="1:7" x14ac:dyDescent="0.35">
      <c r="A981" s="1">
        <v>952</v>
      </c>
      <c r="B981" s="1">
        <v>39398.150325513474</v>
      </c>
      <c r="C981" s="1">
        <v>8064.7436744865263</v>
      </c>
      <c r="D981" s="1">
        <v>1.3339998910935229</v>
      </c>
      <c r="F981" s="1">
        <v>71.1136023916293</v>
      </c>
      <c r="G981" s="1">
        <v>14043.476699999999</v>
      </c>
    </row>
    <row r="982" spans="1:7" x14ac:dyDescent="0.35">
      <c r="A982" s="1">
        <v>953</v>
      </c>
      <c r="B982" s="1">
        <v>5635.4605399026286</v>
      </c>
      <c r="C982" s="1">
        <v>-1108.2775899026283</v>
      </c>
      <c r="D982" s="1">
        <v>-0.18332165830746369</v>
      </c>
      <c r="F982" s="1">
        <v>71.188340807174896</v>
      </c>
      <c r="G982" s="1">
        <v>14119.62</v>
      </c>
    </row>
    <row r="983" spans="1:7" x14ac:dyDescent="0.35">
      <c r="A983" s="1">
        <v>954</v>
      </c>
      <c r="B983" s="1">
        <v>33374.085052050999</v>
      </c>
      <c r="C983" s="1">
        <v>5624.4609479490027</v>
      </c>
      <c r="D983" s="1">
        <v>0.9303495058076291</v>
      </c>
      <c r="F983" s="1">
        <v>71.263079222720478</v>
      </c>
      <c r="G983" s="1">
        <v>14133.03775</v>
      </c>
    </row>
    <row r="984" spans="1:7" x14ac:dyDescent="0.35">
      <c r="A984" s="1">
        <v>955</v>
      </c>
      <c r="B984" s="1">
        <v>30314.335474553693</v>
      </c>
      <c r="C984" s="1">
        <v>-10304.701824553693</v>
      </c>
      <c r="D984" s="1">
        <v>-1.7045143238952447</v>
      </c>
      <c r="F984" s="1">
        <v>71.337817638266074</v>
      </c>
      <c r="G984" s="1">
        <v>14210.53595</v>
      </c>
    </row>
    <row r="985" spans="1:7" x14ac:dyDescent="0.35">
      <c r="A985" s="1">
        <v>956</v>
      </c>
      <c r="B985" s="1">
        <v>8787.8364842051396</v>
      </c>
      <c r="C985" s="1">
        <v>-4912.10238420514</v>
      </c>
      <c r="D985" s="1">
        <v>-0.81251733595700393</v>
      </c>
      <c r="F985" s="1">
        <v>71.41255605381167</v>
      </c>
      <c r="G985" s="1">
        <v>14235.072</v>
      </c>
    </row>
    <row r="986" spans="1:7" x14ac:dyDescent="0.35">
      <c r="A986" s="1">
        <v>957</v>
      </c>
      <c r="B986" s="1">
        <v>35600.065202700702</v>
      </c>
      <c r="C986" s="1">
        <v>6399.454797299295</v>
      </c>
      <c r="D986" s="1">
        <v>1.0585422608857702</v>
      </c>
      <c r="F986" s="1">
        <v>71.487294469357252</v>
      </c>
      <c r="G986" s="1">
        <v>14254.608200000001</v>
      </c>
    </row>
    <row r="987" spans="1:7" x14ac:dyDescent="0.35">
      <c r="A987" s="1">
        <v>958</v>
      </c>
      <c r="B987" s="1">
        <v>3546.5164405588639</v>
      </c>
      <c r="C987" s="1">
        <v>9063.3705794411362</v>
      </c>
      <c r="D987" s="1">
        <v>1.4991840849404934</v>
      </c>
      <c r="F987" s="1">
        <v>71.562032884902848</v>
      </c>
      <c r="G987" s="1">
        <v>14256.192800000001</v>
      </c>
    </row>
    <row r="988" spans="1:7" x14ac:dyDescent="0.35">
      <c r="A988" s="1">
        <v>959</v>
      </c>
      <c r="B988" s="1">
        <v>35040.212500150723</v>
      </c>
      <c r="C988" s="1">
        <v>5994.0088998492793</v>
      </c>
      <c r="D988" s="1">
        <v>0.99147692007974986</v>
      </c>
      <c r="F988" s="1">
        <v>71.63677130044843</v>
      </c>
      <c r="G988" s="1">
        <v>14283.4594</v>
      </c>
    </row>
    <row r="989" spans="1:7" x14ac:dyDescent="0.35">
      <c r="A989" s="1">
        <v>960</v>
      </c>
      <c r="B989" s="1">
        <v>13060.446202720379</v>
      </c>
      <c r="C989" s="1">
        <v>15408.472807279622</v>
      </c>
      <c r="D989" s="1">
        <v>2.5487358156038646</v>
      </c>
      <c r="F989" s="1">
        <v>71.711509715994026</v>
      </c>
      <c r="G989" s="1">
        <v>14313.846299999999</v>
      </c>
    </row>
    <row r="990" spans="1:7" x14ac:dyDescent="0.35">
      <c r="A990" s="1">
        <v>961</v>
      </c>
      <c r="B990" s="1">
        <v>6604.5596053829495</v>
      </c>
      <c r="C990" s="1">
        <v>-3874.4517553829496</v>
      </c>
      <c r="D990" s="1">
        <v>-0.6408781764607091</v>
      </c>
      <c r="F990" s="1">
        <v>71.786248131539622</v>
      </c>
      <c r="G990" s="1">
        <v>14319.031000000001</v>
      </c>
    </row>
    <row r="991" spans="1:7" x14ac:dyDescent="0.35">
      <c r="A991" s="1">
        <v>962</v>
      </c>
      <c r="B991" s="1">
        <v>3275.8682315355618</v>
      </c>
      <c r="C991" s="1">
        <v>77.415768464438315</v>
      </c>
      <c r="D991" s="1">
        <v>1.2805444397097637E-2</v>
      </c>
      <c r="F991" s="1">
        <v>71.860986547085204</v>
      </c>
      <c r="G991" s="1">
        <v>14349.8544</v>
      </c>
    </row>
    <row r="992" spans="1:7" x14ac:dyDescent="0.35">
      <c r="A992" s="1">
        <v>963</v>
      </c>
      <c r="B992" s="1">
        <v>15559.269658201922</v>
      </c>
      <c r="C992" s="1">
        <v>-1084.5946582019224</v>
      </c>
      <c r="D992" s="1">
        <v>-0.17940423332972211</v>
      </c>
      <c r="F992" s="1">
        <v>71.9357249626308</v>
      </c>
      <c r="G992" s="1">
        <v>14358.364369999999</v>
      </c>
    </row>
    <row r="993" spans="1:7" x14ac:dyDescent="0.35">
      <c r="A993" s="1">
        <v>964</v>
      </c>
      <c r="B993" s="1">
        <v>9468.1558603572867</v>
      </c>
      <c r="C993" s="1">
        <v>32.41718964271422</v>
      </c>
      <c r="D993" s="1">
        <v>5.3621701071227389E-3</v>
      </c>
      <c r="F993" s="1">
        <v>72.010463378176382</v>
      </c>
      <c r="G993" s="1">
        <v>14382.709049999999</v>
      </c>
    </row>
    <row r="994" spans="1:7" x14ac:dyDescent="0.35">
      <c r="A994" s="1">
        <v>965</v>
      </c>
      <c r="B994" s="1">
        <v>14592.18683644008</v>
      </c>
      <c r="C994" s="1">
        <v>11874.91053355992</v>
      </c>
      <c r="D994" s="1">
        <v>1.9642446180439639</v>
      </c>
      <c r="F994" s="1">
        <v>72.085201793721978</v>
      </c>
      <c r="G994" s="1">
        <v>14394.398150000001</v>
      </c>
    </row>
    <row r="995" spans="1:7" x14ac:dyDescent="0.35">
      <c r="A995" s="1">
        <v>966</v>
      </c>
      <c r="B995" s="1">
        <v>5695.8203213851502</v>
      </c>
      <c r="C995" s="1">
        <v>-949.47632138515019</v>
      </c>
      <c r="D995" s="1">
        <v>-0.1570541309738914</v>
      </c>
      <c r="F995" s="1">
        <v>72.159940209267575</v>
      </c>
      <c r="G995" s="1">
        <v>14394.5579</v>
      </c>
    </row>
    <row r="996" spans="1:7" x14ac:dyDescent="0.35">
      <c r="A996" s="1">
        <v>967</v>
      </c>
      <c r="B996" s="1">
        <v>34125.518602011158</v>
      </c>
      <c r="C996" s="1">
        <v>-10158.135552011157</v>
      </c>
      <c r="D996" s="1">
        <v>-1.6802706033876398</v>
      </c>
      <c r="F996" s="1">
        <v>72.234678624813156</v>
      </c>
      <c r="G996" s="1">
        <v>14410.9321</v>
      </c>
    </row>
    <row r="997" spans="1:7" x14ac:dyDescent="0.35">
      <c r="A997" s="1">
        <v>968</v>
      </c>
      <c r="B997" s="1">
        <v>8204.0803510650385</v>
      </c>
      <c r="C997" s="1">
        <v>-686.0550010650386</v>
      </c>
      <c r="D997" s="1">
        <v>-0.11348126284536847</v>
      </c>
      <c r="F997" s="1">
        <v>72.309417040358753</v>
      </c>
      <c r="G997" s="1">
        <v>14418.2804</v>
      </c>
    </row>
    <row r="998" spans="1:7" x14ac:dyDescent="0.35">
      <c r="A998" s="1">
        <v>969</v>
      </c>
      <c r="B998" s="1">
        <v>2893.1612183078919</v>
      </c>
      <c r="C998" s="1">
        <v>386.70733169210826</v>
      </c>
      <c r="D998" s="1">
        <v>6.3965769922028431E-2</v>
      </c>
      <c r="F998" s="1">
        <v>72.384155455904335</v>
      </c>
      <c r="G998" s="1">
        <v>14426.073850000001</v>
      </c>
    </row>
    <row r="999" spans="1:7" x14ac:dyDescent="0.35">
      <c r="A999" s="1">
        <v>970</v>
      </c>
      <c r="B999" s="1">
        <v>10979.288486316225</v>
      </c>
      <c r="C999" s="1">
        <v>-2382.4606863162262</v>
      </c>
      <c r="D999" s="1">
        <v>-0.39408596532769508</v>
      </c>
      <c r="F999" s="1">
        <v>72.458893871449931</v>
      </c>
      <c r="G999" s="1">
        <v>14449.8544</v>
      </c>
    </row>
    <row r="1000" spans="1:7" x14ac:dyDescent="0.35">
      <c r="A1000" s="1">
        <v>971</v>
      </c>
      <c r="B1000" s="1">
        <v>10777.239872397022</v>
      </c>
      <c r="C1000" s="1">
        <v>-74.597472397021193</v>
      </c>
      <c r="D1000" s="1">
        <v>-1.2339266326380081E-2</v>
      </c>
      <c r="F1000" s="1">
        <v>72.533632286995527</v>
      </c>
      <c r="G1000" s="1">
        <v>14451.835150000001</v>
      </c>
    </row>
    <row r="1001" spans="1:7" x14ac:dyDescent="0.35">
      <c r="A1001" s="1">
        <v>972</v>
      </c>
      <c r="B1001" s="1">
        <v>4551.2246912019482</v>
      </c>
      <c r="C1001" s="1">
        <v>441.15170879805191</v>
      </c>
      <c r="D1001" s="1">
        <v>7.2971486168131899E-2</v>
      </c>
      <c r="F1001" s="1">
        <v>72.608370702541109</v>
      </c>
      <c r="G1001" s="1">
        <v>14455.644050000001</v>
      </c>
    </row>
    <row r="1002" spans="1:7" x14ac:dyDescent="0.35">
      <c r="A1002" s="1">
        <v>973</v>
      </c>
      <c r="B1002" s="1">
        <v>341.16556571479759</v>
      </c>
      <c r="C1002" s="1">
        <v>2186.6530842852026</v>
      </c>
      <c r="D1002" s="1">
        <v>0.36169717154482262</v>
      </c>
      <c r="F1002" s="1">
        <v>72.683109118086705</v>
      </c>
      <c r="G1002" s="1">
        <v>14474.674999999999</v>
      </c>
    </row>
    <row r="1003" spans="1:7" x14ac:dyDescent="0.35">
      <c r="A1003" s="1">
        <v>974</v>
      </c>
      <c r="B1003" s="1">
        <v>5649.9678123853801</v>
      </c>
      <c r="C1003" s="1">
        <v>-3890.6298123853803</v>
      </c>
      <c r="D1003" s="1">
        <v>-0.64355421021335302</v>
      </c>
      <c r="F1003" s="1">
        <v>72.757847533632287</v>
      </c>
      <c r="G1003" s="1">
        <v>14478.33015</v>
      </c>
    </row>
    <row r="1004" spans="1:7" x14ac:dyDescent="0.35">
      <c r="A1004" s="1">
        <v>975</v>
      </c>
      <c r="B1004" s="1">
        <v>5652.9901542972029</v>
      </c>
      <c r="C1004" s="1">
        <v>-3330.368354297203</v>
      </c>
      <c r="D1004" s="1">
        <v>-0.55088062327246212</v>
      </c>
      <c r="F1004" s="1">
        <v>72.832585949177883</v>
      </c>
      <c r="G1004" s="1">
        <v>14571.890799999999</v>
      </c>
    </row>
    <row r="1005" spans="1:7" x14ac:dyDescent="0.35">
      <c r="A1005" s="1">
        <v>976</v>
      </c>
      <c r="B1005" s="1">
        <v>26884.871183428153</v>
      </c>
      <c r="C1005" s="1">
        <v>-10746.109133428154</v>
      </c>
      <c r="D1005" s="1">
        <v>-1.7775280892092311</v>
      </c>
      <c r="F1005" s="1">
        <v>72.907324364723479</v>
      </c>
      <c r="G1005" s="1">
        <v>14590.63205</v>
      </c>
    </row>
    <row r="1006" spans="1:7" x14ac:dyDescent="0.35">
      <c r="A1006" s="1">
        <v>977</v>
      </c>
      <c r="B1006" s="1">
        <v>12908.904261334319</v>
      </c>
      <c r="C1006" s="1">
        <v>-5104.7437613343191</v>
      </c>
      <c r="D1006" s="1">
        <v>-0.84438240030163025</v>
      </c>
      <c r="F1006" s="1">
        <v>72.982062780269061</v>
      </c>
      <c r="G1006" s="1">
        <v>14692.66935</v>
      </c>
    </row>
    <row r="1007" spans="1:7" x14ac:dyDescent="0.35">
      <c r="A1007" s="1">
        <v>978</v>
      </c>
      <c r="B1007" s="1">
        <v>4001.2531299419998</v>
      </c>
      <c r="C1007" s="1">
        <v>-1098.3466299419997</v>
      </c>
      <c r="D1007" s="1">
        <v>-0.18167896511836168</v>
      </c>
      <c r="F1007" s="1">
        <v>73.056801195814657</v>
      </c>
      <c r="G1007" s="1">
        <v>14711.7438</v>
      </c>
    </row>
    <row r="1008" spans="1:7" x14ac:dyDescent="0.35">
      <c r="A1008" s="1">
        <v>979</v>
      </c>
      <c r="B1008" s="1">
        <v>14358.497757672072</v>
      </c>
      <c r="C1008" s="1">
        <v>-4653.8297076720719</v>
      </c>
      <c r="D1008" s="1">
        <v>-0.76979611178995289</v>
      </c>
      <c r="F1008" s="1">
        <v>73.131539611360239</v>
      </c>
      <c r="G1008" s="1">
        <v>14901.5167</v>
      </c>
    </row>
    <row r="1009" spans="1:7" x14ac:dyDescent="0.35">
      <c r="A1009" s="1">
        <v>980</v>
      </c>
      <c r="B1009" s="1">
        <v>6360.5267195166161</v>
      </c>
      <c r="C1009" s="1">
        <v>-1471.4899195166163</v>
      </c>
      <c r="D1009" s="1">
        <v>-0.24340108893855986</v>
      </c>
      <c r="F1009" s="1">
        <v>73.206278026905835</v>
      </c>
      <c r="G1009" s="1">
        <v>14988.432000000001</v>
      </c>
    </row>
    <row r="1010" spans="1:7" x14ac:dyDescent="0.35">
      <c r="A1010" s="1">
        <v>981</v>
      </c>
      <c r="B1010" s="1">
        <v>10806.315184114928</v>
      </c>
      <c r="C1010" s="1">
        <v>14710.798445885071</v>
      </c>
      <c r="D1010" s="1">
        <v>2.4333325790368536</v>
      </c>
      <c r="F1010" s="1">
        <v>73.281016442451431</v>
      </c>
      <c r="G1010" s="1">
        <v>15006.579449999999</v>
      </c>
    </row>
    <row r="1011" spans="1:7" x14ac:dyDescent="0.35">
      <c r="A1011" s="1">
        <v>982</v>
      </c>
      <c r="B1011" s="1">
        <v>3811.2933748106007</v>
      </c>
      <c r="C1011" s="1">
        <v>689.04587518939934</v>
      </c>
      <c r="D1011" s="1">
        <v>0.11397598728016903</v>
      </c>
      <c r="F1011" s="1">
        <v>73.355754857997013</v>
      </c>
      <c r="G1011" s="1">
        <v>15019.760050000001</v>
      </c>
    </row>
    <row r="1012" spans="1:7" x14ac:dyDescent="0.35">
      <c r="A1012" s="1">
        <v>983</v>
      </c>
      <c r="B1012" s="1">
        <v>29048.388378994227</v>
      </c>
      <c r="C1012" s="1">
        <v>-9848.444378994227</v>
      </c>
      <c r="D1012" s="1">
        <v>-1.6290441778802582</v>
      </c>
      <c r="F1012" s="1">
        <v>73.430493273542609</v>
      </c>
      <c r="G1012" s="1">
        <v>15161.5344</v>
      </c>
    </row>
    <row r="1013" spans="1:7" x14ac:dyDescent="0.35">
      <c r="A1013" s="1">
        <v>984</v>
      </c>
      <c r="B1013" s="1">
        <v>5604.3726844188977</v>
      </c>
      <c r="C1013" s="1">
        <v>11192.039255581105</v>
      </c>
      <c r="D1013" s="1">
        <v>1.8512899790346053</v>
      </c>
      <c r="F1013" s="1">
        <v>73.505231689088191</v>
      </c>
      <c r="G1013" s="1">
        <v>15170.069</v>
      </c>
    </row>
    <row r="1014" spans="1:7" x14ac:dyDescent="0.35">
      <c r="A1014" s="1">
        <v>985</v>
      </c>
      <c r="B1014" s="1">
        <v>5530.6498937254692</v>
      </c>
      <c r="C1014" s="1">
        <v>-615.59004372546951</v>
      </c>
      <c r="D1014" s="1">
        <v>-0.10182556128670985</v>
      </c>
      <c r="F1014" s="1">
        <v>73.579970104633787</v>
      </c>
      <c r="G1014" s="1">
        <v>15230.324049999999</v>
      </c>
    </row>
    <row r="1015" spans="1:7" x14ac:dyDescent="0.35">
      <c r="A1015" s="1">
        <v>986</v>
      </c>
      <c r="B1015" s="1">
        <v>7568.6441018576425</v>
      </c>
      <c r="C1015" s="1">
        <v>55.985898142357655</v>
      </c>
      <c r="D1015" s="1">
        <v>9.2607012744807798E-3</v>
      </c>
      <c r="F1015" s="1">
        <v>73.654708520179383</v>
      </c>
      <c r="G1015" s="1">
        <v>15359.104499999999</v>
      </c>
    </row>
    <row r="1016" spans="1:7" x14ac:dyDescent="0.35">
      <c r="A1016" s="1">
        <v>987</v>
      </c>
      <c r="B1016" s="1">
        <v>10498.708589261141</v>
      </c>
      <c r="C1016" s="1">
        <v>-2088.6617392611406</v>
      </c>
      <c r="D1016" s="1">
        <v>-0.34548829388343444</v>
      </c>
      <c r="F1016" s="1">
        <v>73.729446935724965</v>
      </c>
      <c r="G1016" s="1">
        <v>15518.180249999999</v>
      </c>
    </row>
    <row r="1017" spans="1:7" x14ac:dyDescent="0.35">
      <c r="A1017" s="1">
        <v>988</v>
      </c>
      <c r="B1017" s="1">
        <v>9233.1889848810351</v>
      </c>
      <c r="C1017" s="1">
        <v>19106.999865118963</v>
      </c>
      <c r="D1017" s="1">
        <v>3.1605140557446787</v>
      </c>
      <c r="F1017" s="1">
        <v>73.804185351270561</v>
      </c>
      <c r="G1017" s="1">
        <v>15555.188749999999</v>
      </c>
    </row>
    <row r="1018" spans="1:7" x14ac:dyDescent="0.35">
      <c r="A1018" s="1">
        <v>989</v>
      </c>
      <c r="B1018" s="1">
        <v>8315.2231267579373</v>
      </c>
      <c r="C1018" s="1">
        <v>-3796.3968767579372</v>
      </c>
      <c r="D1018" s="1">
        <v>-0.62796701600876648</v>
      </c>
      <c r="F1018" s="1">
        <v>73.878923766816143</v>
      </c>
      <c r="G1018" s="1">
        <v>15612.19335</v>
      </c>
    </row>
    <row r="1019" spans="1:7" x14ac:dyDescent="0.35">
      <c r="A1019" s="1">
        <v>990</v>
      </c>
      <c r="B1019" s="1">
        <v>24795.566060312427</v>
      </c>
      <c r="C1019" s="1">
        <v>-10223.675260312428</v>
      </c>
      <c r="D1019" s="1">
        <v>-1.6911116130049433</v>
      </c>
      <c r="F1019" s="1">
        <v>73.953662182361739</v>
      </c>
      <c r="G1019" s="1">
        <v>15817.985699999999</v>
      </c>
    </row>
    <row r="1020" spans="1:7" x14ac:dyDescent="0.35">
      <c r="A1020" s="1">
        <v>991</v>
      </c>
      <c r="B1020" s="1">
        <v>910.68106220986806</v>
      </c>
      <c r="C1020" s="1">
        <v>2468.2289377901316</v>
      </c>
      <c r="D1020" s="1">
        <v>0.40827300495890279</v>
      </c>
      <c r="F1020" s="1">
        <v>74.028400597907336</v>
      </c>
      <c r="G1020" s="1">
        <v>15820.699000000001</v>
      </c>
    </row>
    <row r="1021" spans="1:7" x14ac:dyDescent="0.35">
      <c r="A1021" s="1">
        <v>992</v>
      </c>
      <c r="B1021" s="1">
        <v>7970.0302485250668</v>
      </c>
      <c r="C1021" s="1">
        <v>-825.16759852506675</v>
      </c>
      <c r="D1021" s="1">
        <v>-0.13649206112386802</v>
      </c>
      <c r="F1021" s="1">
        <v>74.103139013452918</v>
      </c>
      <c r="G1021" s="1">
        <v>15828.82173</v>
      </c>
    </row>
    <row r="1022" spans="1:7" x14ac:dyDescent="0.35">
      <c r="A1022" s="1">
        <v>993</v>
      </c>
      <c r="B1022" s="1">
        <v>11546.346331478488</v>
      </c>
      <c r="C1022" s="1">
        <v>-1427.9223314784867</v>
      </c>
      <c r="D1022" s="1">
        <v>-0.23619451672201972</v>
      </c>
      <c r="F1022" s="1">
        <v>74.177877428998514</v>
      </c>
      <c r="G1022" s="1">
        <v>16069.08475</v>
      </c>
    </row>
    <row r="1023" spans="1:7" x14ac:dyDescent="0.35">
      <c r="A1023" s="1">
        <v>994</v>
      </c>
      <c r="B1023" s="1">
        <v>6787.3254428773816</v>
      </c>
      <c r="C1023" s="1">
        <v>-1302.8581428773814</v>
      </c>
      <c r="D1023" s="1">
        <v>-0.21550748428708041</v>
      </c>
      <c r="F1023" s="1">
        <v>74.252615844544096</v>
      </c>
      <c r="G1023" s="1">
        <v>16085.127500000001</v>
      </c>
    </row>
    <row r="1024" spans="1:7" x14ac:dyDescent="0.35">
      <c r="A1024" s="1">
        <v>995</v>
      </c>
      <c r="B1024" s="1">
        <v>26820.363031449295</v>
      </c>
      <c r="C1024" s="1">
        <v>-10399.868481449295</v>
      </c>
      <c r="D1024" s="1">
        <v>-1.7202559661666652</v>
      </c>
      <c r="F1024" s="1">
        <v>74.327354260089692</v>
      </c>
      <c r="G1024" s="1">
        <v>16115.3045</v>
      </c>
    </row>
    <row r="1025" spans="1:7" x14ac:dyDescent="0.35">
      <c r="A1025" s="1">
        <v>996</v>
      </c>
      <c r="B1025" s="1">
        <v>7154.3762971881188</v>
      </c>
      <c r="C1025" s="1">
        <v>832.09895281188165</v>
      </c>
      <c r="D1025" s="1">
        <v>0.13763858558105485</v>
      </c>
      <c r="F1025" s="1">
        <v>74.402092675635288</v>
      </c>
      <c r="G1025" s="1">
        <v>16138.762049999999</v>
      </c>
    </row>
    <row r="1026" spans="1:7" x14ac:dyDescent="0.35">
      <c r="A1026" s="1">
        <v>997</v>
      </c>
      <c r="B1026" s="1">
        <v>10037.423515855373</v>
      </c>
      <c r="C1026" s="1">
        <v>-2618.901515855373</v>
      </c>
      <c r="D1026" s="1">
        <v>-0.43319595488050827</v>
      </c>
      <c r="F1026" s="1">
        <v>74.47683109118087</v>
      </c>
      <c r="G1026" s="1">
        <v>16232.847</v>
      </c>
    </row>
    <row r="1027" spans="1:7" x14ac:dyDescent="0.35">
      <c r="A1027" s="1">
        <v>998</v>
      </c>
      <c r="B1027" s="1">
        <v>15646.483716091207</v>
      </c>
      <c r="C1027" s="1">
        <v>-1758.5152160912057</v>
      </c>
      <c r="D1027" s="1">
        <v>-0.29087832192029706</v>
      </c>
      <c r="F1027" s="1">
        <v>74.551569506726466</v>
      </c>
      <c r="G1027" s="1">
        <v>16297.846</v>
      </c>
    </row>
    <row r="1028" spans="1:7" x14ac:dyDescent="0.35">
      <c r="A1028" s="1">
        <v>999</v>
      </c>
      <c r="B1028" s="1">
        <v>10019.754924986426</v>
      </c>
      <c r="C1028" s="1">
        <v>-3468.0048249864258</v>
      </c>
      <c r="D1028" s="1">
        <v>-0.57364725347433398</v>
      </c>
      <c r="F1028" s="1">
        <v>74.626307922272048</v>
      </c>
      <c r="G1028" s="1">
        <v>16420.494549999999</v>
      </c>
    </row>
    <row r="1029" spans="1:7" x14ac:dyDescent="0.35">
      <c r="A1029" s="1">
        <v>1000</v>
      </c>
      <c r="B1029" s="1">
        <v>6191.2199104388383</v>
      </c>
      <c r="C1029" s="1">
        <v>-923.40176043883821</v>
      </c>
      <c r="D1029" s="1">
        <v>-0.1527411034473338</v>
      </c>
      <c r="F1029" s="1">
        <v>74.701046337817644</v>
      </c>
      <c r="G1029" s="1">
        <v>16450.894700000001</v>
      </c>
    </row>
    <row r="1030" spans="1:7" x14ac:dyDescent="0.35">
      <c r="A1030" s="1">
        <v>1001</v>
      </c>
      <c r="B1030" s="1">
        <v>28117.13678969274</v>
      </c>
      <c r="C1030" s="1">
        <v>-10755.37068969274</v>
      </c>
      <c r="D1030" s="1">
        <v>-1.7790600554498197</v>
      </c>
      <c r="F1030" s="1">
        <v>74.77578475336324</v>
      </c>
      <c r="G1030" s="1">
        <v>16455.707849999999</v>
      </c>
    </row>
    <row r="1031" spans="1:7" x14ac:dyDescent="0.35">
      <c r="A1031" s="1">
        <v>1002</v>
      </c>
      <c r="B1031" s="1">
        <v>28137.472287542732</v>
      </c>
      <c r="C1031" s="1">
        <v>6335.368712457268</v>
      </c>
      <c r="D1031" s="1">
        <v>1.0479416970426401</v>
      </c>
      <c r="F1031" s="1">
        <v>74.850523168908822</v>
      </c>
      <c r="G1031" s="1">
        <v>16577.779500000001</v>
      </c>
    </row>
    <row r="1032" spans="1:7" x14ac:dyDescent="0.35">
      <c r="A1032" s="1">
        <v>1003</v>
      </c>
      <c r="B1032" s="1">
        <v>1956.9721449371409</v>
      </c>
      <c r="C1032" s="1">
        <v>15.977855062859135</v>
      </c>
      <c r="D1032" s="1">
        <v>2.6429180856909562E-3</v>
      </c>
      <c r="F1032" s="1">
        <v>74.925261584454418</v>
      </c>
      <c r="G1032" s="1">
        <v>16586.49771</v>
      </c>
    </row>
    <row r="1033" spans="1:7" x14ac:dyDescent="0.35">
      <c r="A1033" s="1">
        <v>1004</v>
      </c>
      <c r="B1033" s="1">
        <v>9411.962591922731</v>
      </c>
      <c r="C1033" s="1">
        <v>11820.21966807727</v>
      </c>
      <c r="D1033" s="1">
        <v>1.955198129830275</v>
      </c>
      <c r="F1033" s="1">
        <v>75</v>
      </c>
      <c r="G1033" s="1">
        <v>16657.71745</v>
      </c>
    </row>
    <row r="1034" spans="1:7" x14ac:dyDescent="0.35">
      <c r="A1034" s="1">
        <v>1005</v>
      </c>
      <c r="B1034" s="1">
        <v>6883.9892809645689</v>
      </c>
      <c r="C1034" s="1">
        <v>1743.5518190354314</v>
      </c>
      <c r="D1034" s="1">
        <v>0.28840320667194258</v>
      </c>
      <c r="F1034" s="1">
        <v>75.074738415545596</v>
      </c>
      <c r="G1034" s="1">
        <v>16776.304049999999</v>
      </c>
    </row>
    <row r="1035" spans="1:7" x14ac:dyDescent="0.35">
      <c r="A1035" s="1">
        <v>1006</v>
      </c>
      <c r="B1035" s="1">
        <v>6975.9807316844071</v>
      </c>
      <c r="C1035" s="1">
        <v>-2542.5930316844069</v>
      </c>
      <c r="D1035" s="1">
        <v>-0.42057366783924505</v>
      </c>
      <c r="F1035" s="1">
        <v>75.149476831091192</v>
      </c>
      <c r="G1035" s="1">
        <v>16796.411940000002</v>
      </c>
    </row>
    <row r="1036" spans="1:7" x14ac:dyDescent="0.35">
      <c r="A1036" s="1">
        <v>1007</v>
      </c>
      <c r="B1036" s="1">
        <v>5882.5302442691609</v>
      </c>
      <c r="C1036" s="1">
        <v>-1444.2668442691611</v>
      </c>
      <c r="D1036" s="1">
        <v>-0.23889808414620378</v>
      </c>
      <c r="F1036" s="1">
        <v>75.224215246636774</v>
      </c>
      <c r="G1036" s="1">
        <v>16884.923999999999</v>
      </c>
    </row>
    <row r="1037" spans="1:7" x14ac:dyDescent="0.35">
      <c r="A1037" s="1">
        <v>1008</v>
      </c>
      <c r="B1037" s="1">
        <v>34727.190548717474</v>
      </c>
      <c r="C1037" s="1">
        <v>-9811.9696987174721</v>
      </c>
      <c r="D1037" s="1">
        <v>-1.623010852894271</v>
      </c>
      <c r="F1037" s="1">
        <v>75.29895366218237</v>
      </c>
      <c r="G1037" s="1">
        <v>17043.341400000001</v>
      </c>
    </row>
    <row r="1038" spans="1:7" x14ac:dyDescent="0.35">
      <c r="A1038" s="1">
        <v>1009</v>
      </c>
      <c r="B1038" s="1">
        <v>3663.8193664110072</v>
      </c>
      <c r="C1038" s="1">
        <v>19577.655163588992</v>
      </c>
      <c r="D1038" s="1">
        <v>3.2383657696048322</v>
      </c>
      <c r="F1038" s="1">
        <v>75.373692077727952</v>
      </c>
      <c r="G1038" s="1">
        <v>17081.080000000002</v>
      </c>
    </row>
    <row r="1039" spans="1:7" x14ac:dyDescent="0.35">
      <c r="A1039" s="1">
        <v>1010</v>
      </c>
      <c r="B1039" s="1">
        <v>10807.398255430819</v>
      </c>
      <c r="C1039" s="1">
        <v>-849.67665543081785</v>
      </c>
      <c r="D1039" s="1">
        <v>-0.14054613656169135</v>
      </c>
      <c r="F1039" s="1">
        <v>75.448430493273548</v>
      </c>
      <c r="G1039" s="1">
        <v>17085.267599999999</v>
      </c>
    </row>
    <row r="1040" spans="1:7" x14ac:dyDescent="0.35">
      <c r="A1040" s="1">
        <v>1011</v>
      </c>
      <c r="B1040" s="1">
        <v>7109.2015157391297</v>
      </c>
      <c r="C1040" s="1">
        <v>1159.8424842608702</v>
      </c>
      <c r="D1040" s="1">
        <v>0.19185107551333952</v>
      </c>
      <c r="F1040" s="1">
        <v>75.523168908819144</v>
      </c>
      <c r="G1040" s="1">
        <v>17128.426080000001</v>
      </c>
    </row>
    <row r="1041" spans="1:7" x14ac:dyDescent="0.35">
      <c r="A1041" s="1">
        <v>1012</v>
      </c>
      <c r="B1041" s="1">
        <v>29631.236008645523</v>
      </c>
      <c r="C1041" s="1">
        <v>-10863.498308645521</v>
      </c>
      <c r="D1041" s="1">
        <v>-1.7969455875546447</v>
      </c>
      <c r="F1041" s="1">
        <v>75.597907324364726</v>
      </c>
      <c r="G1041" s="1">
        <v>17178.682400000002</v>
      </c>
    </row>
    <row r="1042" spans="1:7" x14ac:dyDescent="0.35">
      <c r="A1042" s="1">
        <v>1013</v>
      </c>
      <c r="B1042" s="1">
        <v>15826.630014261285</v>
      </c>
      <c r="C1042" s="1">
        <v>20753.652145738717</v>
      </c>
      <c r="D1042" s="1">
        <v>3.4328889819267574</v>
      </c>
      <c r="F1042" s="1">
        <v>75.672645739910323</v>
      </c>
      <c r="G1042" s="1">
        <v>17179.522000000001</v>
      </c>
    </row>
    <row r="1043" spans="1:7" x14ac:dyDescent="0.35">
      <c r="A1043" s="1">
        <v>1014</v>
      </c>
      <c r="B1043" s="1">
        <v>11580.583569937682</v>
      </c>
      <c r="C1043" s="1">
        <v>-2815.3345699376823</v>
      </c>
      <c r="D1043" s="1">
        <v>-0.46568820551234902</v>
      </c>
      <c r="F1043" s="1">
        <v>75.747384155455904</v>
      </c>
      <c r="G1043" s="1">
        <v>17352.6803</v>
      </c>
    </row>
    <row r="1044" spans="1:7" x14ac:dyDescent="0.35">
      <c r="A1044" s="1">
        <v>1015</v>
      </c>
      <c r="B1044" s="1">
        <v>6164.6160162067008</v>
      </c>
      <c r="C1044" s="1">
        <v>-781.08001620670075</v>
      </c>
      <c r="D1044" s="1">
        <v>-0.12919947596740033</v>
      </c>
      <c r="F1044" s="1">
        <v>75.822122571001501</v>
      </c>
      <c r="G1044" s="1">
        <v>17361.766100000001</v>
      </c>
    </row>
    <row r="1045" spans="1:7" x14ac:dyDescent="0.35">
      <c r="A1045" s="1">
        <v>1016</v>
      </c>
      <c r="B1045" s="1">
        <v>11619.80299282009</v>
      </c>
      <c r="C1045" s="1">
        <v>505.18940717990881</v>
      </c>
      <c r="D1045" s="1">
        <v>8.3564046343048551E-2</v>
      </c>
      <c r="F1045" s="1">
        <v>75.896860986547097</v>
      </c>
      <c r="G1045" s="1">
        <v>17468.983899999999</v>
      </c>
    </row>
    <row r="1046" spans="1:7" x14ac:dyDescent="0.35">
      <c r="A1046" s="1">
        <v>1017</v>
      </c>
      <c r="B1046" s="1">
        <v>1521.5531710423827</v>
      </c>
      <c r="C1046" s="1">
        <v>1187.6907789576173</v>
      </c>
      <c r="D1046" s="1">
        <v>0.19645749867966122</v>
      </c>
      <c r="F1046" s="1">
        <v>75.971599402092679</v>
      </c>
      <c r="G1046" s="1">
        <v>17496.306</v>
      </c>
    </row>
    <row r="1047" spans="1:7" x14ac:dyDescent="0.35">
      <c r="A1047" s="1">
        <v>1018</v>
      </c>
      <c r="B1047" s="1">
        <v>6258.6604267833445</v>
      </c>
      <c r="C1047" s="1">
        <v>-2270.7344267833446</v>
      </c>
      <c r="D1047" s="1">
        <v>-0.37560517733679344</v>
      </c>
      <c r="F1047" s="1">
        <v>76.046337817638275</v>
      </c>
      <c r="G1047" s="1">
        <v>17560.37975</v>
      </c>
    </row>
    <row r="1048" spans="1:7" x14ac:dyDescent="0.35">
      <c r="A1048" s="1">
        <v>1019</v>
      </c>
      <c r="B1048" s="1">
        <v>15256.034494113863</v>
      </c>
      <c r="C1048" s="1">
        <v>-2760.7436441138634</v>
      </c>
      <c r="D1048" s="1">
        <v>-0.45665824844947861</v>
      </c>
      <c r="F1048" s="1">
        <v>76.121076233183857</v>
      </c>
      <c r="G1048" s="1">
        <v>17626.239509999999</v>
      </c>
    </row>
    <row r="1049" spans="1:7" x14ac:dyDescent="0.35">
      <c r="A1049" s="1">
        <v>1020</v>
      </c>
      <c r="B1049" s="1">
        <v>5241.6388746804314</v>
      </c>
      <c r="C1049" s="1">
        <v>20777.311645319569</v>
      </c>
      <c r="D1049" s="1">
        <v>3.4368025309666397</v>
      </c>
      <c r="F1049" s="1">
        <v>76.195814648729453</v>
      </c>
      <c r="G1049" s="1">
        <v>17663.144199999999</v>
      </c>
    </row>
    <row r="1050" spans="1:7" x14ac:dyDescent="0.35">
      <c r="A1050" s="1">
        <v>1021</v>
      </c>
      <c r="B1050" s="1">
        <v>12688.927640821141</v>
      </c>
      <c r="C1050" s="1">
        <v>-3890.3346408211401</v>
      </c>
      <c r="D1050" s="1">
        <v>-0.64350538549548919</v>
      </c>
      <c r="F1050" s="1">
        <v>76.270553064275049</v>
      </c>
      <c r="G1050" s="1">
        <v>17748.5062</v>
      </c>
    </row>
    <row r="1051" spans="1:7" x14ac:dyDescent="0.35">
      <c r="A1051" s="1">
        <v>1022</v>
      </c>
      <c r="B1051" s="1">
        <v>28393.450085181026</v>
      </c>
      <c r="C1051" s="1">
        <v>7202.1397148189753</v>
      </c>
      <c r="D1051" s="1">
        <v>1.1913154320829122</v>
      </c>
      <c r="F1051" s="1">
        <v>76.345291479820631</v>
      </c>
      <c r="G1051" s="1">
        <v>17878.900679999999</v>
      </c>
    </row>
    <row r="1052" spans="1:7" x14ac:dyDescent="0.35">
      <c r="A1052" s="1">
        <v>1023</v>
      </c>
      <c r="B1052" s="1">
        <v>35589.046715715136</v>
      </c>
      <c r="C1052" s="1">
        <v>6622.0914842848651</v>
      </c>
      <c r="D1052" s="1">
        <v>1.0953688890068536</v>
      </c>
      <c r="F1052" s="1">
        <v>76.420029895366227</v>
      </c>
      <c r="G1052" s="1">
        <v>17904.527050000001</v>
      </c>
    </row>
    <row r="1053" spans="1:7" x14ac:dyDescent="0.35">
      <c r="A1053" s="1">
        <v>1024</v>
      </c>
      <c r="B1053" s="1">
        <v>-29.076976550916925</v>
      </c>
      <c r="C1053" s="1">
        <v>1740.103776550917</v>
      </c>
      <c r="D1053" s="1">
        <v>0.28783286141554226</v>
      </c>
      <c r="F1053" s="1">
        <v>76.494768310911809</v>
      </c>
      <c r="G1053" s="1">
        <v>17929.303370000001</v>
      </c>
    </row>
    <row r="1054" spans="1:7" x14ac:dyDescent="0.35">
      <c r="A1054" s="1">
        <v>1025</v>
      </c>
      <c r="B1054" s="1">
        <v>14874.217715698267</v>
      </c>
      <c r="C1054" s="1">
        <v>-6304.3559156982665</v>
      </c>
      <c r="D1054" s="1">
        <v>-1.042811829415242</v>
      </c>
      <c r="F1054" s="1">
        <v>76.569506726457405</v>
      </c>
      <c r="G1054" s="1">
        <v>17942.106</v>
      </c>
    </row>
    <row r="1055" spans="1:7" x14ac:dyDescent="0.35">
      <c r="A1055" s="1">
        <v>1026</v>
      </c>
      <c r="B1055" s="1">
        <v>4165.9967187114271</v>
      </c>
      <c r="C1055" s="1">
        <v>-2145.8197187114274</v>
      </c>
      <c r="D1055" s="1">
        <v>-0.3549428706733983</v>
      </c>
      <c r="F1055" s="1">
        <v>76.644245142003001</v>
      </c>
      <c r="G1055" s="1">
        <v>18033.9679</v>
      </c>
    </row>
    <row r="1056" spans="1:7" x14ac:dyDescent="0.35">
      <c r="A1056" s="1">
        <v>1027</v>
      </c>
      <c r="B1056" s="1">
        <v>25847.992005985445</v>
      </c>
      <c r="C1056" s="1">
        <v>-9397.0973059854441</v>
      </c>
      <c r="D1056" s="1">
        <v>-1.5543862630671839</v>
      </c>
      <c r="F1056" s="1">
        <v>76.718983557548583</v>
      </c>
      <c r="G1056" s="1">
        <v>18157.876</v>
      </c>
    </row>
    <row r="1057" spans="1:7" x14ac:dyDescent="0.35">
      <c r="A1057" s="1">
        <v>1028</v>
      </c>
      <c r="B1057" s="1">
        <v>83.437127545842486</v>
      </c>
      <c r="C1057" s="1">
        <v>21511.945162454158</v>
      </c>
      <c r="D1057" s="1">
        <v>3.5583192302451927</v>
      </c>
      <c r="F1057" s="1">
        <v>76.793721973094179</v>
      </c>
      <c r="G1057" s="1">
        <v>18218.161390000001</v>
      </c>
    </row>
    <row r="1058" spans="1:7" x14ac:dyDescent="0.35">
      <c r="A1058" s="1">
        <v>1029</v>
      </c>
      <c r="B1058" s="1">
        <v>11631.283605138655</v>
      </c>
      <c r="C1058" s="1">
        <v>-1780.8516051386541</v>
      </c>
      <c r="D1058" s="1">
        <v>-0.2945730135012562</v>
      </c>
      <c r="F1058" s="1">
        <v>76.868460388639761</v>
      </c>
      <c r="G1058" s="1">
        <v>18223.4512</v>
      </c>
    </row>
    <row r="1059" spans="1:7" x14ac:dyDescent="0.35">
      <c r="A1059" s="1">
        <v>1030</v>
      </c>
      <c r="B1059" s="1">
        <v>4142.0509831417949</v>
      </c>
      <c r="C1059" s="1">
        <v>2735.9291168582049</v>
      </c>
      <c r="D1059" s="1">
        <v>0.45255364475806703</v>
      </c>
      <c r="F1059" s="1">
        <v>76.943198804185357</v>
      </c>
      <c r="G1059" s="1">
        <v>18246.495500000001</v>
      </c>
    </row>
    <row r="1060" spans="1:7" x14ac:dyDescent="0.35">
      <c r="A1060" s="1">
        <v>1031</v>
      </c>
      <c r="B1060" s="1">
        <v>31982.891382870566</v>
      </c>
      <c r="C1060" s="1">
        <v>-10305.607932870567</v>
      </c>
      <c r="D1060" s="1">
        <v>-1.7046642044673768</v>
      </c>
      <c r="F1060" s="1">
        <v>77.017937219730953</v>
      </c>
      <c r="G1060" s="1">
        <v>18259.216</v>
      </c>
    </row>
    <row r="1061" spans="1:7" x14ac:dyDescent="0.35">
      <c r="A1061" s="1">
        <v>1032</v>
      </c>
      <c r="B1061" s="1">
        <v>36875.549321730447</v>
      </c>
      <c r="C1061" s="1">
        <v>7548.2536782695533</v>
      </c>
      <c r="D1061" s="1">
        <v>1.2485665994088739</v>
      </c>
      <c r="F1061" s="1">
        <v>77.092675635276535</v>
      </c>
      <c r="G1061" s="1">
        <v>18310.741999999998</v>
      </c>
    </row>
    <row r="1062" spans="1:7" x14ac:dyDescent="0.35">
      <c r="A1062" s="1">
        <v>1033</v>
      </c>
      <c r="B1062" s="1">
        <v>5003.0617614845405</v>
      </c>
      <c r="C1062" s="1">
        <v>-865.53906148454007</v>
      </c>
      <c r="D1062" s="1">
        <v>-0.14316995807446795</v>
      </c>
      <c r="F1062" s="1">
        <v>77.167414050822131</v>
      </c>
      <c r="G1062" s="1">
        <v>18328.238099999999</v>
      </c>
    </row>
    <row r="1063" spans="1:7" x14ac:dyDescent="0.35">
      <c r="A1063" s="1">
        <v>1034</v>
      </c>
      <c r="B1063" s="1">
        <v>23607.407911358128</v>
      </c>
      <c r="C1063" s="1">
        <v>-9859.5355613581287</v>
      </c>
      <c r="D1063" s="1">
        <v>-1.6308787849877786</v>
      </c>
      <c r="F1063" s="1">
        <v>77.242152466367713</v>
      </c>
      <c r="G1063" s="1">
        <v>18608.261999999999</v>
      </c>
    </row>
    <row r="1064" spans="1:7" x14ac:dyDescent="0.35">
      <c r="A1064" s="1">
        <v>1035</v>
      </c>
      <c r="B1064" s="1">
        <v>16509.061818818984</v>
      </c>
      <c r="C1064" s="1">
        <v>-3558.9906188189834</v>
      </c>
      <c r="D1064" s="1">
        <v>-0.58869733367064192</v>
      </c>
      <c r="F1064" s="1">
        <v>77.316890881913309</v>
      </c>
      <c r="G1064" s="1">
        <v>18648.421699999999</v>
      </c>
    </row>
    <row r="1065" spans="1:7" x14ac:dyDescent="0.35">
      <c r="A1065" s="1">
        <v>1036</v>
      </c>
      <c r="B1065" s="1">
        <v>10133.600559695775</v>
      </c>
      <c r="C1065" s="1">
        <v>1960.8774403042244</v>
      </c>
      <c r="D1065" s="1">
        <v>0.32435132440587172</v>
      </c>
      <c r="F1065" s="1">
        <v>77.391629297458906</v>
      </c>
      <c r="G1065" s="1">
        <v>18765.87545</v>
      </c>
    </row>
    <row r="1066" spans="1:7" x14ac:dyDescent="0.35">
      <c r="A1066" s="1">
        <v>1037</v>
      </c>
      <c r="B1066" s="1">
        <v>29970.686015894997</v>
      </c>
      <c r="C1066" s="1">
        <v>7513.7632841050035</v>
      </c>
      <c r="D1066" s="1">
        <v>1.2428614978065948</v>
      </c>
      <c r="F1066" s="1">
        <v>77.466367713004487</v>
      </c>
      <c r="G1066" s="1">
        <v>18767.737700000001</v>
      </c>
    </row>
    <row r="1067" spans="1:7" x14ac:dyDescent="0.35">
      <c r="A1067" s="1">
        <v>1038</v>
      </c>
      <c r="B1067" s="1">
        <v>34042.191721818454</v>
      </c>
      <c r="C1067" s="1">
        <v>5683.3263281815453</v>
      </c>
      <c r="D1067" s="1">
        <v>0.94008650601357668</v>
      </c>
      <c r="F1067" s="1">
        <v>77.541106128550084</v>
      </c>
      <c r="G1067" s="1">
        <v>18804.752400000001</v>
      </c>
    </row>
    <row r="1068" spans="1:7" x14ac:dyDescent="0.35">
      <c r="A1068" s="1">
        <v>1039</v>
      </c>
      <c r="B1068" s="1">
        <v>3268.7199044805657</v>
      </c>
      <c r="C1068" s="1">
        <v>-1017.8847044805657</v>
      </c>
      <c r="D1068" s="1">
        <v>-0.16836965187356567</v>
      </c>
      <c r="F1068" s="1">
        <v>77.615844544095665</v>
      </c>
      <c r="G1068" s="1">
        <v>18806.145469999999</v>
      </c>
    </row>
    <row r="1069" spans="1:7" x14ac:dyDescent="0.35">
      <c r="A1069" s="1">
        <v>1040</v>
      </c>
      <c r="B1069" s="1">
        <v>2893.883265851819</v>
      </c>
      <c r="C1069" s="1">
        <v>19599.776374148183</v>
      </c>
      <c r="D1069" s="1">
        <v>3.2420248682281616</v>
      </c>
      <c r="F1069" s="1">
        <v>77.690582959641262</v>
      </c>
      <c r="G1069" s="1">
        <v>18838.703659999999</v>
      </c>
    </row>
    <row r="1070" spans="1:7" x14ac:dyDescent="0.35">
      <c r="A1070" s="1">
        <v>1041</v>
      </c>
      <c r="B1070" s="1">
        <v>30164.139574358</v>
      </c>
      <c r="C1070" s="1">
        <v>-9929.2848243580011</v>
      </c>
      <c r="D1070" s="1">
        <v>-1.6424161026014854</v>
      </c>
      <c r="F1070" s="1">
        <v>77.765321375186858</v>
      </c>
      <c r="G1070" s="1">
        <v>18903.491409999999</v>
      </c>
    </row>
    <row r="1071" spans="1:7" x14ac:dyDescent="0.35">
      <c r="A1071" s="1">
        <v>1042</v>
      </c>
      <c r="B1071" s="1">
        <v>278.26780720340594</v>
      </c>
      <c r="C1071" s="1">
        <v>1426.432342796594</v>
      </c>
      <c r="D1071" s="1">
        <v>0.23594805572839092</v>
      </c>
      <c r="F1071" s="1">
        <v>77.84005979073244</v>
      </c>
      <c r="G1071" s="1">
        <v>18955.220170000001</v>
      </c>
    </row>
    <row r="1072" spans="1:7" x14ac:dyDescent="0.35">
      <c r="A1072" s="1">
        <v>1043</v>
      </c>
      <c r="B1072" s="1">
        <v>27209.829665372068</v>
      </c>
      <c r="C1072" s="1">
        <v>6265.9874846279345</v>
      </c>
      <c r="D1072" s="1">
        <v>1.0364652566120447</v>
      </c>
      <c r="F1072" s="1">
        <v>77.914798206278036</v>
      </c>
      <c r="G1072" s="1">
        <v>18963.171920000001</v>
      </c>
    </row>
    <row r="1073" spans="1:7" x14ac:dyDescent="0.35">
      <c r="A1073" s="1">
        <v>1044</v>
      </c>
      <c r="B1073" s="1">
        <v>2984.9977074372473</v>
      </c>
      <c r="C1073" s="1">
        <v>176.45629256275288</v>
      </c>
      <c r="D1073" s="1">
        <v>2.9187868153350373E-2</v>
      </c>
      <c r="F1073" s="1">
        <v>77.989536621823618</v>
      </c>
      <c r="G1073" s="1">
        <v>18972.494999999999</v>
      </c>
    </row>
    <row r="1074" spans="1:7" x14ac:dyDescent="0.35">
      <c r="A1074" s="1">
        <v>1045</v>
      </c>
      <c r="B1074" s="1">
        <v>14376.927035101207</v>
      </c>
      <c r="C1074" s="1">
        <v>-2982.861485101208</v>
      </c>
      <c r="D1074" s="1">
        <v>-0.49339905356947666</v>
      </c>
      <c r="F1074" s="1">
        <v>78.064275037369214</v>
      </c>
      <c r="G1074" s="1">
        <v>19023.259999999998</v>
      </c>
    </row>
    <row r="1075" spans="1:7" x14ac:dyDescent="0.35">
      <c r="A1075" s="1">
        <v>1046</v>
      </c>
      <c r="B1075" s="1">
        <v>32037.296550211315</v>
      </c>
      <c r="C1075" s="1">
        <v>-10156.476550211315</v>
      </c>
      <c r="D1075" s="1">
        <v>-1.6799961857111902</v>
      </c>
      <c r="F1075" s="1">
        <v>78.13901345291481</v>
      </c>
      <c r="G1075" s="1">
        <v>19040.876</v>
      </c>
    </row>
    <row r="1076" spans="1:7" x14ac:dyDescent="0.35">
      <c r="A1076" s="1">
        <v>1047</v>
      </c>
      <c r="B1076" s="1">
        <v>7379.0170356211693</v>
      </c>
      <c r="C1076" s="1">
        <v>-53.968835621169092</v>
      </c>
      <c r="D1076" s="1">
        <v>-8.927056301720292E-3</v>
      </c>
      <c r="F1076" s="1">
        <v>78.213751868460392</v>
      </c>
      <c r="G1076" s="1">
        <v>19107.779600000002</v>
      </c>
    </row>
    <row r="1077" spans="1:7" x14ac:dyDescent="0.35">
      <c r="A1077" s="1">
        <v>1048</v>
      </c>
      <c r="B1077" s="1">
        <v>34751.468973182033</v>
      </c>
      <c r="C1077" s="1">
        <v>9749.9292268179706</v>
      </c>
      <c r="D1077" s="1">
        <v>1.6127486565867617</v>
      </c>
      <c r="F1077" s="1">
        <v>78.288490284005988</v>
      </c>
      <c r="G1077" s="1">
        <v>19144.576519999999</v>
      </c>
    </row>
    <row r="1078" spans="1:7" x14ac:dyDescent="0.35">
      <c r="A1078" s="1">
        <v>1049</v>
      </c>
      <c r="B1078" s="1">
        <v>2355.8311252008189</v>
      </c>
      <c r="C1078" s="1">
        <v>1238.3397247991811</v>
      </c>
      <c r="D1078" s="1">
        <v>0.20483540763297331</v>
      </c>
      <c r="F1078" s="1">
        <v>78.36322869955157</v>
      </c>
      <c r="G1078" s="1">
        <v>19199.944</v>
      </c>
    </row>
    <row r="1079" spans="1:7" x14ac:dyDescent="0.35">
      <c r="A1079" s="1">
        <v>1050</v>
      </c>
      <c r="B1079" s="1">
        <v>33953.077650649211</v>
      </c>
      <c r="C1079" s="1">
        <v>5774.5363493507903</v>
      </c>
      <c r="D1079" s="1">
        <v>0.95517367594947156</v>
      </c>
      <c r="F1079" s="1">
        <v>78.437967115097166</v>
      </c>
      <c r="G1079" s="1">
        <v>19214.705529999999</v>
      </c>
    </row>
    <row r="1080" spans="1:7" x14ac:dyDescent="0.35">
      <c r="A1080" s="1">
        <v>1051</v>
      </c>
      <c r="B1080" s="1">
        <v>12128.933420619145</v>
      </c>
      <c r="C1080" s="1">
        <v>-4105.7979706191454</v>
      </c>
      <c r="D1080" s="1">
        <v>-0.67914545914029567</v>
      </c>
      <c r="F1080" s="1">
        <v>78.512705530642762</v>
      </c>
      <c r="G1080" s="1">
        <v>19350.368900000001</v>
      </c>
    </row>
    <row r="1081" spans="1:7" x14ac:dyDescent="0.35">
      <c r="A1081" s="1">
        <v>1052</v>
      </c>
      <c r="B1081" s="1">
        <v>13226.544213941461</v>
      </c>
      <c r="C1081" s="1">
        <v>1168.013686058539</v>
      </c>
      <c r="D1081" s="1">
        <v>0.1932026847830399</v>
      </c>
      <c r="F1081" s="1">
        <v>78.587443946188344</v>
      </c>
      <c r="G1081" s="1">
        <v>19361.998800000001</v>
      </c>
    </row>
    <row r="1082" spans="1:7" x14ac:dyDescent="0.35">
      <c r="A1082" s="1">
        <v>1053</v>
      </c>
      <c r="B1082" s="1">
        <v>11001.14586377249</v>
      </c>
      <c r="C1082" s="1">
        <v>-1713.1191637724896</v>
      </c>
      <c r="D1082" s="1">
        <v>-0.28336930101479396</v>
      </c>
      <c r="F1082" s="1">
        <v>78.66218236173394</v>
      </c>
      <c r="G1082" s="1">
        <v>19442.353500000001</v>
      </c>
    </row>
    <row r="1083" spans="1:7" x14ac:dyDescent="0.35">
      <c r="A1083" s="1">
        <v>1054</v>
      </c>
      <c r="B1083" s="1">
        <v>34481.191834452897</v>
      </c>
      <c r="C1083" s="1">
        <v>-9171.7028344528953</v>
      </c>
      <c r="D1083" s="1">
        <v>-1.5171034661658123</v>
      </c>
      <c r="F1083" s="1">
        <v>78.736920777279522</v>
      </c>
      <c r="G1083" s="1">
        <v>19444.265800000001</v>
      </c>
    </row>
    <row r="1084" spans="1:7" x14ac:dyDescent="0.35">
      <c r="A1084" s="1">
        <v>1055</v>
      </c>
      <c r="B1084" s="1">
        <v>2044.4195672350397</v>
      </c>
      <c r="C1084" s="1">
        <v>1309.0507327649602</v>
      </c>
      <c r="D1084" s="1">
        <v>0.2165318087503304</v>
      </c>
      <c r="F1084" s="1">
        <v>78.811659192825118</v>
      </c>
      <c r="G1084" s="1">
        <v>19496.71917</v>
      </c>
    </row>
    <row r="1085" spans="1:7" x14ac:dyDescent="0.35">
      <c r="A1085" s="1">
        <v>1056</v>
      </c>
      <c r="B1085" s="1">
        <v>11331.708746711332</v>
      </c>
      <c r="C1085" s="1">
        <v>-737.20719671133156</v>
      </c>
      <c r="D1085" s="1">
        <v>-0.12194241501282331</v>
      </c>
      <c r="F1085" s="1">
        <v>78.886397608370714</v>
      </c>
      <c r="G1085" s="1">
        <v>19515.5416</v>
      </c>
    </row>
    <row r="1086" spans="1:7" x14ac:dyDescent="0.35">
      <c r="A1086" s="1">
        <v>1057</v>
      </c>
      <c r="B1086" s="1">
        <v>9174.9136576097117</v>
      </c>
      <c r="C1086" s="1">
        <v>-897.39065760971243</v>
      </c>
      <c r="D1086" s="1">
        <v>-0.14843857261166091</v>
      </c>
      <c r="F1086" s="1">
        <v>78.961136023916296</v>
      </c>
      <c r="G1086" s="1">
        <v>19521.968199999999</v>
      </c>
    </row>
    <row r="1087" spans="1:7" x14ac:dyDescent="0.35">
      <c r="A1087" s="1">
        <v>1058</v>
      </c>
      <c r="B1087" s="1">
        <v>9306.8435310923433</v>
      </c>
      <c r="C1087" s="1">
        <v>8622.4598389076582</v>
      </c>
      <c r="D1087" s="1">
        <v>1.4262524576509166</v>
      </c>
      <c r="F1087" s="1">
        <v>79.035874439461892</v>
      </c>
      <c r="G1087" s="1">
        <v>19539.242999999999</v>
      </c>
    </row>
    <row r="1088" spans="1:7" x14ac:dyDescent="0.35">
      <c r="A1088" s="1">
        <v>1059</v>
      </c>
      <c r="B1088" s="1">
        <v>6517.2476054099825</v>
      </c>
      <c r="C1088" s="1">
        <v>-4036.2685054099825</v>
      </c>
      <c r="D1088" s="1">
        <v>-0.66764449856913166</v>
      </c>
      <c r="F1088" s="1">
        <v>79.110612855007474</v>
      </c>
      <c r="G1088" s="1">
        <v>19594.809649999999</v>
      </c>
    </row>
    <row r="1089" spans="1:7" x14ac:dyDescent="0.35">
      <c r="A1089" s="1">
        <v>1060</v>
      </c>
      <c r="B1089" s="1">
        <v>7983.2161487312405</v>
      </c>
      <c r="C1089" s="1">
        <v>-3520.4943487312403</v>
      </c>
      <c r="D1089" s="1">
        <v>-0.58232961484691559</v>
      </c>
      <c r="F1089" s="1">
        <v>79.18535127055307</v>
      </c>
      <c r="G1089" s="1">
        <v>19673.335729999999</v>
      </c>
    </row>
    <row r="1090" spans="1:7" x14ac:dyDescent="0.35">
      <c r="A1090" s="1">
        <v>1061</v>
      </c>
      <c r="B1090" s="1">
        <v>3984.2104216080206</v>
      </c>
      <c r="C1090" s="1">
        <v>-2002.6285216080207</v>
      </c>
      <c r="D1090" s="1">
        <v>-0.33125742584695034</v>
      </c>
      <c r="F1090" s="1">
        <v>79.260089686098667</v>
      </c>
      <c r="G1090" s="1">
        <v>19719.6947</v>
      </c>
    </row>
    <row r="1091" spans="1:7" x14ac:dyDescent="0.35">
      <c r="A1091" s="1">
        <v>1062</v>
      </c>
      <c r="B1091" s="1">
        <v>11558.695224291036</v>
      </c>
      <c r="C1091" s="1">
        <v>-4.471624291036278</v>
      </c>
      <c r="D1091" s="1">
        <v>-7.3965727343880416E-4</v>
      </c>
      <c r="F1091" s="1">
        <v>79.334828101644248</v>
      </c>
      <c r="G1091" s="1">
        <v>19749.383379999999</v>
      </c>
    </row>
    <row r="1092" spans="1:7" x14ac:dyDescent="0.35">
      <c r="A1092" s="1">
        <v>1063</v>
      </c>
      <c r="B1092" s="1">
        <v>40386.648556963839</v>
      </c>
      <c r="C1092" s="1">
        <v>8583.5990430361635</v>
      </c>
      <c r="D1092" s="1">
        <v>1.4198244421363773</v>
      </c>
      <c r="F1092" s="1">
        <v>79.409566517189845</v>
      </c>
      <c r="G1092" s="1">
        <v>19798.054550000001</v>
      </c>
    </row>
    <row r="1093" spans="1:7" x14ac:dyDescent="0.35">
      <c r="A1093" s="1">
        <v>1064</v>
      </c>
      <c r="B1093" s="1">
        <v>8184.9290260919743</v>
      </c>
      <c r="C1093" s="1">
        <v>-1636.733976091974</v>
      </c>
      <c r="D1093" s="1">
        <v>-0.27073432634482048</v>
      </c>
      <c r="F1093" s="1">
        <v>79.484304932735427</v>
      </c>
      <c r="G1093" s="1">
        <v>19933.457999999999</v>
      </c>
    </row>
    <row r="1094" spans="1:7" x14ac:dyDescent="0.35">
      <c r="A1094" s="1">
        <v>1065</v>
      </c>
      <c r="B1094" s="1">
        <v>5060.4524087955751</v>
      </c>
      <c r="C1094" s="1">
        <v>648.41459120442505</v>
      </c>
      <c r="D1094" s="1">
        <v>0.10725511299095651</v>
      </c>
      <c r="F1094" s="1">
        <v>79.559043348281023</v>
      </c>
      <c r="G1094" s="1">
        <v>19964.746299999999</v>
      </c>
    </row>
    <row r="1095" spans="1:7" x14ac:dyDescent="0.35">
      <c r="A1095" s="1">
        <v>1066</v>
      </c>
      <c r="B1095" s="1">
        <v>6885.3106532411457</v>
      </c>
      <c r="C1095" s="1">
        <v>160.1883467588541</v>
      </c>
      <c r="D1095" s="1">
        <v>2.6496965775464443E-2</v>
      </c>
      <c r="F1095" s="1">
        <v>79.633781763826619</v>
      </c>
      <c r="G1095" s="1">
        <v>20009.63365</v>
      </c>
    </row>
    <row r="1096" spans="1:7" x14ac:dyDescent="0.35">
      <c r="A1096" s="1">
        <v>1067</v>
      </c>
      <c r="B1096" s="1">
        <v>12883.478332838215</v>
      </c>
      <c r="C1096" s="1">
        <v>-3905.293232838214</v>
      </c>
      <c r="D1096" s="1">
        <v>-0.64597970593605292</v>
      </c>
      <c r="F1096" s="1">
        <v>79.708520179372201</v>
      </c>
      <c r="G1096" s="1">
        <v>20149.322899999999</v>
      </c>
    </row>
    <row r="1097" spans="1:7" x14ac:dyDescent="0.35">
      <c r="A1097" s="1">
        <v>1068</v>
      </c>
      <c r="B1097" s="1">
        <v>12302.612931051473</v>
      </c>
      <c r="C1097" s="1">
        <v>-6545.1994810514734</v>
      </c>
      <c r="D1097" s="1">
        <v>-1.0826500813076319</v>
      </c>
      <c r="F1097" s="1">
        <v>79.783258594917797</v>
      </c>
      <c r="G1097" s="1">
        <v>20167.336029999999</v>
      </c>
    </row>
    <row r="1098" spans="1:7" x14ac:dyDescent="0.35">
      <c r="A1098" s="1">
        <v>1069</v>
      </c>
      <c r="B1098" s="1">
        <v>11832.535627755211</v>
      </c>
      <c r="C1098" s="1">
        <v>2517.3187722447892</v>
      </c>
      <c r="D1098" s="1">
        <v>0.41639301924075556</v>
      </c>
      <c r="F1098" s="1">
        <v>79.857997010463379</v>
      </c>
      <c r="G1098" s="1">
        <v>20177.671129999999</v>
      </c>
    </row>
    <row r="1099" spans="1:7" x14ac:dyDescent="0.35">
      <c r="A1099" s="1">
        <v>1070</v>
      </c>
      <c r="B1099" s="1">
        <v>12128.695737958169</v>
      </c>
      <c r="C1099" s="1">
        <v>-1199.8467379581689</v>
      </c>
      <c r="D1099" s="1">
        <v>-0.19846823189542032</v>
      </c>
      <c r="F1099" s="1">
        <v>79.932735426008975</v>
      </c>
      <c r="G1099" s="1">
        <v>20234.854749999999</v>
      </c>
    </row>
    <row r="1100" spans="1:7" x14ac:dyDescent="0.35">
      <c r="A1100" s="1">
        <v>1071</v>
      </c>
      <c r="B1100" s="1">
        <v>33354.237730850422</v>
      </c>
      <c r="C1100" s="1">
        <v>6517.4665691495757</v>
      </c>
      <c r="D1100" s="1">
        <v>1.0780627437616319</v>
      </c>
      <c r="F1100" s="1">
        <v>80.007473841554571</v>
      </c>
      <c r="G1100" s="1">
        <v>20277.807509999999</v>
      </c>
    </row>
    <row r="1101" spans="1:7" x14ac:dyDescent="0.35">
      <c r="A1101" s="1">
        <v>1072</v>
      </c>
      <c r="B1101" s="1">
        <v>14674.596943696497</v>
      </c>
      <c r="C1101" s="1">
        <v>-700.14139369649638</v>
      </c>
      <c r="D1101" s="1">
        <v>-0.1158113116348561</v>
      </c>
      <c r="F1101" s="1">
        <v>80.082212257100153</v>
      </c>
      <c r="G1101" s="1">
        <v>20296.863450000001</v>
      </c>
    </row>
    <row r="1102" spans="1:7" x14ac:dyDescent="0.35">
      <c r="A1102" s="1">
        <v>1073</v>
      </c>
      <c r="B1102" s="1">
        <v>3815.9866838461348</v>
      </c>
      <c r="C1102" s="1">
        <v>-1906.4592338461348</v>
      </c>
      <c r="D1102" s="1">
        <v>-0.31534993708115699</v>
      </c>
      <c r="F1102" s="1">
        <v>80.156950672645749</v>
      </c>
      <c r="G1102" s="1">
        <v>20420.604650000001</v>
      </c>
    </row>
    <row r="1103" spans="1:7" x14ac:dyDescent="0.35">
      <c r="A1103" s="1">
        <v>1074</v>
      </c>
      <c r="B1103" s="1">
        <v>12436.012693321354</v>
      </c>
      <c r="C1103" s="1">
        <v>-339.36149332135392</v>
      </c>
      <c r="D1103" s="1">
        <v>-5.6134232333285516E-2</v>
      </c>
      <c r="F1103" s="1">
        <v>80.231689088191331</v>
      </c>
      <c r="G1103" s="1">
        <v>20462.997660000001</v>
      </c>
    </row>
    <row r="1104" spans="1:7" x14ac:dyDescent="0.35">
      <c r="A1104" s="1">
        <v>1075</v>
      </c>
      <c r="B1104" s="1">
        <v>9463.9898734733288</v>
      </c>
      <c r="C1104" s="1">
        <v>3740.295776526671</v>
      </c>
      <c r="D1104" s="1">
        <v>0.61868725900477206</v>
      </c>
      <c r="F1104" s="1">
        <v>80.306427503736927</v>
      </c>
      <c r="G1104" s="1">
        <v>20630.283510000001</v>
      </c>
    </row>
    <row r="1105" spans="1:7" x14ac:dyDescent="0.35">
      <c r="A1105" s="1">
        <v>1076</v>
      </c>
      <c r="B1105" s="1">
        <v>5692.2936609746266</v>
      </c>
      <c r="C1105" s="1">
        <v>-1129.4515609746268</v>
      </c>
      <c r="D1105" s="1">
        <v>-0.18682407279751403</v>
      </c>
      <c r="F1105" s="1">
        <v>80.381165919282523</v>
      </c>
      <c r="G1105" s="1">
        <v>20709.020339999999</v>
      </c>
    </row>
    <row r="1106" spans="1:7" x14ac:dyDescent="0.35">
      <c r="A1106" s="1">
        <v>1077</v>
      </c>
      <c r="B1106" s="1">
        <v>10439.239549076592</v>
      </c>
      <c r="C1106" s="1">
        <v>-1887.8925490765923</v>
      </c>
      <c r="D1106" s="1">
        <v>-0.31227879725821472</v>
      </c>
      <c r="F1106" s="1">
        <v>80.455904334828105</v>
      </c>
      <c r="G1106" s="1">
        <v>20745.989099999999</v>
      </c>
    </row>
    <row r="1107" spans="1:7" x14ac:dyDescent="0.35">
      <c r="A1107" s="1">
        <v>1078</v>
      </c>
      <c r="B1107" s="1">
        <v>2046.5857098668239</v>
      </c>
      <c r="C1107" s="1">
        <v>55.678990133176285</v>
      </c>
      <c r="D1107" s="1">
        <v>9.2099352157752942E-3</v>
      </c>
      <c r="F1107" s="1">
        <v>80.530642750373701</v>
      </c>
      <c r="G1107" s="1">
        <v>20773.62775</v>
      </c>
    </row>
    <row r="1108" spans="1:7" x14ac:dyDescent="0.35">
      <c r="A1108" s="1">
        <v>1079</v>
      </c>
      <c r="B1108" s="1">
        <v>28744.35927659498</v>
      </c>
      <c r="C1108" s="1">
        <v>5927.7879234050197</v>
      </c>
      <c r="D1108" s="1">
        <v>0.98052322100011069</v>
      </c>
      <c r="F1108" s="1">
        <v>80.605381165919283</v>
      </c>
      <c r="G1108" s="1">
        <v>20781.48892</v>
      </c>
    </row>
    <row r="1109" spans="1:7" x14ac:dyDescent="0.35">
      <c r="A1109" s="1">
        <v>1080</v>
      </c>
      <c r="B1109" s="1">
        <v>15980.850291553219</v>
      </c>
      <c r="C1109" s="1">
        <v>-819.31589155321853</v>
      </c>
      <c r="D1109" s="1">
        <v>-0.13552412255343926</v>
      </c>
      <c r="F1109" s="1">
        <v>80.680119581464879</v>
      </c>
      <c r="G1109" s="1">
        <v>20878.78443</v>
      </c>
    </row>
    <row r="1110" spans="1:7" x14ac:dyDescent="0.35">
      <c r="A1110" s="1">
        <v>1081</v>
      </c>
      <c r="B1110" s="1">
        <v>-79.040487619586656</v>
      </c>
      <c r="C1110" s="1">
        <v>11963.089067619587</v>
      </c>
      <c r="D1110" s="1">
        <v>1.9788303456975922</v>
      </c>
      <c r="F1110" s="1">
        <v>80.754857997010475</v>
      </c>
      <c r="G1110" s="1">
        <v>20984.0936</v>
      </c>
    </row>
    <row r="1111" spans="1:7" x14ac:dyDescent="0.35">
      <c r="A1111" s="1">
        <v>1082</v>
      </c>
      <c r="B1111" s="1">
        <v>5956.4477603549385</v>
      </c>
      <c r="C1111" s="1">
        <v>-1502.0451103549385</v>
      </c>
      <c r="D1111" s="1">
        <v>-0.24845526336689452</v>
      </c>
      <c r="F1111" s="1">
        <v>80.829596412556057</v>
      </c>
      <c r="G1111" s="1">
        <v>21082.16</v>
      </c>
    </row>
    <row r="1112" spans="1:7" x14ac:dyDescent="0.35">
      <c r="A1112" s="1">
        <v>1083</v>
      </c>
      <c r="B1112" s="1">
        <v>4828.2991797363193</v>
      </c>
      <c r="C1112" s="1">
        <v>1027.6033202636809</v>
      </c>
      <c r="D1112" s="1">
        <v>0.16997722093211742</v>
      </c>
      <c r="F1112" s="1">
        <v>80.904334828101653</v>
      </c>
      <c r="G1112" s="1">
        <v>21098.554049999999</v>
      </c>
    </row>
    <row r="1113" spans="1:7" x14ac:dyDescent="0.35">
      <c r="A1113" s="1">
        <v>1084</v>
      </c>
      <c r="B1113" s="1">
        <v>6414.8230223347527</v>
      </c>
      <c r="C1113" s="1">
        <v>-2338.3260223347529</v>
      </c>
      <c r="D1113" s="1">
        <v>-0.38678559233121756</v>
      </c>
      <c r="F1113" s="1">
        <v>80.979073243647235</v>
      </c>
      <c r="G1113" s="1">
        <v>21195.817999999999</v>
      </c>
    </row>
    <row r="1114" spans="1:7" x14ac:dyDescent="0.35">
      <c r="A1114" s="1">
        <v>1085</v>
      </c>
      <c r="B1114" s="1">
        <v>15038.969573915174</v>
      </c>
      <c r="C1114" s="1">
        <v>-19.209523915173122</v>
      </c>
      <c r="D1114" s="1">
        <v>-3.1774726941251382E-3</v>
      </c>
      <c r="F1114" s="1">
        <v>81.053811659192831</v>
      </c>
      <c r="G1114" s="1">
        <v>21223.675800000001</v>
      </c>
    </row>
    <row r="1115" spans="1:7" x14ac:dyDescent="0.35">
      <c r="A1115" s="1">
        <v>1086</v>
      </c>
      <c r="B1115" s="1">
        <v>29473.853648864471</v>
      </c>
      <c r="C1115" s="1">
        <v>-10450.593648864473</v>
      </c>
      <c r="D1115" s="1">
        <v>-1.7286464830310286</v>
      </c>
      <c r="F1115" s="1">
        <v>81.128550074738428</v>
      </c>
      <c r="G1115" s="1">
        <v>21232.182260000001</v>
      </c>
    </row>
    <row r="1116" spans="1:7" x14ac:dyDescent="0.35">
      <c r="A1116" s="1">
        <v>1087</v>
      </c>
      <c r="B1116" s="1">
        <v>11782.101721906067</v>
      </c>
      <c r="C1116" s="1">
        <v>-985.75147190606731</v>
      </c>
      <c r="D1116" s="1">
        <v>-0.16305445147972392</v>
      </c>
      <c r="F1116" s="1">
        <v>81.20328849028401</v>
      </c>
      <c r="G1116" s="1">
        <v>21259.377949999998</v>
      </c>
    </row>
    <row r="1117" spans="1:7" x14ac:dyDescent="0.35">
      <c r="A1117" s="1">
        <v>1088</v>
      </c>
      <c r="B1117" s="1">
        <v>13164.729526745961</v>
      </c>
      <c r="C1117" s="1">
        <v>-1811.5019267459611</v>
      </c>
      <c r="D1117" s="1">
        <v>-0.29964292363559564</v>
      </c>
      <c r="F1117" s="1">
        <v>81.278026905829606</v>
      </c>
      <c r="G1117" s="1">
        <v>21344.846699999998</v>
      </c>
    </row>
    <row r="1118" spans="1:7" x14ac:dyDescent="0.35">
      <c r="A1118" s="1">
        <v>1089</v>
      </c>
      <c r="B1118" s="1">
        <v>16978.761698876973</v>
      </c>
      <c r="C1118" s="1">
        <v>-7229.851098876974</v>
      </c>
      <c r="D1118" s="1">
        <v>-1.195899208679851</v>
      </c>
      <c r="F1118" s="1">
        <v>81.352765321375188</v>
      </c>
      <c r="G1118" s="1">
        <v>21348.705999999998</v>
      </c>
    </row>
    <row r="1119" spans="1:7" x14ac:dyDescent="0.35">
      <c r="A1119" s="1">
        <v>1090</v>
      </c>
      <c r="B1119" s="1">
        <v>8928.2037064263241</v>
      </c>
      <c r="C1119" s="1">
        <v>1648.8832935736755</v>
      </c>
      <c r="D1119" s="1">
        <v>0.27274396097818437</v>
      </c>
      <c r="F1119" s="1">
        <v>81.427503736920784</v>
      </c>
      <c r="G1119" s="1">
        <v>21472.478800000001</v>
      </c>
    </row>
    <row r="1120" spans="1:7" x14ac:dyDescent="0.35">
      <c r="A1120" s="1">
        <v>1091</v>
      </c>
      <c r="B1120" s="1">
        <v>35154.753118115783</v>
      </c>
      <c r="C1120" s="1">
        <v>6521.3279818842202</v>
      </c>
      <c r="D1120" s="1">
        <v>1.0787014651364699</v>
      </c>
      <c r="F1120" s="1">
        <v>81.50224215246638</v>
      </c>
      <c r="G1120" s="1">
        <v>21595.382290000001</v>
      </c>
    </row>
    <row r="1121" spans="1:7" x14ac:dyDescent="0.35">
      <c r="A1121" s="1">
        <v>1092</v>
      </c>
      <c r="B1121" s="1">
        <v>12071.640063102681</v>
      </c>
      <c r="C1121" s="1">
        <v>-785.10136310268172</v>
      </c>
      <c r="D1121" s="1">
        <v>-0.12986465226286759</v>
      </c>
      <c r="F1121" s="1">
        <v>81.576980568011962</v>
      </c>
      <c r="G1121" s="1">
        <v>21659.930100000001</v>
      </c>
    </row>
    <row r="1122" spans="1:7" x14ac:dyDescent="0.35">
      <c r="A1122" s="1">
        <v>1093</v>
      </c>
      <c r="B1122" s="1">
        <v>5451.2233972289123</v>
      </c>
      <c r="C1122" s="1">
        <v>-1859.7433972289123</v>
      </c>
      <c r="D1122" s="1">
        <v>-0.30762260891363336</v>
      </c>
      <c r="F1122" s="1">
        <v>81.651718983557558</v>
      </c>
      <c r="G1122" s="1">
        <v>21677.283449999999</v>
      </c>
    </row>
    <row r="1123" spans="1:7" x14ac:dyDescent="0.35">
      <c r="A1123" s="1">
        <v>1094</v>
      </c>
      <c r="B1123" s="1">
        <v>27627.329666223253</v>
      </c>
      <c r="C1123" s="1">
        <v>6280.2183337767492</v>
      </c>
      <c r="D1123" s="1">
        <v>1.0388192001446512</v>
      </c>
      <c r="F1123" s="1">
        <v>81.72645739910314</v>
      </c>
      <c r="G1123" s="1">
        <v>21771.3423</v>
      </c>
    </row>
    <row r="1124" spans="1:7" x14ac:dyDescent="0.35">
      <c r="A1124" s="1">
        <v>1095</v>
      </c>
      <c r="B1124" s="1">
        <v>13200.581423257481</v>
      </c>
      <c r="C1124" s="1">
        <v>-1901.2384232574805</v>
      </c>
      <c r="D1124" s="1">
        <v>-0.31448635591382024</v>
      </c>
      <c r="F1124" s="1">
        <v>81.801195814648736</v>
      </c>
      <c r="G1124" s="1">
        <v>21774.32215</v>
      </c>
    </row>
    <row r="1125" spans="1:7" x14ac:dyDescent="0.35">
      <c r="A1125" s="1">
        <v>1096</v>
      </c>
      <c r="B1125" s="1">
        <v>4963.3150164505578</v>
      </c>
      <c r="C1125" s="1">
        <v>-402.12651645055757</v>
      </c>
      <c r="D1125" s="1">
        <v>-6.6516277615607661E-2</v>
      </c>
      <c r="F1125" s="1">
        <v>81.875934230194332</v>
      </c>
      <c r="G1125" s="1">
        <v>21797.000400000001</v>
      </c>
    </row>
    <row r="1126" spans="1:7" x14ac:dyDescent="0.35">
      <c r="A1126" s="1">
        <v>1097</v>
      </c>
      <c r="B1126" s="1">
        <v>37567.807769570907</v>
      </c>
      <c r="C1126" s="1">
        <v>7073.3896304290902</v>
      </c>
      <c r="D1126" s="1">
        <v>1.1700187107627118</v>
      </c>
      <c r="F1126" s="1">
        <v>81.950672645739914</v>
      </c>
      <c r="G1126" s="1">
        <v>21880.82</v>
      </c>
    </row>
    <row r="1127" spans="1:7" x14ac:dyDescent="0.35">
      <c r="A1127" s="1">
        <v>1098</v>
      </c>
      <c r="B1127" s="1">
        <v>4066.2063894878429</v>
      </c>
      <c r="C1127" s="1">
        <v>-2391.5740894878427</v>
      </c>
      <c r="D1127" s="1">
        <v>-0.39559342536971581</v>
      </c>
      <c r="F1127" s="1">
        <v>82.02541106128551</v>
      </c>
      <c r="G1127" s="1">
        <v>21978.676899999999</v>
      </c>
    </row>
    <row r="1128" spans="1:7" x14ac:dyDescent="0.35">
      <c r="A1128" s="1">
        <v>1099</v>
      </c>
      <c r="B1128" s="1">
        <v>11654.501086023462</v>
      </c>
      <c r="C1128" s="1">
        <v>11391.065073976537</v>
      </c>
      <c r="D1128" s="1">
        <v>1.8842111022321395</v>
      </c>
      <c r="F1128" s="1">
        <v>82.100149476831092</v>
      </c>
      <c r="G1128" s="1">
        <v>21984.47061</v>
      </c>
    </row>
    <row r="1129" spans="1:7" x14ac:dyDescent="0.35">
      <c r="A1129" s="1">
        <v>1100</v>
      </c>
      <c r="B1129" s="1">
        <v>5383.2707994241246</v>
      </c>
      <c r="C1129" s="1">
        <v>-2156.1496994241247</v>
      </c>
      <c r="D1129" s="1">
        <v>-0.35665156641153206</v>
      </c>
      <c r="F1129" s="1">
        <v>82.174887892376688</v>
      </c>
      <c r="G1129" s="1">
        <v>22144.031999999999</v>
      </c>
    </row>
    <row r="1130" spans="1:7" x14ac:dyDescent="0.35">
      <c r="A1130" s="1">
        <v>1101</v>
      </c>
      <c r="B1130" s="1">
        <v>27569.147962783245</v>
      </c>
      <c r="C1130" s="1">
        <v>-10792.843912783246</v>
      </c>
      <c r="D1130" s="1">
        <v>-1.7852585507200172</v>
      </c>
      <c r="F1130" s="1">
        <v>82.249626307922284</v>
      </c>
      <c r="G1130" s="1">
        <v>22192.437109999999</v>
      </c>
    </row>
    <row r="1131" spans="1:7" x14ac:dyDescent="0.35">
      <c r="A1131" s="1">
        <v>1102</v>
      </c>
      <c r="B1131" s="1">
        <v>11772.98564357489</v>
      </c>
      <c r="C1131" s="1">
        <v>-519.56464357488949</v>
      </c>
      <c r="D1131" s="1">
        <v>-8.5941873160534948E-2</v>
      </c>
      <c r="F1131" s="1">
        <v>82.324364723467866</v>
      </c>
      <c r="G1131" s="1">
        <v>22218.1149</v>
      </c>
    </row>
    <row r="1132" spans="1:7" x14ac:dyDescent="0.35">
      <c r="A1132" s="1">
        <v>1103</v>
      </c>
      <c r="B1132" s="1">
        <v>8087.5709688519983</v>
      </c>
      <c r="C1132" s="1">
        <v>-4616.1613688519983</v>
      </c>
      <c r="D1132" s="1">
        <v>-0.76356534216950966</v>
      </c>
      <c r="F1132" s="1">
        <v>82.399103139013462</v>
      </c>
      <c r="G1132" s="1">
        <v>22331.566800000001</v>
      </c>
    </row>
    <row r="1133" spans="1:7" x14ac:dyDescent="0.35">
      <c r="A1133" s="1">
        <v>1104</v>
      </c>
      <c r="B1133" s="1">
        <v>14100.697935221755</v>
      </c>
      <c r="C1133" s="1">
        <v>-2737.4147352217551</v>
      </c>
      <c r="D1133" s="1">
        <v>-0.45279938285157301</v>
      </c>
      <c r="F1133" s="1">
        <v>82.473841554559044</v>
      </c>
      <c r="G1133" s="1">
        <v>22395.74424</v>
      </c>
    </row>
    <row r="1134" spans="1:7" x14ac:dyDescent="0.35">
      <c r="A1134" s="1">
        <v>1105</v>
      </c>
      <c r="B1134" s="1">
        <v>6652.6205619940156</v>
      </c>
      <c r="C1134" s="1">
        <v>13767.984088005986</v>
      </c>
      <c r="D1134" s="1">
        <v>2.2773804122356953</v>
      </c>
      <c r="F1134" s="1">
        <v>82.54857997010464</v>
      </c>
      <c r="G1134" s="1">
        <v>22412.648499999999</v>
      </c>
    </row>
    <row r="1135" spans="1:7" x14ac:dyDescent="0.35">
      <c r="A1135" s="1">
        <v>1106</v>
      </c>
      <c r="B1135" s="1">
        <v>11433.648312614498</v>
      </c>
      <c r="C1135" s="1">
        <v>-1094.7167126144977</v>
      </c>
      <c r="D1135" s="1">
        <v>-0.18107853570423346</v>
      </c>
      <c r="F1135" s="1">
        <v>82.623318385650236</v>
      </c>
      <c r="G1135" s="1">
        <v>22462.043750000001</v>
      </c>
    </row>
    <row r="1136" spans="1:7" x14ac:dyDescent="0.35">
      <c r="A1136" s="1">
        <v>1107</v>
      </c>
      <c r="B1136" s="1">
        <v>10561.772646152145</v>
      </c>
      <c r="C1136" s="1">
        <v>-1573.6138961521447</v>
      </c>
      <c r="D1136" s="1">
        <v>-0.26029355064702275</v>
      </c>
      <c r="F1136" s="1">
        <v>82.698056801195818</v>
      </c>
      <c r="G1136" s="1">
        <v>22478.6</v>
      </c>
    </row>
    <row r="1137" spans="1:7" x14ac:dyDescent="0.35">
      <c r="A1137" s="1">
        <v>1108</v>
      </c>
      <c r="B1137" s="1">
        <v>10507.201180431781</v>
      </c>
      <c r="C1137" s="1">
        <v>-13.255380431781305</v>
      </c>
      <c r="D1137" s="1">
        <v>-2.1925899651764583E-3</v>
      </c>
      <c r="F1137" s="1">
        <v>82.772795216741414</v>
      </c>
      <c r="G1137" s="1">
        <v>22493.659640000002</v>
      </c>
    </row>
    <row r="1138" spans="1:7" x14ac:dyDescent="0.35">
      <c r="A1138" s="1">
        <v>1109</v>
      </c>
      <c r="B1138" s="1">
        <v>4364.8226764852689</v>
      </c>
      <c r="C1138" s="1">
        <v>-1460.7346764852687</v>
      </c>
      <c r="D1138" s="1">
        <v>-0.2416220499992453</v>
      </c>
      <c r="F1138" s="1">
        <v>82.847533632286996</v>
      </c>
      <c r="G1138" s="1">
        <v>23045.566159999998</v>
      </c>
    </row>
    <row r="1139" spans="1:7" x14ac:dyDescent="0.35">
      <c r="A1139" s="1">
        <v>1110</v>
      </c>
      <c r="B1139" s="1">
        <v>6847.4190950080765</v>
      </c>
      <c r="C1139" s="1">
        <v>1757.9424049919244</v>
      </c>
      <c r="D1139" s="1">
        <v>0.29078357248064957</v>
      </c>
      <c r="F1139" s="1">
        <v>82.922272047832593</v>
      </c>
      <c r="G1139" s="1">
        <v>23065.420699999999</v>
      </c>
    </row>
    <row r="1140" spans="1:7" x14ac:dyDescent="0.35">
      <c r="A1140" s="1">
        <v>1111</v>
      </c>
      <c r="B1140" s="1">
        <v>13122.621913687843</v>
      </c>
      <c r="C1140" s="1">
        <v>-1610.216913687842</v>
      </c>
      <c r="D1140" s="1">
        <v>-0.26634810406832832</v>
      </c>
      <c r="F1140" s="1">
        <v>82.997010463378189</v>
      </c>
      <c r="G1140" s="1">
        <v>23082.955330000001</v>
      </c>
    </row>
    <row r="1141" spans="1:7" x14ac:dyDescent="0.35">
      <c r="A1141" s="1">
        <v>1112</v>
      </c>
      <c r="B1141" s="1">
        <v>35001.338972162797</v>
      </c>
      <c r="C1141" s="1">
        <v>6947.9051278372062</v>
      </c>
      <c r="D1141" s="1">
        <v>1.1492621536360335</v>
      </c>
      <c r="F1141" s="1">
        <v>83.071748878923771</v>
      </c>
      <c r="G1141" s="1">
        <v>23241.47453</v>
      </c>
    </row>
    <row r="1142" spans="1:7" x14ac:dyDescent="0.35">
      <c r="A1142" s="1">
        <v>1113</v>
      </c>
      <c r="B1142" s="1">
        <v>33324.840540862715</v>
      </c>
      <c r="C1142" s="1">
        <v>-9143.9070408627158</v>
      </c>
      <c r="D1142" s="1">
        <v>-1.512505727276793</v>
      </c>
      <c r="F1142" s="1">
        <v>83.146487294469367</v>
      </c>
      <c r="G1142" s="1">
        <v>23244.790199999999</v>
      </c>
    </row>
    <row r="1143" spans="1:7" x14ac:dyDescent="0.35">
      <c r="A1143" s="1">
        <v>1114</v>
      </c>
      <c r="B1143" s="1">
        <v>5356.7756579007901</v>
      </c>
      <c r="C1143" s="1">
        <v>-44.605807900789841</v>
      </c>
      <c r="D1143" s="1">
        <v>-7.3783055337565727E-3</v>
      </c>
      <c r="F1143" s="1">
        <v>83.221225710014949</v>
      </c>
      <c r="G1143" s="1">
        <v>23288.928400000001</v>
      </c>
    </row>
    <row r="1144" spans="1:7" x14ac:dyDescent="0.35">
      <c r="A1144" s="1">
        <v>1115</v>
      </c>
      <c r="B1144" s="1">
        <v>2045.8636623228967</v>
      </c>
      <c r="C1144" s="1">
        <v>350.23223767710306</v>
      </c>
      <c r="D1144" s="1">
        <v>5.7932376499051356E-2</v>
      </c>
      <c r="F1144" s="1">
        <v>83.295964125560545</v>
      </c>
      <c r="G1144" s="1">
        <v>23306.546999999999</v>
      </c>
    </row>
    <row r="1145" spans="1:7" x14ac:dyDescent="0.35">
      <c r="A1145" s="1">
        <v>1116</v>
      </c>
      <c r="B1145" s="1">
        <v>12646.455956327518</v>
      </c>
      <c r="C1145" s="1">
        <v>-1838.9696563275174</v>
      </c>
      <c r="D1145" s="1">
        <v>-0.30418639702413025</v>
      </c>
      <c r="F1145" s="1">
        <v>83.370702541106141</v>
      </c>
      <c r="G1145" s="1">
        <v>23401.30575</v>
      </c>
    </row>
    <row r="1146" spans="1:7" x14ac:dyDescent="0.35">
      <c r="A1146" s="1">
        <v>1117</v>
      </c>
      <c r="B1146" s="1">
        <v>10766.929462852906</v>
      </c>
      <c r="C1146" s="1">
        <v>-1544.5268628529066</v>
      </c>
      <c r="D1146" s="1">
        <v>-0.25548222609418286</v>
      </c>
      <c r="F1146" s="1">
        <v>83.445440956651723</v>
      </c>
      <c r="G1146" s="1">
        <v>23563.016179999999</v>
      </c>
    </row>
    <row r="1147" spans="1:7" x14ac:dyDescent="0.35">
      <c r="A1147" s="1">
        <v>1118</v>
      </c>
      <c r="B1147" s="1">
        <v>29475.186595869094</v>
      </c>
      <c r="C1147" s="1">
        <v>6649.3871041309067</v>
      </c>
      <c r="D1147" s="1">
        <v>1.0998838934969706</v>
      </c>
      <c r="F1147" s="1">
        <v>83.520179372197319</v>
      </c>
      <c r="G1147" s="1">
        <v>23568.272000000001</v>
      </c>
    </row>
    <row r="1148" spans="1:7" x14ac:dyDescent="0.35">
      <c r="A1148" s="1">
        <v>1119</v>
      </c>
      <c r="B1148" s="1">
        <v>31879.205606502914</v>
      </c>
      <c r="C1148" s="1">
        <v>6403.5438934970844</v>
      </c>
      <c r="D1148" s="1">
        <v>1.0592186436826321</v>
      </c>
      <c r="F1148" s="1">
        <v>83.594917787742901</v>
      </c>
      <c r="G1148" s="1">
        <v>23807.240600000001</v>
      </c>
    </row>
    <row r="1149" spans="1:7" x14ac:dyDescent="0.35">
      <c r="A1149" s="1">
        <v>1120</v>
      </c>
      <c r="B1149" s="1">
        <v>3715.3363435760457</v>
      </c>
      <c r="C1149" s="1">
        <v>1978.0941564239547</v>
      </c>
      <c r="D1149" s="1">
        <v>0.32719916413342148</v>
      </c>
      <c r="F1149" s="1">
        <v>83.669656203288497</v>
      </c>
      <c r="G1149" s="1">
        <v>23887.662700000001</v>
      </c>
    </row>
    <row r="1150" spans="1:7" x14ac:dyDescent="0.35">
      <c r="A1150" s="1">
        <v>1121</v>
      </c>
      <c r="B1150" s="1">
        <v>27440.232161764958</v>
      </c>
      <c r="C1150" s="1">
        <v>6726.0408382350433</v>
      </c>
      <c r="D1150" s="1">
        <v>1.1125632887851711</v>
      </c>
      <c r="F1150" s="1">
        <v>83.744394618834093</v>
      </c>
      <c r="G1150" s="1">
        <v>23967.38305</v>
      </c>
    </row>
    <row r="1151" spans="1:7" x14ac:dyDescent="0.35">
      <c r="A1151" s="1">
        <v>1122</v>
      </c>
      <c r="B1151" s="1">
        <v>12667.4699261531</v>
      </c>
      <c r="C1151" s="1">
        <v>-4320.3056261531001</v>
      </c>
      <c r="D1151" s="1">
        <v>-0.71462745344425493</v>
      </c>
      <c r="F1151" s="1">
        <v>83.819133034379675</v>
      </c>
      <c r="G1151" s="1">
        <v>24059.680189999999</v>
      </c>
    </row>
    <row r="1152" spans="1:7" x14ac:dyDescent="0.35">
      <c r="A1152" s="1">
        <v>1123</v>
      </c>
      <c r="B1152" s="1">
        <v>39196.783231233407</v>
      </c>
      <c r="C1152" s="1">
        <v>7464.6591687665932</v>
      </c>
      <c r="D1152" s="1">
        <v>1.2347391213049197</v>
      </c>
      <c r="F1152" s="1">
        <v>83.893871449925271</v>
      </c>
      <c r="G1152" s="1">
        <v>24106.912550000001</v>
      </c>
    </row>
    <row r="1153" spans="1:7" x14ac:dyDescent="0.35">
      <c r="A1153" s="1">
        <v>1124</v>
      </c>
      <c r="B1153" s="1">
        <v>6215.6202936117506</v>
      </c>
      <c r="C1153" s="1">
        <v>12687.871116388247</v>
      </c>
      <c r="D1153" s="1">
        <v>2.0987175005965968</v>
      </c>
      <c r="F1153" s="1">
        <v>83.968609865470853</v>
      </c>
      <c r="G1153" s="1">
        <v>24180.933499999999</v>
      </c>
    </row>
    <row r="1154" spans="1:7" x14ac:dyDescent="0.35">
      <c r="A1154" s="1">
        <v>1125</v>
      </c>
      <c r="B1154" s="1">
        <v>32538.100685219346</v>
      </c>
      <c r="C1154" s="1">
        <v>8366.0988147806565</v>
      </c>
      <c r="D1154" s="1">
        <v>1.383847442430415</v>
      </c>
      <c r="F1154" s="1">
        <v>84.043348281016449</v>
      </c>
      <c r="G1154" s="1">
        <v>24227.337240000001</v>
      </c>
    </row>
    <row r="1155" spans="1:7" x14ac:dyDescent="0.35">
      <c r="A1155" s="1">
        <v>1126</v>
      </c>
      <c r="B1155" s="1">
        <v>12519.144848121699</v>
      </c>
      <c r="C1155" s="1">
        <v>1735.4633518783012</v>
      </c>
      <c r="D1155" s="1">
        <v>0.28706528264828635</v>
      </c>
      <c r="F1155" s="1">
        <v>84.118086696562045</v>
      </c>
      <c r="G1155" s="1">
        <v>24393.6224</v>
      </c>
    </row>
    <row r="1156" spans="1:7" x14ac:dyDescent="0.35">
      <c r="A1156" s="1">
        <v>1127</v>
      </c>
      <c r="B1156" s="1">
        <v>11312.599726717781</v>
      </c>
      <c r="C1156" s="1">
        <v>-1097.9637267177804</v>
      </c>
      <c r="D1156" s="1">
        <v>-0.18161562859087552</v>
      </c>
      <c r="F1156" s="1">
        <v>84.192825112107627</v>
      </c>
      <c r="G1156" s="1">
        <v>24476.478510000001</v>
      </c>
    </row>
    <row r="1157" spans="1:7" x14ac:dyDescent="0.35">
      <c r="A1157" s="1">
        <v>1128</v>
      </c>
      <c r="B1157" s="1">
        <v>9058.1381460448483</v>
      </c>
      <c r="C1157" s="1">
        <v>-3221.617746044848</v>
      </c>
      <c r="D1157" s="1">
        <v>-0.53289204168567872</v>
      </c>
      <c r="F1157" s="1">
        <v>84.267563527653223</v>
      </c>
      <c r="G1157" s="1">
        <v>24513.091260000001</v>
      </c>
    </row>
    <row r="1158" spans="1:7" x14ac:dyDescent="0.35">
      <c r="A1158" s="1">
        <v>1129</v>
      </c>
      <c r="B1158" s="1">
        <v>7369.0695387375508</v>
      </c>
      <c r="C1158" s="1">
        <v>6989.2948312624485</v>
      </c>
      <c r="D1158" s="1">
        <v>1.156108479085451</v>
      </c>
      <c r="F1158" s="1">
        <v>84.342301943198805</v>
      </c>
      <c r="G1158" s="1">
        <v>24520.263999999999</v>
      </c>
    </row>
    <row r="1159" spans="1:7" x14ac:dyDescent="0.35">
      <c r="A1159" s="1">
        <v>1130</v>
      </c>
      <c r="B1159" s="1">
        <v>-1766.2774182647454</v>
      </c>
      <c r="C1159" s="1">
        <v>3495.1744182647453</v>
      </c>
      <c r="D1159" s="1">
        <v>0.578141411743616</v>
      </c>
      <c r="F1159" s="1">
        <v>84.417040358744401</v>
      </c>
      <c r="G1159" s="1">
        <v>24535.698550000001</v>
      </c>
    </row>
    <row r="1160" spans="1:7" x14ac:dyDescent="0.35">
      <c r="A1160" s="1">
        <v>1131</v>
      </c>
      <c r="B1160" s="1">
        <v>7440.4865383576034</v>
      </c>
      <c r="C1160" s="1">
        <v>1141.815761642396</v>
      </c>
      <c r="D1160" s="1">
        <v>0.1888692515421829</v>
      </c>
      <c r="F1160" s="1">
        <v>84.491778774289998</v>
      </c>
      <c r="G1160" s="1">
        <v>24603.04837</v>
      </c>
    </row>
    <row r="1161" spans="1:7" x14ac:dyDescent="0.35">
      <c r="A1161" s="1">
        <v>1132</v>
      </c>
      <c r="B1161" s="1">
        <v>10477.770433783095</v>
      </c>
      <c r="C1161" s="1">
        <v>-6784.3424337830947</v>
      </c>
      <c r="D1161" s="1">
        <v>-1.1222070326226503</v>
      </c>
      <c r="F1161" s="1">
        <v>84.566517189835579</v>
      </c>
      <c r="G1161" s="1">
        <v>24667.419000000002</v>
      </c>
    </row>
    <row r="1162" spans="1:7" x14ac:dyDescent="0.35">
      <c r="A1162" s="1">
        <v>1133</v>
      </c>
      <c r="B1162" s="1">
        <v>16124.454792311355</v>
      </c>
      <c r="C1162" s="1">
        <v>4584.5655476886441</v>
      </c>
      <c r="D1162" s="1">
        <v>0.75833903570619754</v>
      </c>
      <c r="F1162" s="1">
        <v>84.641255605381176</v>
      </c>
      <c r="G1162" s="1">
        <v>24671.663339999999</v>
      </c>
    </row>
    <row r="1163" spans="1:7" x14ac:dyDescent="0.35">
      <c r="A1163" s="1">
        <v>1134</v>
      </c>
      <c r="B1163" s="1">
        <v>7407.938748473116</v>
      </c>
      <c r="C1163" s="1">
        <v>2583.0989015268842</v>
      </c>
      <c r="D1163" s="1">
        <v>0.427273797209687</v>
      </c>
      <c r="F1163" s="1">
        <v>84.715994020926757</v>
      </c>
      <c r="G1163" s="1">
        <v>24869.836800000001</v>
      </c>
    </row>
    <row r="1164" spans="1:7" x14ac:dyDescent="0.35">
      <c r="A1164" s="1">
        <v>1135</v>
      </c>
      <c r="B1164" s="1">
        <v>6483.6464418111646</v>
      </c>
      <c r="C1164" s="1">
        <v>13189.689288188834</v>
      </c>
      <c r="D1164" s="1">
        <v>2.1817239064478473</v>
      </c>
      <c r="F1164" s="1">
        <v>84.790732436472354</v>
      </c>
      <c r="G1164" s="1">
        <v>24873.384900000001</v>
      </c>
    </row>
    <row r="1165" spans="1:7" x14ac:dyDescent="0.35">
      <c r="A1165" s="1">
        <v>1136</v>
      </c>
      <c r="B1165" s="1">
        <v>11622.163860844228</v>
      </c>
      <c r="C1165" s="1">
        <v>-536.57706084422898</v>
      </c>
      <c r="D1165" s="1">
        <v>-8.8755919545708051E-2</v>
      </c>
      <c r="F1165" s="1">
        <v>84.86547085201795</v>
      </c>
      <c r="G1165" s="1">
        <v>24915.046259999999</v>
      </c>
    </row>
    <row r="1166" spans="1:7" x14ac:dyDescent="0.35">
      <c r="A1166" s="1">
        <v>1137</v>
      </c>
      <c r="B1166" s="1">
        <v>7297.7310340713357</v>
      </c>
      <c r="C1166" s="1">
        <v>325.78696592866436</v>
      </c>
      <c r="D1166" s="1">
        <v>5.3888851848251457E-2</v>
      </c>
      <c r="F1166" s="1">
        <v>84.940209267563532</v>
      </c>
      <c r="G1166" s="1">
        <v>24915.220850000002</v>
      </c>
    </row>
    <row r="1167" spans="1:7" x14ac:dyDescent="0.35">
      <c r="A1167" s="1">
        <v>1138</v>
      </c>
      <c r="B1167" s="1">
        <v>2044.7805910070037</v>
      </c>
      <c r="C1167" s="1">
        <v>1131.5071089929961</v>
      </c>
      <c r="D1167" s="1">
        <v>0.1871640837071375</v>
      </c>
      <c r="F1167" s="1">
        <v>85.014947683109128</v>
      </c>
      <c r="G1167" s="1">
        <v>25081.76784</v>
      </c>
    </row>
    <row r="1168" spans="1:7" x14ac:dyDescent="0.35">
      <c r="A1168" s="1">
        <v>1139</v>
      </c>
      <c r="B1168" s="1">
        <v>5701.2591881033877</v>
      </c>
      <c r="C1168" s="1">
        <v>-1996.9046881033878</v>
      </c>
      <c r="D1168" s="1">
        <v>-0.33031063899543844</v>
      </c>
      <c r="F1168" s="1">
        <v>85.08968609865471</v>
      </c>
      <c r="G1168" s="1">
        <v>25309.489000000001</v>
      </c>
    </row>
    <row r="1169" spans="1:7" x14ac:dyDescent="0.35">
      <c r="A1169" s="1">
        <v>1140</v>
      </c>
      <c r="B1169" s="1">
        <v>27564.070883939898</v>
      </c>
      <c r="C1169" s="1">
        <v>9334.6621960601005</v>
      </c>
      <c r="D1169" s="1">
        <v>1.5440587891631699</v>
      </c>
      <c r="F1169" s="1">
        <v>85.164424514200306</v>
      </c>
      <c r="G1169" s="1">
        <v>25333.332839999999</v>
      </c>
    </row>
    <row r="1170" spans="1:7" x14ac:dyDescent="0.35">
      <c r="A1170" s="1">
        <v>1141</v>
      </c>
      <c r="B1170" s="1">
        <v>12851.445876027066</v>
      </c>
      <c r="C1170" s="1">
        <v>-3803.4185760270666</v>
      </c>
      <c r="D1170" s="1">
        <v>-0.62912848454867099</v>
      </c>
      <c r="F1170" s="1">
        <v>85.239162929745902</v>
      </c>
      <c r="G1170" s="1">
        <v>25382.296999999999</v>
      </c>
    </row>
    <row r="1171" spans="1:7" x14ac:dyDescent="0.35">
      <c r="A1171" s="1">
        <v>1142</v>
      </c>
      <c r="B1171" s="1">
        <v>10043.474295006101</v>
      </c>
      <c r="C1171" s="1">
        <v>-2088.957295006101</v>
      </c>
      <c r="D1171" s="1">
        <v>-0.34553718214913798</v>
      </c>
      <c r="F1171" s="1">
        <v>85.313901345291484</v>
      </c>
      <c r="G1171" s="1">
        <v>25517.11363</v>
      </c>
    </row>
    <row r="1172" spans="1:7" x14ac:dyDescent="0.35">
      <c r="A1172" s="1">
        <v>1143</v>
      </c>
      <c r="B1172" s="1">
        <v>8759.1038157686544</v>
      </c>
      <c r="C1172" s="1">
        <v>18358.889964231348</v>
      </c>
      <c r="D1172" s="1">
        <v>3.0367682100500102</v>
      </c>
      <c r="F1172" s="1">
        <v>85.38863976083708</v>
      </c>
      <c r="G1172" s="1">
        <v>25656.575260000001</v>
      </c>
    </row>
    <row r="1173" spans="1:7" x14ac:dyDescent="0.35">
      <c r="A1173" s="1">
        <v>1144</v>
      </c>
      <c r="B1173" s="1">
        <v>8894.1462102852111</v>
      </c>
      <c r="C1173" s="1">
        <v>-2556.0706102852109</v>
      </c>
      <c r="D1173" s="1">
        <v>-0.42280301189670783</v>
      </c>
      <c r="F1173" s="1">
        <v>85.463378176382662</v>
      </c>
      <c r="G1173" s="1">
        <v>25678.778450000002</v>
      </c>
    </row>
    <row r="1174" spans="1:7" x14ac:dyDescent="0.35">
      <c r="A1174" s="1">
        <v>1145</v>
      </c>
      <c r="B1174" s="1">
        <v>11783.395265791505</v>
      </c>
      <c r="C1174" s="1">
        <v>-2152.9982657915043</v>
      </c>
      <c r="D1174" s="1">
        <v>-0.35613028361664251</v>
      </c>
      <c r="F1174" s="1">
        <v>85.538116591928258</v>
      </c>
      <c r="G1174" s="1">
        <v>25992.821039999999</v>
      </c>
    </row>
    <row r="1175" spans="1:7" x14ac:dyDescent="0.35">
      <c r="A1175" s="1">
        <v>1146</v>
      </c>
      <c r="B1175" s="1">
        <v>13712.552055275846</v>
      </c>
      <c r="C1175" s="1">
        <v>-2423.4428052758467</v>
      </c>
      <c r="D1175" s="1">
        <v>-0.4008648716929239</v>
      </c>
      <c r="F1175" s="1">
        <v>85.612855007473854</v>
      </c>
      <c r="G1175" s="1">
        <v>26018.950519999999</v>
      </c>
    </row>
    <row r="1176" spans="1:7" x14ac:dyDescent="0.35">
      <c r="A1176" s="1">
        <v>1147</v>
      </c>
      <c r="B1176" s="1">
        <v>37423.566483516974</v>
      </c>
      <c r="C1176" s="1">
        <v>15167.262906483025</v>
      </c>
      <c r="D1176" s="1">
        <v>2.5088369676824733</v>
      </c>
      <c r="F1176" s="1">
        <v>85.687593423019436</v>
      </c>
      <c r="G1176" s="1">
        <v>26109.32905</v>
      </c>
    </row>
    <row r="1177" spans="1:7" x14ac:dyDescent="0.35">
      <c r="A1177" s="1">
        <v>1148</v>
      </c>
      <c r="B1177" s="1">
        <v>3784.1767808184768</v>
      </c>
      <c r="C1177" s="1">
        <v>-1522.6079808184768</v>
      </c>
      <c r="D1177" s="1">
        <v>-0.25185659489906831</v>
      </c>
      <c r="F1177" s="1">
        <v>85.762331838565032</v>
      </c>
      <c r="G1177" s="1">
        <v>26125.674770000001</v>
      </c>
    </row>
    <row r="1178" spans="1:7" x14ac:dyDescent="0.35">
      <c r="A1178" s="1">
        <v>1149</v>
      </c>
      <c r="B1178" s="1">
        <v>8939.5566593815402</v>
      </c>
      <c r="C1178" s="1">
        <v>1852.403340618459</v>
      </c>
      <c r="D1178" s="1">
        <v>0.30640848046588848</v>
      </c>
      <c r="F1178" s="1">
        <v>85.837070254110614</v>
      </c>
      <c r="G1178" s="1">
        <v>26140.3603</v>
      </c>
    </row>
    <row r="1179" spans="1:7" x14ac:dyDescent="0.35">
      <c r="A1179" s="1">
        <v>1150</v>
      </c>
      <c r="B1179" s="1">
        <v>9393.8102544705434</v>
      </c>
      <c r="C1179" s="1">
        <v>-3414.0792544705437</v>
      </c>
      <c r="D1179" s="1">
        <v>-0.56472735371075933</v>
      </c>
      <c r="F1179" s="1">
        <v>85.91180866965621</v>
      </c>
      <c r="G1179" s="1">
        <v>26236.579969999999</v>
      </c>
    </row>
    <row r="1180" spans="1:7" x14ac:dyDescent="0.35">
      <c r="A1180" s="1">
        <v>1151</v>
      </c>
      <c r="B1180" s="1">
        <v>2723.2582439748167</v>
      </c>
      <c r="C1180" s="1">
        <v>-519.52229397481688</v>
      </c>
      <c r="D1180" s="1">
        <v>-8.5934868057314692E-2</v>
      </c>
      <c r="F1180" s="1">
        <v>85.986547085201806</v>
      </c>
      <c r="G1180" s="1">
        <v>26392.260289999998</v>
      </c>
    </row>
    <row r="1181" spans="1:7" x14ac:dyDescent="0.35">
      <c r="A1181" s="1">
        <v>1152</v>
      </c>
      <c r="B1181" s="1">
        <v>15094.624110951427</v>
      </c>
      <c r="C1181" s="1">
        <v>-2858.7849109514264</v>
      </c>
      <c r="D1181" s="1">
        <v>-0.47287538374390037</v>
      </c>
      <c r="F1181" s="1">
        <v>86.061285500747388</v>
      </c>
      <c r="G1181" s="1">
        <v>26467.09737</v>
      </c>
    </row>
    <row r="1182" spans="1:7" x14ac:dyDescent="0.35">
      <c r="A1182" s="1">
        <v>1153</v>
      </c>
      <c r="B1182" s="1">
        <v>34312.091943795225</v>
      </c>
      <c r="C1182" s="1">
        <v>6629.1934562047754</v>
      </c>
      <c r="D1182" s="1">
        <v>1.0965436355518281</v>
      </c>
      <c r="F1182" s="1">
        <v>86.136023916292984</v>
      </c>
      <c r="G1182" s="1">
        <v>26926.5144</v>
      </c>
    </row>
    <row r="1183" spans="1:7" x14ac:dyDescent="0.35">
      <c r="A1183" s="1">
        <v>1154</v>
      </c>
      <c r="B1183" s="1">
        <v>9429.8247833984187</v>
      </c>
      <c r="C1183" s="1">
        <v>-3799.366933398419</v>
      </c>
      <c r="D1183" s="1">
        <v>-0.6284582969960939</v>
      </c>
      <c r="F1183" s="1">
        <v>86.210762331838566</v>
      </c>
      <c r="G1183" s="1">
        <v>27000.98473</v>
      </c>
    </row>
    <row r="1184" spans="1:7" x14ac:dyDescent="0.35">
      <c r="A1184" s="1">
        <v>1155</v>
      </c>
      <c r="B1184" s="1">
        <v>11515.353370414894</v>
      </c>
      <c r="C1184" s="1">
        <v>-500.17867041489444</v>
      </c>
      <c r="D1184" s="1">
        <v>-8.2735213764032575E-2</v>
      </c>
      <c r="F1184" s="1">
        <v>86.285500747384162</v>
      </c>
      <c r="G1184" s="1">
        <v>27037.914100000002</v>
      </c>
    </row>
    <row r="1185" spans="1:7" x14ac:dyDescent="0.35">
      <c r="A1185" s="1">
        <v>1156</v>
      </c>
      <c r="B1185" s="1">
        <v>5997.3060037175537</v>
      </c>
      <c r="C1185" s="1">
        <v>1230.9096462824464</v>
      </c>
      <c r="D1185" s="1">
        <v>0.20360638854294358</v>
      </c>
      <c r="F1185" s="1">
        <v>86.360239162929759</v>
      </c>
      <c r="G1185" s="1">
        <v>27117.993780000001</v>
      </c>
    </row>
    <row r="1186" spans="1:7" x14ac:dyDescent="0.35">
      <c r="A1186" s="1">
        <v>1157</v>
      </c>
      <c r="B1186" s="1">
        <v>30901.367379443789</v>
      </c>
      <c r="C1186" s="1">
        <v>8821.3788205562123</v>
      </c>
      <c r="D1186" s="1">
        <v>1.4591559088411989</v>
      </c>
      <c r="F1186" s="1">
        <v>86.43497757847534</v>
      </c>
      <c r="G1186" s="1">
        <v>27218.437249999999</v>
      </c>
    </row>
    <row r="1187" spans="1:7" x14ac:dyDescent="0.35">
      <c r="A1187" s="1">
        <v>1158</v>
      </c>
      <c r="B1187" s="1">
        <v>2538.5589759681011</v>
      </c>
      <c r="C1187" s="1">
        <v>11887.5148740319</v>
      </c>
      <c r="D1187" s="1">
        <v>1.9663295186304661</v>
      </c>
      <c r="F1187" s="1">
        <v>86.509715994020937</v>
      </c>
      <c r="G1187" s="1">
        <v>27322.73386</v>
      </c>
    </row>
    <row r="1188" spans="1:7" x14ac:dyDescent="0.35">
      <c r="A1188" s="1">
        <v>1159</v>
      </c>
      <c r="B1188" s="1">
        <v>3333.7838056237424</v>
      </c>
      <c r="C1188" s="1">
        <v>-874.06370562374241</v>
      </c>
      <c r="D1188" s="1">
        <v>-0.14458003070818137</v>
      </c>
      <c r="F1188" s="1">
        <v>86.584454409566519</v>
      </c>
      <c r="G1188" s="1">
        <v>27346.04207</v>
      </c>
    </row>
    <row r="1189" spans="1:7" x14ac:dyDescent="0.35">
      <c r="A1189" s="1">
        <v>1160</v>
      </c>
      <c r="B1189" s="1">
        <v>9194.2356913504555</v>
      </c>
      <c r="C1189" s="1">
        <v>-5204.3946913504551</v>
      </c>
      <c r="D1189" s="1">
        <v>-0.8608657921060644</v>
      </c>
      <c r="F1189" s="1">
        <v>86.659192825112115</v>
      </c>
      <c r="G1189" s="1">
        <v>27375.904780000001</v>
      </c>
    </row>
    <row r="1190" spans="1:7" x14ac:dyDescent="0.35">
      <c r="A1190" s="1">
        <v>1161</v>
      </c>
      <c r="B1190" s="1">
        <v>11067.653860003522</v>
      </c>
      <c r="C1190" s="1">
        <v>-3340.4006600035218</v>
      </c>
      <c r="D1190" s="1">
        <v>-0.55254008019506518</v>
      </c>
      <c r="F1190" s="1">
        <v>86.733931240657711</v>
      </c>
      <c r="G1190" s="1">
        <v>27533.912899999999</v>
      </c>
    </row>
    <row r="1191" spans="1:7" x14ac:dyDescent="0.35">
      <c r="A1191" s="1">
        <v>1162</v>
      </c>
      <c r="B1191" s="1">
        <v>10924.412924194996</v>
      </c>
      <c r="C1191" s="1">
        <v>-5800.2242241949962</v>
      </c>
      <c r="D1191" s="1">
        <v>-0.95942274121772098</v>
      </c>
      <c r="F1191" s="1">
        <v>86.808669656203293</v>
      </c>
      <c r="G1191" s="1">
        <v>27724.28875</v>
      </c>
    </row>
    <row r="1192" spans="1:7" x14ac:dyDescent="0.35">
      <c r="A1192" s="1">
        <v>1163</v>
      </c>
      <c r="B1192" s="1">
        <v>8307.3268126564071</v>
      </c>
      <c r="C1192" s="1">
        <v>10655.845107343594</v>
      </c>
      <c r="D1192" s="1">
        <v>1.7625973975683549</v>
      </c>
      <c r="F1192" s="1">
        <v>86.883408071748889</v>
      </c>
      <c r="G1192" s="1">
        <v>27808.7251</v>
      </c>
    </row>
    <row r="1193" spans="1:7" x14ac:dyDescent="0.35">
      <c r="A1193" s="1">
        <v>1164</v>
      </c>
      <c r="B1193" s="1">
        <v>2015.497854383093</v>
      </c>
      <c r="C1193" s="1">
        <v>185.33299561690683</v>
      </c>
      <c r="D1193" s="1">
        <v>3.0656175316660789E-2</v>
      </c>
      <c r="F1193" s="1">
        <v>86.958146487294471</v>
      </c>
      <c r="G1193" s="1">
        <v>27941.28758</v>
      </c>
    </row>
    <row r="1194" spans="1:7" x14ac:dyDescent="0.35">
      <c r="A1194" s="1">
        <v>1165</v>
      </c>
      <c r="B1194" s="1">
        <v>8430.359909978295</v>
      </c>
      <c r="C1194" s="1">
        <v>-1276.8060099782952</v>
      </c>
      <c r="D1194" s="1">
        <v>-0.21119816661340399</v>
      </c>
      <c r="F1194" s="1">
        <v>87.032884902840067</v>
      </c>
      <c r="G1194" s="1">
        <v>28101.333050000001</v>
      </c>
    </row>
    <row r="1195" spans="1:7" x14ac:dyDescent="0.35">
      <c r="A1195" s="1">
        <v>1166</v>
      </c>
      <c r="B1195" s="1">
        <v>5676.8461054168201</v>
      </c>
      <c r="C1195" s="1">
        <v>-448.8573554168197</v>
      </c>
      <c r="D1195" s="1">
        <v>-7.4246087341478667E-2</v>
      </c>
      <c r="F1195" s="1">
        <v>87.107623318385663</v>
      </c>
      <c r="G1195" s="1">
        <v>28287.897659999999</v>
      </c>
    </row>
    <row r="1196" spans="1:7" x14ac:dyDescent="0.35">
      <c r="A1196" s="1">
        <v>1167</v>
      </c>
      <c r="B1196" s="1">
        <v>15296.462870600793</v>
      </c>
      <c r="C1196" s="1">
        <v>-4313.9615706007935</v>
      </c>
      <c r="D1196" s="1">
        <v>-0.71357807484557223</v>
      </c>
      <c r="F1196" s="1">
        <v>87.182361733931245</v>
      </c>
      <c r="G1196" s="1">
        <v>28340.188849999999</v>
      </c>
    </row>
    <row r="1197" spans="1:7" x14ac:dyDescent="0.35">
      <c r="A1197" s="1">
        <v>1168</v>
      </c>
      <c r="B1197" s="1">
        <v>3778.7227852227529</v>
      </c>
      <c r="C1197" s="1">
        <v>750.75421477724694</v>
      </c>
      <c r="D1197" s="1">
        <v>0.12418324514382233</v>
      </c>
      <c r="F1197" s="1">
        <v>87.257100149476841</v>
      </c>
      <c r="G1197" s="1">
        <v>28468.919010000001</v>
      </c>
    </row>
    <row r="1198" spans="1:7" x14ac:dyDescent="0.35">
      <c r="A1198" s="1">
        <v>1169</v>
      </c>
      <c r="B1198" s="1">
        <v>8139.3401052663885</v>
      </c>
      <c r="C1198" s="1">
        <v>-3468.7001052663882</v>
      </c>
      <c r="D1198" s="1">
        <v>-0.57376226070273273</v>
      </c>
      <c r="F1198" s="1">
        <v>87.331838565022423</v>
      </c>
      <c r="G1198" s="1">
        <v>28476.734990000001</v>
      </c>
    </row>
    <row r="1199" spans="1:7" x14ac:dyDescent="0.35">
      <c r="A1199" s="1">
        <v>1170</v>
      </c>
      <c r="B1199" s="1">
        <v>9364.7608822552447</v>
      </c>
      <c r="C1199" s="1">
        <v>-3252.4079322552443</v>
      </c>
      <c r="D1199" s="1">
        <v>-0.53798508700853997</v>
      </c>
      <c r="F1199" s="1">
        <v>87.406576980568019</v>
      </c>
      <c r="G1199" s="1">
        <v>28868.6639</v>
      </c>
    </row>
    <row r="1200" spans="1:7" x14ac:dyDescent="0.35">
      <c r="A1200" s="1">
        <v>1171</v>
      </c>
      <c r="B1200" s="1">
        <v>26041.378590555152</v>
      </c>
      <c r="C1200" s="1">
        <v>-8862.6961905551507</v>
      </c>
      <c r="D1200" s="1">
        <v>-1.4659902695231413</v>
      </c>
      <c r="F1200" s="1">
        <v>87.481315396113615</v>
      </c>
      <c r="G1200" s="1">
        <v>28923.136920000001</v>
      </c>
    </row>
    <row r="1201" spans="1:7" x14ac:dyDescent="0.35">
      <c r="A1201" s="1">
        <v>1172</v>
      </c>
      <c r="B1201" s="1">
        <v>31931.833989860883</v>
      </c>
      <c r="C1201" s="1">
        <v>-9453.2339898608843</v>
      </c>
      <c r="D1201" s="1">
        <v>-1.5636719060087068</v>
      </c>
      <c r="F1201" s="1">
        <v>87.556053811659197</v>
      </c>
      <c r="G1201" s="1">
        <v>28950.4692</v>
      </c>
    </row>
    <row r="1202" spans="1:7" x14ac:dyDescent="0.35">
      <c r="A1202" s="1">
        <v>1173</v>
      </c>
      <c r="B1202" s="1">
        <v>15560.964135464405</v>
      </c>
      <c r="C1202" s="1">
        <v>-4467.3412354644042</v>
      </c>
      <c r="D1202" s="1">
        <v>-0.73894880756598258</v>
      </c>
      <c r="F1202" s="1">
        <v>87.630792227204793</v>
      </c>
      <c r="G1202" s="1">
        <v>29141.3603</v>
      </c>
    </row>
    <row r="1203" spans="1:7" x14ac:dyDescent="0.35">
      <c r="A1203" s="1">
        <v>1174</v>
      </c>
      <c r="B1203" s="1">
        <v>8452.594150519426</v>
      </c>
      <c r="C1203" s="1">
        <v>-1994.7507505194262</v>
      </c>
      <c r="D1203" s="1">
        <v>-0.32995435333796402</v>
      </c>
      <c r="F1203" s="1">
        <v>87.705530642750375</v>
      </c>
      <c r="G1203" s="1">
        <v>29186.482360000002</v>
      </c>
    </row>
    <row r="1204" spans="1:7" x14ac:dyDescent="0.35">
      <c r="A1204" s="1">
        <v>1175</v>
      </c>
      <c r="B1204" s="1">
        <v>7104.6644388829009</v>
      </c>
      <c r="C1204" s="1">
        <v>-2670.7485388829009</v>
      </c>
      <c r="D1204" s="1">
        <v>-0.44177203936178588</v>
      </c>
      <c r="F1204" s="1">
        <v>87.780269058295971</v>
      </c>
      <c r="G1204" s="1">
        <v>29330.98315</v>
      </c>
    </row>
    <row r="1205" spans="1:7" x14ac:dyDescent="0.35">
      <c r="A1205" s="1">
        <v>1176</v>
      </c>
      <c r="B1205" s="1">
        <v>1883.1930988398362</v>
      </c>
      <c r="C1205" s="1">
        <v>271.16790116016364</v>
      </c>
      <c r="D1205" s="1">
        <v>4.4854240285417249E-2</v>
      </c>
      <c r="F1205" s="1">
        <v>87.855007473841567</v>
      </c>
      <c r="G1205" s="1">
        <v>29523.1656</v>
      </c>
    </row>
    <row r="1206" spans="1:7" x14ac:dyDescent="0.35">
      <c r="A1206" s="1">
        <v>1177</v>
      </c>
      <c r="B1206" s="1">
        <v>33685.78436061884</v>
      </c>
      <c r="C1206" s="1">
        <v>-9798.1216606188391</v>
      </c>
      <c r="D1206" s="1">
        <v>-1.6207202306425215</v>
      </c>
      <c r="F1206" s="1">
        <v>87.929745889387149</v>
      </c>
      <c r="G1206" s="1">
        <v>30063.580549999999</v>
      </c>
    </row>
    <row r="1207" spans="1:7" x14ac:dyDescent="0.35">
      <c r="A1207" s="1">
        <v>1178</v>
      </c>
      <c r="B1207" s="1">
        <v>7082.444674930146</v>
      </c>
      <c r="C1207" s="1">
        <v>-585.55867493014557</v>
      </c>
      <c r="D1207" s="1">
        <v>-9.6858032953591147E-2</v>
      </c>
      <c r="F1207" s="1">
        <v>88.004484304932745</v>
      </c>
      <c r="G1207" s="1">
        <v>30166.618170000002</v>
      </c>
    </row>
    <row r="1208" spans="1:7" x14ac:dyDescent="0.35">
      <c r="A1208" s="1">
        <v>1179</v>
      </c>
      <c r="B1208" s="1">
        <v>5552.4946834818938</v>
      </c>
      <c r="C1208" s="1">
        <v>-2653.005333481894</v>
      </c>
      <c r="D1208" s="1">
        <v>-0.43883711234761758</v>
      </c>
      <c r="F1208" s="1">
        <v>88.079222720478327</v>
      </c>
      <c r="G1208" s="1">
        <v>30184.936699999998</v>
      </c>
    </row>
    <row r="1209" spans="1:7" x14ac:dyDescent="0.35">
      <c r="A1209" s="1">
        <v>1180</v>
      </c>
      <c r="B1209" s="1">
        <v>28882.119152519568</v>
      </c>
      <c r="C1209" s="1">
        <v>-9531.7502525195669</v>
      </c>
      <c r="D1209" s="1">
        <v>-1.5766593846023673</v>
      </c>
      <c r="F1209" s="1">
        <v>88.153961136023923</v>
      </c>
      <c r="G1209" s="1">
        <v>30259.995559999999</v>
      </c>
    </row>
    <row r="1210" spans="1:7" x14ac:dyDescent="0.35">
      <c r="A1210" s="1">
        <v>1181</v>
      </c>
      <c r="B1210" s="1">
        <v>13094.78327215179</v>
      </c>
      <c r="C1210" s="1">
        <v>-5444.0095221517895</v>
      </c>
      <c r="D1210" s="1">
        <v>-0.90050079739514755</v>
      </c>
      <c r="F1210" s="1">
        <v>88.22869955156952</v>
      </c>
      <c r="G1210" s="1">
        <v>30284.642940000002</v>
      </c>
    </row>
    <row r="1211" spans="1:7" x14ac:dyDescent="0.35">
      <c r="A1211" s="1">
        <v>1182</v>
      </c>
      <c r="B1211" s="1">
        <v>4136.6128805264816</v>
      </c>
      <c r="C1211" s="1">
        <v>-1285.9291305264815</v>
      </c>
      <c r="D1211" s="1">
        <v>-0.21270723401950334</v>
      </c>
      <c r="F1211" s="1">
        <v>88.303437967115102</v>
      </c>
      <c r="G1211" s="1">
        <v>30942.191800000001</v>
      </c>
    </row>
    <row r="1212" spans="1:7" x14ac:dyDescent="0.35">
      <c r="A1212" s="1">
        <v>1183</v>
      </c>
      <c r="B1212" s="1">
        <v>3737.8645418601391</v>
      </c>
      <c r="C1212" s="1">
        <v>-1104.8725418601389</v>
      </c>
      <c r="D1212" s="1">
        <v>-0.18275842481844171</v>
      </c>
      <c r="F1212" s="1">
        <v>88.378176382660698</v>
      </c>
      <c r="G1212" s="1">
        <v>31620.001059999999</v>
      </c>
    </row>
    <row r="1213" spans="1:7" x14ac:dyDescent="0.35">
      <c r="A1213" s="1">
        <v>1184</v>
      </c>
      <c r="B1213" s="1">
        <v>9907.6953763572437</v>
      </c>
      <c r="C1213" s="1">
        <v>-460.31297635724331</v>
      </c>
      <c r="D1213" s="1">
        <v>-7.6140976714749009E-2</v>
      </c>
      <c r="F1213" s="1">
        <v>88.45291479820628</v>
      </c>
      <c r="G1213" s="1">
        <v>32108.662820000001</v>
      </c>
    </row>
    <row r="1214" spans="1:7" x14ac:dyDescent="0.35">
      <c r="A1214" s="1">
        <v>1185</v>
      </c>
      <c r="B1214" s="1">
        <v>26850.60561009192</v>
      </c>
      <c r="C1214" s="1">
        <v>-8522.3675100919208</v>
      </c>
      <c r="D1214" s="1">
        <v>-1.4096960534886984</v>
      </c>
      <c r="F1214" s="1">
        <v>88.527653213751876</v>
      </c>
      <c r="G1214" s="1">
        <v>32548.340499999998</v>
      </c>
    </row>
    <row r="1215" spans="1:7" x14ac:dyDescent="0.35">
      <c r="A1215" s="1">
        <v>1186</v>
      </c>
      <c r="B1215" s="1">
        <v>8321.3832769171786</v>
      </c>
      <c r="C1215" s="1">
        <v>282.44012308282072</v>
      </c>
      <c r="D1215" s="1">
        <v>4.671879338519868E-2</v>
      </c>
      <c r="F1215" s="1">
        <v>88.602391629297472</v>
      </c>
      <c r="G1215" s="1">
        <v>32734.186300000001</v>
      </c>
    </row>
    <row r="1216" spans="1:7" x14ac:dyDescent="0.35">
      <c r="A1216" s="1">
        <v>1187</v>
      </c>
      <c r="B1216" s="1">
        <v>30297.350292212417</v>
      </c>
      <c r="C1216" s="1">
        <v>7167.9934577875829</v>
      </c>
      <c r="D1216" s="1">
        <v>1.1856672546578524</v>
      </c>
      <c r="F1216" s="1">
        <v>88.677130044843054</v>
      </c>
      <c r="G1216" s="1">
        <v>32787.458590000002</v>
      </c>
    </row>
    <row r="1217" spans="1:7" x14ac:dyDescent="0.35">
      <c r="A1217" s="1">
        <v>1188</v>
      </c>
      <c r="B1217" s="1">
        <v>14835.812601466581</v>
      </c>
      <c r="C1217" s="1">
        <v>-991.01540146658044</v>
      </c>
      <c r="D1217" s="1">
        <v>-0.16392516501308313</v>
      </c>
      <c r="F1217" s="1">
        <v>88.75186846038865</v>
      </c>
      <c r="G1217" s="1">
        <v>33307.550799999997</v>
      </c>
    </row>
    <row r="1218" spans="1:7" x14ac:dyDescent="0.35">
      <c r="A1218" s="1">
        <v>1189</v>
      </c>
      <c r="B1218" s="1">
        <v>31758.777966589092</v>
      </c>
      <c r="C1218" s="1">
        <v>-9987.4356665890919</v>
      </c>
      <c r="D1218" s="1">
        <v>-1.6520349101339158</v>
      </c>
      <c r="F1218" s="1">
        <v>88.826606875934232</v>
      </c>
      <c r="G1218" s="1">
        <v>33471.971890000001</v>
      </c>
    </row>
    <row r="1219" spans="1:7" x14ac:dyDescent="0.35">
      <c r="A1219" s="1">
        <v>1190</v>
      </c>
      <c r="B1219" s="1">
        <v>2444.9766907244548</v>
      </c>
      <c r="C1219" s="1">
        <v>10681.700759275544</v>
      </c>
      <c r="D1219" s="1">
        <v>1.7668742150660379</v>
      </c>
      <c r="F1219" s="1">
        <v>88.901345291479828</v>
      </c>
      <c r="G1219" s="1">
        <v>33475.817150000003</v>
      </c>
    </row>
    <row r="1220" spans="1:7" x14ac:dyDescent="0.35">
      <c r="A1220" s="1">
        <v>1191</v>
      </c>
      <c r="B1220" s="1">
        <v>7843.8737077303194</v>
      </c>
      <c r="C1220" s="1">
        <v>-2516.4734577303198</v>
      </c>
      <c r="D1220" s="1">
        <v>-0.41625319465168525</v>
      </c>
      <c r="F1220" s="1">
        <v>88.976083707025424</v>
      </c>
      <c r="G1220" s="1">
        <v>33732.686699999998</v>
      </c>
    </row>
    <row r="1221" spans="1:7" x14ac:dyDescent="0.35">
      <c r="A1221" s="1">
        <v>1192</v>
      </c>
      <c r="B1221" s="1">
        <v>6210.5659608042515</v>
      </c>
      <c r="C1221" s="1">
        <v>7514.9058791957486</v>
      </c>
      <c r="D1221" s="1">
        <v>1.2430504959679922</v>
      </c>
      <c r="F1221" s="1">
        <v>89.050822122571006</v>
      </c>
      <c r="G1221" s="1">
        <v>33750.291799999999</v>
      </c>
    </row>
    <row r="1222" spans="1:7" x14ac:dyDescent="0.35">
      <c r="A1222" s="1">
        <v>1193</v>
      </c>
      <c r="B1222" s="1">
        <v>14182.818402987574</v>
      </c>
      <c r="C1222" s="1">
        <v>-1163.6573529875732</v>
      </c>
      <c r="D1222" s="1">
        <v>-0.1924820979824178</v>
      </c>
      <c r="F1222" s="1">
        <v>89.125560538116602</v>
      </c>
      <c r="G1222" s="1">
        <v>33900.652999999998</v>
      </c>
    </row>
    <row r="1223" spans="1:7" x14ac:dyDescent="0.35">
      <c r="A1223" s="1">
        <v>1194</v>
      </c>
      <c r="B1223" s="1">
        <v>12556.731131500786</v>
      </c>
      <c r="C1223" s="1">
        <v>-3885.5398815007866</v>
      </c>
      <c r="D1223" s="1">
        <v>-0.64271227803053577</v>
      </c>
      <c r="F1223" s="1">
        <v>89.200298953662184</v>
      </c>
      <c r="G1223" s="1">
        <v>33907.548000000003</v>
      </c>
    </row>
    <row r="1224" spans="1:7" x14ac:dyDescent="0.35">
      <c r="A1224" s="1">
        <v>1195</v>
      </c>
      <c r="B1224" s="1">
        <v>3168.9579101340178</v>
      </c>
      <c r="C1224" s="1">
        <v>965.12453986598211</v>
      </c>
      <c r="D1224" s="1">
        <v>0.15964252343765642</v>
      </c>
      <c r="F1224" s="1">
        <v>89.27503736920778</v>
      </c>
      <c r="G1224" s="1">
        <v>34166.273000000001</v>
      </c>
    </row>
    <row r="1225" spans="1:7" x14ac:dyDescent="0.35">
      <c r="A1225" s="1">
        <v>1196</v>
      </c>
      <c r="B1225" s="1">
        <v>3590.6238978691563</v>
      </c>
      <c r="C1225" s="1">
        <v>15248.079762130843</v>
      </c>
      <c r="D1225" s="1">
        <v>2.522204990397662</v>
      </c>
      <c r="F1225" s="1">
        <v>89.349775784753376</v>
      </c>
      <c r="G1225" s="1">
        <v>34254.053350000002</v>
      </c>
    </row>
    <row r="1226" spans="1:7" x14ac:dyDescent="0.35">
      <c r="A1226" s="1">
        <v>1197</v>
      </c>
      <c r="B1226" s="1">
        <v>26727.626787149675</v>
      </c>
      <c r="C1226" s="1">
        <v>6579.9240128503225</v>
      </c>
      <c r="D1226" s="1">
        <v>1.0883939119249004</v>
      </c>
      <c r="F1226" s="1">
        <v>89.424514200298958</v>
      </c>
      <c r="G1226" s="1">
        <v>34303.167200000004</v>
      </c>
    </row>
    <row r="1227" spans="1:7" x14ac:dyDescent="0.35">
      <c r="A1227" s="1">
        <v>1198</v>
      </c>
      <c r="B1227" s="1">
        <v>8874.8267177221096</v>
      </c>
      <c r="C1227" s="1">
        <v>-3174.98921772211</v>
      </c>
      <c r="D1227" s="1">
        <v>-0.52517915529833248</v>
      </c>
      <c r="F1227" s="1">
        <v>89.499252615844554</v>
      </c>
      <c r="G1227" s="1">
        <v>34439.855900000002</v>
      </c>
    </row>
    <row r="1228" spans="1:7" x14ac:dyDescent="0.35">
      <c r="A1228" s="1">
        <v>1199</v>
      </c>
      <c r="B1228" s="1">
        <v>8527.2337141491334</v>
      </c>
      <c r="C1228" s="1">
        <v>-2133.6302641491338</v>
      </c>
      <c r="D1228" s="1">
        <v>-0.35292659691258044</v>
      </c>
      <c r="F1228" s="1">
        <v>89.573991031390136</v>
      </c>
      <c r="G1228" s="1">
        <v>34472.841</v>
      </c>
    </row>
    <row r="1229" spans="1:7" x14ac:dyDescent="0.35">
      <c r="A1229" s="1">
        <v>1200</v>
      </c>
      <c r="B1229" s="1">
        <v>4699.1051681522658</v>
      </c>
      <c r="C1229" s="1">
        <v>235.59983184773409</v>
      </c>
      <c r="D1229" s="1">
        <v>3.8970879015139945E-2</v>
      </c>
      <c r="F1229" s="1">
        <v>89.648729446935732</v>
      </c>
      <c r="G1229" s="1">
        <v>34617.840649999998</v>
      </c>
    </row>
    <row r="1230" spans="1:7" x14ac:dyDescent="0.35">
      <c r="A1230" s="1">
        <v>1201</v>
      </c>
      <c r="B1230" s="1">
        <v>6522.6995663139605</v>
      </c>
      <c r="C1230" s="1">
        <v>-323.94776631396053</v>
      </c>
      <c r="D1230" s="1">
        <v>-5.3584627413508917E-2</v>
      </c>
      <c r="F1230" s="1">
        <v>89.723467862481328</v>
      </c>
      <c r="G1230" s="1">
        <v>34672.147199999999</v>
      </c>
    </row>
    <row r="1231" spans="1:7" x14ac:dyDescent="0.35">
      <c r="A1231" s="1">
        <v>1202</v>
      </c>
      <c r="B1231" s="1">
        <v>14272.643711075625</v>
      </c>
      <c r="C1231" s="1">
        <v>-5539.4144610756248</v>
      </c>
      <c r="D1231" s="1">
        <v>-0.91628185421122588</v>
      </c>
      <c r="F1231" s="1">
        <v>89.79820627802691</v>
      </c>
      <c r="G1231" s="1">
        <v>34779.614999999998</v>
      </c>
    </row>
    <row r="1232" spans="1:7" x14ac:dyDescent="0.35">
      <c r="A1232" s="1">
        <v>1203</v>
      </c>
      <c r="B1232" s="1">
        <v>4362.5314156677759</v>
      </c>
      <c r="C1232" s="1">
        <v>-2307.2065156677759</v>
      </c>
      <c r="D1232" s="1">
        <v>-0.38163807367715757</v>
      </c>
      <c r="F1232" s="1">
        <v>89.872944693572506</v>
      </c>
      <c r="G1232" s="1">
        <v>34806.467700000001</v>
      </c>
    </row>
    <row r="1233" spans="1:7" x14ac:dyDescent="0.35">
      <c r="A1233" s="1">
        <v>1204</v>
      </c>
      <c r="B1233" s="1">
        <v>12351.602741812763</v>
      </c>
      <c r="C1233" s="1">
        <v>-2387.5427418127638</v>
      </c>
      <c r="D1233" s="1">
        <v>-0.39492659483218384</v>
      </c>
      <c r="F1233" s="1">
        <v>89.947683109118088</v>
      </c>
      <c r="G1233" s="1">
        <v>34828.654000000002</v>
      </c>
    </row>
    <row r="1234" spans="1:7" x14ac:dyDescent="0.35">
      <c r="A1234" s="1">
        <v>1205</v>
      </c>
      <c r="B1234" s="1">
        <v>26098.90593077994</v>
      </c>
      <c r="C1234" s="1">
        <v>-7875.4547307799403</v>
      </c>
      <c r="D1234" s="1">
        <v>-1.3026893571842266</v>
      </c>
      <c r="F1234" s="1">
        <v>90.022421524663685</v>
      </c>
      <c r="G1234" s="1">
        <v>34838.873</v>
      </c>
    </row>
    <row r="1235" spans="1:7" x14ac:dyDescent="0.35">
      <c r="A1235" s="1">
        <v>1206</v>
      </c>
      <c r="B1235" s="1">
        <v>3349.5196182695154</v>
      </c>
      <c r="C1235" s="1">
        <v>1766.9807817304845</v>
      </c>
      <c r="D1235" s="1">
        <v>0.29227862230139529</v>
      </c>
      <c r="F1235" s="1">
        <v>90.097159940209281</v>
      </c>
      <c r="G1235" s="1">
        <v>35069.374519999998</v>
      </c>
    </row>
    <row r="1236" spans="1:7" x14ac:dyDescent="0.35">
      <c r="A1236" s="1">
        <v>1207</v>
      </c>
      <c r="B1236" s="1">
        <v>14943.056118248949</v>
      </c>
      <c r="C1236" s="1">
        <v>21967.551911751056</v>
      </c>
      <c r="D1236" s="1">
        <v>3.6336817437329176</v>
      </c>
      <c r="F1236" s="1">
        <v>90.171898355754863</v>
      </c>
      <c r="G1236" s="1">
        <v>35147.528480000001</v>
      </c>
    </row>
    <row r="1237" spans="1:7" x14ac:dyDescent="0.35">
      <c r="A1237" s="1">
        <v>1208</v>
      </c>
      <c r="B1237" s="1">
        <v>32401.68619819601</v>
      </c>
      <c r="C1237" s="1">
        <v>6013.7878018039919</v>
      </c>
      <c r="D1237" s="1">
        <v>0.99474857434658126</v>
      </c>
      <c r="F1237" s="1">
        <v>90.246636771300459</v>
      </c>
      <c r="G1237" s="1">
        <v>35160.134570000002</v>
      </c>
    </row>
    <row r="1238" spans="1:7" x14ac:dyDescent="0.35">
      <c r="A1238" s="1">
        <v>1209</v>
      </c>
      <c r="B1238" s="1">
        <v>30313.252403237806</v>
      </c>
      <c r="C1238" s="1">
        <v>-10016.388953237805</v>
      </c>
      <c r="D1238" s="1">
        <v>-1.6568241114768392</v>
      </c>
      <c r="F1238" s="1">
        <v>90.321375186846041</v>
      </c>
      <c r="G1238" s="1">
        <v>35491.64</v>
      </c>
    </row>
    <row r="1239" spans="1:7" x14ac:dyDescent="0.35">
      <c r="A1239" s="1">
        <v>1210</v>
      </c>
      <c r="B1239" s="1">
        <v>15250.387043714611</v>
      </c>
      <c r="C1239" s="1">
        <v>-2903.2150437146101</v>
      </c>
      <c r="D1239" s="1">
        <v>-0.48022463062137555</v>
      </c>
      <c r="F1239" s="1">
        <v>90.396113602391637</v>
      </c>
      <c r="G1239" s="1">
        <v>35585.576000000001</v>
      </c>
    </row>
    <row r="1240" spans="1:7" x14ac:dyDescent="0.35">
      <c r="A1240" s="1">
        <v>1211</v>
      </c>
      <c r="B1240" s="1">
        <v>8013.9429804430074</v>
      </c>
      <c r="C1240" s="1">
        <v>-2640.5787304430078</v>
      </c>
      <c r="D1240" s="1">
        <v>-0.43678161154441419</v>
      </c>
      <c r="F1240" s="1">
        <v>90.470852017937233</v>
      </c>
      <c r="G1240" s="1">
        <v>35595.589800000002</v>
      </c>
    </row>
    <row r="1241" spans="1:7" x14ac:dyDescent="0.35">
      <c r="A1241" s="1">
        <v>1212</v>
      </c>
      <c r="B1241" s="1">
        <v>9490.1549594150838</v>
      </c>
      <c r="C1241" s="1">
        <v>14072.861220584915</v>
      </c>
      <c r="D1241" s="1">
        <v>2.3278105409630157</v>
      </c>
      <c r="F1241" s="1">
        <v>90.545590433482815</v>
      </c>
      <c r="G1241" s="1">
        <v>36021.011200000001</v>
      </c>
    </row>
    <row r="1242" spans="1:7" x14ac:dyDescent="0.35">
      <c r="A1242" s="1">
        <v>1213</v>
      </c>
      <c r="B1242" s="1">
        <v>-268.6379483901992</v>
      </c>
      <c r="C1242" s="1">
        <v>1971.0932483901993</v>
      </c>
      <c r="D1242" s="1">
        <v>0.32604113469919027</v>
      </c>
      <c r="F1242" s="1">
        <v>90.620328849028411</v>
      </c>
      <c r="G1242" s="1">
        <v>36085.218999999997</v>
      </c>
    </row>
    <row r="1243" spans="1:7" x14ac:dyDescent="0.35">
      <c r="A1243" s="1">
        <v>1214</v>
      </c>
      <c r="B1243" s="1">
        <v>12636.049381774439</v>
      </c>
      <c r="C1243" s="1">
        <v>-1829.2103817744392</v>
      </c>
      <c r="D1243" s="1">
        <v>-0.30257210254479738</v>
      </c>
      <c r="F1243" s="1">
        <v>90.695067264573993</v>
      </c>
      <c r="G1243" s="1">
        <v>36124.573700000001</v>
      </c>
    </row>
    <row r="1244" spans="1:7" x14ac:dyDescent="0.35">
      <c r="A1244" s="1">
        <v>1215</v>
      </c>
      <c r="B1244" s="1">
        <v>5829.569172016264</v>
      </c>
      <c r="C1244" s="1">
        <v>-1873.4977220162641</v>
      </c>
      <c r="D1244" s="1">
        <v>-0.30989772992292702</v>
      </c>
      <c r="F1244" s="1">
        <v>90.769805680119589</v>
      </c>
      <c r="G1244" s="1">
        <v>36149.483500000002</v>
      </c>
    </row>
    <row r="1245" spans="1:7" x14ac:dyDescent="0.35">
      <c r="A1245" s="1">
        <v>1216</v>
      </c>
      <c r="B1245" s="1">
        <v>5715.1544363398334</v>
      </c>
      <c r="C1245" s="1">
        <v>7174.9032136601672</v>
      </c>
      <c r="D1245" s="1">
        <v>1.1868102064928463</v>
      </c>
      <c r="F1245" s="1">
        <v>90.844544095665185</v>
      </c>
      <c r="G1245" s="1">
        <v>36189.101699999999</v>
      </c>
    </row>
    <row r="1246" spans="1:7" x14ac:dyDescent="0.35">
      <c r="A1246" s="1">
        <v>1217</v>
      </c>
      <c r="B1246" s="1">
        <v>5749.5282219095698</v>
      </c>
      <c r="C1246" s="1">
        <v>-333.86702190957021</v>
      </c>
      <c r="D1246" s="1">
        <v>-5.522538456815148E-2</v>
      </c>
      <c r="F1246" s="1">
        <v>90.919282511210767</v>
      </c>
      <c r="G1246" s="1">
        <v>36197.699000000001</v>
      </c>
    </row>
    <row r="1247" spans="1:7" x14ac:dyDescent="0.35">
      <c r="A1247" s="1">
        <v>1218</v>
      </c>
      <c r="B1247" s="1">
        <v>8000.3569109627115</v>
      </c>
      <c r="C1247" s="1">
        <v>-3942.2408109627113</v>
      </c>
      <c r="D1247" s="1">
        <v>-0.65209125357893416</v>
      </c>
      <c r="F1247" s="1">
        <v>90.994020926756363</v>
      </c>
      <c r="G1247" s="1">
        <v>36219.405449999998</v>
      </c>
    </row>
    <row r="1248" spans="1:7" x14ac:dyDescent="0.35">
      <c r="A1248" s="1">
        <v>1219</v>
      </c>
      <c r="B1248" s="1">
        <v>34906.575561705766</v>
      </c>
      <c r="C1248" s="1">
        <v>6755.0264382942332</v>
      </c>
      <c r="D1248" s="1">
        <v>1.1173578351319529</v>
      </c>
      <c r="F1248" s="1">
        <v>91.068759342301945</v>
      </c>
      <c r="G1248" s="1">
        <v>36307.798300000002</v>
      </c>
    </row>
    <row r="1249" spans="1:7" x14ac:dyDescent="0.35">
      <c r="A1249" s="1">
        <v>1220</v>
      </c>
      <c r="B1249" s="1">
        <v>9245.8475629356326</v>
      </c>
      <c r="C1249" s="1">
        <v>-1708.683662935633</v>
      </c>
      <c r="D1249" s="1">
        <v>-0.28263561896956907</v>
      </c>
      <c r="F1249" s="1">
        <v>91.143497757847541</v>
      </c>
      <c r="G1249" s="1">
        <v>36397.576000000001</v>
      </c>
    </row>
    <row r="1250" spans="1:7" x14ac:dyDescent="0.35">
      <c r="A1250" s="1">
        <v>1221</v>
      </c>
      <c r="B1250" s="1">
        <v>3447.8375175282081</v>
      </c>
      <c r="C1250" s="1">
        <v>1270.3660324717921</v>
      </c>
      <c r="D1250" s="1">
        <v>0.2101329214377268</v>
      </c>
      <c r="F1250" s="1">
        <v>91.218236173393137</v>
      </c>
      <c r="G1250" s="1">
        <v>36580.282160000002</v>
      </c>
    </row>
    <row r="1251" spans="1:7" x14ac:dyDescent="0.35">
      <c r="A1251" s="1">
        <v>1222</v>
      </c>
      <c r="B1251" s="1">
        <v>6655.3659639288926</v>
      </c>
      <c r="C1251" s="1">
        <v>-61.85766392889218</v>
      </c>
      <c r="D1251" s="1">
        <v>-1.0231957799910579E-2</v>
      </c>
      <c r="F1251" s="1">
        <v>91.292974588938719</v>
      </c>
      <c r="G1251" s="1">
        <v>36837.466999999997</v>
      </c>
    </row>
    <row r="1252" spans="1:7" x14ac:dyDescent="0.35">
      <c r="A1252" s="1">
        <v>1223</v>
      </c>
      <c r="B1252" s="1">
        <v>8394.0932218010694</v>
      </c>
      <c r="C1252" s="1">
        <v>48.573778198930086</v>
      </c>
      <c r="D1252" s="1">
        <v>8.0346527357547121E-3</v>
      </c>
      <c r="F1252" s="1">
        <v>91.367713004484315</v>
      </c>
      <c r="G1252" s="1">
        <v>36898.733079999998</v>
      </c>
    </row>
    <row r="1253" spans="1:7" x14ac:dyDescent="0.35">
      <c r="A1253" s="1">
        <v>1224</v>
      </c>
      <c r="B1253" s="1">
        <v>24229.77206143404</v>
      </c>
      <c r="C1253" s="1">
        <v>1895.9027085659618</v>
      </c>
      <c r="D1253" s="1">
        <v>0.31360376830723458</v>
      </c>
      <c r="F1253" s="1">
        <v>91.442451420029897</v>
      </c>
      <c r="G1253" s="1">
        <v>36910.608030000003</v>
      </c>
    </row>
    <row r="1254" spans="1:7" x14ac:dyDescent="0.35">
      <c r="A1254" s="1">
        <v>1225</v>
      </c>
      <c r="B1254" s="1">
        <v>6950.4972771956</v>
      </c>
      <c r="C1254" s="1">
        <v>-92.017677195600299</v>
      </c>
      <c r="D1254" s="1">
        <v>-1.5220765384762859E-2</v>
      </c>
      <c r="F1254" s="1">
        <v>91.517189835575493</v>
      </c>
      <c r="G1254" s="1">
        <v>36950.256699999998</v>
      </c>
    </row>
    <row r="1255" spans="1:7" x14ac:dyDescent="0.35">
      <c r="A1255" s="1">
        <v>1226</v>
      </c>
      <c r="B1255" s="1">
        <v>9413.6009059170428</v>
      </c>
      <c r="C1255" s="1">
        <v>-4617.9441059170431</v>
      </c>
      <c r="D1255" s="1">
        <v>-0.76386022705942158</v>
      </c>
      <c r="F1255" s="1">
        <v>91.591928251121089</v>
      </c>
      <c r="G1255" s="1">
        <v>37079.372000000003</v>
      </c>
    </row>
    <row r="1256" spans="1:7" x14ac:dyDescent="0.35">
      <c r="A1256" s="1">
        <v>1227</v>
      </c>
      <c r="B1256" s="1">
        <v>4238.2027397687016</v>
      </c>
      <c r="C1256" s="1">
        <v>2402.3421102312986</v>
      </c>
      <c r="D1256" s="1">
        <v>0.39737457788724795</v>
      </c>
      <c r="F1256" s="1">
        <v>91.666666666666671</v>
      </c>
      <c r="G1256" s="1">
        <v>37133.898200000003</v>
      </c>
    </row>
    <row r="1257" spans="1:7" x14ac:dyDescent="0.35">
      <c r="A1257" s="1">
        <v>1228</v>
      </c>
      <c r="B1257" s="1">
        <v>11304.18944226744</v>
      </c>
      <c r="C1257" s="1">
        <v>-4142.1772422674394</v>
      </c>
      <c r="D1257" s="1">
        <v>-0.68516300245917561</v>
      </c>
      <c r="F1257" s="1">
        <v>91.741405082212268</v>
      </c>
      <c r="G1257" s="1">
        <v>37165.163800000002</v>
      </c>
    </row>
    <row r="1258" spans="1:7" x14ac:dyDescent="0.35">
      <c r="A1258" s="1">
        <v>1229</v>
      </c>
      <c r="B1258" s="1">
        <v>13027.926951662444</v>
      </c>
      <c r="C1258" s="1">
        <v>-2433.7012516624436</v>
      </c>
      <c r="D1258" s="1">
        <v>-0.40256173484380148</v>
      </c>
      <c r="F1258" s="1">
        <v>91.816143497757849</v>
      </c>
      <c r="G1258" s="1">
        <v>37270.1512</v>
      </c>
    </row>
    <row r="1259" spans="1:7" x14ac:dyDescent="0.35">
      <c r="A1259" s="1">
        <v>1230</v>
      </c>
      <c r="B1259" s="1">
        <v>13003.513868975879</v>
      </c>
      <c r="C1259" s="1">
        <v>-1065.2579189758781</v>
      </c>
      <c r="D1259" s="1">
        <v>-0.17620571778318933</v>
      </c>
      <c r="F1259" s="1">
        <v>91.890881913303446</v>
      </c>
      <c r="G1259" s="1">
        <v>37465.34375</v>
      </c>
    </row>
    <row r="1260" spans="1:7" x14ac:dyDescent="0.35">
      <c r="A1260" s="1">
        <v>1231</v>
      </c>
      <c r="B1260" s="1">
        <v>38135.503670617778</v>
      </c>
      <c r="C1260" s="1">
        <v>21885.895299382224</v>
      </c>
      <c r="D1260" s="1">
        <v>3.6201748157506066</v>
      </c>
      <c r="F1260" s="1">
        <v>91.965620328849042</v>
      </c>
      <c r="G1260" s="1">
        <v>37484.4493</v>
      </c>
    </row>
    <row r="1261" spans="1:7" x14ac:dyDescent="0.35">
      <c r="A1261" s="1">
        <v>1232</v>
      </c>
      <c r="B1261" s="1">
        <v>23418.256176454208</v>
      </c>
      <c r="C1261" s="1">
        <v>-3250.9201464542093</v>
      </c>
      <c r="D1261" s="1">
        <v>-0.5377389903963401</v>
      </c>
      <c r="F1261" s="1">
        <v>92.040358744394624</v>
      </c>
      <c r="G1261" s="1">
        <v>37607.527699999999</v>
      </c>
    </row>
    <row r="1262" spans="1:7" x14ac:dyDescent="0.35">
      <c r="A1262" s="1">
        <v>1233</v>
      </c>
      <c r="B1262" s="1">
        <v>11459.865131758252</v>
      </c>
      <c r="C1262" s="1">
        <v>1019.8438182417485</v>
      </c>
      <c r="D1262" s="1">
        <v>0.16869371146548126</v>
      </c>
      <c r="F1262" s="1">
        <v>92.11509715994022</v>
      </c>
      <c r="G1262" s="1">
        <v>37701.876799999998</v>
      </c>
    </row>
    <row r="1263" spans="1:7" x14ac:dyDescent="0.35">
      <c r="A1263" s="1">
        <v>1234</v>
      </c>
      <c r="B1263" s="1">
        <v>9848.5860893558383</v>
      </c>
      <c r="C1263" s="1">
        <v>1496.9329106441619</v>
      </c>
      <c r="D1263" s="1">
        <v>0.24760964766815893</v>
      </c>
      <c r="F1263" s="1">
        <v>92.189835575485802</v>
      </c>
      <c r="G1263" s="1">
        <v>37742.575700000001</v>
      </c>
    </row>
    <row r="1264" spans="1:7" x14ac:dyDescent="0.35">
      <c r="A1264" s="1">
        <v>1235</v>
      </c>
      <c r="B1264" s="1">
        <v>8908.9121343900679</v>
      </c>
      <c r="C1264" s="1">
        <v>-393.15343439006756</v>
      </c>
      <c r="D1264" s="1">
        <v>-6.5032028273705411E-2</v>
      </c>
      <c r="F1264" s="1">
        <v>92.264573991031398</v>
      </c>
      <c r="G1264" s="1">
        <v>37829.724199999997</v>
      </c>
    </row>
    <row r="1265" spans="1:7" x14ac:dyDescent="0.35">
      <c r="A1265" s="1">
        <v>1236</v>
      </c>
      <c r="B1265" s="1">
        <v>5036.6767833720196</v>
      </c>
      <c r="C1265" s="1">
        <v>-2337.1084333720196</v>
      </c>
      <c r="D1265" s="1">
        <v>-0.38658418933451455</v>
      </c>
      <c r="F1265" s="1">
        <v>92.339312406576994</v>
      </c>
      <c r="G1265" s="1">
        <v>38126.246500000001</v>
      </c>
    </row>
    <row r="1266" spans="1:7" x14ac:dyDescent="0.35">
      <c r="A1266" s="1">
        <v>1237</v>
      </c>
      <c r="B1266" s="1">
        <v>11360.991483335241</v>
      </c>
      <c r="C1266" s="1">
        <v>3088.8629166647588</v>
      </c>
      <c r="D1266" s="1">
        <v>0.51093289021314869</v>
      </c>
      <c r="F1266" s="1">
        <v>92.414050822122576</v>
      </c>
      <c r="G1266" s="1">
        <v>38245.593269999998</v>
      </c>
    </row>
    <row r="1267" spans="1:7" x14ac:dyDescent="0.35">
      <c r="A1267" s="1">
        <v>1238</v>
      </c>
      <c r="B1267" s="1">
        <v>12295.753479384155</v>
      </c>
      <c r="C1267" s="1">
        <v>-71.402629384154352</v>
      </c>
      <c r="D1267" s="1">
        <v>-1.1810803128633548E-2</v>
      </c>
      <c r="F1267" s="1">
        <v>92.488789237668172</v>
      </c>
      <c r="G1267" s="1">
        <v>38282.749499999998</v>
      </c>
    </row>
    <row r="1268" spans="1:7" x14ac:dyDescent="0.35">
      <c r="A1268" s="1">
        <v>1239</v>
      </c>
      <c r="B1268" s="1">
        <v>6447.3379551403232</v>
      </c>
      <c r="C1268" s="1">
        <v>538.16899485967679</v>
      </c>
      <c r="D1268" s="1">
        <v>8.9019243451457689E-2</v>
      </c>
      <c r="F1268" s="1">
        <v>92.563527653213754</v>
      </c>
      <c r="G1268" s="1">
        <v>38344.565999999999</v>
      </c>
    </row>
    <row r="1269" spans="1:7" x14ac:dyDescent="0.35">
      <c r="A1269" s="1">
        <v>1240</v>
      </c>
      <c r="B1269" s="1">
        <v>8139.8112641497883</v>
      </c>
      <c r="C1269" s="1">
        <v>-4901.3755641497883</v>
      </c>
      <c r="D1269" s="1">
        <v>-0.81074299849964759</v>
      </c>
      <c r="F1269" s="1">
        <v>92.63826606875935</v>
      </c>
      <c r="G1269" s="1">
        <v>38415.474000000002</v>
      </c>
    </row>
    <row r="1270" spans="1:7" x14ac:dyDescent="0.35">
      <c r="A1270" s="1">
        <v>1241</v>
      </c>
      <c r="B1270" s="1">
        <v>39282.651247932328</v>
      </c>
      <c r="C1270" s="1">
        <v>7987.2027520676711</v>
      </c>
      <c r="D1270" s="1">
        <v>1.3211737448157084</v>
      </c>
      <c r="F1270" s="1">
        <v>92.713004484304946</v>
      </c>
      <c r="G1270" s="1">
        <v>38511.628299999997</v>
      </c>
    </row>
    <row r="1271" spans="1:7" x14ac:dyDescent="0.35">
      <c r="A1271" s="1">
        <v>1242</v>
      </c>
      <c r="B1271" s="1">
        <v>40727.703875325489</v>
      </c>
      <c r="C1271" s="1">
        <v>8849.9585246745119</v>
      </c>
      <c r="D1271" s="1">
        <v>1.4638833154048954</v>
      </c>
      <c r="F1271" s="1">
        <v>92.787742899850528</v>
      </c>
      <c r="G1271" s="1">
        <v>38709.175999999999</v>
      </c>
    </row>
    <row r="1272" spans="1:7" x14ac:dyDescent="0.35">
      <c r="A1272" s="1">
        <v>1243</v>
      </c>
      <c r="B1272" s="1">
        <v>2109.6781937705682</v>
      </c>
      <c r="C1272" s="1">
        <v>2186.5930062294319</v>
      </c>
      <c r="D1272" s="1">
        <v>0.36168723395435604</v>
      </c>
      <c r="F1272" s="1">
        <v>92.862481315396124</v>
      </c>
      <c r="G1272" s="1">
        <v>38711</v>
      </c>
    </row>
    <row r="1273" spans="1:7" x14ac:dyDescent="0.35">
      <c r="A1273" s="1">
        <v>1244</v>
      </c>
      <c r="B1273" s="1">
        <v>5384.7414523142979</v>
      </c>
      <c r="C1273" s="1">
        <v>-2213.1265523142979</v>
      </c>
      <c r="D1273" s="1">
        <v>-0.36607618281822552</v>
      </c>
      <c r="F1273" s="1">
        <v>92.937219730941706</v>
      </c>
      <c r="G1273" s="1">
        <v>38746.355100000001</v>
      </c>
    </row>
    <row r="1274" spans="1:7" x14ac:dyDescent="0.35">
      <c r="A1274" s="1">
        <v>1245</v>
      </c>
      <c r="B1274" s="1">
        <v>2889.1786397052656</v>
      </c>
      <c r="C1274" s="1">
        <v>-1753.2379397052655</v>
      </c>
      <c r="D1274" s="1">
        <v>-0.29000540067093539</v>
      </c>
      <c r="F1274" s="1">
        <v>93.011958146487302</v>
      </c>
      <c r="G1274" s="1">
        <v>38792.685599999997</v>
      </c>
    </row>
    <row r="1275" spans="1:7" x14ac:dyDescent="0.35">
      <c r="A1275" s="1">
        <v>1246</v>
      </c>
      <c r="B1275" s="1">
        <v>4834.7564274377701</v>
      </c>
      <c r="C1275" s="1">
        <v>780.61257256222962</v>
      </c>
      <c r="D1275" s="1">
        <v>0.12912215549746531</v>
      </c>
      <c r="F1275" s="1">
        <v>93.086696562032898</v>
      </c>
      <c r="G1275" s="1">
        <v>38998.546000000002</v>
      </c>
    </row>
    <row r="1276" spans="1:7" x14ac:dyDescent="0.35">
      <c r="A1276" s="1">
        <v>1247</v>
      </c>
      <c r="B1276" s="1">
        <v>8734.8746478493176</v>
      </c>
      <c r="C1276" s="1">
        <v>366.92335215068306</v>
      </c>
      <c r="D1276" s="1">
        <v>6.06932757648799E-2</v>
      </c>
      <c r="F1276" s="1">
        <v>93.16143497757848</v>
      </c>
      <c r="G1276" s="1">
        <v>39047.285000000003</v>
      </c>
    </row>
    <row r="1277" spans="1:7" x14ac:dyDescent="0.35">
      <c r="A1277" s="1">
        <v>1248</v>
      </c>
      <c r="B1277" s="1">
        <v>7375.3150432806333</v>
      </c>
      <c r="C1277" s="1">
        <v>-1316.1420432806335</v>
      </c>
      <c r="D1277" s="1">
        <v>-0.21770479177836455</v>
      </c>
      <c r="F1277" s="1">
        <v>93.236173393124076</v>
      </c>
      <c r="G1277" s="1">
        <v>39125.332249999999</v>
      </c>
    </row>
    <row r="1278" spans="1:7" x14ac:dyDescent="0.35">
      <c r="A1278" s="1">
        <v>1249</v>
      </c>
      <c r="B1278" s="1">
        <v>5086.9609021216747</v>
      </c>
      <c r="C1278" s="1">
        <v>-3452.9991021216747</v>
      </c>
      <c r="D1278" s="1">
        <v>-0.57116513705807581</v>
      </c>
      <c r="F1278" s="1">
        <v>93.310911808669658</v>
      </c>
      <c r="G1278" s="1">
        <v>39241.442000000003</v>
      </c>
    </row>
    <row r="1279" spans="1:7" x14ac:dyDescent="0.35">
      <c r="A1279" s="1">
        <v>1250</v>
      </c>
      <c r="B1279" s="1">
        <v>31762.749228080698</v>
      </c>
      <c r="C1279" s="1">
        <v>5844.7784719193005</v>
      </c>
      <c r="D1279" s="1">
        <v>0.96679251811466116</v>
      </c>
      <c r="F1279" s="1">
        <v>93.385650224215254</v>
      </c>
      <c r="G1279" s="1">
        <v>39556.494500000001</v>
      </c>
    </row>
    <row r="1280" spans="1:7" x14ac:dyDescent="0.35">
      <c r="A1280" s="1">
        <v>1251</v>
      </c>
      <c r="B1280" s="1">
        <v>27948.316886675559</v>
      </c>
      <c r="C1280" s="1">
        <v>-9299.8951866755597</v>
      </c>
      <c r="D1280" s="1">
        <v>-1.5383079322724109</v>
      </c>
      <c r="F1280" s="1">
        <v>93.460388639760851</v>
      </c>
      <c r="G1280" s="1">
        <v>39597.407200000001</v>
      </c>
    </row>
    <row r="1281" spans="1:7" x14ac:dyDescent="0.35">
      <c r="A1281" s="1">
        <v>1252</v>
      </c>
      <c r="B1281" s="1">
        <v>-1359.907816585287</v>
      </c>
      <c r="C1281" s="1">
        <v>2601.4728165852871</v>
      </c>
      <c r="D1281" s="1">
        <v>0.43031305074038667</v>
      </c>
      <c r="F1281" s="1">
        <v>93.535127055306432</v>
      </c>
      <c r="G1281" s="1">
        <v>39611.757700000002</v>
      </c>
    </row>
    <row r="1282" spans="1:7" x14ac:dyDescent="0.35">
      <c r="A1282" s="1">
        <v>1253</v>
      </c>
      <c r="B1282" s="1">
        <v>25280.783517485062</v>
      </c>
      <c r="C1282" s="1">
        <v>-9047.9365174850627</v>
      </c>
      <c r="D1282" s="1">
        <v>-1.4966311163900274</v>
      </c>
      <c r="F1282" s="1">
        <v>93.609865470852029</v>
      </c>
      <c r="G1282" s="1">
        <v>39722.746200000001</v>
      </c>
    </row>
    <row r="1283" spans="1:7" x14ac:dyDescent="0.35">
      <c r="A1283" s="1">
        <v>1254</v>
      </c>
      <c r="B1283" s="1">
        <v>9140.4956441825307</v>
      </c>
      <c r="C1283" s="1">
        <v>6688.326085817469</v>
      </c>
      <c r="D1283" s="1">
        <v>1.1063248418303313</v>
      </c>
      <c r="F1283" s="1">
        <v>93.68460388639761</v>
      </c>
      <c r="G1283" s="1">
        <v>39725.518049999999</v>
      </c>
    </row>
    <row r="1284" spans="1:7" x14ac:dyDescent="0.35">
      <c r="A1284" s="1">
        <v>1255</v>
      </c>
      <c r="B1284" s="1">
        <v>5101.5030018542202</v>
      </c>
      <c r="C1284" s="1">
        <v>-686.34420185422005</v>
      </c>
      <c r="D1284" s="1">
        <v>-0.11352909992945245</v>
      </c>
      <c r="F1284" s="1">
        <v>93.759342301943207</v>
      </c>
      <c r="G1284" s="1">
        <v>39727.614000000001</v>
      </c>
    </row>
    <row r="1285" spans="1:7" x14ac:dyDescent="0.35">
      <c r="A1285" s="1">
        <v>1256</v>
      </c>
      <c r="B1285" s="1">
        <v>10680.647326455495</v>
      </c>
      <c r="C1285" s="1">
        <v>-4206.6343264554953</v>
      </c>
      <c r="D1285" s="1">
        <v>-0.69582493379359556</v>
      </c>
      <c r="F1285" s="1">
        <v>93.834080717488803</v>
      </c>
      <c r="G1285" s="1">
        <v>39774.276299999998</v>
      </c>
    </row>
    <row r="1286" spans="1:7" x14ac:dyDescent="0.35">
      <c r="A1286" s="1">
        <v>1257</v>
      </c>
      <c r="B1286" s="1">
        <v>14678.040883036527</v>
      </c>
      <c r="C1286" s="1">
        <v>-3241.3027330365276</v>
      </c>
      <c r="D1286" s="1">
        <v>-0.53614816135457199</v>
      </c>
      <c r="F1286" s="1">
        <v>93.908819133034385</v>
      </c>
      <c r="G1286" s="1">
        <v>39836.519</v>
      </c>
    </row>
    <row r="1287" spans="1:7" x14ac:dyDescent="0.35">
      <c r="A1287" s="1">
        <v>1258</v>
      </c>
      <c r="B1287" s="1">
        <v>11546.246500506275</v>
      </c>
      <c r="C1287" s="1">
        <v>-240.31195050627502</v>
      </c>
      <c r="D1287" s="1">
        <v>-3.9750316779194314E-2</v>
      </c>
      <c r="F1287" s="1">
        <v>93.983557548579981</v>
      </c>
      <c r="G1287" s="1">
        <v>39871.704299999998</v>
      </c>
    </row>
    <row r="1288" spans="1:7" x14ac:dyDescent="0.35">
      <c r="A1288" s="1">
        <v>1259</v>
      </c>
      <c r="B1288" s="1">
        <v>16156.459420731369</v>
      </c>
      <c r="C1288" s="1">
        <v>13907.121129268629</v>
      </c>
      <c r="D1288" s="1">
        <v>2.3003952537958345</v>
      </c>
      <c r="F1288" s="1">
        <v>94.058295964125563</v>
      </c>
      <c r="G1288" s="1">
        <v>39983.425949999997</v>
      </c>
    </row>
    <row r="1289" spans="1:7" x14ac:dyDescent="0.35">
      <c r="A1289" s="1">
        <v>1260</v>
      </c>
      <c r="B1289" s="1">
        <v>9048.6560152539314</v>
      </c>
      <c r="C1289" s="1">
        <v>1149.116184746068</v>
      </c>
      <c r="D1289" s="1">
        <v>0.19007682415928226</v>
      </c>
      <c r="F1289" s="1">
        <v>94.133034379671159</v>
      </c>
      <c r="G1289" s="1">
        <v>40003.332249999999</v>
      </c>
    </row>
    <row r="1290" spans="1:7" x14ac:dyDescent="0.35">
      <c r="A1290" s="1">
        <v>1261</v>
      </c>
      <c r="B1290" s="1">
        <v>3007.7422523639343</v>
      </c>
      <c r="C1290" s="1">
        <v>1536.4925476360659</v>
      </c>
      <c r="D1290" s="1">
        <v>0.25415325941441314</v>
      </c>
      <c r="F1290" s="1">
        <v>94.207772795216755</v>
      </c>
      <c r="G1290" s="1">
        <v>40103.89</v>
      </c>
    </row>
    <row r="1291" spans="1:7" x14ac:dyDescent="0.35">
      <c r="A1291" s="1">
        <v>1262</v>
      </c>
      <c r="B1291" s="1">
        <v>7283.1889343387884</v>
      </c>
      <c r="C1291" s="1">
        <v>-4006.0279343387883</v>
      </c>
      <c r="D1291" s="1">
        <v>-0.66264236581155866</v>
      </c>
      <c r="F1291" s="1">
        <v>94.282511210762337</v>
      </c>
      <c r="G1291" s="1">
        <v>40182.245999999999</v>
      </c>
    </row>
    <row r="1292" spans="1:7" x14ac:dyDescent="0.35">
      <c r="A1292" s="1">
        <v>1263</v>
      </c>
      <c r="B1292" s="1">
        <v>7483.8435211112264</v>
      </c>
      <c r="C1292" s="1">
        <v>-713.65102111122633</v>
      </c>
      <c r="D1292" s="1">
        <v>-0.11804595692891266</v>
      </c>
      <c r="F1292" s="1">
        <v>94.357249626307933</v>
      </c>
      <c r="G1292" s="1">
        <v>40273.645499999999</v>
      </c>
    </row>
    <row r="1293" spans="1:7" x14ac:dyDescent="0.35">
      <c r="A1293" s="1">
        <v>1264</v>
      </c>
      <c r="B1293" s="1">
        <v>8700.0671836374313</v>
      </c>
      <c r="C1293" s="1">
        <v>-1362.3191836374317</v>
      </c>
      <c r="D1293" s="1">
        <v>-0.22534301348674404</v>
      </c>
      <c r="F1293" s="1">
        <v>94.431988041853515</v>
      </c>
      <c r="G1293" s="1">
        <v>40419.019099999998</v>
      </c>
    </row>
    <row r="1294" spans="1:7" x14ac:dyDescent="0.35">
      <c r="A1294" s="1">
        <v>1265</v>
      </c>
      <c r="B1294" s="1">
        <v>12663.014299778541</v>
      </c>
      <c r="C1294" s="1">
        <v>-2292.1017497785415</v>
      </c>
      <c r="D1294" s="1">
        <v>-0.37913957442355112</v>
      </c>
      <c r="F1294" s="1">
        <v>94.506726457399111</v>
      </c>
      <c r="G1294" s="1">
        <v>40720.551050000002</v>
      </c>
    </row>
    <row r="1295" spans="1:7" x14ac:dyDescent="0.35">
      <c r="A1295" s="1">
        <v>1266</v>
      </c>
      <c r="B1295" s="1">
        <v>35314.549968011503</v>
      </c>
      <c r="C1295" s="1">
        <v>-8388.0355680115026</v>
      </c>
      <c r="D1295" s="1">
        <v>-1.3874760297237065</v>
      </c>
      <c r="F1295" s="1">
        <v>94.581464872944707</v>
      </c>
      <c r="G1295" s="1">
        <v>40904.199500000002</v>
      </c>
    </row>
    <row r="1296" spans="1:7" x14ac:dyDescent="0.35">
      <c r="A1296" s="1">
        <v>1267</v>
      </c>
      <c r="B1296" s="1">
        <v>11515.784527557511</v>
      </c>
      <c r="C1296" s="1">
        <v>-811.31452755751161</v>
      </c>
      <c r="D1296" s="1">
        <v>-0.13420060637863013</v>
      </c>
      <c r="F1296" s="1">
        <v>94.656203288490289</v>
      </c>
      <c r="G1296" s="1">
        <v>40932.429499999998</v>
      </c>
    </row>
    <row r="1297" spans="1:7" x14ac:dyDescent="0.35">
      <c r="A1297" s="1">
        <v>1268</v>
      </c>
      <c r="B1297" s="1">
        <v>28366.538935070668</v>
      </c>
      <c r="C1297" s="1">
        <v>5887.5144149293337</v>
      </c>
      <c r="D1297" s="1">
        <v>0.97386152682990634</v>
      </c>
      <c r="F1297" s="1">
        <v>94.730941704035885</v>
      </c>
      <c r="G1297" s="1">
        <v>40941.285400000001</v>
      </c>
    </row>
    <row r="1298" spans="1:7" x14ac:dyDescent="0.35">
      <c r="A1298" s="1">
        <v>1269</v>
      </c>
      <c r="B1298" s="1">
        <v>3468.7565929336515</v>
      </c>
      <c r="C1298" s="1">
        <v>-1588.2695929336514</v>
      </c>
      <c r="D1298" s="1">
        <v>-0.26271776878705866</v>
      </c>
      <c r="F1298" s="1">
        <v>94.805680119581467</v>
      </c>
      <c r="G1298" s="1">
        <v>40974.164900000003</v>
      </c>
    </row>
    <row r="1299" spans="1:7" x14ac:dyDescent="0.35">
      <c r="A1299" s="1">
        <v>1270</v>
      </c>
      <c r="B1299" s="1">
        <v>9344.4290503685061</v>
      </c>
      <c r="C1299" s="1">
        <v>-729.1290503685068</v>
      </c>
      <c r="D1299" s="1">
        <v>-0.12060619816867768</v>
      </c>
      <c r="F1299" s="1">
        <v>94.880418535127063</v>
      </c>
      <c r="G1299" s="1">
        <v>41034.221400000002</v>
      </c>
    </row>
    <row r="1300" spans="1:7" x14ac:dyDescent="0.35">
      <c r="A1300" s="1">
        <v>1271</v>
      </c>
      <c r="B1300" s="1">
        <v>6473.3487317807039</v>
      </c>
      <c r="C1300" s="1">
        <v>-3180.818881780704</v>
      </c>
      <c r="D1300" s="1">
        <v>-0.52614344772139843</v>
      </c>
      <c r="F1300" s="1">
        <v>94.955156950672659</v>
      </c>
      <c r="G1300" s="1">
        <v>41097.161749999999</v>
      </c>
    </row>
    <row r="1301" spans="1:7" x14ac:dyDescent="0.35">
      <c r="A1301" s="1">
        <v>1272</v>
      </c>
      <c r="B1301" s="1">
        <v>5937.8237575334515</v>
      </c>
      <c r="C1301" s="1">
        <v>-2916.0146075334515</v>
      </c>
      <c r="D1301" s="1">
        <v>-0.48234182335924225</v>
      </c>
      <c r="F1301" s="1">
        <v>95.029895366218241</v>
      </c>
      <c r="G1301" s="1">
        <v>41661.601999999999</v>
      </c>
    </row>
    <row r="1302" spans="1:7" x14ac:dyDescent="0.35">
      <c r="A1302" s="1">
        <v>1273</v>
      </c>
      <c r="B1302" s="1">
        <v>9027.2703031669662</v>
      </c>
      <c r="C1302" s="1">
        <v>5451.0598468330336</v>
      </c>
      <c r="D1302" s="1">
        <v>0.90166700090223573</v>
      </c>
      <c r="F1302" s="1">
        <v>95.104633781763837</v>
      </c>
      <c r="G1302" s="1">
        <v>41676.081100000003</v>
      </c>
    </row>
    <row r="1303" spans="1:7" x14ac:dyDescent="0.35">
      <c r="A1303" s="1">
        <v>1274</v>
      </c>
      <c r="B1303" s="1">
        <v>5792.8029900785987</v>
      </c>
      <c r="C1303" s="1">
        <v>-1045.750090078599</v>
      </c>
      <c r="D1303" s="1">
        <v>-0.17297890206841732</v>
      </c>
      <c r="F1303" s="1">
        <v>95.179372197309419</v>
      </c>
      <c r="G1303" s="1">
        <v>41919.097000000002</v>
      </c>
    </row>
    <row r="1304" spans="1:7" x14ac:dyDescent="0.35">
      <c r="A1304" s="1">
        <v>1275</v>
      </c>
      <c r="B1304" s="1">
        <v>26665.823528879009</v>
      </c>
      <c r="C1304" s="1">
        <v>-9622.4821288790081</v>
      </c>
      <c r="D1304" s="1">
        <v>-1.5916674639744512</v>
      </c>
      <c r="F1304" s="1">
        <v>95.254110612855015</v>
      </c>
      <c r="G1304" s="1">
        <v>41949.244100000004</v>
      </c>
    </row>
    <row r="1305" spans="1:7" x14ac:dyDescent="0.35">
      <c r="A1305" s="1">
        <v>1276</v>
      </c>
      <c r="B1305" s="1">
        <v>9727.0362326239629</v>
      </c>
      <c r="C1305" s="1">
        <v>1232.2937673760371</v>
      </c>
      <c r="D1305" s="1">
        <v>0.20383533783911917</v>
      </c>
      <c r="F1305" s="1">
        <v>95.328849028400612</v>
      </c>
      <c r="G1305" s="1">
        <v>41999.519999999997</v>
      </c>
    </row>
    <row r="1306" spans="1:7" x14ac:dyDescent="0.35">
      <c r="A1306" s="1">
        <v>1277</v>
      </c>
      <c r="B1306" s="1">
        <v>3783.4547332745478</v>
      </c>
      <c r="C1306" s="1">
        <v>-1041.506733274548</v>
      </c>
      <c r="D1306" s="1">
        <v>-0.17227700282115632</v>
      </c>
      <c r="F1306" s="1">
        <v>95.403587443946194</v>
      </c>
      <c r="G1306" s="1">
        <v>42111.664700000001</v>
      </c>
    </row>
    <row r="1307" spans="1:7" x14ac:dyDescent="0.35">
      <c r="A1307" s="1">
        <v>1278</v>
      </c>
      <c r="B1307" s="1">
        <v>6128.3221519274448</v>
      </c>
      <c r="C1307" s="1">
        <v>-1771.2785019274452</v>
      </c>
      <c r="D1307" s="1">
        <v>-0.29298951386919964</v>
      </c>
      <c r="F1307" s="1">
        <v>95.47832585949179</v>
      </c>
      <c r="G1307" s="1">
        <v>42112.2356</v>
      </c>
    </row>
    <row r="1308" spans="1:7" x14ac:dyDescent="0.35">
      <c r="A1308" s="1">
        <v>1279</v>
      </c>
      <c r="B1308" s="1">
        <v>32307.127817270553</v>
      </c>
      <c r="C1308" s="1">
        <v>-9845.0840672705526</v>
      </c>
      <c r="D1308" s="1">
        <v>-1.6284883442847526</v>
      </c>
      <c r="F1308" s="1">
        <v>95.553064275037372</v>
      </c>
      <c r="G1308" s="1">
        <v>42124.515299999999</v>
      </c>
    </row>
    <row r="1309" spans="1:7" x14ac:dyDescent="0.35">
      <c r="A1309" s="1">
        <v>1280</v>
      </c>
      <c r="B1309" s="1">
        <v>4275.0669756038606</v>
      </c>
      <c r="C1309" s="1">
        <v>-85.953875603860979</v>
      </c>
      <c r="D1309" s="1">
        <v>-1.4217743963439384E-2</v>
      </c>
      <c r="F1309" s="1">
        <v>95.627802690582968</v>
      </c>
      <c r="G1309" s="1">
        <v>42211.138200000001</v>
      </c>
    </row>
    <row r="1310" spans="1:7" x14ac:dyDescent="0.35">
      <c r="A1310" s="1">
        <v>1281</v>
      </c>
      <c r="B1310" s="1">
        <v>10599.370358456061</v>
      </c>
      <c r="C1310" s="1">
        <v>-2315.68965845606</v>
      </c>
      <c r="D1310" s="1">
        <v>-0.38304128151766248</v>
      </c>
      <c r="F1310" s="1">
        <v>95.702541106128564</v>
      </c>
      <c r="G1310" s="1">
        <v>42303.692150000003</v>
      </c>
    </row>
    <row r="1311" spans="1:7" x14ac:dyDescent="0.35">
      <c r="A1311" s="1">
        <v>1282</v>
      </c>
      <c r="B1311" s="1">
        <v>34062.620843499761</v>
      </c>
      <c r="C1311" s="1">
        <v>-9526.9222934997597</v>
      </c>
      <c r="D1311" s="1">
        <v>-1.5758607855313267</v>
      </c>
      <c r="F1311" s="1">
        <v>95.777279521674146</v>
      </c>
      <c r="G1311" s="1">
        <v>42560.430399999997</v>
      </c>
    </row>
    <row r="1312" spans="1:7" x14ac:dyDescent="0.35">
      <c r="A1312" s="1">
        <v>1283</v>
      </c>
      <c r="B1312" s="1">
        <v>23639.578838157751</v>
      </c>
      <c r="C1312" s="1">
        <v>-9356.1194381577516</v>
      </c>
      <c r="D1312" s="1">
        <v>-1.5476080598872957</v>
      </c>
      <c r="F1312" s="1">
        <v>95.852017937219742</v>
      </c>
      <c r="G1312" s="1">
        <v>42760.502200000003</v>
      </c>
    </row>
    <row r="1313" spans="1:7" x14ac:dyDescent="0.35">
      <c r="A1313" s="1">
        <v>1284</v>
      </c>
      <c r="B1313" s="1">
        <v>2243.2063795067243</v>
      </c>
      <c r="C1313" s="1">
        <v>-522.85267950672437</v>
      </c>
      <c r="D1313" s="1">
        <v>-8.6485751521958337E-2</v>
      </c>
      <c r="F1313" s="1">
        <v>95.926756352765324</v>
      </c>
      <c r="G1313" s="1">
        <v>42856.838000000003</v>
      </c>
    </row>
    <row r="1314" spans="1:7" x14ac:dyDescent="0.35">
      <c r="A1314" s="1">
        <v>1285</v>
      </c>
      <c r="B1314" s="1">
        <v>39337.361690127058</v>
      </c>
      <c r="C1314" s="1">
        <v>8066.5183098729394</v>
      </c>
      <c r="D1314" s="1">
        <v>1.3342934358740837</v>
      </c>
      <c r="F1314" s="1">
        <v>96.00149476831092</v>
      </c>
      <c r="G1314" s="1">
        <v>42969.852700000003</v>
      </c>
    </row>
    <row r="1315" spans="1:7" x14ac:dyDescent="0.35">
      <c r="A1315" s="1">
        <v>1286</v>
      </c>
      <c r="B1315" s="1">
        <v>8149.6751837242864</v>
      </c>
      <c r="C1315" s="1">
        <v>384.99661627571368</v>
      </c>
      <c r="D1315" s="1">
        <v>6.3682798228038698E-2</v>
      </c>
      <c r="F1315" s="1">
        <v>96.076233183856502</v>
      </c>
      <c r="G1315" s="1">
        <v>42983.458500000001</v>
      </c>
    </row>
    <row r="1316" spans="1:7" x14ac:dyDescent="0.35">
      <c r="A1316" s="1">
        <v>1287</v>
      </c>
      <c r="B1316" s="1">
        <v>885.90517867661674</v>
      </c>
      <c r="C1316" s="1">
        <v>2846.7199213233835</v>
      </c>
      <c r="D1316" s="1">
        <v>0.47087969789206474</v>
      </c>
      <c r="F1316" s="1">
        <v>96.150971599402098</v>
      </c>
      <c r="G1316" s="1">
        <v>43254.417950000003</v>
      </c>
    </row>
    <row r="1317" spans="1:7" x14ac:dyDescent="0.35">
      <c r="A1317" s="1">
        <v>1288</v>
      </c>
      <c r="B1317" s="1">
        <v>5546.4571103307171</v>
      </c>
      <c r="C1317" s="1">
        <v>-74.0081103307175</v>
      </c>
      <c r="D1317" s="1">
        <v>-1.2241779169441538E-2</v>
      </c>
      <c r="F1317" s="1">
        <v>96.225710014947694</v>
      </c>
      <c r="G1317" s="1">
        <v>43578.939400000003</v>
      </c>
    </row>
    <row r="1318" spans="1:7" x14ac:dyDescent="0.35">
      <c r="A1318" s="1">
        <v>1289</v>
      </c>
      <c r="B1318" s="1">
        <v>30321.431956592878</v>
      </c>
      <c r="C1318" s="1">
        <v>8023.1340434071208</v>
      </c>
      <c r="D1318" s="1">
        <v>1.3271171871206775</v>
      </c>
      <c r="F1318" s="1">
        <v>96.300448430493276</v>
      </c>
      <c r="G1318" s="1">
        <v>43753.337050000002</v>
      </c>
    </row>
    <row r="1319" spans="1:7" x14ac:dyDescent="0.35">
      <c r="A1319" s="1">
        <v>1290</v>
      </c>
      <c r="B1319" s="1">
        <v>10378.14386176148</v>
      </c>
      <c r="C1319" s="1">
        <v>-3230.6710617614808</v>
      </c>
      <c r="D1319" s="1">
        <v>-0.53438956258249659</v>
      </c>
      <c r="F1319" s="1">
        <v>96.375186846038872</v>
      </c>
      <c r="G1319" s="1">
        <v>43813.866099999999</v>
      </c>
    </row>
    <row r="1320" spans="1:7" x14ac:dyDescent="0.35">
      <c r="A1320" s="1">
        <v>1291</v>
      </c>
      <c r="B1320" s="1">
        <v>5299.8433241562889</v>
      </c>
      <c r="C1320" s="1">
        <v>1834.0591758437113</v>
      </c>
      <c r="D1320" s="1">
        <v>0.30337414796885803</v>
      </c>
      <c r="F1320" s="1">
        <v>96.449925261584454</v>
      </c>
      <c r="G1320" s="1">
        <v>43896.376300000004</v>
      </c>
    </row>
    <row r="1321" spans="1:7" x14ac:dyDescent="0.35">
      <c r="A1321" s="1">
        <v>1292</v>
      </c>
      <c r="B1321" s="1">
        <v>27597.451270829941</v>
      </c>
      <c r="C1321" s="1">
        <v>7231.2027291700615</v>
      </c>
      <c r="D1321" s="1">
        <v>1.1961227836298498</v>
      </c>
      <c r="F1321" s="1">
        <v>96.52466367713005</v>
      </c>
      <c r="G1321" s="1">
        <v>43921.183700000001</v>
      </c>
    </row>
    <row r="1322" spans="1:7" x14ac:dyDescent="0.35">
      <c r="A1322" s="1">
        <v>1293</v>
      </c>
      <c r="B1322" s="1">
        <v>233.14750408357577</v>
      </c>
      <c r="C1322" s="1">
        <v>1282.1973959164243</v>
      </c>
      <c r="D1322" s="1">
        <v>0.21208996287433912</v>
      </c>
      <c r="F1322" s="1">
        <v>96.599402092675646</v>
      </c>
      <c r="G1322" s="1">
        <v>43943.876100000001</v>
      </c>
    </row>
    <row r="1323" spans="1:7" x14ac:dyDescent="0.35">
      <c r="A1323" s="1">
        <v>1294</v>
      </c>
      <c r="B1323" s="1">
        <v>9789.8651283535255</v>
      </c>
      <c r="C1323" s="1">
        <v>-487.97157835352482</v>
      </c>
      <c r="D1323" s="1">
        <v>-8.0716022561223205E-2</v>
      </c>
      <c r="F1323" s="1">
        <v>96.674140508221228</v>
      </c>
      <c r="G1323" s="1">
        <v>44202.653599999998</v>
      </c>
    </row>
    <row r="1324" spans="1:7" x14ac:dyDescent="0.35">
      <c r="A1324" s="1">
        <v>1295</v>
      </c>
      <c r="B1324" s="1">
        <v>11266.283821796193</v>
      </c>
      <c r="C1324" s="1">
        <v>664.84142820380657</v>
      </c>
      <c r="D1324" s="1">
        <v>0.10997229777111397</v>
      </c>
      <c r="F1324" s="1">
        <v>96.748878923766824</v>
      </c>
      <c r="G1324" s="1">
        <v>44260.749900000003</v>
      </c>
    </row>
    <row r="1325" spans="1:7" x14ac:dyDescent="0.35">
      <c r="A1325" s="1">
        <v>1296</v>
      </c>
      <c r="B1325" s="1">
        <v>113.65365487205031</v>
      </c>
      <c r="C1325" s="1">
        <v>1851.1263451279497</v>
      </c>
      <c r="D1325" s="1">
        <v>0.30619725095705042</v>
      </c>
      <c r="F1325" s="1">
        <v>96.823617339312406</v>
      </c>
      <c r="G1325" s="1">
        <v>44400.4064</v>
      </c>
    </row>
    <row r="1326" spans="1:7" x14ac:dyDescent="0.35">
      <c r="A1326" s="1">
        <v>1297</v>
      </c>
      <c r="B1326" s="1">
        <v>1307.7374647913693</v>
      </c>
      <c r="C1326" s="1">
        <v>401.18828520863076</v>
      </c>
      <c r="D1326" s="1">
        <v>6.6361083548062708E-2</v>
      </c>
      <c r="F1326" s="1">
        <v>96.898355754858002</v>
      </c>
      <c r="G1326" s="1">
        <v>44423.803</v>
      </c>
    </row>
    <row r="1327" spans="1:7" x14ac:dyDescent="0.35">
      <c r="A1327" s="1">
        <v>1298</v>
      </c>
      <c r="B1327" s="1">
        <v>4092.796931917213</v>
      </c>
      <c r="C1327" s="1">
        <v>247.64396808278661</v>
      </c>
      <c r="D1327" s="1">
        <v>4.0963115479728959E-2</v>
      </c>
      <c r="F1327" s="1">
        <v>96.973094170403598</v>
      </c>
      <c r="G1327" s="1">
        <v>44501.398200000003</v>
      </c>
    </row>
    <row r="1328" spans="1:7" x14ac:dyDescent="0.35">
      <c r="A1328" s="1">
        <v>1299</v>
      </c>
      <c r="B1328" s="1">
        <v>6556.3145882014396</v>
      </c>
      <c r="C1328" s="1">
        <v>-1294.84513820144</v>
      </c>
      <c r="D1328" s="1">
        <v>-0.21418204261199603</v>
      </c>
      <c r="F1328" s="1">
        <v>97.04783258594918</v>
      </c>
      <c r="G1328" s="1">
        <v>44585.455869999998</v>
      </c>
    </row>
    <row r="1329" spans="1:7" x14ac:dyDescent="0.35">
      <c r="A1329" s="1">
        <v>1300</v>
      </c>
      <c r="B1329" s="1">
        <v>1907.6042926378693</v>
      </c>
      <c r="C1329" s="1">
        <v>803.22425736213086</v>
      </c>
      <c r="D1329" s="1">
        <v>0.1328623841120381</v>
      </c>
      <c r="F1329" s="1">
        <v>97.122571001494777</v>
      </c>
      <c r="G1329" s="1">
        <v>44641.197399999997</v>
      </c>
    </row>
    <row r="1330" spans="1:7" x14ac:dyDescent="0.35">
      <c r="A1330" s="1">
        <v>1301</v>
      </c>
      <c r="B1330" s="1">
        <v>32666.461355373023</v>
      </c>
      <c r="C1330" s="1">
        <v>29926.411734626978</v>
      </c>
      <c r="D1330" s="1">
        <v>4.9501672472379097</v>
      </c>
      <c r="F1330" s="1">
        <v>97.197309417040358</v>
      </c>
      <c r="G1330" s="1">
        <v>45008.955499999996</v>
      </c>
    </row>
    <row r="1331" spans="1:7" x14ac:dyDescent="0.35">
      <c r="A1331" s="1">
        <v>1302</v>
      </c>
      <c r="B1331" s="1">
        <v>39483.072358482343</v>
      </c>
      <c r="C1331" s="1">
        <v>7235.0908915176551</v>
      </c>
      <c r="D1331" s="1">
        <v>1.1967659296934567</v>
      </c>
      <c r="F1331" s="1">
        <v>97.272047832585955</v>
      </c>
      <c r="G1331" s="1">
        <v>45702.022349999999</v>
      </c>
    </row>
    <row r="1332" spans="1:7" x14ac:dyDescent="0.35">
      <c r="A1332" s="1">
        <v>1303</v>
      </c>
      <c r="B1332" s="1">
        <v>992.31600631772449</v>
      </c>
      <c r="C1332" s="1">
        <v>2216.4709936822755</v>
      </c>
      <c r="D1332" s="1">
        <v>0.36662939127725752</v>
      </c>
      <c r="F1332" s="1">
        <v>97.346786248131551</v>
      </c>
      <c r="G1332" s="1">
        <v>45710.207849999999</v>
      </c>
    </row>
    <row r="1333" spans="1:7" x14ac:dyDescent="0.35">
      <c r="A1333" s="1">
        <v>1304</v>
      </c>
      <c r="B1333" s="1">
        <v>31361.251169227115</v>
      </c>
      <c r="C1333" s="1">
        <v>6468.4730307728823</v>
      </c>
      <c r="D1333" s="1">
        <v>1.0699586579410796</v>
      </c>
      <c r="F1333" s="1">
        <v>97.421524663677133</v>
      </c>
      <c r="G1333" s="1">
        <v>45863.205000000002</v>
      </c>
    </row>
    <row r="1334" spans="1:7" x14ac:dyDescent="0.35">
      <c r="A1334" s="1">
        <v>1305</v>
      </c>
      <c r="B1334" s="1">
        <v>31748.119232786667</v>
      </c>
      <c r="C1334" s="1">
        <v>-10488.741282786668</v>
      </c>
      <c r="D1334" s="1">
        <v>-1.7349565334866526</v>
      </c>
      <c r="F1334" s="1">
        <v>97.496263079222729</v>
      </c>
      <c r="G1334" s="1">
        <v>46113.510999999999</v>
      </c>
    </row>
    <row r="1335" spans="1:7" x14ac:dyDescent="0.35">
      <c r="A1335" s="1">
        <v>1306</v>
      </c>
      <c r="B1335" s="1">
        <v>2531.4390956039551</v>
      </c>
      <c r="C1335" s="1">
        <v>-66.820295603954946</v>
      </c>
      <c r="D1335" s="1">
        <v>-1.1052833252532139E-2</v>
      </c>
      <c r="F1335" s="1">
        <v>97.571001494768311</v>
      </c>
      <c r="G1335" s="1">
        <v>46130.5265</v>
      </c>
    </row>
    <row r="1336" spans="1:7" x14ac:dyDescent="0.35">
      <c r="A1336" s="1">
        <v>1307</v>
      </c>
      <c r="B1336" s="1">
        <v>26530.990988632293</v>
      </c>
      <c r="C1336" s="1">
        <v>-10415.686488632293</v>
      </c>
      <c r="D1336" s="1">
        <v>-1.7228724436036593</v>
      </c>
      <c r="F1336" s="1">
        <v>97.645739910313907</v>
      </c>
      <c r="G1336" s="1">
        <v>46151.124499999998</v>
      </c>
    </row>
    <row r="1337" spans="1:7" x14ac:dyDescent="0.35">
      <c r="A1337" s="1">
        <v>1308</v>
      </c>
      <c r="B1337" s="1">
        <v>31311.467906962422</v>
      </c>
      <c r="C1337" s="1">
        <v>-9838.9891069624209</v>
      </c>
      <c r="D1337" s="1">
        <v>-1.6274801688590426</v>
      </c>
      <c r="F1337" s="1">
        <v>97.720478325859503</v>
      </c>
      <c r="G1337" s="1">
        <v>46200.985099999998</v>
      </c>
    </row>
    <row r="1338" spans="1:7" x14ac:dyDescent="0.35">
      <c r="A1338" s="1">
        <v>1309</v>
      </c>
      <c r="B1338" s="1">
        <v>27547.875341335552</v>
      </c>
      <c r="C1338" s="1">
        <v>6352.7776586644468</v>
      </c>
      <c r="D1338" s="1">
        <v>1.0508213338025658</v>
      </c>
      <c r="F1338" s="1">
        <v>97.795216741405085</v>
      </c>
      <c r="G1338" s="1">
        <v>46255.112500000003</v>
      </c>
    </row>
    <row r="1339" spans="1:7" x14ac:dyDescent="0.35">
      <c r="A1339" s="1">
        <v>1310</v>
      </c>
      <c r="B1339" s="1">
        <v>9436.4736166929779</v>
      </c>
      <c r="C1339" s="1">
        <v>-2560.5126166929776</v>
      </c>
      <c r="D1339" s="1">
        <v>-0.42353777003699983</v>
      </c>
      <c r="F1339" s="1">
        <v>97.869955156950681</v>
      </c>
      <c r="G1339" s="1">
        <v>46599.108399999997</v>
      </c>
    </row>
    <row r="1340" spans="1:7" x14ac:dyDescent="0.35">
      <c r="A1340" s="1">
        <v>1311</v>
      </c>
      <c r="B1340" s="1">
        <v>8011.7768378112232</v>
      </c>
      <c r="C1340" s="1">
        <v>-1070.8669878112232</v>
      </c>
      <c r="D1340" s="1">
        <v>-0.1771335212593442</v>
      </c>
      <c r="F1340" s="1">
        <v>97.944693572496263</v>
      </c>
      <c r="G1340" s="1">
        <v>46661.4424</v>
      </c>
    </row>
    <row r="1341" spans="1:7" x14ac:dyDescent="0.35">
      <c r="A1341" s="1">
        <v>1312</v>
      </c>
      <c r="B1341" s="1">
        <v>5355.8588849645112</v>
      </c>
      <c r="C1341" s="1">
        <v>-784.44583496451105</v>
      </c>
      <c r="D1341" s="1">
        <v>-0.12975622048868798</v>
      </c>
      <c r="F1341" s="1">
        <v>98.019431988041859</v>
      </c>
      <c r="G1341" s="1">
        <v>46718.163249999998</v>
      </c>
    </row>
    <row r="1342" spans="1:7" x14ac:dyDescent="0.35">
      <c r="A1342" s="1">
        <v>1313</v>
      </c>
      <c r="B1342" s="1">
        <v>10789.347019539664</v>
      </c>
      <c r="C1342" s="1">
        <v>-6253.0880195396639</v>
      </c>
      <c r="D1342" s="1">
        <v>-1.0343315390734011</v>
      </c>
      <c r="F1342" s="1">
        <v>98.094170403587455</v>
      </c>
      <c r="G1342" s="1">
        <v>46889.261200000001</v>
      </c>
    </row>
    <row r="1343" spans="1:7" x14ac:dyDescent="0.35">
      <c r="A1343" s="1">
        <v>1314</v>
      </c>
      <c r="B1343" s="1">
        <v>28472.811292723305</v>
      </c>
      <c r="C1343" s="1">
        <v>7924.7647072766958</v>
      </c>
      <c r="D1343" s="1">
        <v>1.3108457854516984</v>
      </c>
      <c r="F1343" s="1">
        <v>98.168908819133037</v>
      </c>
      <c r="G1343" s="1">
        <v>47055.532099999997</v>
      </c>
    </row>
    <row r="1344" spans="1:7" x14ac:dyDescent="0.35">
      <c r="A1344" s="1">
        <v>1315</v>
      </c>
      <c r="B1344" s="1">
        <v>28813.87742171008</v>
      </c>
      <c r="C1344" s="1">
        <v>-10048.00197171008</v>
      </c>
      <c r="D1344" s="1">
        <v>-1.6620532625697086</v>
      </c>
      <c r="F1344" s="1">
        <v>98.243647234678633</v>
      </c>
      <c r="G1344" s="1">
        <v>47269.853999999999</v>
      </c>
    </row>
    <row r="1345" spans="1:7" x14ac:dyDescent="0.35">
      <c r="A1345" s="1">
        <v>1316</v>
      </c>
      <c r="B1345" s="1">
        <v>2519.2129256026856</v>
      </c>
      <c r="C1345" s="1">
        <v>8753.1184643973138</v>
      </c>
      <c r="D1345" s="1">
        <v>1.4478648732723873</v>
      </c>
      <c r="F1345" s="1">
        <v>98.318385650224215</v>
      </c>
      <c r="G1345" s="1">
        <v>47291.055</v>
      </c>
    </row>
    <row r="1346" spans="1:7" x14ac:dyDescent="0.35">
      <c r="A1346" s="1">
        <v>1317</v>
      </c>
      <c r="B1346" s="1">
        <v>-1088.9947487989812</v>
      </c>
      <c r="C1346" s="1">
        <v>2820.6717487989808</v>
      </c>
      <c r="D1346" s="1">
        <v>0.4665710353091897</v>
      </c>
      <c r="F1346" s="1">
        <v>98.393124065769811</v>
      </c>
      <c r="G1346" s="1">
        <v>47305.305</v>
      </c>
    </row>
    <row r="1347" spans="1:7" x14ac:dyDescent="0.35">
      <c r="A1347" s="1">
        <v>1318</v>
      </c>
      <c r="B1347" s="1">
        <v>9594.2770674163385</v>
      </c>
      <c r="C1347" s="1">
        <v>-8430.8143674163384</v>
      </c>
      <c r="D1347" s="1">
        <v>-1.3945521273717567</v>
      </c>
      <c r="F1347" s="1">
        <v>98.467862481315407</v>
      </c>
      <c r="G1347" s="1">
        <v>47403.88</v>
      </c>
    </row>
    <row r="1348" spans="1:7" x14ac:dyDescent="0.35">
      <c r="A1348" s="1">
        <v>1319</v>
      </c>
      <c r="B1348" s="1">
        <v>12163.465215442906</v>
      </c>
      <c r="C1348" s="1">
        <v>7333.2539545570944</v>
      </c>
      <c r="D1348" s="1">
        <v>1.2130032114583178</v>
      </c>
      <c r="F1348" s="1">
        <v>98.542600896860989</v>
      </c>
      <c r="G1348" s="1">
        <v>47462.894</v>
      </c>
    </row>
    <row r="1349" spans="1:7" x14ac:dyDescent="0.35">
      <c r="A1349" s="1">
        <v>1320</v>
      </c>
      <c r="B1349" s="1">
        <v>7712.3018103561135</v>
      </c>
      <c r="C1349" s="1">
        <v>-510.60096035611332</v>
      </c>
      <c r="D1349" s="1">
        <v>-8.4459178493440576E-2</v>
      </c>
      <c r="F1349" s="1">
        <v>98.617339312406585</v>
      </c>
      <c r="G1349" s="1">
        <v>47496.494449999998</v>
      </c>
    </row>
    <row r="1350" spans="1:7" x14ac:dyDescent="0.35">
      <c r="A1350" s="1">
        <v>1321</v>
      </c>
      <c r="B1350" s="1">
        <v>7736.3411697570609</v>
      </c>
      <c r="C1350" s="1">
        <v>-2311.3178197570605</v>
      </c>
      <c r="D1350" s="1">
        <v>-0.38231812991065062</v>
      </c>
      <c r="F1350" s="1">
        <v>98.692077727952167</v>
      </c>
      <c r="G1350" s="1">
        <v>47896.79135</v>
      </c>
    </row>
    <row r="1351" spans="1:7" x14ac:dyDescent="0.35">
      <c r="A1351" s="1">
        <v>1322</v>
      </c>
      <c r="B1351" s="1">
        <v>36652.919146038985</v>
      </c>
      <c r="C1351" s="1">
        <v>-8551.5860960389837</v>
      </c>
      <c r="D1351" s="1">
        <v>-1.4145291383385736</v>
      </c>
      <c r="F1351" s="1">
        <v>98.766816143497763</v>
      </c>
      <c r="G1351" s="1">
        <v>47928.03</v>
      </c>
    </row>
    <row r="1352" spans="1:7" x14ac:dyDescent="0.35">
      <c r="A1352" s="1">
        <v>1323</v>
      </c>
      <c r="B1352" s="1">
        <v>16059.987168237289</v>
      </c>
      <c r="C1352" s="1">
        <v>-3078.6414682372888</v>
      </c>
      <c r="D1352" s="1">
        <v>-0.50924214694350212</v>
      </c>
      <c r="F1352" s="1">
        <v>98.84155455904336</v>
      </c>
      <c r="G1352" s="1">
        <v>48173.360999999997</v>
      </c>
    </row>
    <row r="1353" spans="1:7" x14ac:dyDescent="0.35">
      <c r="A1353" s="1">
        <v>1324</v>
      </c>
      <c r="B1353" s="1">
        <v>36228.330233014036</v>
      </c>
      <c r="C1353" s="1">
        <v>7668.0460669859676</v>
      </c>
      <c r="D1353" s="1">
        <v>1.2683816164697483</v>
      </c>
      <c r="F1353" s="1">
        <v>98.916292974588941</v>
      </c>
      <c r="G1353" s="1">
        <v>48517.563150000002</v>
      </c>
    </row>
    <row r="1354" spans="1:7" x14ac:dyDescent="0.35">
      <c r="A1354" s="1">
        <v>1325</v>
      </c>
      <c r="B1354" s="1">
        <v>5056.0228337374347</v>
      </c>
      <c r="C1354" s="1">
        <v>-816.13018373743489</v>
      </c>
      <c r="D1354" s="1">
        <v>-0.13499717042069442</v>
      </c>
      <c r="F1354" s="1">
        <v>98.991031390134538</v>
      </c>
      <c r="G1354" s="1">
        <v>48549.178350000002</v>
      </c>
    </row>
    <row r="1355" spans="1:7" x14ac:dyDescent="0.35">
      <c r="A1355" s="1">
        <v>1326</v>
      </c>
      <c r="B1355" s="1">
        <v>14868.344552038168</v>
      </c>
      <c r="C1355" s="1">
        <v>-1725.007902038169</v>
      </c>
      <c r="D1355" s="1">
        <v>-0.28533583289625092</v>
      </c>
      <c r="F1355" s="1">
        <v>99.065769805680119</v>
      </c>
      <c r="G1355" s="1">
        <v>48673.558799999999</v>
      </c>
    </row>
    <row r="1356" spans="1:7" x14ac:dyDescent="0.35">
      <c r="A1356" s="1">
        <v>1327</v>
      </c>
      <c r="B1356" s="1">
        <v>9760.0266425652972</v>
      </c>
      <c r="C1356" s="1">
        <v>-2710.0053425652968</v>
      </c>
      <c r="D1356" s="1">
        <v>-0.4482655590507833</v>
      </c>
      <c r="F1356" s="1">
        <v>99.140508221225716</v>
      </c>
      <c r="G1356" s="1">
        <v>48675.517699999997</v>
      </c>
    </row>
    <row r="1357" spans="1:7" x14ac:dyDescent="0.35">
      <c r="A1357" s="1">
        <v>1328</v>
      </c>
      <c r="B1357" s="1">
        <v>10724.417270132601</v>
      </c>
      <c r="C1357" s="1">
        <v>-1346.5125701326015</v>
      </c>
      <c r="D1357" s="1">
        <v>-0.22272842069308732</v>
      </c>
      <c r="F1357" s="1">
        <v>99.215246636771312</v>
      </c>
      <c r="G1357" s="1">
        <v>48824.45</v>
      </c>
    </row>
    <row r="1358" spans="1:7" x14ac:dyDescent="0.35">
      <c r="A1358" s="1">
        <v>1329</v>
      </c>
      <c r="B1358" s="1">
        <v>2892.4391707639647</v>
      </c>
      <c r="C1358" s="1">
        <v>19503.305069236034</v>
      </c>
      <c r="D1358" s="1">
        <v>3.2260674224070889</v>
      </c>
      <c r="F1358" s="1">
        <v>99.289985052316894</v>
      </c>
      <c r="G1358" s="1">
        <v>48885.135609999998</v>
      </c>
    </row>
    <row r="1359" spans="1:7" x14ac:dyDescent="0.35">
      <c r="A1359" s="1">
        <v>1330</v>
      </c>
      <c r="B1359" s="1">
        <v>14430.848455858719</v>
      </c>
      <c r="C1359" s="1">
        <v>-4105.6424558587187</v>
      </c>
      <c r="D1359" s="1">
        <v>-0.67911973523860136</v>
      </c>
      <c r="F1359" s="1">
        <v>99.36472346786249</v>
      </c>
      <c r="G1359" s="1">
        <v>48970.247600000002</v>
      </c>
    </row>
    <row r="1360" spans="1:7" x14ac:dyDescent="0.35">
      <c r="A1360" s="1">
        <v>1331</v>
      </c>
      <c r="B1360" s="1">
        <v>11285.228432298663</v>
      </c>
      <c r="C1360" s="1">
        <v>1343.9371677013369</v>
      </c>
      <c r="D1360" s="1">
        <v>0.22230241997917777</v>
      </c>
      <c r="F1360" s="1">
        <v>99.439461883408072</v>
      </c>
      <c r="G1360" s="1">
        <v>49577.662400000001</v>
      </c>
    </row>
    <row r="1361" spans="1:7" x14ac:dyDescent="0.35">
      <c r="A1361" s="1">
        <v>1332</v>
      </c>
      <c r="B1361" s="1">
        <v>4273.6398982820201</v>
      </c>
      <c r="C1361" s="1">
        <v>6522.2974317179805</v>
      </c>
      <c r="D1361" s="1">
        <v>1.0788618231124769</v>
      </c>
      <c r="F1361" s="1">
        <v>99.514200298953668</v>
      </c>
      <c r="G1361" s="1">
        <v>51194.559139999998</v>
      </c>
    </row>
    <row r="1362" spans="1:7" x14ac:dyDescent="0.35">
      <c r="A1362" s="1">
        <v>1333</v>
      </c>
      <c r="B1362" s="1">
        <v>16968.104742149269</v>
      </c>
      <c r="C1362" s="1">
        <v>-5556.41974214927</v>
      </c>
      <c r="D1362" s="1">
        <v>-0.9190947201888543</v>
      </c>
      <c r="F1362" s="1">
        <v>99.588938714499264</v>
      </c>
      <c r="G1362" s="1">
        <v>52590.829389999999</v>
      </c>
    </row>
    <row r="1363" spans="1:7" x14ac:dyDescent="0.35">
      <c r="A1363" s="1">
        <v>1334</v>
      </c>
      <c r="B1363" s="1">
        <v>12587.291664832943</v>
      </c>
      <c r="C1363" s="1">
        <v>-1986.7433648329425</v>
      </c>
      <c r="D1363" s="1">
        <v>-0.328629841107339</v>
      </c>
      <c r="F1363" s="1">
        <v>99.663677130044846</v>
      </c>
      <c r="G1363" s="1">
        <v>55135.402090000003</v>
      </c>
    </row>
    <row r="1364" spans="1:7" x14ac:dyDescent="0.35">
      <c r="A1364" s="1">
        <v>1335</v>
      </c>
      <c r="B1364" s="1">
        <v>3270.1639995684236</v>
      </c>
      <c r="C1364" s="1">
        <v>-1064.1831995684238</v>
      </c>
      <c r="D1364" s="1">
        <v>-0.17602794702811431</v>
      </c>
      <c r="F1364" s="1">
        <v>99.738415545590442</v>
      </c>
      <c r="G1364" s="1">
        <v>58571.074480000003</v>
      </c>
    </row>
    <row r="1365" spans="1:7" x14ac:dyDescent="0.35">
      <c r="A1365" s="1">
        <v>1336</v>
      </c>
      <c r="B1365" s="1">
        <v>4081.1961379650129</v>
      </c>
      <c r="C1365" s="1">
        <v>-2451.3626379650132</v>
      </c>
      <c r="D1365" s="1">
        <v>-0.40548312805295245</v>
      </c>
      <c r="F1365" s="1">
        <v>99.813153961136024</v>
      </c>
      <c r="G1365" s="1">
        <v>60021.398970000002</v>
      </c>
    </row>
    <row r="1366" spans="1:7" x14ac:dyDescent="0.35">
      <c r="A1366" s="1">
        <v>1337</v>
      </c>
      <c r="B1366" s="1">
        <v>1185.9529730620616</v>
      </c>
      <c r="C1366" s="1">
        <v>821.99202693793836</v>
      </c>
      <c r="D1366" s="1">
        <v>0.13596678563807787</v>
      </c>
      <c r="F1366" s="1">
        <v>99.88789237668162</v>
      </c>
      <c r="G1366" s="1">
        <v>62592.873090000001</v>
      </c>
    </row>
    <row r="1367" spans="1:7" ht="15" thickBot="1" x14ac:dyDescent="0.4">
      <c r="A1367" s="2">
        <v>1338</v>
      </c>
      <c r="B1367" s="2">
        <v>37200.185925404556</v>
      </c>
      <c r="C1367" s="2">
        <v>-8058.8256254045555</v>
      </c>
      <c r="D1367" s="2">
        <v>-1.333020978787133</v>
      </c>
      <c r="F1367" s="2">
        <v>99.962630792227216</v>
      </c>
      <c r="G1367" s="2">
        <v>63770.428010000003</v>
      </c>
    </row>
  </sheetData>
  <sortState ref="G30:G1367">
    <sortCondition ref="G30"/>
  </sortState>
  <conditionalFormatting sqref="E17:E23">
    <cfRule type="cellIs" dxfId="0" priority="3" operator="lessThan">
      <formula>0.05</formula>
    </cfRule>
  </conditionalFormatting>
  <conditionalFormatting sqref="D17:D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{9DAFD1AC-249C-4BDF-9C41-ED419CA150B6}</x14:id>
        </ext>
      </extLst>
    </cfRule>
  </conditionalFormatting>
  <conditionalFormatting sqref="B17:B2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{F926BFB7-3932-4BCB-8FDD-01146C715C46}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FD1AC-249C-4BDF-9C41-ED419CA15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D17:D23</xm:sqref>
        </x14:conditionalFormatting>
        <x14:conditionalFormatting xmlns:xm="http://schemas.microsoft.com/office/excel/2006/main">
          <x14:cfRule type="dataBar" id="{F926BFB7-3932-4BCB-8FDD-01146C715C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1853-CE82-4160-85A0-245BDC35EF34}">
  <dimension ref="A1:N1339"/>
  <sheetViews>
    <sheetView workbookViewId="0">
      <selection activeCell="N12" sqref="N12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13</v>
      </c>
      <c r="H1" t="s">
        <v>9</v>
      </c>
      <c r="I1" t="s">
        <v>117</v>
      </c>
      <c r="J1" t="s">
        <v>118</v>
      </c>
      <c r="K1" t="s">
        <v>119</v>
      </c>
      <c r="L1" t="s">
        <v>6</v>
      </c>
    </row>
    <row r="2" spans="1:14" x14ac:dyDescent="0.35">
      <c r="A2">
        <v>19</v>
      </c>
      <c r="B2">
        <v>0</v>
      </c>
      <c r="C2">
        <v>27.9</v>
      </c>
      <c r="D2">
        <v>0</v>
      </c>
      <c r="E2">
        <v>1</v>
      </c>
      <c r="F2">
        <v>0</v>
      </c>
      <c r="G2">
        <v>0</v>
      </c>
      <c r="H2">
        <v>1</v>
      </c>
      <c r="I2">
        <f>F2*$E2</f>
        <v>0</v>
      </c>
      <c r="J2">
        <f>G2*$E2</f>
        <v>0</v>
      </c>
      <c r="K2">
        <f>H2*$E2</f>
        <v>1</v>
      </c>
      <c r="L2">
        <v>16884.923999999999</v>
      </c>
      <c r="N2" t="s">
        <v>120</v>
      </c>
    </row>
    <row r="3" spans="1:14" x14ac:dyDescent="0.35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f t="shared" ref="I3:I66" si="0">F3*$E3</f>
        <v>0</v>
      </c>
      <c r="J3">
        <f t="shared" ref="J3:J66" si="1">G3*$E3</f>
        <v>0</v>
      </c>
      <c r="K3">
        <f t="shared" ref="K3:K66" si="2">H3*$E3</f>
        <v>0</v>
      </c>
      <c r="L3">
        <v>1725.5523000000001</v>
      </c>
      <c r="N3" t="s">
        <v>124</v>
      </c>
    </row>
    <row r="4" spans="1:14" x14ac:dyDescent="0.35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v>4449.4620000000004</v>
      </c>
      <c r="N4" t="s">
        <v>121</v>
      </c>
    </row>
    <row r="5" spans="1:14" x14ac:dyDescent="0.35">
      <c r="A5">
        <v>33</v>
      </c>
      <c r="B5">
        <v>1</v>
      </c>
      <c r="C5">
        <v>22.704999999999998</v>
      </c>
      <c r="D5">
        <v>0</v>
      </c>
      <c r="E5">
        <v>0</v>
      </c>
      <c r="F5">
        <v>1</v>
      </c>
      <c r="G5">
        <v>0</v>
      </c>
      <c r="H5">
        <v>0</v>
      </c>
      <c r="I5">
        <f t="shared" si="0"/>
        <v>0</v>
      </c>
      <c r="J5">
        <f t="shared" si="1"/>
        <v>0</v>
      </c>
      <c r="K5">
        <f t="shared" si="2"/>
        <v>0</v>
      </c>
      <c r="L5">
        <v>21984.47061</v>
      </c>
      <c r="N5" t="s">
        <v>122</v>
      </c>
    </row>
    <row r="6" spans="1:14" x14ac:dyDescent="0.35">
      <c r="A6">
        <v>32</v>
      </c>
      <c r="B6">
        <v>1</v>
      </c>
      <c r="C6">
        <v>28.88</v>
      </c>
      <c r="D6">
        <v>0</v>
      </c>
      <c r="E6">
        <v>0</v>
      </c>
      <c r="F6">
        <v>1</v>
      </c>
      <c r="G6">
        <v>0</v>
      </c>
      <c r="H6">
        <v>0</v>
      </c>
      <c r="I6">
        <f t="shared" si="0"/>
        <v>0</v>
      </c>
      <c r="J6">
        <f t="shared" si="1"/>
        <v>0</v>
      </c>
      <c r="K6">
        <f t="shared" si="2"/>
        <v>0</v>
      </c>
      <c r="L6">
        <v>3866.8552</v>
      </c>
    </row>
    <row r="7" spans="1:14" x14ac:dyDescent="0.35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f t="shared" si="0"/>
        <v>0</v>
      </c>
      <c r="J7">
        <f t="shared" si="1"/>
        <v>0</v>
      </c>
      <c r="K7">
        <f t="shared" si="2"/>
        <v>0</v>
      </c>
      <c r="L7">
        <v>3756.6215999999999</v>
      </c>
    </row>
    <row r="8" spans="1:14" x14ac:dyDescent="0.35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f t="shared" si="0"/>
        <v>0</v>
      </c>
      <c r="J8">
        <f t="shared" si="1"/>
        <v>0</v>
      </c>
      <c r="K8">
        <f t="shared" si="2"/>
        <v>0</v>
      </c>
      <c r="L8">
        <v>8240.5895999999993</v>
      </c>
    </row>
    <row r="9" spans="1:14" x14ac:dyDescent="0.35">
      <c r="A9">
        <v>37</v>
      </c>
      <c r="B9">
        <v>0</v>
      </c>
      <c r="C9">
        <v>27.74</v>
      </c>
      <c r="D9">
        <v>3</v>
      </c>
      <c r="E9">
        <v>0</v>
      </c>
      <c r="F9">
        <v>1</v>
      </c>
      <c r="G9">
        <v>0</v>
      </c>
      <c r="H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v>7281.5056000000004</v>
      </c>
    </row>
    <row r="10" spans="1:14" x14ac:dyDescent="0.35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v>6406.4107000000004</v>
      </c>
    </row>
    <row r="11" spans="1:14" x14ac:dyDescent="0.35">
      <c r="A11">
        <v>60</v>
      </c>
      <c r="B11">
        <v>0</v>
      </c>
      <c r="C11">
        <v>25.84</v>
      </c>
      <c r="D11">
        <v>0</v>
      </c>
      <c r="E11">
        <v>0</v>
      </c>
      <c r="F11">
        <v>1</v>
      </c>
      <c r="G11">
        <v>0</v>
      </c>
      <c r="H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v>28923.136920000001</v>
      </c>
    </row>
    <row r="12" spans="1:14" x14ac:dyDescent="0.35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0</v>
      </c>
      <c r="K12">
        <f t="shared" si="2"/>
        <v>0</v>
      </c>
      <c r="L12">
        <v>2721.3208</v>
      </c>
    </row>
    <row r="13" spans="1:14" x14ac:dyDescent="0.35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f t="shared" si="0"/>
        <v>0</v>
      </c>
      <c r="J13">
        <f t="shared" si="1"/>
        <v>1</v>
      </c>
      <c r="K13">
        <f t="shared" si="2"/>
        <v>0</v>
      </c>
      <c r="L13">
        <v>27808.7251</v>
      </c>
    </row>
    <row r="14" spans="1:14" x14ac:dyDescent="0.35">
      <c r="A14">
        <v>23</v>
      </c>
      <c r="B14">
        <v>1</v>
      </c>
      <c r="C14">
        <v>34.4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si="0"/>
        <v>0</v>
      </c>
      <c r="J14">
        <f t="shared" si="1"/>
        <v>0</v>
      </c>
      <c r="K14">
        <f t="shared" si="2"/>
        <v>0</v>
      </c>
      <c r="L14">
        <v>1826.8430000000001</v>
      </c>
    </row>
    <row r="15" spans="1:14" x14ac:dyDescent="0.35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v>11090.7178</v>
      </c>
    </row>
    <row r="16" spans="1:14" x14ac:dyDescent="0.35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f t="shared" si="0"/>
        <v>0</v>
      </c>
      <c r="J16">
        <f t="shared" si="1"/>
        <v>1</v>
      </c>
      <c r="K16">
        <f t="shared" si="2"/>
        <v>0</v>
      </c>
      <c r="L16">
        <v>39611.757700000002</v>
      </c>
    </row>
    <row r="17" spans="1:12" x14ac:dyDescent="0.35">
      <c r="A17">
        <v>19</v>
      </c>
      <c r="B17">
        <v>1</v>
      </c>
      <c r="C17">
        <v>24.6</v>
      </c>
      <c r="D17">
        <v>1</v>
      </c>
      <c r="E17">
        <v>0</v>
      </c>
      <c r="F17">
        <v>0</v>
      </c>
      <c r="G17">
        <v>0</v>
      </c>
      <c r="H17">
        <v>1</v>
      </c>
      <c r="I17">
        <f t="shared" si="0"/>
        <v>0</v>
      </c>
      <c r="J17">
        <f t="shared" si="1"/>
        <v>0</v>
      </c>
      <c r="K17">
        <f t="shared" si="2"/>
        <v>0</v>
      </c>
      <c r="L17">
        <v>1837.2370000000001</v>
      </c>
    </row>
    <row r="18" spans="1:12" x14ac:dyDescent="0.35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f t="shared" si="0"/>
        <v>0</v>
      </c>
      <c r="J18">
        <f t="shared" si="1"/>
        <v>0</v>
      </c>
      <c r="K18">
        <f t="shared" si="2"/>
        <v>0</v>
      </c>
      <c r="L18">
        <v>10797.3362</v>
      </c>
    </row>
    <row r="19" spans="1:12" x14ac:dyDescent="0.35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0</v>
      </c>
      <c r="J19">
        <f t="shared" si="1"/>
        <v>0</v>
      </c>
      <c r="K19">
        <f t="shared" si="2"/>
        <v>0</v>
      </c>
      <c r="L19">
        <v>2395.17155</v>
      </c>
    </row>
    <row r="20" spans="1:12" x14ac:dyDescent="0.35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si="0"/>
        <v>0</v>
      </c>
      <c r="J20">
        <f t="shared" si="1"/>
        <v>0</v>
      </c>
      <c r="K20">
        <f t="shared" si="2"/>
        <v>0</v>
      </c>
      <c r="L20">
        <v>10602.385</v>
      </c>
    </row>
    <row r="21" spans="1:12" x14ac:dyDescent="0.35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0</v>
      </c>
      <c r="G21">
        <v>0</v>
      </c>
      <c r="H21">
        <v>1</v>
      </c>
      <c r="I21">
        <f t="shared" si="0"/>
        <v>0</v>
      </c>
      <c r="J21">
        <f t="shared" si="1"/>
        <v>0</v>
      </c>
      <c r="K21">
        <f t="shared" si="2"/>
        <v>1</v>
      </c>
      <c r="L21">
        <v>36837.466999999997</v>
      </c>
    </row>
    <row r="22" spans="1:12" x14ac:dyDescent="0.35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v>13228.846949999999</v>
      </c>
    </row>
    <row r="23" spans="1:12" x14ac:dyDescent="0.35">
      <c r="A23">
        <v>30</v>
      </c>
      <c r="B23">
        <v>0</v>
      </c>
      <c r="C23">
        <v>32.4</v>
      </c>
      <c r="D23">
        <v>1</v>
      </c>
      <c r="E23">
        <v>0</v>
      </c>
      <c r="F23">
        <v>0</v>
      </c>
      <c r="G23">
        <v>0</v>
      </c>
      <c r="H23">
        <v>1</v>
      </c>
      <c r="I23">
        <f t="shared" si="0"/>
        <v>0</v>
      </c>
      <c r="J23">
        <f t="shared" si="1"/>
        <v>0</v>
      </c>
      <c r="K23">
        <f t="shared" si="2"/>
        <v>0</v>
      </c>
      <c r="L23">
        <v>4149.7359999999999</v>
      </c>
    </row>
    <row r="24" spans="1:12" x14ac:dyDescent="0.35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0</v>
      </c>
      <c r="J24">
        <f t="shared" si="1"/>
        <v>0</v>
      </c>
      <c r="K24">
        <f t="shared" si="2"/>
        <v>0</v>
      </c>
      <c r="L24">
        <v>1137.011</v>
      </c>
    </row>
    <row r="25" spans="1:12" x14ac:dyDescent="0.35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f t="shared" si="0"/>
        <v>0</v>
      </c>
      <c r="J25">
        <f t="shared" si="1"/>
        <v>0</v>
      </c>
      <c r="K25">
        <f t="shared" si="2"/>
        <v>0</v>
      </c>
      <c r="L25">
        <v>37701.876799999998</v>
      </c>
    </row>
    <row r="26" spans="1:12" x14ac:dyDescent="0.35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1</v>
      </c>
      <c r="G26">
        <v>0</v>
      </c>
      <c r="H26">
        <v>0</v>
      </c>
      <c r="I26">
        <f t="shared" si="0"/>
        <v>0</v>
      </c>
      <c r="J26">
        <f t="shared" si="1"/>
        <v>0</v>
      </c>
      <c r="K26">
        <f t="shared" si="2"/>
        <v>0</v>
      </c>
      <c r="L26">
        <v>6203.90175</v>
      </c>
    </row>
    <row r="27" spans="1:12" x14ac:dyDescent="0.35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>
        <v>14001.1338</v>
      </c>
    </row>
    <row r="28" spans="1:12" x14ac:dyDescent="0.35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v>14451.835150000001</v>
      </c>
    </row>
    <row r="29" spans="1:12" x14ac:dyDescent="0.35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1</v>
      </c>
      <c r="G29">
        <v>0</v>
      </c>
      <c r="H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v>12268.632250000001</v>
      </c>
    </row>
    <row r="30" spans="1:12" x14ac:dyDescent="0.35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1</v>
      </c>
      <c r="G30">
        <v>0</v>
      </c>
      <c r="H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v>2775.1921499999999</v>
      </c>
    </row>
    <row r="31" spans="1:12" x14ac:dyDescent="0.35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0</v>
      </c>
      <c r="G31">
        <v>0</v>
      </c>
      <c r="H31">
        <v>1</v>
      </c>
      <c r="I31">
        <f t="shared" si="0"/>
        <v>0</v>
      </c>
      <c r="J31">
        <f t="shared" si="1"/>
        <v>0</v>
      </c>
      <c r="K31">
        <f t="shared" si="2"/>
        <v>1</v>
      </c>
      <c r="L31">
        <v>38711</v>
      </c>
    </row>
    <row r="32" spans="1:12" x14ac:dyDescent="0.35">
      <c r="A32">
        <v>22</v>
      </c>
      <c r="B32">
        <v>1</v>
      </c>
      <c r="C32">
        <v>35.6</v>
      </c>
      <c r="D32">
        <v>0</v>
      </c>
      <c r="E32">
        <v>1</v>
      </c>
      <c r="F32">
        <v>0</v>
      </c>
      <c r="G32">
        <v>0</v>
      </c>
      <c r="H32">
        <v>1</v>
      </c>
      <c r="I32">
        <f t="shared" si="0"/>
        <v>0</v>
      </c>
      <c r="J32">
        <f t="shared" si="1"/>
        <v>0</v>
      </c>
      <c r="K32">
        <f t="shared" si="2"/>
        <v>1</v>
      </c>
      <c r="L32">
        <v>35585.576000000001</v>
      </c>
    </row>
    <row r="33" spans="1:12" x14ac:dyDescent="0.35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v>2198.1898500000002</v>
      </c>
    </row>
    <row r="34" spans="1:12" x14ac:dyDescent="0.35">
      <c r="A34">
        <v>19</v>
      </c>
      <c r="B34">
        <v>0</v>
      </c>
      <c r="C34">
        <v>28.6</v>
      </c>
      <c r="D34">
        <v>5</v>
      </c>
      <c r="E34">
        <v>0</v>
      </c>
      <c r="F34">
        <v>0</v>
      </c>
      <c r="G34">
        <v>0</v>
      </c>
      <c r="H34">
        <v>1</v>
      </c>
      <c r="I34">
        <f t="shared" si="0"/>
        <v>0</v>
      </c>
      <c r="J34">
        <f t="shared" si="1"/>
        <v>0</v>
      </c>
      <c r="K34">
        <f t="shared" si="2"/>
        <v>0</v>
      </c>
      <c r="L34">
        <v>4687.7969999999996</v>
      </c>
    </row>
    <row r="35" spans="1:12" x14ac:dyDescent="0.35">
      <c r="A35">
        <v>63</v>
      </c>
      <c r="B35">
        <v>1</v>
      </c>
      <c r="C35">
        <v>28.31</v>
      </c>
      <c r="D35">
        <v>0</v>
      </c>
      <c r="E35">
        <v>0</v>
      </c>
      <c r="F35">
        <v>1</v>
      </c>
      <c r="G35">
        <v>0</v>
      </c>
      <c r="H35">
        <v>0</v>
      </c>
      <c r="I35">
        <f t="shared" si="0"/>
        <v>0</v>
      </c>
      <c r="J35">
        <f t="shared" si="1"/>
        <v>0</v>
      </c>
      <c r="K35">
        <f t="shared" si="2"/>
        <v>0</v>
      </c>
      <c r="L35">
        <v>13770.097900000001</v>
      </c>
    </row>
    <row r="36" spans="1:12" x14ac:dyDescent="0.35">
      <c r="A36">
        <v>28</v>
      </c>
      <c r="B36">
        <v>1</v>
      </c>
      <c r="C36">
        <v>36.4</v>
      </c>
      <c r="D36">
        <v>1</v>
      </c>
      <c r="E36">
        <v>1</v>
      </c>
      <c r="F36">
        <v>0</v>
      </c>
      <c r="G36">
        <v>0</v>
      </c>
      <c r="H36">
        <v>1</v>
      </c>
      <c r="I36">
        <f t="shared" si="0"/>
        <v>0</v>
      </c>
      <c r="J36">
        <f t="shared" si="1"/>
        <v>0</v>
      </c>
      <c r="K36">
        <f t="shared" si="2"/>
        <v>1</v>
      </c>
      <c r="L36">
        <v>51194.559139999998</v>
      </c>
    </row>
    <row r="37" spans="1:12" x14ac:dyDescent="0.35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1</v>
      </c>
      <c r="G37">
        <v>0</v>
      </c>
      <c r="H37">
        <v>0</v>
      </c>
      <c r="I37">
        <f t="shared" si="0"/>
        <v>0</v>
      </c>
      <c r="J37">
        <f t="shared" si="1"/>
        <v>0</v>
      </c>
      <c r="K37">
        <f t="shared" si="2"/>
        <v>0</v>
      </c>
      <c r="L37">
        <v>1625.4337499999999</v>
      </c>
    </row>
    <row r="38" spans="1:12" x14ac:dyDescent="0.35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1</v>
      </c>
      <c r="G38">
        <v>0</v>
      </c>
      <c r="H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v>15612.19335</v>
      </c>
    </row>
    <row r="39" spans="1:12" x14ac:dyDescent="0.35">
      <c r="A39">
        <v>26</v>
      </c>
      <c r="B39">
        <v>1</v>
      </c>
      <c r="C39">
        <v>20.8</v>
      </c>
      <c r="D39">
        <v>0</v>
      </c>
      <c r="E39">
        <v>0</v>
      </c>
      <c r="F39">
        <v>0</v>
      </c>
      <c r="G39">
        <v>0</v>
      </c>
      <c r="H39">
        <v>1</v>
      </c>
      <c r="I39">
        <f t="shared" si="0"/>
        <v>0</v>
      </c>
      <c r="J39">
        <f t="shared" si="1"/>
        <v>0</v>
      </c>
      <c r="K39">
        <f t="shared" si="2"/>
        <v>0</v>
      </c>
      <c r="L39">
        <v>2302.3000000000002</v>
      </c>
    </row>
    <row r="40" spans="1:12" x14ac:dyDescent="0.35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v>39774.276299999998</v>
      </c>
    </row>
    <row r="41" spans="1:12" x14ac:dyDescent="0.35">
      <c r="A41">
        <v>60</v>
      </c>
      <c r="B41">
        <v>1</v>
      </c>
      <c r="C41">
        <v>39.9</v>
      </c>
      <c r="D41">
        <v>0</v>
      </c>
      <c r="E41">
        <v>1</v>
      </c>
      <c r="F41">
        <v>0</v>
      </c>
      <c r="G41">
        <v>0</v>
      </c>
      <c r="H41">
        <v>1</v>
      </c>
      <c r="I41">
        <f t="shared" si="0"/>
        <v>0</v>
      </c>
      <c r="J41">
        <f t="shared" si="1"/>
        <v>0</v>
      </c>
      <c r="K41">
        <f t="shared" si="2"/>
        <v>1</v>
      </c>
      <c r="L41">
        <v>48173.360999999997</v>
      </c>
    </row>
    <row r="42" spans="1:12" x14ac:dyDescent="0.35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0</v>
      </c>
      <c r="K42">
        <f t="shared" si="2"/>
        <v>0</v>
      </c>
      <c r="L42">
        <v>3046.0619999999999</v>
      </c>
    </row>
    <row r="43" spans="1:12" x14ac:dyDescent="0.35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f t="shared" si="0"/>
        <v>0</v>
      </c>
      <c r="J43">
        <f t="shared" si="1"/>
        <v>0</v>
      </c>
      <c r="K43">
        <f t="shared" si="2"/>
        <v>0</v>
      </c>
      <c r="L43">
        <v>4949.7587000000003</v>
      </c>
    </row>
    <row r="44" spans="1:12" x14ac:dyDescent="0.35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f t="shared" si="0"/>
        <v>0</v>
      </c>
      <c r="J44">
        <f t="shared" si="1"/>
        <v>0</v>
      </c>
      <c r="K44">
        <f t="shared" si="2"/>
        <v>0</v>
      </c>
      <c r="L44">
        <v>6272.4772000000003</v>
      </c>
    </row>
    <row r="45" spans="1:12" x14ac:dyDescent="0.35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v>6313.759</v>
      </c>
    </row>
    <row r="46" spans="1:12" x14ac:dyDescent="0.35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v>6079.6715000000004</v>
      </c>
    </row>
    <row r="47" spans="1:12" x14ac:dyDescent="0.35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0</v>
      </c>
      <c r="G47">
        <v>0</v>
      </c>
      <c r="H47">
        <v>1</v>
      </c>
      <c r="I47">
        <f t="shared" si="0"/>
        <v>0</v>
      </c>
      <c r="J47">
        <f t="shared" si="1"/>
        <v>0</v>
      </c>
      <c r="K47">
        <f t="shared" si="2"/>
        <v>0</v>
      </c>
      <c r="L47">
        <v>20630.283510000001</v>
      </c>
    </row>
    <row r="48" spans="1:12" x14ac:dyDescent="0.35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0</v>
      </c>
      <c r="K48">
        <f t="shared" si="2"/>
        <v>0</v>
      </c>
      <c r="L48">
        <v>3393.35635</v>
      </c>
    </row>
    <row r="49" spans="1:12" x14ac:dyDescent="0.35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1</v>
      </c>
      <c r="G49">
        <v>0</v>
      </c>
      <c r="H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v>3556.9223000000002</v>
      </c>
    </row>
    <row r="50" spans="1:12" x14ac:dyDescent="0.35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v>12629.896699999999</v>
      </c>
    </row>
    <row r="51" spans="1:12" x14ac:dyDescent="0.35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f t="shared" si="0"/>
        <v>0</v>
      </c>
      <c r="J51">
        <f t="shared" si="1"/>
        <v>1</v>
      </c>
      <c r="K51">
        <f t="shared" si="2"/>
        <v>0</v>
      </c>
      <c r="L51">
        <v>38709.175999999999</v>
      </c>
    </row>
    <row r="52" spans="1:12" x14ac:dyDescent="0.35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>
        <v>2211.1307499999998</v>
      </c>
    </row>
    <row r="53" spans="1:12" x14ac:dyDescent="0.35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1</v>
      </c>
      <c r="G53">
        <v>0</v>
      </c>
      <c r="H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v>3579.8287</v>
      </c>
    </row>
    <row r="54" spans="1:12" x14ac:dyDescent="0.35">
      <c r="A54">
        <v>48</v>
      </c>
      <c r="B54">
        <v>1</v>
      </c>
      <c r="C54">
        <v>28</v>
      </c>
      <c r="D54">
        <v>1</v>
      </c>
      <c r="E54">
        <v>1</v>
      </c>
      <c r="F54">
        <v>0</v>
      </c>
      <c r="G54">
        <v>0</v>
      </c>
      <c r="H54">
        <v>1</v>
      </c>
      <c r="I54">
        <f t="shared" si="0"/>
        <v>0</v>
      </c>
      <c r="J54">
        <f t="shared" si="1"/>
        <v>0</v>
      </c>
      <c r="K54">
        <f t="shared" si="2"/>
        <v>1</v>
      </c>
      <c r="L54">
        <v>23568.272000000001</v>
      </c>
    </row>
    <row r="55" spans="1:12" x14ac:dyDescent="0.35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f t="shared" si="0"/>
        <v>0</v>
      </c>
      <c r="J55">
        <f t="shared" si="1"/>
        <v>1</v>
      </c>
      <c r="K55">
        <f t="shared" si="2"/>
        <v>0</v>
      </c>
      <c r="L55">
        <v>37742.575700000001</v>
      </c>
    </row>
    <row r="56" spans="1:12" x14ac:dyDescent="0.35">
      <c r="A56">
        <v>40</v>
      </c>
      <c r="B56">
        <v>0</v>
      </c>
      <c r="C56">
        <v>28.69</v>
      </c>
      <c r="D56">
        <v>3</v>
      </c>
      <c r="E56">
        <v>0</v>
      </c>
      <c r="F56">
        <v>1</v>
      </c>
      <c r="G56">
        <v>0</v>
      </c>
      <c r="H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>
        <v>8059.6791000000003</v>
      </c>
    </row>
    <row r="57" spans="1:12" x14ac:dyDescent="0.35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1</v>
      </c>
      <c r="G57">
        <v>0</v>
      </c>
      <c r="H57">
        <v>0</v>
      </c>
      <c r="I57">
        <f t="shared" si="0"/>
        <v>1</v>
      </c>
      <c r="J57">
        <f t="shared" si="1"/>
        <v>0</v>
      </c>
      <c r="K57">
        <f t="shared" si="2"/>
        <v>0</v>
      </c>
      <c r="L57">
        <v>47496.494449999998</v>
      </c>
    </row>
    <row r="58" spans="1:12" x14ac:dyDescent="0.35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v>13607.36875</v>
      </c>
    </row>
    <row r="59" spans="1:12" x14ac:dyDescent="0.35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f t="shared" si="0"/>
        <v>0</v>
      </c>
      <c r="J59">
        <f t="shared" si="1"/>
        <v>1</v>
      </c>
      <c r="K59">
        <f t="shared" si="2"/>
        <v>0</v>
      </c>
      <c r="L59">
        <v>34303.167200000004</v>
      </c>
    </row>
    <row r="60" spans="1:12" x14ac:dyDescent="0.35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f t="shared" si="0"/>
        <v>0</v>
      </c>
      <c r="J60">
        <f t="shared" si="1"/>
        <v>1</v>
      </c>
      <c r="K60">
        <f t="shared" si="2"/>
        <v>0</v>
      </c>
      <c r="L60">
        <v>23244.790199999999</v>
      </c>
    </row>
    <row r="61" spans="1:12" x14ac:dyDescent="0.35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1</v>
      </c>
      <c r="G61">
        <v>0</v>
      </c>
      <c r="H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v>5989.5236500000001</v>
      </c>
    </row>
    <row r="62" spans="1:12" x14ac:dyDescent="0.35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v>8606.2173999999995</v>
      </c>
    </row>
    <row r="63" spans="1:12" x14ac:dyDescent="0.35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v>4504.6624000000002</v>
      </c>
    </row>
    <row r="64" spans="1:12" x14ac:dyDescent="0.35">
      <c r="A64">
        <v>64</v>
      </c>
      <c r="B64">
        <v>1</v>
      </c>
      <c r="C64">
        <v>24.7</v>
      </c>
      <c r="D64">
        <v>1</v>
      </c>
      <c r="E64">
        <v>0</v>
      </c>
      <c r="F64">
        <v>1</v>
      </c>
      <c r="G64">
        <v>0</v>
      </c>
      <c r="H64">
        <v>0</v>
      </c>
      <c r="I64">
        <f t="shared" si="0"/>
        <v>0</v>
      </c>
      <c r="J64">
        <f t="shared" si="1"/>
        <v>0</v>
      </c>
      <c r="K64">
        <f t="shared" si="2"/>
        <v>0</v>
      </c>
      <c r="L64">
        <v>30166.618170000002</v>
      </c>
    </row>
    <row r="65" spans="1:12" x14ac:dyDescent="0.35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1</v>
      </c>
      <c r="G65">
        <v>0</v>
      </c>
      <c r="H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v>4133.6416499999996</v>
      </c>
    </row>
    <row r="66" spans="1:12" x14ac:dyDescent="0.35">
      <c r="A66">
        <v>20</v>
      </c>
      <c r="B66">
        <v>0</v>
      </c>
      <c r="C66">
        <v>22.42</v>
      </c>
      <c r="D66">
        <v>0</v>
      </c>
      <c r="E66">
        <v>1</v>
      </c>
      <c r="F66">
        <v>1</v>
      </c>
      <c r="G66">
        <v>0</v>
      </c>
      <c r="H66">
        <v>0</v>
      </c>
      <c r="I66">
        <f t="shared" si="0"/>
        <v>1</v>
      </c>
      <c r="J66">
        <f t="shared" si="1"/>
        <v>0</v>
      </c>
      <c r="K66">
        <f t="shared" si="2"/>
        <v>0</v>
      </c>
      <c r="L66">
        <v>14711.7438</v>
      </c>
    </row>
    <row r="67" spans="1:12" x14ac:dyDescent="0.35">
      <c r="A67">
        <v>19</v>
      </c>
      <c r="B67">
        <v>0</v>
      </c>
      <c r="C67">
        <v>28.9</v>
      </c>
      <c r="D67">
        <v>0</v>
      </c>
      <c r="E67">
        <v>0</v>
      </c>
      <c r="F67">
        <v>0</v>
      </c>
      <c r="G67">
        <v>0</v>
      </c>
      <c r="H67">
        <v>1</v>
      </c>
      <c r="I67">
        <f t="shared" ref="I67:I130" si="3">F67*$E67</f>
        <v>0</v>
      </c>
      <c r="J67">
        <f t="shared" ref="J67:J130" si="4">G67*$E67</f>
        <v>0</v>
      </c>
      <c r="K67">
        <f t="shared" ref="K67:K130" si="5">H67*$E67</f>
        <v>0</v>
      </c>
      <c r="L67">
        <v>1743.2139999999999</v>
      </c>
    </row>
    <row r="68" spans="1:12" x14ac:dyDescent="0.35">
      <c r="A68">
        <v>61</v>
      </c>
      <c r="B68">
        <v>0</v>
      </c>
      <c r="C68">
        <v>39.1</v>
      </c>
      <c r="D68">
        <v>2</v>
      </c>
      <c r="E68">
        <v>0</v>
      </c>
      <c r="F68">
        <v>0</v>
      </c>
      <c r="G68">
        <v>0</v>
      </c>
      <c r="H68">
        <v>1</v>
      </c>
      <c r="I68">
        <f t="shared" si="3"/>
        <v>0</v>
      </c>
      <c r="J68">
        <f t="shared" si="4"/>
        <v>0</v>
      </c>
      <c r="K68">
        <f t="shared" si="5"/>
        <v>0</v>
      </c>
      <c r="L68">
        <v>14235.072</v>
      </c>
    </row>
    <row r="69" spans="1:12" x14ac:dyDescent="0.35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1</v>
      </c>
      <c r="G69">
        <v>0</v>
      </c>
      <c r="H69">
        <v>0</v>
      </c>
      <c r="I69">
        <f t="shared" si="3"/>
        <v>0</v>
      </c>
      <c r="J69">
        <f t="shared" si="4"/>
        <v>0</v>
      </c>
      <c r="K69">
        <f t="shared" si="5"/>
        <v>0</v>
      </c>
      <c r="L69">
        <v>6389.3778499999999</v>
      </c>
    </row>
    <row r="70" spans="1:12" x14ac:dyDescent="0.35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f t="shared" si="3"/>
        <v>0</v>
      </c>
      <c r="J70">
        <f t="shared" si="4"/>
        <v>0</v>
      </c>
      <c r="K70">
        <f t="shared" si="5"/>
        <v>0</v>
      </c>
      <c r="L70">
        <v>5920.1040999999996</v>
      </c>
    </row>
    <row r="71" spans="1:12" x14ac:dyDescent="0.35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f t="shared" si="3"/>
        <v>0</v>
      </c>
      <c r="J71">
        <f t="shared" si="4"/>
        <v>1</v>
      </c>
      <c r="K71">
        <f t="shared" si="5"/>
        <v>0</v>
      </c>
      <c r="L71">
        <v>17663.144199999999</v>
      </c>
    </row>
    <row r="72" spans="1:12" x14ac:dyDescent="0.35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f t="shared" si="3"/>
        <v>0</v>
      </c>
      <c r="J72">
        <f t="shared" si="4"/>
        <v>1</v>
      </c>
      <c r="K72">
        <f t="shared" si="5"/>
        <v>0</v>
      </c>
      <c r="L72">
        <v>16577.779500000001</v>
      </c>
    </row>
    <row r="73" spans="1:12" x14ac:dyDescent="0.35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f t="shared" si="3"/>
        <v>0</v>
      </c>
      <c r="J73">
        <f t="shared" si="4"/>
        <v>0</v>
      </c>
      <c r="K73">
        <f t="shared" si="5"/>
        <v>0</v>
      </c>
      <c r="L73">
        <v>6799.4579999999996</v>
      </c>
    </row>
    <row r="74" spans="1:12" x14ac:dyDescent="0.35">
      <c r="A74">
        <v>53</v>
      </c>
      <c r="B74">
        <v>0</v>
      </c>
      <c r="C74">
        <v>28.1</v>
      </c>
      <c r="D74">
        <v>3</v>
      </c>
      <c r="E74">
        <v>0</v>
      </c>
      <c r="F74">
        <v>0</v>
      </c>
      <c r="G74">
        <v>0</v>
      </c>
      <c r="H74">
        <v>1</v>
      </c>
      <c r="I74">
        <f t="shared" si="3"/>
        <v>0</v>
      </c>
      <c r="J74">
        <f t="shared" si="4"/>
        <v>0</v>
      </c>
      <c r="K74">
        <f t="shared" si="5"/>
        <v>0</v>
      </c>
      <c r="L74">
        <v>11741.726000000001</v>
      </c>
    </row>
    <row r="75" spans="1:12" x14ac:dyDescent="0.35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f t="shared" si="3"/>
        <v>0</v>
      </c>
      <c r="J75">
        <f t="shared" si="4"/>
        <v>0</v>
      </c>
      <c r="K75">
        <f t="shared" si="5"/>
        <v>0</v>
      </c>
      <c r="L75">
        <v>11946.625899999999</v>
      </c>
    </row>
    <row r="76" spans="1:12" x14ac:dyDescent="0.35">
      <c r="A76">
        <v>44</v>
      </c>
      <c r="B76">
        <v>1</v>
      </c>
      <c r="C76">
        <v>27.4</v>
      </c>
      <c r="D76">
        <v>2</v>
      </c>
      <c r="E76">
        <v>0</v>
      </c>
      <c r="F76">
        <v>0</v>
      </c>
      <c r="G76">
        <v>0</v>
      </c>
      <c r="H76">
        <v>1</v>
      </c>
      <c r="I76">
        <f t="shared" si="3"/>
        <v>0</v>
      </c>
      <c r="J76">
        <f t="shared" si="4"/>
        <v>0</v>
      </c>
      <c r="K76">
        <f t="shared" si="5"/>
        <v>0</v>
      </c>
      <c r="L76">
        <v>7726.8540000000003</v>
      </c>
    </row>
    <row r="77" spans="1:12" x14ac:dyDescent="0.35">
      <c r="A77">
        <v>57</v>
      </c>
      <c r="B77">
        <v>1</v>
      </c>
      <c r="C77">
        <v>34.01</v>
      </c>
      <c r="D77">
        <v>0</v>
      </c>
      <c r="E77">
        <v>0</v>
      </c>
      <c r="F77">
        <v>1</v>
      </c>
      <c r="G77">
        <v>0</v>
      </c>
      <c r="H77">
        <v>0</v>
      </c>
      <c r="I77">
        <f t="shared" si="3"/>
        <v>0</v>
      </c>
      <c r="J77">
        <f t="shared" si="4"/>
        <v>0</v>
      </c>
      <c r="K77">
        <f t="shared" si="5"/>
        <v>0</v>
      </c>
      <c r="L77">
        <v>11356.660900000001</v>
      </c>
    </row>
    <row r="78" spans="1:12" x14ac:dyDescent="0.35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f t="shared" si="3"/>
        <v>0</v>
      </c>
      <c r="J78">
        <f t="shared" si="4"/>
        <v>0</v>
      </c>
      <c r="K78">
        <f t="shared" si="5"/>
        <v>0</v>
      </c>
      <c r="L78">
        <v>3947.4131000000002</v>
      </c>
    </row>
    <row r="79" spans="1:12" x14ac:dyDescent="0.35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f t="shared" si="3"/>
        <v>0</v>
      </c>
      <c r="J79">
        <f t="shared" si="4"/>
        <v>0</v>
      </c>
      <c r="K79">
        <f t="shared" si="5"/>
        <v>0</v>
      </c>
      <c r="L79">
        <v>1532.4697000000001</v>
      </c>
    </row>
    <row r="80" spans="1:12" x14ac:dyDescent="0.35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0</v>
      </c>
      <c r="J80">
        <f t="shared" si="4"/>
        <v>0</v>
      </c>
      <c r="K80">
        <f t="shared" si="5"/>
        <v>0</v>
      </c>
      <c r="L80">
        <v>2755.0209500000001</v>
      </c>
    </row>
    <row r="81" spans="1:12" x14ac:dyDescent="0.35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1</v>
      </c>
      <c r="G81">
        <v>0</v>
      </c>
      <c r="H81">
        <v>0</v>
      </c>
      <c r="I81">
        <f t="shared" si="3"/>
        <v>0</v>
      </c>
      <c r="J81">
        <f t="shared" si="4"/>
        <v>0</v>
      </c>
      <c r="K81">
        <f t="shared" si="5"/>
        <v>0</v>
      </c>
      <c r="L81">
        <v>6571.0243499999997</v>
      </c>
    </row>
    <row r="82" spans="1:12" x14ac:dyDescent="0.35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f t="shared" si="3"/>
        <v>0</v>
      </c>
      <c r="J82">
        <f t="shared" si="4"/>
        <v>0</v>
      </c>
      <c r="K82">
        <f t="shared" si="5"/>
        <v>0</v>
      </c>
      <c r="L82">
        <v>4441.2131499999996</v>
      </c>
    </row>
    <row r="83" spans="1:12" x14ac:dyDescent="0.35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0</v>
      </c>
      <c r="J83">
        <f t="shared" si="4"/>
        <v>0</v>
      </c>
      <c r="K83">
        <f t="shared" si="5"/>
        <v>0</v>
      </c>
      <c r="L83">
        <v>7935.29115</v>
      </c>
    </row>
    <row r="84" spans="1:12" x14ac:dyDescent="0.35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f t="shared" si="3"/>
        <v>0</v>
      </c>
      <c r="J84">
        <f t="shared" si="4"/>
        <v>1</v>
      </c>
      <c r="K84">
        <f t="shared" si="5"/>
        <v>0</v>
      </c>
      <c r="L84">
        <v>37165.163800000002</v>
      </c>
    </row>
    <row r="85" spans="1:12" x14ac:dyDescent="0.35">
      <c r="A85">
        <v>48</v>
      </c>
      <c r="B85">
        <v>0</v>
      </c>
      <c r="C85">
        <v>41.23</v>
      </c>
      <c r="D85">
        <v>4</v>
      </c>
      <c r="E85">
        <v>0</v>
      </c>
      <c r="F85">
        <v>1</v>
      </c>
      <c r="G85">
        <v>0</v>
      </c>
      <c r="H85">
        <v>0</v>
      </c>
      <c r="I85">
        <f t="shared" si="3"/>
        <v>0</v>
      </c>
      <c r="J85">
        <f t="shared" si="4"/>
        <v>0</v>
      </c>
      <c r="K85">
        <f t="shared" si="5"/>
        <v>0</v>
      </c>
      <c r="L85">
        <v>11033.661700000001</v>
      </c>
    </row>
    <row r="86" spans="1:12" x14ac:dyDescent="0.35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0</v>
      </c>
      <c r="G86">
        <v>0</v>
      </c>
      <c r="H86">
        <v>1</v>
      </c>
      <c r="I86">
        <f t="shared" si="3"/>
        <v>0</v>
      </c>
      <c r="J86">
        <f t="shared" si="4"/>
        <v>0</v>
      </c>
      <c r="K86">
        <f t="shared" si="5"/>
        <v>1</v>
      </c>
      <c r="L86">
        <v>39836.519</v>
      </c>
    </row>
    <row r="87" spans="1:12" x14ac:dyDescent="0.35">
      <c r="A87">
        <v>45</v>
      </c>
      <c r="B87">
        <v>1</v>
      </c>
      <c r="C87">
        <v>22.895</v>
      </c>
      <c r="D87">
        <v>2</v>
      </c>
      <c r="E87">
        <v>1</v>
      </c>
      <c r="F87">
        <v>1</v>
      </c>
      <c r="G87">
        <v>0</v>
      </c>
      <c r="H87">
        <v>0</v>
      </c>
      <c r="I87">
        <f t="shared" si="3"/>
        <v>1</v>
      </c>
      <c r="J87">
        <f t="shared" si="4"/>
        <v>0</v>
      </c>
      <c r="K87">
        <f t="shared" si="5"/>
        <v>0</v>
      </c>
      <c r="L87">
        <v>21098.554049999999</v>
      </c>
    </row>
    <row r="88" spans="1:12" x14ac:dyDescent="0.35">
      <c r="A88">
        <v>57</v>
      </c>
      <c r="B88">
        <v>0</v>
      </c>
      <c r="C88">
        <v>31.16</v>
      </c>
      <c r="D88">
        <v>0</v>
      </c>
      <c r="E88">
        <v>1</v>
      </c>
      <c r="F88">
        <v>1</v>
      </c>
      <c r="G88">
        <v>0</v>
      </c>
      <c r="H88">
        <v>0</v>
      </c>
      <c r="I88">
        <f t="shared" si="3"/>
        <v>1</v>
      </c>
      <c r="J88">
        <f t="shared" si="4"/>
        <v>0</v>
      </c>
      <c r="K88">
        <f t="shared" si="5"/>
        <v>0</v>
      </c>
      <c r="L88">
        <v>43578.939400000003</v>
      </c>
    </row>
    <row r="89" spans="1:12" x14ac:dyDescent="0.35">
      <c r="A89">
        <v>56</v>
      </c>
      <c r="B89">
        <v>0</v>
      </c>
      <c r="C89">
        <v>27.2</v>
      </c>
      <c r="D89">
        <v>0</v>
      </c>
      <c r="E89">
        <v>0</v>
      </c>
      <c r="F89">
        <v>0</v>
      </c>
      <c r="G89">
        <v>0</v>
      </c>
      <c r="H89">
        <v>1</v>
      </c>
      <c r="I89">
        <f t="shared" si="3"/>
        <v>0</v>
      </c>
      <c r="J89">
        <f t="shared" si="4"/>
        <v>0</v>
      </c>
      <c r="K89">
        <f t="shared" si="5"/>
        <v>0</v>
      </c>
      <c r="L89">
        <v>11073.175999999999</v>
      </c>
    </row>
    <row r="90" spans="1:12" x14ac:dyDescent="0.35">
      <c r="A90">
        <v>46</v>
      </c>
      <c r="B90">
        <v>0</v>
      </c>
      <c r="C90">
        <v>27.74</v>
      </c>
      <c r="D90">
        <v>0</v>
      </c>
      <c r="E90">
        <v>0</v>
      </c>
      <c r="F90">
        <v>1</v>
      </c>
      <c r="G90">
        <v>0</v>
      </c>
      <c r="H90">
        <v>0</v>
      </c>
      <c r="I90">
        <f t="shared" si="3"/>
        <v>0</v>
      </c>
      <c r="J90">
        <f t="shared" si="4"/>
        <v>0</v>
      </c>
      <c r="K90">
        <f t="shared" si="5"/>
        <v>0</v>
      </c>
      <c r="L90">
        <v>8026.6665999999996</v>
      </c>
    </row>
    <row r="91" spans="1:12" x14ac:dyDescent="0.35">
      <c r="A91">
        <v>55</v>
      </c>
      <c r="B91">
        <v>0</v>
      </c>
      <c r="C91">
        <v>26.98</v>
      </c>
      <c r="D91">
        <v>0</v>
      </c>
      <c r="E91">
        <v>0</v>
      </c>
      <c r="F91">
        <v>1</v>
      </c>
      <c r="G91">
        <v>0</v>
      </c>
      <c r="H91">
        <v>0</v>
      </c>
      <c r="I91">
        <f t="shared" si="3"/>
        <v>0</v>
      </c>
      <c r="J91">
        <f t="shared" si="4"/>
        <v>0</v>
      </c>
      <c r="K91">
        <f t="shared" si="5"/>
        <v>0</v>
      </c>
      <c r="L91">
        <v>11082.5772</v>
      </c>
    </row>
    <row r="92" spans="1:12" x14ac:dyDescent="0.35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f t="shared" si="3"/>
        <v>0</v>
      </c>
      <c r="J92">
        <f t="shared" si="4"/>
        <v>0</v>
      </c>
      <c r="K92">
        <f t="shared" si="5"/>
        <v>0</v>
      </c>
      <c r="L92">
        <v>2026.9740999999999</v>
      </c>
    </row>
    <row r="93" spans="1:12" x14ac:dyDescent="0.35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1</v>
      </c>
      <c r="G93">
        <v>0</v>
      </c>
      <c r="H93">
        <v>0</v>
      </c>
      <c r="I93">
        <f t="shared" si="3"/>
        <v>0</v>
      </c>
      <c r="J93">
        <f t="shared" si="4"/>
        <v>0</v>
      </c>
      <c r="K93">
        <f t="shared" si="5"/>
        <v>0</v>
      </c>
      <c r="L93">
        <v>10942.13205</v>
      </c>
    </row>
    <row r="94" spans="1:12" x14ac:dyDescent="0.35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f t="shared" si="3"/>
        <v>0</v>
      </c>
      <c r="J94">
        <f t="shared" si="4"/>
        <v>0</v>
      </c>
      <c r="K94">
        <f t="shared" si="5"/>
        <v>0</v>
      </c>
      <c r="L94">
        <v>30184.936699999998</v>
      </c>
    </row>
    <row r="95" spans="1:12" x14ac:dyDescent="0.35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1</v>
      </c>
      <c r="G95">
        <v>0</v>
      </c>
      <c r="H95">
        <v>0</v>
      </c>
      <c r="I95">
        <f t="shared" si="3"/>
        <v>0</v>
      </c>
      <c r="J95">
        <f t="shared" si="4"/>
        <v>0</v>
      </c>
      <c r="K95">
        <f t="shared" si="5"/>
        <v>0</v>
      </c>
      <c r="L95">
        <v>5729.0052999999998</v>
      </c>
    </row>
    <row r="96" spans="1:12" x14ac:dyDescent="0.35">
      <c r="A96">
        <v>64</v>
      </c>
      <c r="B96">
        <v>0</v>
      </c>
      <c r="C96">
        <v>31.3</v>
      </c>
      <c r="D96">
        <v>2</v>
      </c>
      <c r="E96">
        <v>1</v>
      </c>
      <c r="F96">
        <v>0</v>
      </c>
      <c r="G96">
        <v>0</v>
      </c>
      <c r="H96">
        <v>1</v>
      </c>
      <c r="I96">
        <f t="shared" si="3"/>
        <v>0</v>
      </c>
      <c r="J96">
        <f t="shared" si="4"/>
        <v>0</v>
      </c>
      <c r="K96">
        <f t="shared" si="5"/>
        <v>1</v>
      </c>
      <c r="L96">
        <v>47291.055</v>
      </c>
    </row>
    <row r="97" spans="1:12" x14ac:dyDescent="0.35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f t="shared" si="3"/>
        <v>0</v>
      </c>
      <c r="J97">
        <f t="shared" si="4"/>
        <v>0</v>
      </c>
      <c r="K97">
        <f t="shared" si="5"/>
        <v>0</v>
      </c>
      <c r="L97">
        <v>3766.8838000000001</v>
      </c>
    </row>
    <row r="98" spans="1:12" x14ac:dyDescent="0.35">
      <c r="A98">
        <v>54</v>
      </c>
      <c r="B98">
        <v>0</v>
      </c>
      <c r="C98">
        <v>30.8</v>
      </c>
      <c r="D98">
        <v>3</v>
      </c>
      <c r="E98">
        <v>0</v>
      </c>
      <c r="F98">
        <v>0</v>
      </c>
      <c r="G98">
        <v>0</v>
      </c>
      <c r="H98">
        <v>1</v>
      </c>
      <c r="I98">
        <f t="shared" si="3"/>
        <v>0</v>
      </c>
      <c r="J98">
        <f t="shared" si="4"/>
        <v>0</v>
      </c>
      <c r="K98">
        <f t="shared" si="5"/>
        <v>0</v>
      </c>
      <c r="L98">
        <v>12105.32</v>
      </c>
    </row>
    <row r="99" spans="1:12" x14ac:dyDescent="0.35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f t="shared" si="3"/>
        <v>0</v>
      </c>
      <c r="J99">
        <f t="shared" si="4"/>
        <v>0</v>
      </c>
      <c r="K99">
        <f t="shared" si="5"/>
        <v>0</v>
      </c>
      <c r="L99">
        <v>10226.2842</v>
      </c>
    </row>
    <row r="100" spans="1:12" x14ac:dyDescent="0.35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f t="shared" si="3"/>
        <v>0</v>
      </c>
      <c r="J100">
        <f t="shared" si="4"/>
        <v>0</v>
      </c>
      <c r="K100">
        <f t="shared" si="5"/>
        <v>0</v>
      </c>
      <c r="L100">
        <v>22412.648499999999</v>
      </c>
    </row>
    <row r="101" spans="1:12" x14ac:dyDescent="0.35">
      <c r="A101">
        <v>38</v>
      </c>
      <c r="B101">
        <v>1</v>
      </c>
      <c r="C101">
        <v>19.3</v>
      </c>
      <c r="D101">
        <v>0</v>
      </c>
      <c r="E101">
        <v>1</v>
      </c>
      <c r="F101">
        <v>0</v>
      </c>
      <c r="G101">
        <v>0</v>
      </c>
      <c r="H101">
        <v>1</v>
      </c>
      <c r="I101">
        <f t="shared" si="3"/>
        <v>0</v>
      </c>
      <c r="J101">
        <f t="shared" si="4"/>
        <v>0</v>
      </c>
      <c r="K101">
        <f t="shared" si="5"/>
        <v>1</v>
      </c>
      <c r="L101">
        <v>15820.699000000001</v>
      </c>
    </row>
    <row r="102" spans="1:12" x14ac:dyDescent="0.35">
      <c r="A102">
        <v>41</v>
      </c>
      <c r="B102">
        <v>0</v>
      </c>
      <c r="C102">
        <v>31.6</v>
      </c>
      <c r="D102">
        <v>0</v>
      </c>
      <c r="E102">
        <v>0</v>
      </c>
      <c r="F102">
        <v>0</v>
      </c>
      <c r="G102">
        <v>0</v>
      </c>
      <c r="H102">
        <v>1</v>
      </c>
      <c r="I102">
        <f t="shared" si="3"/>
        <v>0</v>
      </c>
      <c r="J102">
        <f t="shared" si="4"/>
        <v>0</v>
      </c>
      <c r="K102">
        <f t="shared" si="5"/>
        <v>0</v>
      </c>
      <c r="L102">
        <v>6186.1270000000004</v>
      </c>
    </row>
    <row r="103" spans="1:12" x14ac:dyDescent="0.35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0</v>
      </c>
      <c r="J103">
        <f t="shared" si="4"/>
        <v>0</v>
      </c>
      <c r="K103">
        <f t="shared" si="5"/>
        <v>0</v>
      </c>
      <c r="L103">
        <v>3645.0893999999998</v>
      </c>
    </row>
    <row r="104" spans="1:12" x14ac:dyDescent="0.35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3"/>
        <v>0</v>
      </c>
      <c r="J104">
        <f t="shared" si="4"/>
        <v>0</v>
      </c>
      <c r="K104">
        <f t="shared" si="5"/>
        <v>0</v>
      </c>
      <c r="L104">
        <v>21344.846699999998</v>
      </c>
    </row>
    <row r="105" spans="1:12" x14ac:dyDescent="0.35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f t="shared" si="3"/>
        <v>0</v>
      </c>
      <c r="J105">
        <f t="shared" si="4"/>
        <v>1</v>
      </c>
      <c r="K105">
        <f t="shared" si="5"/>
        <v>0</v>
      </c>
      <c r="L105">
        <v>30942.191800000001</v>
      </c>
    </row>
    <row r="106" spans="1:12" x14ac:dyDescent="0.35">
      <c r="A106">
        <v>34</v>
      </c>
      <c r="B106">
        <v>0</v>
      </c>
      <c r="C106">
        <v>27.5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f t="shared" si="3"/>
        <v>0</v>
      </c>
      <c r="J106">
        <f t="shared" si="4"/>
        <v>0</v>
      </c>
      <c r="K106">
        <f t="shared" si="5"/>
        <v>0</v>
      </c>
      <c r="L106">
        <v>5003.8530000000001</v>
      </c>
    </row>
    <row r="107" spans="1:12" x14ac:dyDescent="0.35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1</v>
      </c>
      <c r="G107">
        <v>0</v>
      </c>
      <c r="H107">
        <v>0</v>
      </c>
      <c r="I107">
        <f t="shared" si="3"/>
        <v>1</v>
      </c>
      <c r="J107">
        <f t="shared" si="4"/>
        <v>0</v>
      </c>
      <c r="K107">
        <f t="shared" si="5"/>
        <v>0</v>
      </c>
      <c r="L107">
        <v>17560.37975</v>
      </c>
    </row>
    <row r="108" spans="1:12" x14ac:dyDescent="0.35">
      <c r="A108">
        <v>19</v>
      </c>
      <c r="B108">
        <v>0</v>
      </c>
      <c r="C108">
        <v>28.4</v>
      </c>
      <c r="D108">
        <v>1</v>
      </c>
      <c r="E108">
        <v>0</v>
      </c>
      <c r="F108">
        <v>0</v>
      </c>
      <c r="G108">
        <v>0</v>
      </c>
      <c r="H108">
        <v>1</v>
      </c>
      <c r="I108">
        <f t="shared" si="3"/>
        <v>0</v>
      </c>
      <c r="J108">
        <f t="shared" si="4"/>
        <v>0</v>
      </c>
      <c r="K108">
        <f t="shared" si="5"/>
        <v>0</v>
      </c>
      <c r="L108">
        <v>2331.5189999999998</v>
      </c>
    </row>
    <row r="109" spans="1:12" x14ac:dyDescent="0.35">
      <c r="A109">
        <v>26</v>
      </c>
      <c r="B109">
        <v>1</v>
      </c>
      <c r="C109">
        <v>30.875</v>
      </c>
      <c r="D109">
        <v>2</v>
      </c>
      <c r="E109">
        <v>0</v>
      </c>
      <c r="F109">
        <v>1</v>
      </c>
      <c r="G109">
        <v>0</v>
      </c>
      <c r="H109">
        <v>0</v>
      </c>
      <c r="I109">
        <f t="shared" si="3"/>
        <v>0</v>
      </c>
      <c r="J109">
        <f t="shared" si="4"/>
        <v>0</v>
      </c>
      <c r="K109">
        <f t="shared" si="5"/>
        <v>0</v>
      </c>
      <c r="L109">
        <v>3877.3042500000001</v>
      </c>
    </row>
    <row r="110" spans="1:12" x14ac:dyDescent="0.35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f t="shared" si="3"/>
        <v>0</v>
      </c>
      <c r="J110">
        <f t="shared" si="4"/>
        <v>0</v>
      </c>
      <c r="K110">
        <f t="shared" si="5"/>
        <v>0</v>
      </c>
      <c r="L110">
        <v>2867.1196</v>
      </c>
    </row>
    <row r="111" spans="1:12" x14ac:dyDescent="0.35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f t="shared" si="3"/>
        <v>0</v>
      </c>
      <c r="J111">
        <f t="shared" si="4"/>
        <v>1</v>
      </c>
      <c r="K111">
        <f t="shared" si="5"/>
        <v>0</v>
      </c>
      <c r="L111">
        <v>47055.532099999997</v>
      </c>
    </row>
    <row r="112" spans="1:12" x14ac:dyDescent="0.35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1</v>
      </c>
      <c r="G112">
        <v>0</v>
      </c>
      <c r="H112">
        <v>0</v>
      </c>
      <c r="I112">
        <f t="shared" si="3"/>
        <v>0</v>
      </c>
      <c r="J112">
        <f t="shared" si="4"/>
        <v>0</v>
      </c>
      <c r="K112">
        <f t="shared" si="5"/>
        <v>0</v>
      </c>
      <c r="L112">
        <v>10825.253699999999</v>
      </c>
    </row>
    <row r="113" spans="1:12" x14ac:dyDescent="0.35">
      <c r="A113">
        <v>55</v>
      </c>
      <c r="B113">
        <v>0</v>
      </c>
      <c r="C113">
        <v>29.7</v>
      </c>
      <c r="D113">
        <v>2</v>
      </c>
      <c r="E113">
        <v>0</v>
      </c>
      <c r="F113">
        <v>0</v>
      </c>
      <c r="G113">
        <v>0</v>
      </c>
      <c r="H113">
        <v>1</v>
      </c>
      <c r="I113">
        <f t="shared" si="3"/>
        <v>0</v>
      </c>
      <c r="J113">
        <f t="shared" si="4"/>
        <v>0</v>
      </c>
      <c r="K113">
        <f t="shared" si="5"/>
        <v>0</v>
      </c>
      <c r="L113">
        <v>11881.358</v>
      </c>
    </row>
    <row r="114" spans="1:12" x14ac:dyDescent="0.35">
      <c r="A114">
        <v>37</v>
      </c>
      <c r="B114">
        <v>1</v>
      </c>
      <c r="C114">
        <v>30.8</v>
      </c>
      <c r="D114">
        <v>0</v>
      </c>
      <c r="E114">
        <v>0</v>
      </c>
      <c r="F114">
        <v>0</v>
      </c>
      <c r="G114">
        <v>0</v>
      </c>
      <c r="H114">
        <v>1</v>
      </c>
      <c r="I114">
        <f t="shared" si="3"/>
        <v>0</v>
      </c>
      <c r="J114">
        <f t="shared" si="4"/>
        <v>0</v>
      </c>
      <c r="K114">
        <f t="shared" si="5"/>
        <v>0</v>
      </c>
      <c r="L114">
        <v>4646.759</v>
      </c>
    </row>
    <row r="115" spans="1:12" x14ac:dyDescent="0.35">
      <c r="A115">
        <v>21</v>
      </c>
      <c r="B115">
        <v>0</v>
      </c>
      <c r="C115">
        <v>35.72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f t="shared" si="3"/>
        <v>0</v>
      </c>
      <c r="J115">
        <f t="shared" si="4"/>
        <v>0</v>
      </c>
      <c r="K115">
        <f t="shared" si="5"/>
        <v>0</v>
      </c>
      <c r="L115">
        <v>2404.7338</v>
      </c>
    </row>
    <row r="116" spans="1:12" x14ac:dyDescent="0.35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f t="shared" si="3"/>
        <v>0</v>
      </c>
      <c r="J116">
        <f t="shared" si="4"/>
        <v>0</v>
      </c>
      <c r="K116">
        <f t="shared" si="5"/>
        <v>0</v>
      </c>
      <c r="L116">
        <v>11488.31695</v>
      </c>
    </row>
    <row r="117" spans="1:12" x14ac:dyDescent="0.35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3"/>
        <v>0</v>
      </c>
      <c r="J117">
        <f t="shared" si="4"/>
        <v>0</v>
      </c>
      <c r="K117">
        <f t="shared" si="5"/>
        <v>0</v>
      </c>
      <c r="L117">
        <v>30259.995559999999</v>
      </c>
    </row>
    <row r="118" spans="1:12" x14ac:dyDescent="0.35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f t="shared" si="3"/>
        <v>0</v>
      </c>
      <c r="J118">
        <f t="shared" si="4"/>
        <v>0</v>
      </c>
      <c r="K118">
        <f t="shared" si="5"/>
        <v>0</v>
      </c>
      <c r="L118">
        <v>11381.3254</v>
      </c>
    </row>
    <row r="119" spans="1:12" x14ac:dyDescent="0.35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f t="shared" si="3"/>
        <v>0</v>
      </c>
      <c r="J119">
        <f t="shared" si="4"/>
        <v>1</v>
      </c>
      <c r="K119">
        <f t="shared" si="5"/>
        <v>0</v>
      </c>
      <c r="L119">
        <v>19107.779600000002</v>
      </c>
    </row>
    <row r="120" spans="1:12" x14ac:dyDescent="0.35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f t="shared" si="3"/>
        <v>0</v>
      </c>
      <c r="J120">
        <f t="shared" si="4"/>
        <v>0</v>
      </c>
      <c r="K120">
        <f t="shared" si="5"/>
        <v>0</v>
      </c>
      <c r="L120">
        <v>8601.3292999999994</v>
      </c>
    </row>
    <row r="121" spans="1:12" x14ac:dyDescent="0.35">
      <c r="A121">
        <v>37</v>
      </c>
      <c r="B121">
        <v>0</v>
      </c>
      <c r="C121">
        <v>23.37</v>
      </c>
      <c r="D121">
        <v>2</v>
      </c>
      <c r="E121">
        <v>0</v>
      </c>
      <c r="F121">
        <v>1</v>
      </c>
      <c r="G121">
        <v>0</v>
      </c>
      <c r="H121">
        <v>0</v>
      </c>
      <c r="I121">
        <f t="shared" si="3"/>
        <v>0</v>
      </c>
      <c r="J121">
        <f t="shared" si="4"/>
        <v>0</v>
      </c>
      <c r="K121">
        <f t="shared" si="5"/>
        <v>0</v>
      </c>
      <c r="L121">
        <v>6686.4313000000002</v>
      </c>
    </row>
    <row r="122" spans="1:12" x14ac:dyDescent="0.35">
      <c r="A122">
        <v>44</v>
      </c>
      <c r="B122">
        <v>1</v>
      </c>
      <c r="C122">
        <v>37.1</v>
      </c>
      <c r="D122">
        <v>2</v>
      </c>
      <c r="E122">
        <v>0</v>
      </c>
      <c r="F122">
        <v>0</v>
      </c>
      <c r="G122">
        <v>0</v>
      </c>
      <c r="H122">
        <v>1</v>
      </c>
      <c r="I122">
        <f t="shared" si="3"/>
        <v>0</v>
      </c>
      <c r="J122">
        <f t="shared" si="4"/>
        <v>0</v>
      </c>
      <c r="K122">
        <f t="shared" si="5"/>
        <v>0</v>
      </c>
      <c r="L122">
        <v>7740.3370000000004</v>
      </c>
    </row>
    <row r="123" spans="1:12" x14ac:dyDescent="0.35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3"/>
        <v>0</v>
      </c>
      <c r="J123">
        <f t="shared" si="4"/>
        <v>0</v>
      </c>
      <c r="K123">
        <f t="shared" si="5"/>
        <v>0</v>
      </c>
      <c r="L123">
        <v>1705.6244999999999</v>
      </c>
    </row>
    <row r="124" spans="1:12" x14ac:dyDescent="0.35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f t="shared" si="3"/>
        <v>0</v>
      </c>
      <c r="J124">
        <f t="shared" si="4"/>
        <v>0</v>
      </c>
      <c r="K124">
        <f t="shared" si="5"/>
        <v>0</v>
      </c>
      <c r="L124">
        <v>2257.47525</v>
      </c>
    </row>
    <row r="125" spans="1:12" x14ac:dyDescent="0.35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f t="shared" si="3"/>
        <v>0</v>
      </c>
      <c r="J125">
        <f t="shared" si="4"/>
        <v>0</v>
      </c>
      <c r="K125">
        <f t="shared" si="5"/>
        <v>0</v>
      </c>
      <c r="L125">
        <v>39556.494500000001</v>
      </c>
    </row>
    <row r="126" spans="1:12" x14ac:dyDescent="0.35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1</v>
      </c>
      <c r="G126">
        <v>0</v>
      </c>
      <c r="H126">
        <v>0</v>
      </c>
      <c r="I126">
        <f t="shared" si="3"/>
        <v>0</v>
      </c>
      <c r="J126">
        <f t="shared" si="4"/>
        <v>0</v>
      </c>
      <c r="K126">
        <f t="shared" si="5"/>
        <v>0</v>
      </c>
      <c r="L126">
        <v>10115.00885</v>
      </c>
    </row>
    <row r="127" spans="1:12" x14ac:dyDescent="0.35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3"/>
        <v>0</v>
      </c>
      <c r="J127">
        <f t="shared" si="4"/>
        <v>0</v>
      </c>
      <c r="K127">
        <f t="shared" si="5"/>
        <v>0</v>
      </c>
      <c r="L127">
        <v>3385.3991500000002</v>
      </c>
    </row>
    <row r="128" spans="1:12" x14ac:dyDescent="0.35">
      <c r="A128">
        <v>19</v>
      </c>
      <c r="B128">
        <v>0</v>
      </c>
      <c r="C128">
        <v>28.3</v>
      </c>
      <c r="D128">
        <v>0</v>
      </c>
      <c r="E128">
        <v>1</v>
      </c>
      <c r="F128">
        <v>0</v>
      </c>
      <c r="G128">
        <v>0</v>
      </c>
      <c r="H128">
        <v>1</v>
      </c>
      <c r="I128">
        <f t="shared" si="3"/>
        <v>0</v>
      </c>
      <c r="J128">
        <f t="shared" si="4"/>
        <v>0</v>
      </c>
      <c r="K128">
        <f t="shared" si="5"/>
        <v>1</v>
      </c>
      <c r="L128">
        <v>17081.080000000002</v>
      </c>
    </row>
    <row r="129" spans="1:12" x14ac:dyDescent="0.35">
      <c r="A129">
        <v>52</v>
      </c>
      <c r="B129">
        <v>0</v>
      </c>
      <c r="C129">
        <v>37.4</v>
      </c>
      <c r="D129">
        <v>0</v>
      </c>
      <c r="E129">
        <v>0</v>
      </c>
      <c r="F129">
        <v>0</v>
      </c>
      <c r="G129">
        <v>0</v>
      </c>
      <c r="H129">
        <v>1</v>
      </c>
      <c r="I129">
        <f t="shared" si="3"/>
        <v>0</v>
      </c>
      <c r="J129">
        <f t="shared" si="4"/>
        <v>0</v>
      </c>
      <c r="K129">
        <f t="shared" si="5"/>
        <v>0</v>
      </c>
      <c r="L129">
        <v>9634.5380000000005</v>
      </c>
    </row>
    <row r="130" spans="1:12" x14ac:dyDescent="0.35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1</v>
      </c>
      <c r="G130">
        <v>0</v>
      </c>
      <c r="H130">
        <v>0</v>
      </c>
      <c r="I130">
        <f t="shared" si="3"/>
        <v>1</v>
      </c>
      <c r="J130">
        <f t="shared" si="4"/>
        <v>0</v>
      </c>
      <c r="K130">
        <f t="shared" si="5"/>
        <v>0</v>
      </c>
      <c r="L130">
        <v>32734.186300000001</v>
      </c>
    </row>
    <row r="131" spans="1:12" x14ac:dyDescent="0.35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0</v>
      </c>
      <c r="G131">
        <v>0</v>
      </c>
      <c r="H131">
        <v>1</v>
      </c>
      <c r="I131">
        <f t="shared" ref="I131:I194" si="6">F131*$E131</f>
        <v>0</v>
      </c>
      <c r="J131">
        <f t="shared" ref="J131:J194" si="7">G131*$E131</f>
        <v>0</v>
      </c>
      <c r="K131">
        <f t="shared" ref="K131:K194" si="8">H131*$E131</f>
        <v>0</v>
      </c>
      <c r="L131">
        <v>6082.4049999999997</v>
      </c>
    </row>
    <row r="132" spans="1:12" x14ac:dyDescent="0.35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6"/>
        <v>0</v>
      </c>
      <c r="J132">
        <f t="shared" si="7"/>
        <v>0</v>
      </c>
      <c r="K132">
        <f t="shared" si="8"/>
        <v>0</v>
      </c>
      <c r="L132">
        <v>12815.444949999999</v>
      </c>
    </row>
    <row r="133" spans="1:12" x14ac:dyDescent="0.35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6"/>
        <v>0</v>
      </c>
      <c r="J133">
        <f t="shared" si="7"/>
        <v>0</v>
      </c>
      <c r="K133">
        <f t="shared" si="8"/>
        <v>0</v>
      </c>
      <c r="L133">
        <v>13616.3586</v>
      </c>
    </row>
    <row r="134" spans="1:12" x14ac:dyDescent="0.35">
      <c r="A134">
        <v>53</v>
      </c>
      <c r="B134">
        <v>0</v>
      </c>
      <c r="C134">
        <v>35.9</v>
      </c>
      <c r="D134">
        <v>2</v>
      </c>
      <c r="E134">
        <v>0</v>
      </c>
      <c r="F134">
        <v>0</v>
      </c>
      <c r="G134">
        <v>0</v>
      </c>
      <c r="H134">
        <v>1</v>
      </c>
      <c r="I134">
        <f t="shared" si="6"/>
        <v>0</v>
      </c>
      <c r="J134">
        <f t="shared" si="7"/>
        <v>0</v>
      </c>
      <c r="K134">
        <f t="shared" si="8"/>
        <v>0</v>
      </c>
      <c r="L134">
        <v>11163.567999999999</v>
      </c>
    </row>
    <row r="135" spans="1:12" x14ac:dyDescent="0.35">
      <c r="A135">
        <v>19</v>
      </c>
      <c r="B135">
        <v>1</v>
      </c>
      <c r="C135">
        <v>25.555</v>
      </c>
      <c r="D135">
        <v>0</v>
      </c>
      <c r="E135">
        <v>0</v>
      </c>
      <c r="F135">
        <v>1</v>
      </c>
      <c r="G135">
        <v>0</v>
      </c>
      <c r="H135">
        <v>0</v>
      </c>
      <c r="I135">
        <f t="shared" si="6"/>
        <v>0</v>
      </c>
      <c r="J135">
        <f t="shared" si="7"/>
        <v>0</v>
      </c>
      <c r="K135">
        <f t="shared" si="8"/>
        <v>0</v>
      </c>
      <c r="L135">
        <v>1632.5644500000001</v>
      </c>
    </row>
    <row r="136" spans="1:12" x14ac:dyDescent="0.35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6"/>
        <v>0</v>
      </c>
      <c r="J136">
        <f t="shared" si="7"/>
        <v>0</v>
      </c>
      <c r="K136">
        <f t="shared" si="8"/>
        <v>0</v>
      </c>
      <c r="L136">
        <v>2457.2111500000001</v>
      </c>
    </row>
    <row r="137" spans="1:12" x14ac:dyDescent="0.35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f t="shared" si="6"/>
        <v>0</v>
      </c>
      <c r="J137">
        <f t="shared" si="7"/>
        <v>0</v>
      </c>
      <c r="K137">
        <f t="shared" si="8"/>
        <v>0</v>
      </c>
      <c r="L137">
        <v>2155.6815000000001</v>
      </c>
    </row>
    <row r="138" spans="1:12" x14ac:dyDescent="0.35">
      <c r="A138">
        <v>19</v>
      </c>
      <c r="B138">
        <v>1</v>
      </c>
      <c r="C138">
        <v>34.1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f t="shared" si="6"/>
        <v>0</v>
      </c>
      <c r="J138">
        <f t="shared" si="7"/>
        <v>0</v>
      </c>
      <c r="K138">
        <f t="shared" si="8"/>
        <v>0</v>
      </c>
      <c r="L138">
        <v>1261.442</v>
      </c>
    </row>
    <row r="139" spans="1:12" x14ac:dyDescent="0.35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f t="shared" si="6"/>
        <v>0</v>
      </c>
      <c r="J139">
        <f t="shared" si="7"/>
        <v>0</v>
      </c>
      <c r="K139">
        <f t="shared" si="8"/>
        <v>0</v>
      </c>
      <c r="L139">
        <v>2045.68525</v>
      </c>
    </row>
    <row r="140" spans="1:12" x14ac:dyDescent="0.35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f t="shared" si="6"/>
        <v>0</v>
      </c>
      <c r="J140">
        <f t="shared" si="7"/>
        <v>0</v>
      </c>
      <c r="K140">
        <f t="shared" si="8"/>
        <v>0</v>
      </c>
      <c r="L140">
        <v>27322.73386</v>
      </c>
    </row>
    <row r="141" spans="1:12" x14ac:dyDescent="0.35">
      <c r="A141">
        <v>22</v>
      </c>
      <c r="B141">
        <v>0</v>
      </c>
      <c r="C141">
        <v>36</v>
      </c>
      <c r="D141">
        <v>0</v>
      </c>
      <c r="E141">
        <v>0</v>
      </c>
      <c r="F141">
        <v>0</v>
      </c>
      <c r="G141">
        <v>0</v>
      </c>
      <c r="H141">
        <v>1</v>
      </c>
      <c r="I141">
        <f t="shared" si="6"/>
        <v>0</v>
      </c>
      <c r="J141">
        <f t="shared" si="7"/>
        <v>0</v>
      </c>
      <c r="K141">
        <f t="shared" si="8"/>
        <v>0</v>
      </c>
      <c r="L141">
        <v>2166.732</v>
      </c>
    </row>
    <row r="142" spans="1:12" x14ac:dyDescent="0.35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f t="shared" si="6"/>
        <v>0</v>
      </c>
      <c r="J142">
        <f t="shared" si="7"/>
        <v>0</v>
      </c>
      <c r="K142">
        <f t="shared" si="8"/>
        <v>0</v>
      </c>
      <c r="L142">
        <v>27375.904780000001</v>
      </c>
    </row>
    <row r="143" spans="1:12" x14ac:dyDescent="0.35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f t="shared" si="6"/>
        <v>0</v>
      </c>
      <c r="J143">
        <f t="shared" si="7"/>
        <v>0</v>
      </c>
      <c r="K143">
        <f t="shared" si="8"/>
        <v>0</v>
      </c>
      <c r="L143">
        <v>3490.5491000000002</v>
      </c>
    </row>
    <row r="144" spans="1:12" x14ac:dyDescent="0.35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f t="shared" si="6"/>
        <v>0</v>
      </c>
      <c r="J144">
        <f t="shared" si="7"/>
        <v>1</v>
      </c>
      <c r="K144">
        <f t="shared" si="8"/>
        <v>0</v>
      </c>
      <c r="L144">
        <v>18972.494999999999</v>
      </c>
    </row>
    <row r="145" spans="1:12" x14ac:dyDescent="0.35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1</v>
      </c>
      <c r="G145">
        <v>0</v>
      </c>
      <c r="H145">
        <v>0</v>
      </c>
      <c r="I145">
        <f t="shared" si="6"/>
        <v>0</v>
      </c>
      <c r="J145">
        <f t="shared" si="7"/>
        <v>0</v>
      </c>
      <c r="K145">
        <f t="shared" si="8"/>
        <v>0</v>
      </c>
      <c r="L145">
        <v>18157.876</v>
      </c>
    </row>
    <row r="146" spans="1:12" x14ac:dyDescent="0.35">
      <c r="A146">
        <v>30</v>
      </c>
      <c r="B146">
        <v>1</v>
      </c>
      <c r="C146">
        <v>28.69</v>
      </c>
      <c r="D146">
        <v>3</v>
      </c>
      <c r="E146">
        <v>1</v>
      </c>
      <c r="F146">
        <v>1</v>
      </c>
      <c r="G146">
        <v>0</v>
      </c>
      <c r="H146">
        <v>0</v>
      </c>
      <c r="I146">
        <f t="shared" si="6"/>
        <v>1</v>
      </c>
      <c r="J146">
        <f t="shared" si="7"/>
        <v>0</v>
      </c>
      <c r="K146">
        <f t="shared" si="8"/>
        <v>0</v>
      </c>
      <c r="L146">
        <v>20745.989099999999</v>
      </c>
    </row>
    <row r="147" spans="1:12" x14ac:dyDescent="0.35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f t="shared" si="6"/>
        <v>0</v>
      </c>
      <c r="J147">
        <f t="shared" si="7"/>
        <v>0</v>
      </c>
      <c r="K147">
        <f t="shared" si="8"/>
        <v>0</v>
      </c>
      <c r="L147">
        <v>5138.2566999999999</v>
      </c>
    </row>
    <row r="148" spans="1:12" x14ac:dyDescent="0.35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1</v>
      </c>
      <c r="G148">
        <v>0</v>
      </c>
      <c r="H148">
        <v>0</v>
      </c>
      <c r="I148">
        <f t="shared" si="6"/>
        <v>1</v>
      </c>
      <c r="J148">
        <f t="shared" si="7"/>
        <v>0</v>
      </c>
      <c r="K148">
        <f t="shared" si="8"/>
        <v>0</v>
      </c>
      <c r="L148">
        <v>40720.551050000002</v>
      </c>
    </row>
    <row r="149" spans="1:12" x14ac:dyDescent="0.35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f t="shared" si="6"/>
        <v>0</v>
      </c>
      <c r="J149">
        <f t="shared" si="7"/>
        <v>0</v>
      </c>
      <c r="K149">
        <f t="shared" si="8"/>
        <v>0</v>
      </c>
      <c r="L149">
        <v>9877.6077000000005</v>
      </c>
    </row>
    <row r="150" spans="1:12" x14ac:dyDescent="0.35">
      <c r="A150">
        <v>53</v>
      </c>
      <c r="B150">
        <v>0</v>
      </c>
      <c r="C150">
        <v>37.43</v>
      </c>
      <c r="D150">
        <v>1</v>
      </c>
      <c r="E150">
        <v>0</v>
      </c>
      <c r="F150">
        <v>1</v>
      </c>
      <c r="G150">
        <v>0</v>
      </c>
      <c r="H150">
        <v>0</v>
      </c>
      <c r="I150">
        <f t="shared" si="6"/>
        <v>0</v>
      </c>
      <c r="J150">
        <f t="shared" si="7"/>
        <v>0</v>
      </c>
      <c r="K150">
        <f t="shared" si="8"/>
        <v>0</v>
      </c>
      <c r="L150">
        <v>10959.6947</v>
      </c>
    </row>
    <row r="151" spans="1:12" x14ac:dyDescent="0.35">
      <c r="A151">
        <v>19</v>
      </c>
      <c r="B151">
        <v>1</v>
      </c>
      <c r="C151">
        <v>28.4</v>
      </c>
      <c r="D151">
        <v>1</v>
      </c>
      <c r="E151">
        <v>0</v>
      </c>
      <c r="F151">
        <v>0</v>
      </c>
      <c r="G151">
        <v>0</v>
      </c>
      <c r="H151">
        <v>1</v>
      </c>
      <c r="I151">
        <f t="shared" si="6"/>
        <v>0</v>
      </c>
      <c r="J151">
        <f t="shared" si="7"/>
        <v>0</v>
      </c>
      <c r="K151">
        <f t="shared" si="8"/>
        <v>0</v>
      </c>
      <c r="L151">
        <v>1842.519</v>
      </c>
    </row>
    <row r="152" spans="1:12" x14ac:dyDescent="0.35">
      <c r="A152">
        <v>35</v>
      </c>
      <c r="B152">
        <v>1</v>
      </c>
      <c r="C152">
        <v>24.13</v>
      </c>
      <c r="D152">
        <v>1</v>
      </c>
      <c r="E152">
        <v>0</v>
      </c>
      <c r="F152">
        <v>1</v>
      </c>
      <c r="G152">
        <v>0</v>
      </c>
      <c r="H152">
        <v>0</v>
      </c>
      <c r="I152">
        <f t="shared" si="6"/>
        <v>0</v>
      </c>
      <c r="J152">
        <f t="shared" si="7"/>
        <v>0</v>
      </c>
      <c r="K152">
        <f t="shared" si="8"/>
        <v>0</v>
      </c>
      <c r="L152">
        <v>5125.2156999999997</v>
      </c>
    </row>
    <row r="153" spans="1:12" x14ac:dyDescent="0.35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f t="shared" si="6"/>
        <v>0</v>
      </c>
      <c r="J153">
        <f t="shared" si="7"/>
        <v>0</v>
      </c>
      <c r="K153">
        <f t="shared" si="8"/>
        <v>0</v>
      </c>
      <c r="L153">
        <v>7789.6350000000002</v>
      </c>
    </row>
    <row r="154" spans="1:12" x14ac:dyDescent="0.35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f t="shared" si="6"/>
        <v>0</v>
      </c>
      <c r="J154">
        <f t="shared" si="7"/>
        <v>0</v>
      </c>
      <c r="K154">
        <f t="shared" si="8"/>
        <v>0</v>
      </c>
      <c r="L154">
        <v>6334.3435499999996</v>
      </c>
    </row>
    <row r="155" spans="1:12" x14ac:dyDescent="0.35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f t="shared" si="6"/>
        <v>0</v>
      </c>
      <c r="J155">
        <f t="shared" si="7"/>
        <v>0</v>
      </c>
      <c r="K155">
        <f t="shared" si="8"/>
        <v>0</v>
      </c>
      <c r="L155">
        <v>19964.746299999999</v>
      </c>
    </row>
    <row r="156" spans="1:12" x14ac:dyDescent="0.35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f t="shared" si="6"/>
        <v>0</v>
      </c>
      <c r="J156">
        <f t="shared" si="7"/>
        <v>0</v>
      </c>
      <c r="K156">
        <f t="shared" si="8"/>
        <v>0</v>
      </c>
      <c r="L156">
        <v>7077.1894000000002</v>
      </c>
    </row>
    <row r="157" spans="1:12" x14ac:dyDescent="0.35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1</v>
      </c>
      <c r="G157">
        <v>0</v>
      </c>
      <c r="H157">
        <v>0</v>
      </c>
      <c r="I157">
        <f t="shared" si="6"/>
        <v>0</v>
      </c>
      <c r="J157">
        <f t="shared" si="7"/>
        <v>0</v>
      </c>
      <c r="K157">
        <f t="shared" si="8"/>
        <v>0</v>
      </c>
      <c r="L157">
        <v>6948.7007999999996</v>
      </c>
    </row>
    <row r="158" spans="1:12" x14ac:dyDescent="0.35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f t="shared" si="6"/>
        <v>0</v>
      </c>
      <c r="J158">
        <f t="shared" si="7"/>
        <v>1</v>
      </c>
      <c r="K158">
        <f t="shared" si="8"/>
        <v>0</v>
      </c>
      <c r="L158">
        <v>21223.675800000001</v>
      </c>
    </row>
    <row r="159" spans="1:12" x14ac:dyDescent="0.35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6"/>
        <v>0</v>
      </c>
      <c r="J159">
        <f t="shared" si="7"/>
        <v>0</v>
      </c>
      <c r="K159">
        <f t="shared" si="8"/>
        <v>0</v>
      </c>
      <c r="L159">
        <v>15518.180249999999</v>
      </c>
    </row>
    <row r="160" spans="1:12" x14ac:dyDescent="0.35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f t="shared" si="6"/>
        <v>0</v>
      </c>
      <c r="J160">
        <f t="shared" si="7"/>
        <v>1</v>
      </c>
      <c r="K160">
        <f t="shared" si="8"/>
        <v>0</v>
      </c>
      <c r="L160">
        <v>36950.256699999998</v>
      </c>
    </row>
    <row r="161" spans="1:12" x14ac:dyDescent="0.35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f t="shared" si="6"/>
        <v>0</v>
      </c>
      <c r="J161">
        <f t="shared" si="7"/>
        <v>0</v>
      </c>
      <c r="K161">
        <f t="shared" si="8"/>
        <v>0</v>
      </c>
      <c r="L161">
        <v>19749.383379999999</v>
      </c>
    </row>
    <row r="162" spans="1:12" x14ac:dyDescent="0.35">
      <c r="A162">
        <v>42</v>
      </c>
      <c r="B162">
        <v>0</v>
      </c>
      <c r="C162">
        <v>26.6</v>
      </c>
      <c r="D162">
        <v>0</v>
      </c>
      <c r="E162">
        <v>1</v>
      </c>
      <c r="F162">
        <v>1</v>
      </c>
      <c r="G162">
        <v>0</v>
      </c>
      <c r="H162">
        <v>0</v>
      </c>
      <c r="I162">
        <f t="shared" si="6"/>
        <v>1</v>
      </c>
      <c r="J162">
        <f t="shared" si="7"/>
        <v>0</v>
      </c>
      <c r="K162">
        <f t="shared" si="8"/>
        <v>0</v>
      </c>
      <c r="L162">
        <v>21348.705999999998</v>
      </c>
    </row>
    <row r="163" spans="1:12" x14ac:dyDescent="0.35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f t="shared" si="6"/>
        <v>0</v>
      </c>
      <c r="J163">
        <f t="shared" si="7"/>
        <v>1</v>
      </c>
      <c r="K163">
        <f t="shared" si="8"/>
        <v>0</v>
      </c>
      <c r="L163">
        <v>36149.483500000002</v>
      </c>
    </row>
    <row r="164" spans="1:12" x14ac:dyDescent="0.35">
      <c r="A164">
        <v>54</v>
      </c>
      <c r="B164">
        <v>1</v>
      </c>
      <c r="C164">
        <v>39.6</v>
      </c>
      <c r="D164">
        <v>1</v>
      </c>
      <c r="E164">
        <v>0</v>
      </c>
      <c r="F164">
        <v>0</v>
      </c>
      <c r="G164">
        <v>0</v>
      </c>
      <c r="H164">
        <v>1</v>
      </c>
      <c r="I164">
        <f t="shared" si="6"/>
        <v>0</v>
      </c>
      <c r="J164">
        <f t="shared" si="7"/>
        <v>0</v>
      </c>
      <c r="K164">
        <f t="shared" si="8"/>
        <v>0</v>
      </c>
      <c r="L164">
        <v>10450.552</v>
      </c>
    </row>
    <row r="165" spans="1:12" x14ac:dyDescent="0.35">
      <c r="A165">
        <v>32</v>
      </c>
      <c r="B165">
        <v>0</v>
      </c>
      <c r="C165">
        <v>29.8</v>
      </c>
      <c r="D165">
        <v>2</v>
      </c>
      <c r="E165">
        <v>0</v>
      </c>
      <c r="F165">
        <v>0</v>
      </c>
      <c r="G165">
        <v>0</v>
      </c>
      <c r="H165">
        <v>1</v>
      </c>
      <c r="I165">
        <f t="shared" si="6"/>
        <v>0</v>
      </c>
      <c r="J165">
        <f t="shared" si="7"/>
        <v>0</v>
      </c>
      <c r="K165">
        <f t="shared" si="8"/>
        <v>0</v>
      </c>
      <c r="L165">
        <v>5152.134</v>
      </c>
    </row>
    <row r="166" spans="1:12" x14ac:dyDescent="0.35">
      <c r="A166">
        <v>37</v>
      </c>
      <c r="B166">
        <v>1</v>
      </c>
      <c r="C166">
        <v>29.64</v>
      </c>
      <c r="D166">
        <v>0</v>
      </c>
      <c r="E166">
        <v>0</v>
      </c>
      <c r="F166">
        <v>1</v>
      </c>
      <c r="G166">
        <v>0</v>
      </c>
      <c r="H166">
        <v>0</v>
      </c>
      <c r="I166">
        <f t="shared" si="6"/>
        <v>0</v>
      </c>
      <c r="J166">
        <f t="shared" si="7"/>
        <v>0</v>
      </c>
      <c r="K166">
        <f t="shared" si="8"/>
        <v>0</v>
      </c>
      <c r="L166">
        <v>5028.1466</v>
      </c>
    </row>
    <row r="167" spans="1:12" x14ac:dyDescent="0.35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f t="shared" si="6"/>
        <v>0</v>
      </c>
      <c r="J167">
        <f t="shared" si="7"/>
        <v>0</v>
      </c>
      <c r="K167">
        <f t="shared" si="8"/>
        <v>0</v>
      </c>
      <c r="L167">
        <v>10407.085849999999</v>
      </c>
    </row>
    <row r="168" spans="1:12" x14ac:dyDescent="0.35">
      <c r="A168">
        <v>20</v>
      </c>
      <c r="B168">
        <v>0</v>
      </c>
      <c r="C168">
        <v>37</v>
      </c>
      <c r="D168">
        <v>5</v>
      </c>
      <c r="E168">
        <v>0</v>
      </c>
      <c r="F168">
        <v>0</v>
      </c>
      <c r="G168">
        <v>0</v>
      </c>
      <c r="H168">
        <v>1</v>
      </c>
      <c r="I168">
        <f t="shared" si="6"/>
        <v>0</v>
      </c>
      <c r="J168">
        <f t="shared" si="7"/>
        <v>0</v>
      </c>
      <c r="K168">
        <f t="shared" si="8"/>
        <v>0</v>
      </c>
      <c r="L168">
        <v>4830.63</v>
      </c>
    </row>
    <row r="169" spans="1:12" x14ac:dyDescent="0.35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1</v>
      </c>
      <c r="G169">
        <v>0</v>
      </c>
      <c r="H169">
        <v>0</v>
      </c>
      <c r="I169">
        <f t="shared" si="6"/>
        <v>0</v>
      </c>
      <c r="J169">
        <f t="shared" si="7"/>
        <v>0</v>
      </c>
      <c r="K169">
        <f t="shared" si="8"/>
        <v>0</v>
      </c>
      <c r="L169">
        <v>6128.79745</v>
      </c>
    </row>
    <row r="170" spans="1:12" x14ac:dyDescent="0.35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1</v>
      </c>
      <c r="G170">
        <v>0</v>
      </c>
      <c r="H170">
        <v>0</v>
      </c>
      <c r="I170">
        <f t="shared" si="6"/>
        <v>0</v>
      </c>
      <c r="J170">
        <f t="shared" si="7"/>
        <v>0</v>
      </c>
      <c r="K170">
        <f t="shared" si="8"/>
        <v>0</v>
      </c>
      <c r="L170">
        <v>2719.2797500000001</v>
      </c>
    </row>
    <row r="171" spans="1:12" x14ac:dyDescent="0.35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f t="shared" si="6"/>
        <v>0</v>
      </c>
      <c r="J171">
        <f t="shared" si="7"/>
        <v>0</v>
      </c>
      <c r="K171">
        <f t="shared" si="8"/>
        <v>0</v>
      </c>
      <c r="L171">
        <v>4827.9049500000001</v>
      </c>
    </row>
    <row r="172" spans="1:12" x14ac:dyDescent="0.35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f t="shared" si="6"/>
        <v>0</v>
      </c>
      <c r="J172">
        <f t="shared" si="7"/>
        <v>0</v>
      </c>
      <c r="K172">
        <f t="shared" si="8"/>
        <v>0</v>
      </c>
      <c r="L172">
        <v>13405.390299999999</v>
      </c>
    </row>
    <row r="173" spans="1:12" x14ac:dyDescent="0.35">
      <c r="A173">
        <v>49</v>
      </c>
      <c r="B173">
        <v>1</v>
      </c>
      <c r="C173">
        <v>30.3</v>
      </c>
      <c r="D173">
        <v>0</v>
      </c>
      <c r="E173">
        <v>0</v>
      </c>
      <c r="F173">
        <v>0</v>
      </c>
      <c r="G173">
        <v>0</v>
      </c>
      <c r="H173">
        <v>1</v>
      </c>
      <c r="I173">
        <f t="shared" si="6"/>
        <v>0</v>
      </c>
      <c r="J173">
        <f t="shared" si="7"/>
        <v>0</v>
      </c>
      <c r="K173">
        <f t="shared" si="8"/>
        <v>0</v>
      </c>
      <c r="L173">
        <v>8116.68</v>
      </c>
    </row>
    <row r="174" spans="1:12" x14ac:dyDescent="0.35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6"/>
        <v>0</v>
      </c>
      <c r="J174">
        <f t="shared" si="7"/>
        <v>0</v>
      </c>
      <c r="K174">
        <f t="shared" si="8"/>
        <v>0</v>
      </c>
      <c r="L174">
        <v>1694.7963999999999</v>
      </c>
    </row>
    <row r="175" spans="1:12" x14ac:dyDescent="0.35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0</v>
      </c>
      <c r="G175">
        <v>0</v>
      </c>
      <c r="H175">
        <v>1</v>
      </c>
      <c r="I175">
        <f t="shared" si="6"/>
        <v>0</v>
      </c>
      <c r="J175">
        <f t="shared" si="7"/>
        <v>0</v>
      </c>
      <c r="K175">
        <f t="shared" si="8"/>
        <v>0</v>
      </c>
      <c r="L175">
        <v>5246.0469999999996</v>
      </c>
    </row>
    <row r="176" spans="1:12" x14ac:dyDescent="0.35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1</v>
      </c>
      <c r="G176">
        <v>0</v>
      </c>
      <c r="H176">
        <v>0</v>
      </c>
      <c r="I176">
        <f t="shared" si="6"/>
        <v>0</v>
      </c>
      <c r="J176">
        <f t="shared" si="7"/>
        <v>0</v>
      </c>
      <c r="K176">
        <f t="shared" si="8"/>
        <v>0</v>
      </c>
      <c r="L176">
        <v>2855.4375500000001</v>
      </c>
    </row>
    <row r="177" spans="1:12" x14ac:dyDescent="0.35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0</v>
      </c>
      <c r="G177">
        <v>0</v>
      </c>
      <c r="H177">
        <v>1</v>
      </c>
      <c r="I177">
        <f t="shared" si="6"/>
        <v>0</v>
      </c>
      <c r="J177">
        <f t="shared" si="7"/>
        <v>0</v>
      </c>
      <c r="K177">
        <f t="shared" si="8"/>
        <v>1</v>
      </c>
      <c r="L177">
        <v>48824.45</v>
      </c>
    </row>
    <row r="178" spans="1:12" x14ac:dyDescent="0.35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1</v>
      </c>
      <c r="G178">
        <v>0</v>
      </c>
      <c r="H178">
        <v>0</v>
      </c>
      <c r="I178">
        <f t="shared" si="6"/>
        <v>0</v>
      </c>
      <c r="J178">
        <f t="shared" si="7"/>
        <v>0</v>
      </c>
      <c r="K178">
        <f t="shared" si="8"/>
        <v>0</v>
      </c>
      <c r="L178">
        <v>6455.86265</v>
      </c>
    </row>
    <row r="179" spans="1:12" x14ac:dyDescent="0.35">
      <c r="A179">
        <v>54</v>
      </c>
      <c r="B179">
        <v>1</v>
      </c>
      <c r="C179">
        <v>29.2</v>
      </c>
      <c r="D179">
        <v>1</v>
      </c>
      <c r="E179">
        <v>0</v>
      </c>
      <c r="F179">
        <v>0</v>
      </c>
      <c r="G179">
        <v>0</v>
      </c>
      <c r="H179">
        <v>1</v>
      </c>
      <c r="I179">
        <f t="shared" si="6"/>
        <v>0</v>
      </c>
      <c r="J179">
        <f t="shared" si="7"/>
        <v>0</v>
      </c>
      <c r="K179">
        <f t="shared" si="8"/>
        <v>0</v>
      </c>
      <c r="L179">
        <v>10436.096</v>
      </c>
    </row>
    <row r="180" spans="1:12" x14ac:dyDescent="0.35">
      <c r="A180">
        <v>46</v>
      </c>
      <c r="B180">
        <v>0</v>
      </c>
      <c r="C180">
        <v>28.9</v>
      </c>
      <c r="D180">
        <v>2</v>
      </c>
      <c r="E180">
        <v>0</v>
      </c>
      <c r="F180">
        <v>0</v>
      </c>
      <c r="G180">
        <v>0</v>
      </c>
      <c r="H180">
        <v>1</v>
      </c>
      <c r="I180">
        <f t="shared" si="6"/>
        <v>0</v>
      </c>
      <c r="J180">
        <f t="shared" si="7"/>
        <v>0</v>
      </c>
      <c r="K180">
        <f t="shared" si="8"/>
        <v>0</v>
      </c>
      <c r="L180">
        <v>8823.2790000000005</v>
      </c>
    </row>
    <row r="181" spans="1:12" x14ac:dyDescent="0.35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f t="shared" si="6"/>
        <v>0</v>
      </c>
      <c r="J181">
        <f t="shared" si="7"/>
        <v>0</v>
      </c>
      <c r="K181">
        <f t="shared" si="8"/>
        <v>0</v>
      </c>
      <c r="L181">
        <v>8538.28845</v>
      </c>
    </row>
    <row r="182" spans="1:12" x14ac:dyDescent="0.35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1</v>
      </c>
      <c r="G182">
        <v>0</v>
      </c>
      <c r="H182">
        <v>0</v>
      </c>
      <c r="I182">
        <f t="shared" si="6"/>
        <v>0</v>
      </c>
      <c r="J182">
        <f t="shared" si="7"/>
        <v>0</v>
      </c>
      <c r="K182">
        <f t="shared" si="8"/>
        <v>0</v>
      </c>
      <c r="L182">
        <v>11735.87905</v>
      </c>
    </row>
    <row r="183" spans="1:12" x14ac:dyDescent="0.35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f t="shared" si="6"/>
        <v>0</v>
      </c>
      <c r="J183">
        <f t="shared" si="7"/>
        <v>0</v>
      </c>
      <c r="K183">
        <f t="shared" si="8"/>
        <v>0</v>
      </c>
      <c r="L183">
        <v>1631.8212000000001</v>
      </c>
    </row>
    <row r="184" spans="1:12" x14ac:dyDescent="0.35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f t="shared" si="6"/>
        <v>0</v>
      </c>
      <c r="J184">
        <f t="shared" si="7"/>
        <v>0</v>
      </c>
      <c r="K184">
        <f t="shared" si="8"/>
        <v>0</v>
      </c>
      <c r="L184">
        <v>4005.4225000000001</v>
      </c>
    </row>
    <row r="185" spans="1:12" x14ac:dyDescent="0.35">
      <c r="A185">
        <v>44</v>
      </c>
      <c r="B185">
        <v>0</v>
      </c>
      <c r="C185">
        <v>26.41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f t="shared" si="6"/>
        <v>0</v>
      </c>
      <c r="J185">
        <f t="shared" si="7"/>
        <v>0</v>
      </c>
      <c r="K185">
        <f t="shared" si="8"/>
        <v>0</v>
      </c>
      <c r="L185">
        <v>7419.4778999999999</v>
      </c>
    </row>
    <row r="186" spans="1:12" x14ac:dyDescent="0.35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f t="shared" si="6"/>
        <v>0</v>
      </c>
      <c r="J186">
        <f t="shared" si="7"/>
        <v>0</v>
      </c>
      <c r="K186">
        <f t="shared" si="8"/>
        <v>0</v>
      </c>
      <c r="L186">
        <v>7731.4270999999999</v>
      </c>
    </row>
    <row r="187" spans="1:12" x14ac:dyDescent="0.35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f t="shared" si="6"/>
        <v>0</v>
      </c>
      <c r="J187">
        <f t="shared" si="7"/>
        <v>0</v>
      </c>
      <c r="K187">
        <f t="shared" si="8"/>
        <v>0</v>
      </c>
      <c r="L187">
        <v>43753.337050000002</v>
      </c>
    </row>
    <row r="188" spans="1:12" x14ac:dyDescent="0.35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f t="shared" si="6"/>
        <v>0</v>
      </c>
      <c r="J188">
        <f t="shared" si="7"/>
        <v>0</v>
      </c>
      <c r="K188">
        <f t="shared" si="8"/>
        <v>0</v>
      </c>
      <c r="L188">
        <v>3981.9767999999999</v>
      </c>
    </row>
    <row r="189" spans="1:12" x14ac:dyDescent="0.35">
      <c r="A189">
        <v>30</v>
      </c>
      <c r="B189">
        <v>0</v>
      </c>
      <c r="C189">
        <v>30.9</v>
      </c>
      <c r="D189">
        <v>3</v>
      </c>
      <c r="E189">
        <v>0</v>
      </c>
      <c r="F189">
        <v>0</v>
      </c>
      <c r="G189">
        <v>0</v>
      </c>
      <c r="H189">
        <v>1</v>
      </c>
      <c r="I189">
        <f t="shared" si="6"/>
        <v>0</v>
      </c>
      <c r="J189">
        <f t="shared" si="7"/>
        <v>0</v>
      </c>
      <c r="K189">
        <f t="shared" si="8"/>
        <v>0</v>
      </c>
      <c r="L189">
        <v>5325.6509999999998</v>
      </c>
    </row>
    <row r="190" spans="1:12" x14ac:dyDescent="0.35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0</v>
      </c>
      <c r="G190">
        <v>0</v>
      </c>
      <c r="H190">
        <v>1</v>
      </c>
      <c r="I190">
        <f t="shared" si="6"/>
        <v>0</v>
      </c>
      <c r="J190">
        <f t="shared" si="7"/>
        <v>0</v>
      </c>
      <c r="K190">
        <f t="shared" si="8"/>
        <v>0</v>
      </c>
      <c r="L190">
        <v>6775.9610000000002</v>
      </c>
    </row>
    <row r="191" spans="1:12" x14ac:dyDescent="0.35">
      <c r="A191">
        <v>29</v>
      </c>
      <c r="B191">
        <v>0</v>
      </c>
      <c r="C191">
        <v>32.11</v>
      </c>
      <c r="D191">
        <v>2</v>
      </c>
      <c r="E191">
        <v>0</v>
      </c>
      <c r="F191">
        <v>1</v>
      </c>
      <c r="G191">
        <v>0</v>
      </c>
      <c r="H191">
        <v>0</v>
      </c>
      <c r="I191">
        <f t="shared" si="6"/>
        <v>0</v>
      </c>
      <c r="J191">
        <f t="shared" si="7"/>
        <v>0</v>
      </c>
      <c r="K191">
        <f t="shared" si="8"/>
        <v>0</v>
      </c>
      <c r="L191">
        <v>4922.9159</v>
      </c>
    </row>
    <row r="192" spans="1:12" x14ac:dyDescent="0.35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f t="shared" si="6"/>
        <v>0</v>
      </c>
      <c r="J192">
        <f t="shared" si="7"/>
        <v>0</v>
      </c>
      <c r="K192">
        <f t="shared" si="8"/>
        <v>0</v>
      </c>
      <c r="L192">
        <v>12557.605299999999</v>
      </c>
    </row>
    <row r="193" spans="1:12" x14ac:dyDescent="0.35">
      <c r="A193">
        <v>36</v>
      </c>
      <c r="B193">
        <v>0</v>
      </c>
      <c r="C193">
        <v>26.2</v>
      </c>
      <c r="D193">
        <v>0</v>
      </c>
      <c r="E193">
        <v>0</v>
      </c>
      <c r="F193">
        <v>0</v>
      </c>
      <c r="G193">
        <v>0</v>
      </c>
      <c r="H193">
        <v>1</v>
      </c>
      <c r="I193">
        <f t="shared" si="6"/>
        <v>0</v>
      </c>
      <c r="J193">
        <f t="shared" si="7"/>
        <v>0</v>
      </c>
      <c r="K193">
        <f t="shared" si="8"/>
        <v>0</v>
      </c>
      <c r="L193">
        <v>4883.866</v>
      </c>
    </row>
    <row r="194" spans="1:12" x14ac:dyDescent="0.35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f t="shared" si="6"/>
        <v>0</v>
      </c>
      <c r="J194">
        <f t="shared" si="7"/>
        <v>0</v>
      </c>
      <c r="K194">
        <f t="shared" si="8"/>
        <v>0</v>
      </c>
      <c r="L194">
        <v>2137.6536000000001</v>
      </c>
    </row>
    <row r="195" spans="1:12" x14ac:dyDescent="0.35">
      <c r="A195">
        <v>56</v>
      </c>
      <c r="B195">
        <v>0</v>
      </c>
      <c r="C195">
        <v>26.6</v>
      </c>
      <c r="D195">
        <v>1</v>
      </c>
      <c r="E195">
        <v>0</v>
      </c>
      <c r="F195">
        <v>1</v>
      </c>
      <c r="G195">
        <v>0</v>
      </c>
      <c r="H195">
        <v>0</v>
      </c>
      <c r="I195">
        <f t="shared" ref="I195:I258" si="9">F195*$E195</f>
        <v>0</v>
      </c>
      <c r="J195">
        <f t="shared" ref="J195:J258" si="10">G195*$E195</f>
        <v>0</v>
      </c>
      <c r="K195">
        <f t="shared" ref="K195:K258" si="11">H195*$E195</f>
        <v>0</v>
      </c>
      <c r="L195">
        <v>12044.342000000001</v>
      </c>
    </row>
    <row r="196" spans="1:12" x14ac:dyDescent="0.35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f t="shared" si="9"/>
        <v>0</v>
      </c>
      <c r="J196">
        <f t="shared" si="10"/>
        <v>0</v>
      </c>
      <c r="K196">
        <f t="shared" si="11"/>
        <v>0</v>
      </c>
      <c r="L196">
        <v>1137.4697000000001</v>
      </c>
    </row>
    <row r="197" spans="1:12" x14ac:dyDescent="0.35">
      <c r="A197">
        <v>19</v>
      </c>
      <c r="B197">
        <v>1</v>
      </c>
      <c r="C197">
        <v>30.59</v>
      </c>
      <c r="D197">
        <v>0</v>
      </c>
      <c r="E197">
        <v>0</v>
      </c>
      <c r="F197">
        <v>1</v>
      </c>
      <c r="G197">
        <v>0</v>
      </c>
      <c r="H197">
        <v>0</v>
      </c>
      <c r="I197">
        <f t="shared" si="9"/>
        <v>0</v>
      </c>
      <c r="J197">
        <f t="shared" si="10"/>
        <v>0</v>
      </c>
      <c r="K197">
        <f t="shared" si="11"/>
        <v>0</v>
      </c>
      <c r="L197">
        <v>1639.5631000000001</v>
      </c>
    </row>
    <row r="198" spans="1:12" x14ac:dyDescent="0.35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0</v>
      </c>
      <c r="G198">
        <v>0</v>
      </c>
      <c r="H198">
        <v>1</v>
      </c>
      <c r="I198">
        <f t="shared" si="9"/>
        <v>0</v>
      </c>
      <c r="J198">
        <f t="shared" si="10"/>
        <v>0</v>
      </c>
      <c r="K198">
        <f t="shared" si="11"/>
        <v>0</v>
      </c>
      <c r="L198">
        <v>5649.7150000000001</v>
      </c>
    </row>
    <row r="199" spans="1:12" x14ac:dyDescent="0.35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f t="shared" si="9"/>
        <v>0</v>
      </c>
      <c r="J199">
        <f t="shared" si="10"/>
        <v>0</v>
      </c>
      <c r="K199">
        <f t="shared" si="11"/>
        <v>0</v>
      </c>
      <c r="L199">
        <v>8516.8289999999997</v>
      </c>
    </row>
    <row r="200" spans="1:12" x14ac:dyDescent="0.35">
      <c r="A200">
        <v>51</v>
      </c>
      <c r="B200">
        <v>0</v>
      </c>
      <c r="C200">
        <v>18.05</v>
      </c>
      <c r="D200">
        <v>0</v>
      </c>
      <c r="E200">
        <v>0</v>
      </c>
      <c r="F200">
        <v>1</v>
      </c>
      <c r="G200">
        <v>0</v>
      </c>
      <c r="H200">
        <v>0</v>
      </c>
      <c r="I200">
        <f t="shared" si="9"/>
        <v>0</v>
      </c>
      <c r="J200">
        <f t="shared" si="10"/>
        <v>0</v>
      </c>
      <c r="K200">
        <f t="shared" si="11"/>
        <v>0</v>
      </c>
      <c r="L200">
        <v>9644.2525000000005</v>
      </c>
    </row>
    <row r="201" spans="1:12" x14ac:dyDescent="0.35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9"/>
        <v>0</v>
      </c>
      <c r="J201">
        <f t="shared" si="10"/>
        <v>0</v>
      </c>
      <c r="K201">
        <f t="shared" si="11"/>
        <v>0</v>
      </c>
      <c r="L201">
        <v>14901.5167</v>
      </c>
    </row>
    <row r="202" spans="1:12" x14ac:dyDescent="0.35">
      <c r="A202">
        <v>19</v>
      </c>
      <c r="B202">
        <v>0</v>
      </c>
      <c r="C202">
        <v>32.11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f t="shared" si="9"/>
        <v>0</v>
      </c>
      <c r="J202">
        <f t="shared" si="10"/>
        <v>0</v>
      </c>
      <c r="K202">
        <f t="shared" si="11"/>
        <v>0</v>
      </c>
      <c r="L202">
        <v>2130.6759000000002</v>
      </c>
    </row>
    <row r="203" spans="1:12" x14ac:dyDescent="0.35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f t="shared" si="9"/>
        <v>0</v>
      </c>
      <c r="J203">
        <f t="shared" si="10"/>
        <v>0</v>
      </c>
      <c r="K203">
        <f t="shared" si="11"/>
        <v>0</v>
      </c>
      <c r="L203">
        <v>8871.1517000000003</v>
      </c>
    </row>
    <row r="204" spans="1:12" x14ac:dyDescent="0.35">
      <c r="A204">
        <v>60</v>
      </c>
      <c r="B204">
        <v>0</v>
      </c>
      <c r="C204">
        <v>24.035</v>
      </c>
      <c r="D204">
        <v>0</v>
      </c>
      <c r="E204">
        <v>0</v>
      </c>
      <c r="F204">
        <v>1</v>
      </c>
      <c r="G204">
        <v>0</v>
      </c>
      <c r="H204">
        <v>0</v>
      </c>
      <c r="I204">
        <f t="shared" si="9"/>
        <v>0</v>
      </c>
      <c r="J204">
        <f t="shared" si="10"/>
        <v>0</v>
      </c>
      <c r="K204">
        <f t="shared" si="11"/>
        <v>0</v>
      </c>
      <c r="L204">
        <v>13012.20865</v>
      </c>
    </row>
    <row r="205" spans="1:12" x14ac:dyDescent="0.35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f t="shared" si="9"/>
        <v>0</v>
      </c>
      <c r="J205">
        <f t="shared" si="10"/>
        <v>1</v>
      </c>
      <c r="K205">
        <f t="shared" si="11"/>
        <v>0</v>
      </c>
      <c r="L205">
        <v>37133.898200000003</v>
      </c>
    </row>
    <row r="206" spans="1:12" x14ac:dyDescent="0.35">
      <c r="A206">
        <v>46</v>
      </c>
      <c r="B206">
        <v>1</v>
      </c>
      <c r="C206">
        <v>22.3</v>
      </c>
      <c r="D206">
        <v>0</v>
      </c>
      <c r="E206">
        <v>0</v>
      </c>
      <c r="F206">
        <v>0</v>
      </c>
      <c r="G206">
        <v>0</v>
      </c>
      <c r="H206">
        <v>1</v>
      </c>
      <c r="I206">
        <f t="shared" si="9"/>
        <v>0</v>
      </c>
      <c r="J206">
        <f t="shared" si="10"/>
        <v>0</v>
      </c>
      <c r="K206">
        <f t="shared" si="11"/>
        <v>0</v>
      </c>
      <c r="L206">
        <v>7147.1049999999996</v>
      </c>
    </row>
    <row r="207" spans="1:12" x14ac:dyDescent="0.35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f t="shared" si="9"/>
        <v>0</v>
      </c>
      <c r="J207">
        <f t="shared" si="10"/>
        <v>0</v>
      </c>
      <c r="K207">
        <f t="shared" si="11"/>
        <v>0</v>
      </c>
      <c r="L207">
        <v>4337.7352000000001</v>
      </c>
    </row>
    <row r="208" spans="1:12" x14ac:dyDescent="0.35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f t="shared" si="9"/>
        <v>0</v>
      </c>
      <c r="J208">
        <f t="shared" si="10"/>
        <v>0</v>
      </c>
      <c r="K208">
        <f t="shared" si="11"/>
        <v>0</v>
      </c>
      <c r="L208">
        <v>11743.299000000001</v>
      </c>
    </row>
    <row r="209" spans="1:12" x14ac:dyDescent="0.35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f t="shared" si="9"/>
        <v>0</v>
      </c>
      <c r="J209">
        <f t="shared" si="10"/>
        <v>0</v>
      </c>
      <c r="K209">
        <f t="shared" si="11"/>
        <v>0</v>
      </c>
      <c r="L209">
        <v>20984.0936</v>
      </c>
    </row>
    <row r="210" spans="1:12" x14ac:dyDescent="0.35">
      <c r="A210">
        <v>63</v>
      </c>
      <c r="B210">
        <v>0</v>
      </c>
      <c r="C210">
        <v>31.8</v>
      </c>
      <c r="D210">
        <v>0</v>
      </c>
      <c r="E210">
        <v>0</v>
      </c>
      <c r="F210">
        <v>0</v>
      </c>
      <c r="G210">
        <v>0</v>
      </c>
      <c r="H210">
        <v>1</v>
      </c>
      <c r="I210">
        <f t="shared" si="9"/>
        <v>0</v>
      </c>
      <c r="J210">
        <f t="shared" si="10"/>
        <v>0</v>
      </c>
      <c r="K210">
        <f t="shared" si="11"/>
        <v>0</v>
      </c>
      <c r="L210">
        <v>13880.949000000001</v>
      </c>
    </row>
    <row r="211" spans="1:12" x14ac:dyDescent="0.35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f t="shared" si="9"/>
        <v>0</v>
      </c>
      <c r="J211">
        <f t="shared" si="10"/>
        <v>0</v>
      </c>
      <c r="K211">
        <f t="shared" si="11"/>
        <v>0</v>
      </c>
      <c r="L211">
        <v>6610.1097</v>
      </c>
    </row>
    <row r="212" spans="1:12" x14ac:dyDescent="0.35">
      <c r="A212">
        <v>20</v>
      </c>
      <c r="B212">
        <v>1</v>
      </c>
      <c r="C212">
        <v>33</v>
      </c>
      <c r="D212">
        <v>1</v>
      </c>
      <c r="E212">
        <v>0</v>
      </c>
      <c r="F212">
        <v>0</v>
      </c>
      <c r="G212">
        <v>0</v>
      </c>
      <c r="H212">
        <v>1</v>
      </c>
      <c r="I212">
        <f t="shared" si="9"/>
        <v>0</v>
      </c>
      <c r="J212">
        <f t="shared" si="10"/>
        <v>0</v>
      </c>
      <c r="K212">
        <f t="shared" si="11"/>
        <v>0</v>
      </c>
      <c r="L212">
        <v>1980.07</v>
      </c>
    </row>
    <row r="213" spans="1:12" x14ac:dyDescent="0.35">
      <c r="A213">
        <v>40</v>
      </c>
      <c r="B213">
        <v>1</v>
      </c>
      <c r="C213">
        <v>30.875</v>
      </c>
      <c r="D213">
        <v>4</v>
      </c>
      <c r="E213">
        <v>0</v>
      </c>
      <c r="F213">
        <v>1</v>
      </c>
      <c r="G213">
        <v>0</v>
      </c>
      <c r="H213">
        <v>0</v>
      </c>
      <c r="I213">
        <f t="shared" si="9"/>
        <v>0</v>
      </c>
      <c r="J213">
        <f t="shared" si="10"/>
        <v>0</v>
      </c>
      <c r="K213">
        <f t="shared" si="11"/>
        <v>0</v>
      </c>
      <c r="L213">
        <v>8162.7162500000004</v>
      </c>
    </row>
    <row r="214" spans="1:12" x14ac:dyDescent="0.35">
      <c r="A214">
        <v>24</v>
      </c>
      <c r="B214">
        <v>1</v>
      </c>
      <c r="C214">
        <v>28.5</v>
      </c>
      <c r="D214">
        <v>2</v>
      </c>
      <c r="E214">
        <v>0</v>
      </c>
      <c r="F214">
        <v>1</v>
      </c>
      <c r="G214">
        <v>0</v>
      </c>
      <c r="H214">
        <v>0</v>
      </c>
      <c r="I214">
        <f t="shared" si="9"/>
        <v>0</v>
      </c>
      <c r="J214">
        <f t="shared" si="10"/>
        <v>0</v>
      </c>
      <c r="K214">
        <f t="shared" si="11"/>
        <v>0</v>
      </c>
      <c r="L214">
        <v>3537.703</v>
      </c>
    </row>
    <row r="215" spans="1:12" x14ac:dyDescent="0.35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f t="shared" si="9"/>
        <v>0</v>
      </c>
      <c r="J215">
        <f t="shared" si="10"/>
        <v>0</v>
      </c>
      <c r="K215">
        <f t="shared" si="11"/>
        <v>0</v>
      </c>
      <c r="L215">
        <v>5002.7826999999997</v>
      </c>
    </row>
    <row r="216" spans="1:12" x14ac:dyDescent="0.35">
      <c r="A216">
        <v>45</v>
      </c>
      <c r="B216">
        <v>0</v>
      </c>
      <c r="C216">
        <v>30.9</v>
      </c>
      <c r="D216">
        <v>2</v>
      </c>
      <c r="E216">
        <v>0</v>
      </c>
      <c r="F216">
        <v>0</v>
      </c>
      <c r="G216">
        <v>0</v>
      </c>
      <c r="H216">
        <v>1</v>
      </c>
      <c r="I216">
        <f t="shared" si="9"/>
        <v>0</v>
      </c>
      <c r="J216">
        <f t="shared" si="10"/>
        <v>0</v>
      </c>
      <c r="K216">
        <f t="shared" si="11"/>
        <v>0</v>
      </c>
      <c r="L216">
        <v>8520.0259999999998</v>
      </c>
    </row>
    <row r="217" spans="1:12" x14ac:dyDescent="0.35">
      <c r="A217">
        <v>41</v>
      </c>
      <c r="B217">
        <v>0</v>
      </c>
      <c r="C217">
        <v>37.1</v>
      </c>
      <c r="D217">
        <v>2</v>
      </c>
      <c r="E217">
        <v>0</v>
      </c>
      <c r="F217">
        <v>0</v>
      </c>
      <c r="G217">
        <v>0</v>
      </c>
      <c r="H217">
        <v>1</v>
      </c>
      <c r="I217">
        <f t="shared" si="9"/>
        <v>0</v>
      </c>
      <c r="J217">
        <f t="shared" si="10"/>
        <v>0</v>
      </c>
      <c r="K217">
        <f t="shared" si="11"/>
        <v>0</v>
      </c>
      <c r="L217">
        <v>7371.7719999999999</v>
      </c>
    </row>
    <row r="218" spans="1:12" x14ac:dyDescent="0.35">
      <c r="A218">
        <v>53</v>
      </c>
      <c r="B218">
        <v>0</v>
      </c>
      <c r="C218">
        <v>26.6</v>
      </c>
      <c r="D218">
        <v>0</v>
      </c>
      <c r="E218">
        <v>0</v>
      </c>
      <c r="F218">
        <v>1</v>
      </c>
      <c r="G218">
        <v>0</v>
      </c>
      <c r="H218">
        <v>0</v>
      </c>
      <c r="I218">
        <f t="shared" si="9"/>
        <v>0</v>
      </c>
      <c r="J218">
        <f t="shared" si="10"/>
        <v>0</v>
      </c>
      <c r="K218">
        <f t="shared" si="11"/>
        <v>0</v>
      </c>
      <c r="L218">
        <v>10355.641</v>
      </c>
    </row>
    <row r="219" spans="1:12" x14ac:dyDescent="0.35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f t="shared" si="9"/>
        <v>0</v>
      </c>
      <c r="J219">
        <f t="shared" si="10"/>
        <v>0</v>
      </c>
      <c r="K219">
        <f t="shared" si="11"/>
        <v>0</v>
      </c>
      <c r="L219">
        <v>2483.7359999999999</v>
      </c>
    </row>
    <row r="220" spans="1:12" x14ac:dyDescent="0.35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f t="shared" si="9"/>
        <v>0</v>
      </c>
      <c r="J220">
        <f t="shared" si="10"/>
        <v>0</v>
      </c>
      <c r="K220">
        <f t="shared" si="11"/>
        <v>0</v>
      </c>
      <c r="L220">
        <v>3392.9767999999999</v>
      </c>
    </row>
    <row r="221" spans="1:12" x14ac:dyDescent="0.35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f t="shared" si="9"/>
        <v>0</v>
      </c>
      <c r="J221">
        <f t="shared" si="10"/>
        <v>0</v>
      </c>
      <c r="K221">
        <f t="shared" si="11"/>
        <v>0</v>
      </c>
      <c r="L221">
        <v>25081.76784</v>
      </c>
    </row>
    <row r="222" spans="1:12" x14ac:dyDescent="0.35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0</v>
      </c>
      <c r="G222">
        <v>0</v>
      </c>
      <c r="H222">
        <v>1</v>
      </c>
      <c r="I222">
        <f t="shared" si="9"/>
        <v>0</v>
      </c>
      <c r="J222">
        <f t="shared" si="10"/>
        <v>0</v>
      </c>
      <c r="K222">
        <f t="shared" si="11"/>
        <v>0</v>
      </c>
      <c r="L222">
        <v>5012.4709999999995</v>
      </c>
    </row>
    <row r="223" spans="1:12" x14ac:dyDescent="0.35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9"/>
        <v>0</v>
      </c>
      <c r="J223">
        <f t="shared" si="10"/>
        <v>0</v>
      </c>
      <c r="K223">
        <f t="shared" si="11"/>
        <v>0</v>
      </c>
      <c r="L223">
        <v>10564.8845</v>
      </c>
    </row>
    <row r="224" spans="1:12" x14ac:dyDescent="0.35">
      <c r="A224">
        <v>32</v>
      </c>
      <c r="B224">
        <v>1</v>
      </c>
      <c r="C224">
        <v>30.8</v>
      </c>
      <c r="D224">
        <v>3</v>
      </c>
      <c r="E224">
        <v>0</v>
      </c>
      <c r="F224">
        <v>0</v>
      </c>
      <c r="G224">
        <v>0</v>
      </c>
      <c r="H224">
        <v>1</v>
      </c>
      <c r="I224">
        <f t="shared" si="9"/>
        <v>0</v>
      </c>
      <c r="J224">
        <f t="shared" si="10"/>
        <v>0</v>
      </c>
      <c r="K224">
        <f t="shared" si="11"/>
        <v>0</v>
      </c>
      <c r="L224">
        <v>5253.5240000000003</v>
      </c>
    </row>
    <row r="225" spans="1:12" x14ac:dyDescent="0.35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0</v>
      </c>
      <c r="G225">
        <v>0</v>
      </c>
      <c r="H225">
        <v>1</v>
      </c>
      <c r="I225">
        <f t="shared" si="9"/>
        <v>0</v>
      </c>
      <c r="J225">
        <f t="shared" si="10"/>
        <v>0</v>
      </c>
      <c r="K225">
        <f t="shared" si="11"/>
        <v>1</v>
      </c>
      <c r="L225">
        <v>34779.614999999998</v>
      </c>
    </row>
    <row r="226" spans="1:12" x14ac:dyDescent="0.35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f t="shared" si="9"/>
        <v>0</v>
      </c>
      <c r="J226">
        <f t="shared" si="10"/>
        <v>1</v>
      </c>
      <c r="K226">
        <f t="shared" si="11"/>
        <v>0</v>
      </c>
      <c r="L226">
        <v>19515.5416</v>
      </c>
    </row>
    <row r="227" spans="1:12" x14ac:dyDescent="0.35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f t="shared" si="9"/>
        <v>0</v>
      </c>
      <c r="J227">
        <f t="shared" si="10"/>
        <v>0</v>
      </c>
      <c r="K227">
        <f t="shared" si="11"/>
        <v>0</v>
      </c>
      <c r="L227">
        <v>11987.1682</v>
      </c>
    </row>
    <row r="228" spans="1:12" x14ac:dyDescent="0.35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 t="shared" si="9"/>
        <v>0</v>
      </c>
      <c r="J228">
        <f t="shared" si="10"/>
        <v>0</v>
      </c>
      <c r="K228">
        <f t="shared" si="11"/>
        <v>0</v>
      </c>
      <c r="L228">
        <v>2689.4953999999998</v>
      </c>
    </row>
    <row r="229" spans="1:12" x14ac:dyDescent="0.35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f t="shared" si="9"/>
        <v>0</v>
      </c>
      <c r="J229">
        <f t="shared" si="10"/>
        <v>0</v>
      </c>
      <c r="K229">
        <f t="shared" si="11"/>
        <v>0</v>
      </c>
      <c r="L229">
        <v>24227.337240000001</v>
      </c>
    </row>
    <row r="230" spans="1:12" x14ac:dyDescent="0.35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f t="shared" si="9"/>
        <v>0</v>
      </c>
      <c r="J230">
        <f t="shared" si="10"/>
        <v>0</v>
      </c>
      <c r="K230">
        <f t="shared" si="11"/>
        <v>0</v>
      </c>
      <c r="L230">
        <v>7358.1756500000001</v>
      </c>
    </row>
    <row r="231" spans="1:12" x14ac:dyDescent="0.35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f t="shared" si="9"/>
        <v>0</v>
      </c>
      <c r="J231">
        <f t="shared" si="10"/>
        <v>0</v>
      </c>
      <c r="K231">
        <f t="shared" si="11"/>
        <v>0</v>
      </c>
      <c r="L231">
        <v>9225.2564000000002</v>
      </c>
    </row>
    <row r="232" spans="1:12" x14ac:dyDescent="0.35">
      <c r="A232">
        <v>42</v>
      </c>
      <c r="B232">
        <v>0</v>
      </c>
      <c r="C232">
        <v>36.195</v>
      </c>
      <c r="D232">
        <v>1</v>
      </c>
      <c r="E232">
        <v>0</v>
      </c>
      <c r="F232">
        <v>1</v>
      </c>
      <c r="G232">
        <v>0</v>
      </c>
      <c r="H232">
        <v>0</v>
      </c>
      <c r="I232">
        <f t="shared" si="9"/>
        <v>0</v>
      </c>
      <c r="J232">
        <f t="shared" si="10"/>
        <v>0</v>
      </c>
      <c r="K232">
        <f t="shared" si="11"/>
        <v>0</v>
      </c>
      <c r="L232">
        <v>7443.6430499999997</v>
      </c>
    </row>
    <row r="233" spans="1:12" x14ac:dyDescent="0.35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f t="shared" si="9"/>
        <v>0</v>
      </c>
      <c r="J233">
        <f t="shared" si="10"/>
        <v>0</v>
      </c>
      <c r="K233">
        <f t="shared" si="11"/>
        <v>0</v>
      </c>
      <c r="L233">
        <v>14001.286700000001</v>
      </c>
    </row>
    <row r="234" spans="1:12" x14ac:dyDescent="0.35">
      <c r="A234">
        <v>19</v>
      </c>
      <c r="B234">
        <v>0</v>
      </c>
      <c r="C234">
        <v>17.8</v>
      </c>
      <c r="D234">
        <v>0</v>
      </c>
      <c r="E234">
        <v>0</v>
      </c>
      <c r="F234">
        <v>0</v>
      </c>
      <c r="G234">
        <v>0</v>
      </c>
      <c r="H234">
        <v>1</v>
      </c>
      <c r="I234">
        <f t="shared" si="9"/>
        <v>0</v>
      </c>
      <c r="J234">
        <f t="shared" si="10"/>
        <v>0</v>
      </c>
      <c r="K234">
        <f t="shared" si="11"/>
        <v>0</v>
      </c>
      <c r="L234">
        <v>1727.7850000000001</v>
      </c>
    </row>
    <row r="235" spans="1:12" x14ac:dyDescent="0.35">
      <c r="A235">
        <v>59</v>
      </c>
      <c r="B235">
        <v>1</v>
      </c>
      <c r="C235">
        <v>27.5</v>
      </c>
      <c r="D235">
        <v>1</v>
      </c>
      <c r="E235">
        <v>0</v>
      </c>
      <c r="F235">
        <v>0</v>
      </c>
      <c r="G235">
        <v>0</v>
      </c>
      <c r="H235">
        <v>1</v>
      </c>
      <c r="I235">
        <f t="shared" si="9"/>
        <v>0</v>
      </c>
      <c r="J235">
        <f t="shared" si="10"/>
        <v>0</v>
      </c>
      <c r="K235">
        <f t="shared" si="11"/>
        <v>0</v>
      </c>
      <c r="L235">
        <v>12333.828</v>
      </c>
    </row>
    <row r="236" spans="1:12" x14ac:dyDescent="0.35">
      <c r="A236">
        <v>39</v>
      </c>
      <c r="B236">
        <v>1</v>
      </c>
      <c r="C236">
        <v>24.51</v>
      </c>
      <c r="D236">
        <v>2</v>
      </c>
      <c r="E236">
        <v>0</v>
      </c>
      <c r="F236">
        <v>1</v>
      </c>
      <c r="G236">
        <v>0</v>
      </c>
      <c r="H236">
        <v>0</v>
      </c>
      <c r="I236">
        <f t="shared" si="9"/>
        <v>0</v>
      </c>
      <c r="J236">
        <f t="shared" si="10"/>
        <v>0</v>
      </c>
      <c r="K236">
        <f t="shared" si="11"/>
        <v>0</v>
      </c>
      <c r="L236">
        <v>6710.1918999999998</v>
      </c>
    </row>
    <row r="237" spans="1:12" x14ac:dyDescent="0.35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f t="shared" si="9"/>
        <v>0</v>
      </c>
      <c r="J237">
        <f t="shared" si="10"/>
        <v>1</v>
      </c>
      <c r="K237">
        <f t="shared" si="11"/>
        <v>0</v>
      </c>
      <c r="L237">
        <v>19444.265800000001</v>
      </c>
    </row>
    <row r="238" spans="1:12" x14ac:dyDescent="0.35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f t="shared" si="9"/>
        <v>0</v>
      </c>
      <c r="J238">
        <f t="shared" si="10"/>
        <v>0</v>
      </c>
      <c r="K238">
        <f t="shared" si="11"/>
        <v>0</v>
      </c>
      <c r="L238">
        <v>1615.7666999999999</v>
      </c>
    </row>
    <row r="239" spans="1:12" x14ac:dyDescent="0.35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f t="shared" si="9"/>
        <v>0</v>
      </c>
      <c r="J239">
        <f t="shared" si="10"/>
        <v>0</v>
      </c>
      <c r="K239">
        <f t="shared" si="11"/>
        <v>0</v>
      </c>
      <c r="L239">
        <v>4463.2051000000001</v>
      </c>
    </row>
    <row r="240" spans="1:12" x14ac:dyDescent="0.35">
      <c r="A240">
        <v>19</v>
      </c>
      <c r="B240">
        <v>1</v>
      </c>
      <c r="C240">
        <v>29.07</v>
      </c>
      <c r="D240">
        <v>0</v>
      </c>
      <c r="E240">
        <v>1</v>
      </c>
      <c r="F240">
        <v>1</v>
      </c>
      <c r="G240">
        <v>0</v>
      </c>
      <c r="H240">
        <v>0</v>
      </c>
      <c r="I240">
        <f t="shared" si="9"/>
        <v>1</v>
      </c>
      <c r="J240">
        <f t="shared" si="10"/>
        <v>0</v>
      </c>
      <c r="K240">
        <f t="shared" si="11"/>
        <v>0</v>
      </c>
      <c r="L240">
        <v>17352.6803</v>
      </c>
    </row>
    <row r="241" spans="1:12" x14ac:dyDescent="0.35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f t="shared" si="9"/>
        <v>0</v>
      </c>
      <c r="J241">
        <f t="shared" si="10"/>
        <v>0</v>
      </c>
      <c r="K241">
        <f t="shared" si="11"/>
        <v>0</v>
      </c>
      <c r="L241">
        <v>7152.6714000000002</v>
      </c>
    </row>
    <row r="242" spans="1:12" x14ac:dyDescent="0.35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f t="shared" si="9"/>
        <v>0</v>
      </c>
      <c r="J242">
        <f t="shared" si="10"/>
        <v>0</v>
      </c>
      <c r="K242">
        <f t="shared" si="11"/>
        <v>0</v>
      </c>
      <c r="L242">
        <v>38511.628299999997</v>
      </c>
    </row>
    <row r="243" spans="1:12" x14ac:dyDescent="0.35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f t="shared" si="9"/>
        <v>0</v>
      </c>
      <c r="J243">
        <f t="shared" si="10"/>
        <v>0</v>
      </c>
      <c r="K243">
        <f t="shared" si="11"/>
        <v>0</v>
      </c>
      <c r="L243">
        <v>5354.0746499999996</v>
      </c>
    </row>
    <row r="244" spans="1:12" x14ac:dyDescent="0.35">
      <c r="A244">
        <v>55</v>
      </c>
      <c r="B244">
        <v>0</v>
      </c>
      <c r="C244">
        <v>26.8</v>
      </c>
      <c r="D244">
        <v>1</v>
      </c>
      <c r="E244">
        <v>0</v>
      </c>
      <c r="F244">
        <v>0</v>
      </c>
      <c r="G244">
        <v>0</v>
      </c>
      <c r="H244">
        <v>1</v>
      </c>
      <c r="I244">
        <f t="shared" si="9"/>
        <v>0</v>
      </c>
      <c r="J244">
        <f t="shared" si="10"/>
        <v>0</v>
      </c>
      <c r="K244">
        <f t="shared" si="11"/>
        <v>0</v>
      </c>
      <c r="L244">
        <v>35160.134570000002</v>
      </c>
    </row>
    <row r="245" spans="1:12" x14ac:dyDescent="0.35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0</v>
      </c>
      <c r="G245">
        <v>0</v>
      </c>
      <c r="H245">
        <v>1</v>
      </c>
      <c r="I245">
        <f t="shared" si="9"/>
        <v>0</v>
      </c>
      <c r="J245">
        <f t="shared" si="10"/>
        <v>0</v>
      </c>
      <c r="K245">
        <f t="shared" si="11"/>
        <v>0</v>
      </c>
      <c r="L245">
        <v>7196.8670000000002</v>
      </c>
    </row>
    <row r="246" spans="1:12" x14ac:dyDescent="0.35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f t="shared" si="9"/>
        <v>0</v>
      </c>
      <c r="J246">
        <f t="shared" si="10"/>
        <v>0</v>
      </c>
      <c r="K246">
        <f t="shared" si="11"/>
        <v>0</v>
      </c>
      <c r="L246">
        <v>29523.1656</v>
      </c>
    </row>
    <row r="247" spans="1:12" x14ac:dyDescent="0.35">
      <c r="A247">
        <v>54</v>
      </c>
      <c r="B247">
        <v>1</v>
      </c>
      <c r="C247">
        <v>30.02</v>
      </c>
      <c r="D247">
        <v>0</v>
      </c>
      <c r="E247">
        <v>0</v>
      </c>
      <c r="F247">
        <v>1</v>
      </c>
      <c r="G247">
        <v>0</v>
      </c>
      <c r="H247">
        <v>0</v>
      </c>
      <c r="I247">
        <f t="shared" si="9"/>
        <v>0</v>
      </c>
      <c r="J247">
        <f t="shared" si="10"/>
        <v>0</v>
      </c>
      <c r="K247">
        <f t="shared" si="11"/>
        <v>0</v>
      </c>
      <c r="L247">
        <v>24476.478510000001</v>
      </c>
    </row>
    <row r="248" spans="1:12" x14ac:dyDescent="0.35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f t="shared" si="9"/>
        <v>0</v>
      </c>
      <c r="J248">
        <f t="shared" si="10"/>
        <v>0</v>
      </c>
      <c r="K248">
        <f t="shared" si="11"/>
        <v>0</v>
      </c>
      <c r="L248">
        <v>12648.7034</v>
      </c>
    </row>
    <row r="249" spans="1:12" x14ac:dyDescent="0.35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f t="shared" si="9"/>
        <v>0</v>
      </c>
      <c r="J249">
        <f t="shared" si="10"/>
        <v>0</v>
      </c>
      <c r="K249">
        <f t="shared" si="11"/>
        <v>0</v>
      </c>
      <c r="L249">
        <v>1986.9333999999999</v>
      </c>
    </row>
    <row r="250" spans="1:12" x14ac:dyDescent="0.35">
      <c r="A250">
        <v>19</v>
      </c>
      <c r="B250">
        <v>1</v>
      </c>
      <c r="C250">
        <v>20.9</v>
      </c>
      <c r="D250">
        <v>1</v>
      </c>
      <c r="E250">
        <v>0</v>
      </c>
      <c r="F250">
        <v>0</v>
      </c>
      <c r="G250">
        <v>0</v>
      </c>
      <c r="H250">
        <v>1</v>
      </c>
      <c r="I250">
        <f t="shared" si="9"/>
        <v>0</v>
      </c>
      <c r="J250">
        <f t="shared" si="10"/>
        <v>0</v>
      </c>
      <c r="K250">
        <f t="shared" si="11"/>
        <v>0</v>
      </c>
      <c r="L250">
        <v>1832.0940000000001</v>
      </c>
    </row>
    <row r="251" spans="1:12" x14ac:dyDescent="0.35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f t="shared" si="9"/>
        <v>0</v>
      </c>
      <c r="J251">
        <f t="shared" si="10"/>
        <v>0</v>
      </c>
      <c r="K251">
        <f t="shared" si="11"/>
        <v>0</v>
      </c>
      <c r="L251">
        <v>4040.55825</v>
      </c>
    </row>
    <row r="252" spans="1:12" x14ac:dyDescent="0.35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f t="shared" si="9"/>
        <v>0</v>
      </c>
      <c r="J252">
        <f t="shared" si="10"/>
        <v>0</v>
      </c>
      <c r="K252">
        <f t="shared" si="11"/>
        <v>0</v>
      </c>
      <c r="L252">
        <v>12829.455099999999</v>
      </c>
    </row>
    <row r="253" spans="1:12" x14ac:dyDescent="0.35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0</v>
      </c>
      <c r="G253">
        <v>0</v>
      </c>
      <c r="H253">
        <v>1</v>
      </c>
      <c r="I253">
        <f t="shared" si="9"/>
        <v>0</v>
      </c>
      <c r="J253">
        <f t="shared" si="10"/>
        <v>0</v>
      </c>
      <c r="K253">
        <f t="shared" si="11"/>
        <v>1</v>
      </c>
      <c r="L253">
        <v>47305.305</v>
      </c>
    </row>
    <row r="254" spans="1:12" x14ac:dyDescent="0.35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f t="shared" si="9"/>
        <v>0</v>
      </c>
      <c r="J254">
        <f t="shared" si="10"/>
        <v>1</v>
      </c>
      <c r="K254">
        <f t="shared" si="11"/>
        <v>0</v>
      </c>
      <c r="L254">
        <v>44260.749900000003</v>
      </c>
    </row>
    <row r="255" spans="1:12" x14ac:dyDescent="0.35">
      <c r="A255">
        <v>27</v>
      </c>
      <c r="B255">
        <v>1</v>
      </c>
      <c r="C255">
        <v>30.3</v>
      </c>
      <c r="D255">
        <v>3</v>
      </c>
      <c r="E255">
        <v>0</v>
      </c>
      <c r="F255">
        <v>0</v>
      </c>
      <c r="G255">
        <v>0</v>
      </c>
      <c r="H255">
        <v>1</v>
      </c>
      <c r="I255">
        <f t="shared" si="9"/>
        <v>0</v>
      </c>
      <c r="J255">
        <f t="shared" si="10"/>
        <v>0</v>
      </c>
      <c r="K255">
        <f t="shared" si="11"/>
        <v>0</v>
      </c>
      <c r="L255">
        <v>4260.7439999999997</v>
      </c>
    </row>
    <row r="256" spans="1:12" x14ac:dyDescent="0.35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f t="shared" si="9"/>
        <v>0</v>
      </c>
      <c r="J256">
        <f t="shared" si="10"/>
        <v>0</v>
      </c>
      <c r="K256">
        <f t="shared" si="11"/>
        <v>0</v>
      </c>
      <c r="L256">
        <v>41097.161749999999</v>
      </c>
    </row>
    <row r="257" spans="1:12" x14ac:dyDescent="0.35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f t="shared" si="9"/>
        <v>0</v>
      </c>
      <c r="J257">
        <f t="shared" si="10"/>
        <v>0</v>
      </c>
      <c r="K257">
        <f t="shared" si="11"/>
        <v>0</v>
      </c>
      <c r="L257">
        <v>13047.332350000001</v>
      </c>
    </row>
    <row r="258" spans="1:12" x14ac:dyDescent="0.35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1</v>
      </c>
      <c r="G258">
        <v>0</v>
      </c>
      <c r="H258">
        <v>0</v>
      </c>
      <c r="I258">
        <f t="shared" si="9"/>
        <v>1</v>
      </c>
      <c r="J258">
        <f t="shared" si="10"/>
        <v>0</v>
      </c>
      <c r="K258">
        <f t="shared" si="11"/>
        <v>0</v>
      </c>
      <c r="L258">
        <v>43921.183700000001</v>
      </c>
    </row>
    <row r="259" spans="1:12" x14ac:dyDescent="0.35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f t="shared" ref="I259:I322" si="12">F259*$E259</f>
        <v>0</v>
      </c>
      <c r="J259">
        <f t="shared" ref="J259:J322" si="13">G259*$E259</f>
        <v>0</v>
      </c>
      <c r="K259">
        <f t="shared" ref="K259:K322" si="14">H259*$E259</f>
        <v>0</v>
      </c>
      <c r="L259">
        <v>5400.9804999999997</v>
      </c>
    </row>
    <row r="260" spans="1:12" x14ac:dyDescent="0.35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1</v>
      </c>
      <c r="G260">
        <v>0</v>
      </c>
      <c r="H260">
        <v>0</v>
      </c>
      <c r="I260">
        <f t="shared" si="12"/>
        <v>0</v>
      </c>
      <c r="J260">
        <f t="shared" si="13"/>
        <v>0</v>
      </c>
      <c r="K260">
        <f t="shared" si="14"/>
        <v>0</v>
      </c>
      <c r="L260">
        <v>11520.099850000001</v>
      </c>
    </row>
    <row r="261" spans="1:12" x14ac:dyDescent="0.35">
      <c r="A261">
        <v>19</v>
      </c>
      <c r="B261">
        <v>1</v>
      </c>
      <c r="C261">
        <v>31.92</v>
      </c>
      <c r="D261">
        <v>0</v>
      </c>
      <c r="E261">
        <v>1</v>
      </c>
      <c r="F261">
        <v>1</v>
      </c>
      <c r="G261">
        <v>0</v>
      </c>
      <c r="H261">
        <v>0</v>
      </c>
      <c r="I261">
        <f t="shared" si="12"/>
        <v>1</v>
      </c>
      <c r="J261">
        <f t="shared" si="13"/>
        <v>0</v>
      </c>
      <c r="K261">
        <f t="shared" si="14"/>
        <v>0</v>
      </c>
      <c r="L261">
        <v>33750.291799999999</v>
      </c>
    </row>
    <row r="262" spans="1:12" x14ac:dyDescent="0.35">
      <c r="A262">
        <v>58</v>
      </c>
      <c r="B262">
        <v>0</v>
      </c>
      <c r="C262">
        <v>25.2</v>
      </c>
      <c r="D262">
        <v>0</v>
      </c>
      <c r="E262">
        <v>0</v>
      </c>
      <c r="F262">
        <v>0</v>
      </c>
      <c r="G262">
        <v>0</v>
      </c>
      <c r="H262">
        <v>1</v>
      </c>
      <c r="I262">
        <f t="shared" si="12"/>
        <v>0</v>
      </c>
      <c r="J262">
        <f t="shared" si="13"/>
        <v>0</v>
      </c>
      <c r="K262">
        <f t="shared" si="14"/>
        <v>0</v>
      </c>
      <c r="L262">
        <v>11837.16</v>
      </c>
    </row>
    <row r="263" spans="1:12" x14ac:dyDescent="0.35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f t="shared" si="12"/>
        <v>0</v>
      </c>
      <c r="J263">
        <f t="shared" si="13"/>
        <v>1</v>
      </c>
      <c r="K263">
        <f t="shared" si="14"/>
        <v>0</v>
      </c>
      <c r="L263">
        <v>17085.267599999999</v>
      </c>
    </row>
    <row r="264" spans="1:12" x14ac:dyDescent="0.35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f t="shared" si="12"/>
        <v>0</v>
      </c>
      <c r="J264">
        <f t="shared" si="13"/>
        <v>0</v>
      </c>
      <c r="K264">
        <f t="shared" si="14"/>
        <v>0</v>
      </c>
      <c r="L264">
        <v>24869.836800000001</v>
      </c>
    </row>
    <row r="265" spans="1:12" x14ac:dyDescent="0.35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1</v>
      </c>
      <c r="G265">
        <v>0</v>
      </c>
      <c r="H265">
        <v>0</v>
      </c>
      <c r="I265">
        <f t="shared" si="12"/>
        <v>1</v>
      </c>
      <c r="J265">
        <f t="shared" si="13"/>
        <v>0</v>
      </c>
      <c r="K265">
        <f t="shared" si="14"/>
        <v>0</v>
      </c>
      <c r="L265">
        <v>36219.405449999998</v>
      </c>
    </row>
    <row r="266" spans="1:12" x14ac:dyDescent="0.35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f t="shared" si="12"/>
        <v>0</v>
      </c>
      <c r="J266">
        <f t="shared" si="13"/>
        <v>0</v>
      </c>
      <c r="K266">
        <f t="shared" si="14"/>
        <v>0</v>
      </c>
      <c r="L266">
        <v>20462.997660000001</v>
      </c>
    </row>
    <row r="267" spans="1:12" x14ac:dyDescent="0.35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f t="shared" si="12"/>
        <v>0</v>
      </c>
      <c r="J267">
        <f t="shared" si="13"/>
        <v>1</v>
      </c>
      <c r="K267">
        <f t="shared" si="14"/>
        <v>0</v>
      </c>
      <c r="L267">
        <v>46151.124499999998</v>
      </c>
    </row>
    <row r="268" spans="1:12" x14ac:dyDescent="0.35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f t="shared" si="12"/>
        <v>0</v>
      </c>
      <c r="J268">
        <f t="shared" si="13"/>
        <v>1</v>
      </c>
      <c r="K268">
        <f t="shared" si="14"/>
        <v>0</v>
      </c>
      <c r="L268">
        <v>17179.522000000001</v>
      </c>
    </row>
    <row r="269" spans="1:12" x14ac:dyDescent="0.35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f t="shared" si="12"/>
        <v>0</v>
      </c>
      <c r="J269">
        <f t="shared" si="13"/>
        <v>0</v>
      </c>
      <c r="K269">
        <f t="shared" si="14"/>
        <v>0</v>
      </c>
      <c r="L269">
        <v>14590.63205</v>
      </c>
    </row>
    <row r="270" spans="1:12" x14ac:dyDescent="0.35">
      <c r="A270">
        <v>45</v>
      </c>
      <c r="B270">
        <v>1</v>
      </c>
      <c r="C270">
        <v>30.2</v>
      </c>
      <c r="D270">
        <v>1</v>
      </c>
      <c r="E270">
        <v>0</v>
      </c>
      <c r="F270">
        <v>0</v>
      </c>
      <c r="G270">
        <v>0</v>
      </c>
      <c r="H270">
        <v>1</v>
      </c>
      <c r="I270">
        <f t="shared" si="12"/>
        <v>0</v>
      </c>
      <c r="J270">
        <f t="shared" si="13"/>
        <v>0</v>
      </c>
      <c r="K270">
        <f t="shared" si="14"/>
        <v>0</v>
      </c>
      <c r="L270">
        <v>7441.0529999999999</v>
      </c>
    </row>
    <row r="271" spans="1:12" x14ac:dyDescent="0.35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f t="shared" si="12"/>
        <v>0</v>
      </c>
      <c r="J271">
        <f t="shared" si="13"/>
        <v>0</v>
      </c>
      <c r="K271">
        <f t="shared" si="14"/>
        <v>0</v>
      </c>
      <c r="L271">
        <v>9282.4806000000008</v>
      </c>
    </row>
    <row r="272" spans="1:12" x14ac:dyDescent="0.35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f t="shared" si="12"/>
        <v>0</v>
      </c>
      <c r="J272">
        <f t="shared" si="13"/>
        <v>0</v>
      </c>
      <c r="K272">
        <f t="shared" si="14"/>
        <v>0</v>
      </c>
      <c r="L272">
        <v>1719.4363000000001</v>
      </c>
    </row>
    <row r="273" spans="1:12" x14ac:dyDescent="0.35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0</v>
      </c>
      <c r="G273">
        <v>0</v>
      </c>
      <c r="H273">
        <v>1</v>
      </c>
      <c r="I273">
        <f t="shared" si="12"/>
        <v>0</v>
      </c>
      <c r="J273">
        <f t="shared" si="13"/>
        <v>0</v>
      </c>
      <c r="K273">
        <f t="shared" si="14"/>
        <v>1</v>
      </c>
      <c r="L273">
        <v>42856.838000000003</v>
      </c>
    </row>
    <row r="274" spans="1:12" x14ac:dyDescent="0.35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1</v>
      </c>
      <c r="G274">
        <v>0</v>
      </c>
      <c r="H274">
        <v>0</v>
      </c>
      <c r="I274">
        <f t="shared" si="12"/>
        <v>0</v>
      </c>
      <c r="J274">
        <f t="shared" si="13"/>
        <v>0</v>
      </c>
      <c r="K274">
        <f t="shared" si="14"/>
        <v>0</v>
      </c>
      <c r="L274">
        <v>7265.7025000000003</v>
      </c>
    </row>
    <row r="275" spans="1:12" x14ac:dyDescent="0.35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f t="shared" si="12"/>
        <v>0</v>
      </c>
      <c r="J275">
        <f t="shared" si="13"/>
        <v>0</v>
      </c>
      <c r="K275">
        <f t="shared" si="14"/>
        <v>0</v>
      </c>
      <c r="L275">
        <v>9617.6624499999998</v>
      </c>
    </row>
    <row r="276" spans="1:12" x14ac:dyDescent="0.35">
      <c r="A276">
        <v>25</v>
      </c>
      <c r="B276">
        <v>1</v>
      </c>
      <c r="C276">
        <v>27.55</v>
      </c>
      <c r="D276">
        <v>0</v>
      </c>
      <c r="E276">
        <v>0</v>
      </c>
      <c r="F276">
        <v>1</v>
      </c>
      <c r="G276">
        <v>0</v>
      </c>
      <c r="H276">
        <v>0</v>
      </c>
      <c r="I276">
        <f t="shared" si="12"/>
        <v>0</v>
      </c>
      <c r="J276">
        <f t="shared" si="13"/>
        <v>0</v>
      </c>
      <c r="K276">
        <f t="shared" si="14"/>
        <v>0</v>
      </c>
      <c r="L276">
        <v>2523.1695</v>
      </c>
    </row>
    <row r="277" spans="1:12" x14ac:dyDescent="0.35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f t="shared" si="12"/>
        <v>0</v>
      </c>
      <c r="J277">
        <f t="shared" si="13"/>
        <v>0</v>
      </c>
      <c r="K277">
        <f t="shared" si="14"/>
        <v>0</v>
      </c>
      <c r="L277">
        <v>9715.8410000000003</v>
      </c>
    </row>
    <row r="278" spans="1:12" x14ac:dyDescent="0.35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1</v>
      </c>
      <c r="G278">
        <v>0</v>
      </c>
      <c r="H278">
        <v>0</v>
      </c>
      <c r="I278">
        <f t="shared" si="12"/>
        <v>0</v>
      </c>
      <c r="J278">
        <f t="shared" si="13"/>
        <v>0</v>
      </c>
      <c r="K278">
        <f t="shared" si="14"/>
        <v>0</v>
      </c>
      <c r="L278">
        <v>2803.69785</v>
      </c>
    </row>
    <row r="279" spans="1:12" x14ac:dyDescent="0.35">
      <c r="A279">
        <v>22</v>
      </c>
      <c r="B279">
        <v>0</v>
      </c>
      <c r="C279">
        <v>24.3</v>
      </c>
      <c r="D279">
        <v>0</v>
      </c>
      <c r="E279">
        <v>0</v>
      </c>
      <c r="F279">
        <v>0</v>
      </c>
      <c r="G279">
        <v>0</v>
      </c>
      <c r="H279">
        <v>1</v>
      </c>
      <c r="I279">
        <f t="shared" si="12"/>
        <v>0</v>
      </c>
      <c r="J279">
        <f t="shared" si="13"/>
        <v>0</v>
      </c>
      <c r="K279">
        <f t="shared" si="14"/>
        <v>0</v>
      </c>
      <c r="L279">
        <v>2150.4690000000001</v>
      </c>
    </row>
    <row r="280" spans="1:12" x14ac:dyDescent="0.35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f t="shared" si="12"/>
        <v>0</v>
      </c>
      <c r="J280">
        <f t="shared" si="13"/>
        <v>0</v>
      </c>
      <c r="K280">
        <f t="shared" si="14"/>
        <v>0</v>
      </c>
      <c r="L280">
        <v>12928.7911</v>
      </c>
    </row>
    <row r="281" spans="1:12" x14ac:dyDescent="0.35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f t="shared" si="12"/>
        <v>0</v>
      </c>
      <c r="J281">
        <f t="shared" si="13"/>
        <v>0</v>
      </c>
      <c r="K281">
        <f t="shared" si="14"/>
        <v>0</v>
      </c>
      <c r="L281">
        <v>9855.1314000000002</v>
      </c>
    </row>
    <row r="282" spans="1:12" x14ac:dyDescent="0.35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f t="shared" si="12"/>
        <v>0</v>
      </c>
      <c r="J282">
        <f t="shared" si="13"/>
        <v>0</v>
      </c>
      <c r="K282">
        <f t="shared" si="14"/>
        <v>0</v>
      </c>
      <c r="L282">
        <v>22331.566800000001</v>
      </c>
    </row>
    <row r="283" spans="1:12" x14ac:dyDescent="0.35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f t="shared" si="12"/>
        <v>0</v>
      </c>
      <c r="J283">
        <f t="shared" si="13"/>
        <v>0</v>
      </c>
      <c r="K283">
        <f t="shared" si="14"/>
        <v>0</v>
      </c>
      <c r="L283">
        <v>48549.178350000002</v>
      </c>
    </row>
    <row r="284" spans="1:12" x14ac:dyDescent="0.35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f t="shared" si="12"/>
        <v>0</v>
      </c>
      <c r="J284">
        <f t="shared" si="13"/>
        <v>0</v>
      </c>
      <c r="K284">
        <f t="shared" si="14"/>
        <v>0</v>
      </c>
      <c r="L284">
        <v>4237.12655</v>
      </c>
    </row>
    <row r="285" spans="1:12" x14ac:dyDescent="0.35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f t="shared" si="12"/>
        <v>0</v>
      </c>
      <c r="J285">
        <f t="shared" si="13"/>
        <v>0</v>
      </c>
      <c r="K285">
        <f t="shared" si="14"/>
        <v>0</v>
      </c>
      <c r="L285">
        <v>11879.10405</v>
      </c>
    </row>
    <row r="286" spans="1:12" x14ac:dyDescent="0.35">
      <c r="A286">
        <v>52</v>
      </c>
      <c r="B286">
        <v>0</v>
      </c>
      <c r="C286">
        <v>31.2</v>
      </c>
      <c r="D286">
        <v>0</v>
      </c>
      <c r="E286">
        <v>0</v>
      </c>
      <c r="F286">
        <v>0</v>
      </c>
      <c r="G286">
        <v>0</v>
      </c>
      <c r="H286">
        <v>1</v>
      </c>
      <c r="I286">
        <f t="shared" si="12"/>
        <v>0</v>
      </c>
      <c r="J286">
        <f t="shared" si="13"/>
        <v>0</v>
      </c>
      <c r="K286">
        <f t="shared" si="14"/>
        <v>0</v>
      </c>
      <c r="L286">
        <v>9625.92</v>
      </c>
    </row>
    <row r="287" spans="1:12" x14ac:dyDescent="0.35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f t="shared" si="12"/>
        <v>0</v>
      </c>
      <c r="J287">
        <f t="shared" si="13"/>
        <v>0</v>
      </c>
      <c r="K287">
        <f t="shared" si="14"/>
        <v>0</v>
      </c>
      <c r="L287">
        <v>7742.1098000000002</v>
      </c>
    </row>
    <row r="288" spans="1:12" x14ac:dyDescent="0.35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f t="shared" si="12"/>
        <v>0</v>
      </c>
      <c r="J288">
        <f t="shared" si="13"/>
        <v>0</v>
      </c>
      <c r="K288">
        <f t="shared" si="14"/>
        <v>0</v>
      </c>
      <c r="L288">
        <v>9432.9253000000008</v>
      </c>
    </row>
    <row r="289" spans="1:12" x14ac:dyDescent="0.35">
      <c r="A289">
        <v>63</v>
      </c>
      <c r="B289">
        <v>0</v>
      </c>
      <c r="C289">
        <v>26.22</v>
      </c>
      <c r="D289">
        <v>0</v>
      </c>
      <c r="E289">
        <v>0</v>
      </c>
      <c r="F289">
        <v>1</v>
      </c>
      <c r="G289">
        <v>0</v>
      </c>
      <c r="H289">
        <v>0</v>
      </c>
      <c r="I289">
        <f t="shared" si="12"/>
        <v>0</v>
      </c>
      <c r="J289">
        <f t="shared" si="13"/>
        <v>0</v>
      </c>
      <c r="K289">
        <f t="shared" si="14"/>
        <v>0</v>
      </c>
      <c r="L289">
        <v>14256.192800000001</v>
      </c>
    </row>
    <row r="290" spans="1:12" x14ac:dyDescent="0.35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f t="shared" si="12"/>
        <v>0</v>
      </c>
      <c r="J290">
        <f t="shared" si="13"/>
        <v>0</v>
      </c>
      <c r="K290">
        <f t="shared" si="14"/>
        <v>0</v>
      </c>
      <c r="L290">
        <v>47896.79135</v>
      </c>
    </row>
    <row r="291" spans="1:12" x14ac:dyDescent="0.35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f t="shared" si="12"/>
        <v>0</v>
      </c>
      <c r="J291">
        <f t="shared" si="13"/>
        <v>0</v>
      </c>
      <c r="K291">
        <f t="shared" si="14"/>
        <v>0</v>
      </c>
      <c r="L291">
        <v>25992.821039999999</v>
      </c>
    </row>
    <row r="292" spans="1:12" x14ac:dyDescent="0.35">
      <c r="A292">
        <v>28</v>
      </c>
      <c r="B292">
        <v>0</v>
      </c>
      <c r="C292">
        <v>33.4</v>
      </c>
      <c r="D292">
        <v>0</v>
      </c>
      <c r="E292">
        <v>0</v>
      </c>
      <c r="F292">
        <v>0</v>
      </c>
      <c r="G292">
        <v>0</v>
      </c>
      <c r="H292">
        <v>1</v>
      </c>
      <c r="I292">
        <f t="shared" si="12"/>
        <v>0</v>
      </c>
      <c r="J292">
        <f t="shared" si="13"/>
        <v>0</v>
      </c>
      <c r="K292">
        <f t="shared" si="14"/>
        <v>0</v>
      </c>
      <c r="L292">
        <v>3172.018</v>
      </c>
    </row>
    <row r="293" spans="1:12" x14ac:dyDescent="0.35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f t="shared" si="12"/>
        <v>0</v>
      </c>
      <c r="J293">
        <f t="shared" si="13"/>
        <v>0</v>
      </c>
      <c r="K293">
        <f t="shared" si="14"/>
        <v>0</v>
      </c>
      <c r="L293">
        <v>20277.807509999999</v>
      </c>
    </row>
    <row r="294" spans="1:12" x14ac:dyDescent="0.35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f t="shared" si="12"/>
        <v>0</v>
      </c>
      <c r="J294">
        <f t="shared" si="13"/>
        <v>1</v>
      </c>
      <c r="K294">
        <f t="shared" si="14"/>
        <v>0</v>
      </c>
      <c r="L294">
        <v>42112.2356</v>
      </c>
    </row>
    <row r="295" spans="1:12" x14ac:dyDescent="0.35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f t="shared" si="12"/>
        <v>0</v>
      </c>
      <c r="J295">
        <f t="shared" si="13"/>
        <v>0</v>
      </c>
      <c r="K295">
        <f t="shared" si="14"/>
        <v>0</v>
      </c>
      <c r="L295">
        <v>2156.7518</v>
      </c>
    </row>
    <row r="296" spans="1:12" x14ac:dyDescent="0.35">
      <c r="A296">
        <v>25</v>
      </c>
      <c r="B296">
        <v>1</v>
      </c>
      <c r="C296">
        <v>26.8</v>
      </c>
      <c r="D296">
        <v>3</v>
      </c>
      <c r="E296">
        <v>0</v>
      </c>
      <c r="F296">
        <v>0</v>
      </c>
      <c r="G296">
        <v>0</v>
      </c>
      <c r="H296">
        <v>1</v>
      </c>
      <c r="I296">
        <f t="shared" si="12"/>
        <v>0</v>
      </c>
      <c r="J296">
        <f t="shared" si="13"/>
        <v>0</v>
      </c>
      <c r="K296">
        <f t="shared" si="14"/>
        <v>0</v>
      </c>
      <c r="L296">
        <v>3906.127</v>
      </c>
    </row>
    <row r="297" spans="1:12" x14ac:dyDescent="0.35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12"/>
        <v>0</v>
      </c>
      <c r="J297">
        <f t="shared" si="13"/>
        <v>0</v>
      </c>
      <c r="K297">
        <f t="shared" si="14"/>
        <v>0</v>
      </c>
      <c r="L297">
        <v>1704.5681</v>
      </c>
    </row>
    <row r="298" spans="1:12" x14ac:dyDescent="0.35">
      <c r="A298">
        <v>19</v>
      </c>
      <c r="B298">
        <v>1</v>
      </c>
      <c r="C298">
        <v>27.7</v>
      </c>
      <c r="D298">
        <v>0</v>
      </c>
      <c r="E298">
        <v>1</v>
      </c>
      <c r="F298">
        <v>0</v>
      </c>
      <c r="G298">
        <v>0</v>
      </c>
      <c r="H298">
        <v>1</v>
      </c>
      <c r="I298">
        <f t="shared" si="12"/>
        <v>0</v>
      </c>
      <c r="J298">
        <f t="shared" si="13"/>
        <v>0</v>
      </c>
      <c r="K298">
        <f t="shared" si="14"/>
        <v>1</v>
      </c>
      <c r="L298">
        <v>16297.846</v>
      </c>
    </row>
    <row r="299" spans="1:12" x14ac:dyDescent="0.35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f t="shared" si="12"/>
        <v>0</v>
      </c>
      <c r="J299">
        <f t="shared" si="13"/>
        <v>1</v>
      </c>
      <c r="K299">
        <f t="shared" si="14"/>
        <v>0</v>
      </c>
      <c r="L299">
        <v>21978.676899999999</v>
      </c>
    </row>
    <row r="300" spans="1:12" x14ac:dyDescent="0.35">
      <c r="A300">
        <v>31</v>
      </c>
      <c r="B300">
        <v>1</v>
      </c>
      <c r="C300">
        <v>34.39</v>
      </c>
      <c r="D300">
        <v>3</v>
      </c>
      <c r="E300">
        <v>1</v>
      </c>
      <c r="F300">
        <v>1</v>
      </c>
      <c r="G300">
        <v>0</v>
      </c>
      <c r="H300">
        <v>0</v>
      </c>
      <c r="I300">
        <f t="shared" si="12"/>
        <v>1</v>
      </c>
      <c r="J300">
        <f t="shared" si="13"/>
        <v>0</v>
      </c>
      <c r="K300">
        <f t="shared" si="14"/>
        <v>0</v>
      </c>
      <c r="L300">
        <v>38746.355100000001</v>
      </c>
    </row>
    <row r="301" spans="1:12" x14ac:dyDescent="0.35">
      <c r="A301">
        <v>48</v>
      </c>
      <c r="B301">
        <v>0</v>
      </c>
      <c r="C301">
        <v>28.88</v>
      </c>
      <c r="D301">
        <v>1</v>
      </c>
      <c r="E301">
        <v>0</v>
      </c>
      <c r="F301">
        <v>1</v>
      </c>
      <c r="G301">
        <v>0</v>
      </c>
      <c r="H301">
        <v>0</v>
      </c>
      <c r="I301">
        <f t="shared" si="12"/>
        <v>0</v>
      </c>
      <c r="J301">
        <f t="shared" si="13"/>
        <v>0</v>
      </c>
      <c r="K301">
        <f t="shared" si="14"/>
        <v>0</v>
      </c>
      <c r="L301">
        <v>9249.4951999999994</v>
      </c>
    </row>
    <row r="302" spans="1:12" x14ac:dyDescent="0.35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f t="shared" si="12"/>
        <v>0</v>
      </c>
      <c r="J302">
        <f t="shared" si="13"/>
        <v>0</v>
      </c>
      <c r="K302">
        <f t="shared" si="14"/>
        <v>0</v>
      </c>
      <c r="L302">
        <v>6746.7425000000003</v>
      </c>
    </row>
    <row r="303" spans="1:12" x14ac:dyDescent="0.35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f t="shared" si="12"/>
        <v>0</v>
      </c>
      <c r="J303">
        <f t="shared" si="13"/>
        <v>0</v>
      </c>
      <c r="K303">
        <f t="shared" si="14"/>
        <v>0</v>
      </c>
      <c r="L303">
        <v>24873.384900000001</v>
      </c>
    </row>
    <row r="304" spans="1:12" x14ac:dyDescent="0.35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f t="shared" si="12"/>
        <v>0</v>
      </c>
      <c r="J304">
        <f t="shared" si="13"/>
        <v>0</v>
      </c>
      <c r="K304">
        <f t="shared" si="14"/>
        <v>0</v>
      </c>
      <c r="L304">
        <v>12265.5069</v>
      </c>
    </row>
    <row r="305" spans="1:12" x14ac:dyDescent="0.35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f t="shared" si="12"/>
        <v>0</v>
      </c>
      <c r="J305">
        <f t="shared" si="13"/>
        <v>0</v>
      </c>
      <c r="K305">
        <f t="shared" si="14"/>
        <v>0</v>
      </c>
      <c r="L305">
        <v>4349.4620000000004</v>
      </c>
    </row>
    <row r="306" spans="1:12" x14ac:dyDescent="0.35">
      <c r="A306">
        <v>57</v>
      </c>
      <c r="B306">
        <v>0</v>
      </c>
      <c r="C306">
        <v>38</v>
      </c>
      <c r="D306">
        <v>2</v>
      </c>
      <c r="E306">
        <v>0</v>
      </c>
      <c r="F306">
        <v>0</v>
      </c>
      <c r="G306">
        <v>0</v>
      </c>
      <c r="H306">
        <v>1</v>
      </c>
      <c r="I306">
        <f t="shared" si="12"/>
        <v>0</v>
      </c>
      <c r="J306">
        <f t="shared" si="13"/>
        <v>0</v>
      </c>
      <c r="K306">
        <f t="shared" si="14"/>
        <v>0</v>
      </c>
      <c r="L306">
        <v>12646.207</v>
      </c>
    </row>
    <row r="307" spans="1:12" x14ac:dyDescent="0.35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1</v>
      </c>
      <c r="G307">
        <v>0</v>
      </c>
      <c r="H307">
        <v>0</v>
      </c>
      <c r="I307">
        <f t="shared" si="12"/>
        <v>0</v>
      </c>
      <c r="J307">
        <f t="shared" si="13"/>
        <v>0</v>
      </c>
      <c r="K307">
        <f t="shared" si="14"/>
        <v>0</v>
      </c>
      <c r="L307">
        <v>19442.353500000001</v>
      </c>
    </row>
    <row r="308" spans="1:12" x14ac:dyDescent="0.35">
      <c r="A308">
        <v>28</v>
      </c>
      <c r="B308">
        <v>0</v>
      </c>
      <c r="C308">
        <v>27.5</v>
      </c>
      <c r="D308">
        <v>2</v>
      </c>
      <c r="E308">
        <v>0</v>
      </c>
      <c r="F308">
        <v>0</v>
      </c>
      <c r="G308">
        <v>0</v>
      </c>
      <c r="H308">
        <v>1</v>
      </c>
      <c r="I308">
        <f t="shared" si="12"/>
        <v>0</v>
      </c>
      <c r="J308">
        <f t="shared" si="13"/>
        <v>0</v>
      </c>
      <c r="K308">
        <f t="shared" si="14"/>
        <v>0</v>
      </c>
      <c r="L308">
        <v>20177.671129999999</v>
      </c>
    </row>
    <row r="309" spans="1:12" x14ac:dyDescent="0.35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f t="shared" si="12"/>
        <v>0</v>
      </c>
      <c r="J309">
        <f t="shared" si="13"/>
        <v>0</v>
      </c>
      <c r="K309">
        <f t="shared" si="14"/>
        <v>0</v>
      </c>
      <c r="L309">
        <v>4151.0286999999998</v>
      </c>
    </row>
    <row r="310" spans="1:12" x14ac:dyDescent="0.35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12"/>
        <v>0</v>
      </c>
      <c r="J310">
        <f t="shared" si="13"/>
        <v>0</v>
      </c>
      <c r="K310">
        <f t="shared" si="14"/>
        <v>0</v>
      </c>
      <c r="L310">
        <v>11944.594349999999</v>
      </c>
    </row>
    <row r="311" spans="1:12" x14ac:dyDescent="0.35">
      <c r="A311">
        <v>41</v>
      </c>
      <c r="B311">
        <v>0</v>
      </c>
      <c r="C311">
        <v>33.06</v>
      </c>
      <c r="D311">
        <v>2</v>
      </c>
      <c r="E311">
        <v>0</v>
      </c>
      <c r="F311">
        <v>1</v>
      </c>
      <c r="G311">
        <v>0</v>
      </c>
      <c r="H311">
        <v>0</v>
      </c>
      <c r="I311">
        <f t="shared" si="12"/>
        <v>0</v>
      </c>
      <c r="J311">
        <f t="shared" si="13"/>
        <v>0</v>
      </c>
      <c r="K311">
        <f t="shared" si="14"/>
        <v>0</v>
      </c>
      <c r="L311">
        <v>7749.1563999999998</v>
      </c>
    </row>
    <row r="312" spans="1:12" x14ac:dyDescent="0.35">
      <c r="A312">
        <v>50</v>
      </c>
      <c r="B312">
        <v>1</v>
      </c>
      <c r="C312">
        <v>26.6</v>
      </c>
      <c r="D312">
        <v>0</v>
      </c>
      <c r="E312">
        <v>0</v>
      </c>
      <c r="F312">
        <v>0</v>
      </c>
      <c r="G312">
        <v>0</v>
      </c>
      <c r="H312">
        <v>1</v>
      </c>
      <c r="I312">
        <f t="shared" si="12"/>
        <v>0</v>
      </c>
      <c r="J312">
        <f t="shared" si="13"/>
        <v>0</v>
      </c>
      <c r="K312">
        <f t="shared" si="14"/>
        <v>0</v>
      </c>
      <c r="L312">
        <v>8444.4740000000002</v>
      </c>
    </row>
    <row r="313" spans="1:12" x14ac:dyDescent="0.35">
      <c r="A313">
        <v>19</v>
      </c>
      <c r="B313">
        <v>0</v>
      </c>
      <c r="C313">
        <v>24.7</v>
      </c>
      <c r="D313">
        <v>0</v>
      </c>
      <c r="E313">
        <v>0</v>
      </c>
      <c r="F313">
        <v>0</v>
      </c>
      <c r="G313">
        <v>0</v>
      </c>
      <c r="H313">
        <v>1</v>
      </c>
      <c r="I313">
        <f t="shared" si="12"/>
        <v>0</v>
      </c>
      <c r="J313">
        <f t="shared" si="13"/>
        <v>0</v>
      </c>
      <c r="K313">
        <f t="shared" si="14"/>
        <v>0</v>
      </c>
      <c r="L313">
        <v>1737.376</v>
      </c>
    </row>
    <row r="314" spans="1:12" x14ac:dyDescent="0.35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f t="shared" si="12"/>
        <v>0</v>
      </c>
      <c r="J314">
        <f t="shared" si="13"/>
        <v>1</v>
      </c>
      <c r="K314">
        <f t="shared" si="14"/>
        <v>0</v>
      </c>
      <c r="L314">
        <v>42124.515299999999</v>
      </c>
    </row>
    <row r="315" spans="1:12" x14ac:dyDescent="0.35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f t="shared" si="12"/>
        <v>0</v>
      </c>
      <c r="J315">
        <f t="shared" si="13"/>
        <v>0</v>
      </c>
      <c r="K315">
        <f t="shared" si="14"/>
        <v>0</v>
      </c>
      <c r="L315">
        <v>8124.4084000000003</v>
      </c>
    </row>
    <row r="316" spans="1:12" x14ac:dyDescent="0.35">
      <c r="A316">
        <v>27</v>
      </c>
      <c r="B316">
        <v>0</v>
      </c>
      <c r="C316">
        <v>31.4</v>
      </c>
      <c r="D316">
        <v>0</v>
      </c>
      <c r="E316">
        <v>1</v>
      </c>
      <c r="F316">
        <v>0</v>
      </c>
      <c r="G316">
        <v>0</v>
      </c>
      <c r="H316">
        <v>1</v>
      </c>
      <c r="I316">
        <f t="shared" si="12"/>
        <v>0</v>
      </c>
      <c r="J316">
        <f t="shared" si="13"/>
        <v>0</v>
      </c>
      <c r="K316">
        <f t="shared" si="14"/>
        <v>1</v>
      </c>
      <c r="L316">
        <v>34838.873</v>
      </c>
    </row>
    <row r="317" spans="1:12" x14ac:dyDescent="0.35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12"/>
        <v>0</v>
      </c>
      <c r="J317">
        <f t="shared" si="13"/>
        <v>0</v>
      </c>
      <c r="K317">
        <f t="shared" si="14"/>
        <v>0</v>
      </c>
      <c r="L317">
        <v>9722.7695000000003</v>
      </c>
    </row>
    <row r="318" spans="1:12" x14ac:dyDescent="0.35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1</v>
      </c>
      <c r="G318">
        <v>0</v>
      </c>
      <c r="H318">
        <v>0</v>
      </c>
      <c r="I318">
        <f t="shared" si="12"/>
        <v>0</v>
      </c>
      <c r="J318">
        <f t="shared" si="13"/>
        <v>0</v>
      </c>
      <c r="K318">
        <f t="shared" si="14"/>
        <v>0</v>
      </c>
      <c r="L318">
        <v>8835.2649500000007</v>
      </c>
    </row>
    <row r="319" spans="1:12" x14ac:dyDescent="0.35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12"/>
        <v>0</v>
      </c>
      <c r="J319">
        <f t="shared" si="13"/>
        <v>0</v>
      </c>
      <c r="K319">
        <f t="shared" si="14"/>
        <v>0</v>
      </c>
      <c r="L319">
        <v>10435.06525</v>
      </c>
    </row>
    <row r="320" spans="1:12" x14ac:dyDescent="0.35">
      <c r="A320">
        <v>44</v>
      </c>
      <c r="B320">
        <v>0</v>
      </c>
      <c r="C320">
        <v>27.645</v>
      </c>
      <c r="D320">
        <v>0</v>
      </c>
      <c r="E320">
        <v>0</v>
      </c>
      <c r="F320">
        <v>1</v>
      </c>
      <c r="G320">
        <v>0</v>
      </c>
      <c r="H320">
        <v>0</v>
      </c>
      <c r="I320">
        <f t="shared" si="12"/>
        <v>0</v>
      </c>
      <c r="J320">
        <f t="shared" si="13"/>
        <v>0</v>
      </c>
      <c r="K320">
        <f t="shared" si="14"/>
        <v>0</v>
      </c>
      <c r="L320">
        <v>7421.1945500000002</v>
      </c>
    </row>
    <row r="321" spans="1:12" x14ac:dyDescent="0.35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f t="shared" si="12"/>
        <v>0</v>
      </c>
      <c r="J321">
        <f t="shared" si="13"/>
        <v>0</v>
      </c>
      <c r="K321">
        <f t="shared" si="14"/>
        <v>0</v>
      </c>
      <c r="L321">
        <v>4667.6076499999999</v>
      </c>
    </row>
    <row r="322" spans="1:12" x14ac:dyDescent="0.35">
      <c r="A322">
        <v>34</v>
      </c>
      <c r="B322">
        <v>1</v>
      </c>
      <c r="C322">
        <v>25.27</v>
      </c>
      <c r="D322">
        <v>1</v>
      </c>
      <c r="E322">
        <v>0</v>
      </c>
      <c r="F322">
        <v>1</v>
      </c>
      <c r="G322">
        <v>0</v>
      </c>
      <c r="H322">
        <v>0</v>
      </c>
      <c r="I322">
        <f t="shared" si="12"/>
        <v>0</v>
      </c>
      <c r="J322">
        <f t="shared" si="13"/>
        <v>0</v>
      </c>
      <c r="K322">
        <f t="shared" si="14"/>
        <v>0</v>
      </c>
      <c r="L322">
        <v>4894.7533000000003</v>
      </c>
    </row>
    <row r="323" spans="1:12" x14ac:dyDescent="0.35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f t="shared" ref="I323:I386" si="15">F323*$E323</f>
        <v>0</v>
      </c>
      <c r="J323">
        <f t="shared" ref="J323:J386" si="16">G323*$E323</f>
        <v>0</v>
      </c>
      <c r="K323">
        <f t="shared" ref="K323:K386" si="17">H323*$E323</f>
        <v>0</v>
      </c>
      <c r="L323">
        <v>24671.663339999999</v>
      </c>
    </row>
    <row r="324" spans="1:12" x14ac:dyDescent="0.35">
      <c r="A324">
        <v>34</v>
      </c>
      <c r="B324">
        <v>1</v>
      </c>
      <c r="C324">
        <v>30.8</v>
      </c>
      <c r="D324">
        <v>0</v>
      </c>
      <c r="E324">
        <v>1</v>
      </c>
      <c r="F324">
        <v>0</v>
      </c>
      <c r="G324">
        <v>0</v>
      </c>
      <c r="H324">
        <v>1</v>
      </c>
      <c r="I324">
        <f t="shared" si="15"/>
        <v>0</v>
      </c>
      <c r="J324">
        <f t="shared" si="16"/>
        <v>0</v>
      </c>
      <c r="K324">
        <f t="shared" si="17"/>
        <v>1</v>
      </c>
      <c r="L324">
        <v>35491.64</v>
      </c>
    </row>
    <row r="325" spans="1:12" x14ac:dyDescent="0.35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15"/>
        <v>0</v>
      </c>
      <c r="J325">
        <f t="shared" si="16"/>
        <v>0</v>
      </c>
      <c r="K325">
        <f t="shared" si="17"/>
        <v>0</v>
      </c>
      <c r="L325">
        <v>11566.30055</v>
      </c>
    </row>
    <row r="326" spans="1:12" x14ac:dyDescent="0.35">
      <c r="A326">
        <v>29</v>
      </c>
      <c r="B326">
        <v>1</v>
      </c>
      <c r="C326">
        <v>27.2</v>
      </c>
      <c r="D326">
        <v>0</v>
      </c>
      <c r="E326">
        <v>0</v>
      </c>
      <c r="F326">
        <v>0</v>
      </c>
      <c r="G326">
        <v>0</v>
      </c>
      <c r="H326">
        <v>1</v>
      </c>
      <c r="I326">
        <f t="shared" si="15"/>
        <v>0</v>
      </c>
      <c r="J326">
        <f t="shared" si="16"/>
        <v>0</v>
      </c>
      <c r="K326">
        <f t="shared" si="17"/>
        <v>0</v>
      </c>
      <c r="L326">
        <v>2866.0909999999999</v>
      </c>
    </row>
    <row r="327" spans="1:12" x14ac:dyDescent="0.35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f t="shared" si="15"/>
        <v>0</v>
      </c>
      <c r="J327">
        <f t="shared" si="16"/>
        <v>0</v>
      </c>
      <c r="K327">
        <f t="shared" si="17"/>
        <v>0</v>
      </c>
      <c r="L327">
        <v>6600.2059499999996</v>
      </c>
    </row>
    <row r="328" spans="1:12" x14ac:dyDescent="0.35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f t="shared" si="15"/>
        <v>0</v>
      </c>
      <c r="J328">
        <f t="shared" si="16"/>
        <v>0</v>
      </c>
      <c r="K328">
        <f t="shared" si="17"/>
        <v>0</v>
      </c>
      <c r="L328">
        <v>3561.8888999999999</v>
      </c>
    </row>
    <row r="329" spans="1:12" x14ac:dyDescent="0.35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1</v>
      </c>
      <c r="G329">
        <v>0</v>
      </c>
      <c r="H329">
        <v>0</v>
      </c>
      <c r="I329">
        <f t="shared" si="15"/>
        <v>1</v>
      </c>
      <c r="J329">
        <f t="shared" si="16"/>
        <v>0</v>
      </c>
      <c r="K329">
        <f t="shared" si="17"/>
        <v>0</v>
      </c>
      <c r="L329">
        <v>42760.502200000003</v>
      </c>
    </row>
    <row r="330" spans="1:12" x14ac:dyDescent="0.35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0</v>
      </c>
      <c r="G330">
        <v>0</v>
      </c>
      <c r="H330">
        <v>1</v>
      </c>
      <c r="I330">
        <f t="shared" si="15"/>
        <v>0</v>
      </c>
      <c r="J330">
        <f t="shared" si="16"/>
        <v>0</v>
      </c>
      <c r="K330">
        <f t="shared" si="17"/>
        <v>1</v>
      </c>
      <c r="L330">
        <v>47928.03</v>
      </c>
    </row>
    <row r="331" spans="1:12" x14ac:dyDescent="0.35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0</v>
      </c>
      <c r="G331">
        <v>0</v>
      </c>
      <c r="H331">
        <v>1</v>
      </c>
      <c r="I331">
        <f t="shared" si="15"/>
        <v>0</v>
      </c>
      <c r="J331">
        <f t="shared" si="16"/>
        <v>0</v>
      </c>
      <c r="K331">
        <f t="shared" si="17"/>
        <v>0</v>
      </c>
      <c r="L331">
        <v>9144.5650000000005</v>
      </c>
    </row>
    <row r="332" spans="1:12" x14ac:dyDescent="0.35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f t="shared" si="15"/>
        <v>0</v>
      </c>
      <c r="J332">
        <f t="shared" si="16"/>
        <v>0</v>
      </c>
      <c r="K332">
        <f t="shared" si="17"/>
        <v>0</v>
      </c>
      <c r="L332">
        <v>48517.563150000002</v>
      </c>
    </row>
    <row r="333" spans="1:12" x14ac:dyDescent="0.35">
      <c r="A333">
        <v>52</v>
      </c>
      <c r="B333">
        <v>1</v>
      </c>
      <c r="C333">
        <v>27.36</v>
      </c>
      <c r="D333">
        <v>0</v>
      </c>
      <c r="E333">
        <v>1</v>
      </c>
      <c r="F333">
        <v>1</v>
      </c>
      <c r="G333">
        <v>0</v>
      </c>
      <c r="H333">
        <v>0</v>
      </c>
      <c r="I333">
        <f t="shared" si="15"/>
        <v>1</v>
      </c>
      <c r="J333">
        <f t="shared" si="16"/>
        <v>0</v>
      </c>
      <c r="K333">
        <f t="shared" si="17"/>
        <v>0</v>
      </c>
      <c r="L333">
        <v>24393.6224</v>
      </c>
    </row>
    <row r="334" spans="1:12" x14ac:dyDescent="0.35">
      <c r="A334">
        <v>61</v>
      </c>
      <c r="B334">
        <v>0</v>
      </c>
      <c r="C334">
        <v>31.16</v>
      </c>
      <c r="D334">
        <v>0</v>
      </c>
      <c r="E334">
        <v>0</v>
      </c>
      <c r="F334">
        <v>1</v>
      </c>
      <c r="G334">
        <v>0</v>
      </c>
      <c r="H334">
        <v>0</v>
      </c>
      <c r="I334">
        <f t="shared" si="15"/>
        <v>0</v>
      </c>
      <c r="J334">
        <f t="shared" si="16"/>
        <v>0</v>
      </c>
      <c r="K334">
        <f t="shared" si="17"/>
        <v>0</v>
      </c>
      <c r="L334">
        <v>13429.035400000001</v>
      </c>
    </row>
    <row r="335" spans="1:12" x14ac:dyDescent="0.35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15"/>
        <v>0</v>
      </c>
      <c r="J335">
        <f t="shared" si="16"/>
        <v>0</v>
      </c>
      <c r="K335">
        <f t="shared" si="17"/>
        <v>0</v>
      </c>
      <c r="L335">
        <v>11658.379150000001</v>
      </c>
    </row>
    <row r="336" spans="1:12" x14ac:dyDescent="0.35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f t="shared" si="15"/>
        <v>0</v>
      </c>
      <c r="J336">
        <f t="shared" si="16"/>
        <v>0</v>
      </c>
      <c r="K336">
        <f t="shared" si="17"/>
        <v>0</v>
      </c>
      <c r="L336">
        <v>19144.576519999999</v>
      </c>
    </row>
    <row r="337" spans="1:12" x14ac:dyDescent="0.35">
      <c r="A337">
        <v>64</v>
      </c>
      <c r="B337">
        <v>1</v>
      </c>
      <c r="C337">
        <v>34.5</v>
      </c>
      <c r="D337">
        <v>0</v>
      </c>
      <c r="E337">
        <v>0</v>
      </c>
      <c r="F337">
        <v>0</v>
      </c>
      <c r="G337">
        <v>0</v>
      </c>
      <c r="H337">
        <v>1</v>
      </c>
      <c r="I337">
        <f t="shared" si="15"/>
        <v>0</v>
      </c>
      <c r="J337">
        <f t="shared" si="16"/>
        <v>0</v>
      </c>
      <c r="K337">
        <f t="shared" si="17"/>
        <v>0</v>
      </c>
      <c r="L337">
        <v>13822.803</v>
      </c>
    </row>
    <row r="338" spans="1:12" x14ac:dyDescent="0.35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f t="shared" si="15"/>
        <v>0</v>
      </c>
      <c r="J338">
        <f t="shared" si="16"/>
        <v>0</v>
      </c>
      <c r="K338">
        <f t="shared" si="17"/>
        <v>0</v>
      </c>
      <c r="L338">
        <v>12142.578600000001</v>
      </c>
    </row>
    <row r="339" spans="1:12" x14ac:dyDescent="0.35">
      <c r="A339">
        <v>62</v>
      </c>
      <c r="B339">
        <v>1</v>
      </c>
      <c r="C339">
        <v>27.55</v>
      </c>
      <c r="D339">
        <v>1</v>
      </c>
      <c r="E339">
        <v>0</v>
      </c>
      <c r="F339">
        <v>1</v>
      </c>
      <c r="G339">
        <v>0</v>
      </c>
      <c r="H339">
        <v>0</v>
      </c>
      <c r="I339">
        <f t="shared" si="15"/>
        <v>0</v>
      </c>
      <c r="J339">
        <f t="shared" si="16"/>
        <v>0</v>
      </c>
      <c r="K339">
        <f t="shared" si="17"/>
        <v>0</v>
      </c>
      <c r="L339">
        <v>13937.666499999999</v>
      </c>
    </row>
    <row r="340" spans="1:12" x14ac:dyDescent="0.35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f t="shared" si="15"/>
        <v>0</v>
      </c>
      <c r="J340">
        <f t="shared" si="16"/>
        <v>0</v>
      </c>
      <c r="K340">
        <f t="shared" si="17"/>
        <v>0</v>
      </c>
      <c r="L340">
        <v>41919.097000000002</v>
      </c>
    </row>
    <row r="341" spans="1:12" x14ac:dyDescent="0.35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f t="shared" si="15"/>
        <v>0</v>
      </c>
      <c r="J341">
        <f t="shared" si="16"/>
        <v>0</v>
      </c>
      <c r="K341">
        <f t="shared" si="17"/>
        <v>0</v>
      </c>
      <c r="L341">
        <v>8232.6388000000006</v>
      </c>
    </row>
    <row r="342" spans="1:12" x14ac:dyDescent="0.35">
      <c r="A342">
        <v>24</v>
      </c>
      <c r="B342">
        <v>0</v>
      </c>
      <c r="C342">
        <v>27.6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f t="shared" si="15"/>
        <v>0</v>
      </c>
      <c r="J342">
        <f t="shared" si="16"/>
        <v>0</v>
      </c>
      <c r="K342">
        <f t="shared" si="17"/>
        <v>0</v>
      </c>
      <c r="L342">
        <v>18955.220170000001</v>
      </c>
    </row>
    <row r="343" spans="1:12" x14ac:dyDescent="0.35">
      <c r="A343">
        <v>62</v>
      </c>
      <c r="B343">
        <v>1</v>
      </c>
      <c r="C343">
        <v>30.02</v>
      </c>
      <c r="D343">
        <v>0</v>
      </c>
      <c r="E343">
        <v>0</v>
      </c>
      <c r="F343">
        <v>1</v>
      </c>
      <c r="G343">
        <v>0</v>
      </c>
      <c r="H343">
        <v>0</v>
      </c>
      <c r="I343">
        <f t="shared" si="15"/>
        <v>0</v>
      </c>
      <c r="J343">
        <f t="shared" si="16"/>
        <v>0</v>
      </c>
      <c r="K343">
        <f t="shared" si="17"/>
        <v>0</v>
      </c>
      <c r="L343">
        <v>13352.0998</v>
      </c>
    </row>
    <row r="344" spans="1:12" x14ac:dyDescent="0.35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15"/>
        <v>0</v>
      </c>
      <c r="J344">
        <f t="shared" si="16"/>
        <v>0</v>
      </c>
      <c r="K344">
        <f t="shared" si="17"/>
        <v>0</v>
      </c>
      <c r="L344">
        <v>13217.094499999999</v>
      </c>
    </row>
    <row r="345" spans="1:12" x14ac:dyDescent="0.35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15"/>
        <v>0</v>
      </c>
      <c r="J345">
        <f t="shared" si="16"/>
        <v>0</v>
      </c>
      <c r="K345">
        <f t="shared" si="17"/>
        <v>0</v>
      </c>
      <c r="L345">
        <v>13981.850350000001</v>
      </c>
    </row>
    <row r="346" spans="1:12" x14ac:dyDescent="0.35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f t="shared" si="15"/>
        <v>0</v>
      </c>
      <c r="J346">
        <f t="shared" si="16"/>
        <v>0</v>
      </c>
      <c r="K346">
        <f t="shared" si="17"/>
        <v>0</v>
      </c>
      <c r="L346">
        <v>10977.2063</v>
      </c>
    </row>
    <row r="347" spans="1:12" x14ac:dyDescent="0.35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f t="shared" si="15"/>
        <v>0</v>
      </c>
      <c r="J347">
        <f t="shared" si="16"/>
        <v>0</v>
      </c>
      <c r="K347">
        <f t="shared" si="17"/>
        <v>0</v>
      </c>
      <c r="L347">
        <v>6184.2993999999999</v>
      </c>
    </row>
    <row r="348" spans="1:12" x14ac:dyDescent="0.35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f t="shared" si="15"/>
        <v>0</v>
      </c>
      <c r="J348">
        <f t="shared" si="16"/>
        <v>0</v>
      </c>
      <c r="K348">
        <f t="shared" si="17"/>
        <v>0</v>
      </c>
      <c r="L348">
        <v>4889.9994999999999</v>
      </c>
    </row>
    <row r="349" spans="1:12" x14ac:dyDescent="0.35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f t="shared" si="15"/>
        <v>0</v>
      </c>
      <c r="J349">
        <f t="shared" si="16"/>
        <v>0</v>
      </c>
      <c r="K349">
        <f t="shared" si="17"/>
        <v>0</v>
      </c>
      <c r="L349">
        <v>8334.4575499999992</v>
      </c>
    </row>
    <row r="350" spans="1:12" x14ac:dyDescent="0.35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f t="shared" si="15"/>
        <v>0</v>
      </c>
      <c r="J350">
        <f t="shared" si="16"/>
        <v>0</v>
      </c>
      <c r="K350">
        <f t="shared" si="17"/>
        <v>0</v>
      </c>
      <c r="L350">
        <v>5478.0367999999999</v>
      </c>
    </row>
    <row r="351" spans="1:12" x14ac:dyDescent="0.35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f t="shared" si="15"/>
        <v>0</v>
      </c>
      <c r="J351">
        <f t="shared" si="16"/>
        <v>0</v>
      </c>
      <c r="K351">
        <f t="shared" si="17"/>
        <v>0</v>
      </c>
      <c r="L351">
        <v>1635.7336499999999</v>
      </c>
    </row>
    <row r="352" spans="1:12" x14ac:dyDescent="0.35">
      <c r="A352">
        <v>57</v>
      </c>
      <c r="B352">
        <v>0</v>
      </c>
      <c r="C352">
        <v>23.18</v>
      </c>
      <c r="D352">
        <v>0</v>
      </c>
      <c r="E352">
        <v>0</v>
      </c>
      <c r="F352">
        <v>1</v>
      </c>
      <c r="G352">
        <v>0</v>
      </c>
      <c r="H352">
        <v>0</v>
      </c>
      <c r="I352">
        <f t="shared" si="15"/>
        <v>0</v>
      </c>
      <c r="J352">
        <f t="shared" si="16"/>
        <v>0</v>
      </c>
      <c r="K352">
        <f t="shared" si="17"/>
        <v>0</v>
      </c>
      <c r="L352">
        <v>11830.6072</v>
      </c>
    </row>
    <row r="353" spans="1:12" x14ac:dyDescent="0.35">
      <c r="A353">
        <v>50</v>
      </c>
      <c r="B353">
        <v>0</v>
      </c>
      <c r="C353">
        <v>25.6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f t="shared" si="15"/>
        <v>0</v>
      </c>
      <c r="J353">
        <f t="shared" si="16"/>
        <v>0</v>
      </c>
      <c r="K353">
        <f t="shared" si="17"/>
        <v>0</v>
      </c>
      <c r="L353">
        <v>8932.0840000000007</v>
      </c>
    </row>
    <row r="354" spans="1:12" x14ac:dyDescent="0.35">
      <c r="A354">
        <v>30</v>
      </c>
      <c r="B354">
        <v>0</v>
      </c>
      <c r="C354">
        <v>27.7</v>
      </c>
      <c r="D354">
        <v>0</v>
      </c>
      <c r="E354">
        <v>0</v>
      </c>
      <c r="F354">
        <v>0</v>
      </c>
      <c r="G354">
        <v>0</v>
      </c>
      <c r="H354">
        <v>1</v>
      </c>
      <c r="I354">
        <f t="shared" si="15"/>
        <v>0</v>
      </c>
      <c r="J354">
        <f t="shared" si="16"/>
        <v>0</v>
      </c>
      <c r="K354">
        <f t="shared" si="17"/>
        <v>0</v>
      </c>
      <c r="L354">
        <v>3554.203</v>
      </c>
    </row>
    <row r="355" spans="1:12" x14ac:dyDescent="0.35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15"/>
        <v>0</v>
      </c>
      <c r="J355">
        <f t="shared" si="16"/>
        <v>0</v>
      </c>
      <c r="K355">
        <f t="shared" si="17"/>
        <v>0</v>
      </c>
      <c r="L355">
        <v>12404.8791</v>
      </c>
    </row>
    <row r="356" spans="1:12" x14ac:dyDescent="0.35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f t="shared" si="15"/>
        <v>0</v>
      </c>
      <c r="J356">
        <f t="shared" si="16"/>
        <v>0</v>
      </c>
      <c r="K356">
        <f t="shared" si="17"/>
        <v>0</v>
      </c>
      <c r="L356">
        <v>14133.03775</v>
      </c>
    </row>
    <row r="357" spans="1:12" x14ac:dyDescent="0.35">
      <c r="A357">
        <v>46</v>
      </c>
      <c r="B357">
        <v>1</v>
      </c>
      <c r="C357">
        <v>27.6</v>
      </c>
      <c r="D357">
        <v>0</v>
      </c>
      <c r="E357">
        <v>0</v>
      </c>
      <c r="F357">
        <v>0</v>
      </c>
      <c r="G357">
        <v>0</v>
      </c>
      <c r="H357">
        <v>1</v>
      </c>
      <c r="I357">
        <f t="shared" si="15"/>
        <v>0</v>
      </c>
      <c r="J357">
        <f t="shared" si="16"/>
        <v>0</v>
      </c>
      <c r="K357">
        <f t="shared" si="17"/>
        <v>0</v>
      </c>
      <c r="L357">
        <v>24603.04837</v>
      </c>
    </row>
    <row r="358" spans="1:12" x14ac:dyDescent="0.35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f t="shared" si="15"/>
        <v>0</v>
      </c>
      <c r="J358">
        <f t="shared" si="16"/>
        <v>0</v>
      </c>
      <c r="K358">
        <f t="shared" si="17"/>
        <v>0</v>
      </c>
      <c r="L358">
        <v>8944.1151000000009</v>
      </c>
    </row>
    <row r="359" spans="1:12" x14ac:dyDescent="0.35">
      <c r="A359">
        <v>47</v>
      </c>
      <c r="B359">
        <v>1</v>
      </c>
      <c r="C359">
        <v>29.83</v>
      </c>
      <c r="D359">
        <v>3</v>
      </c>
      <c r="E359">
        <v>0</v>
      </c>
      <c r="F359">
        <v>1</v>
      </c>
      <c r="G359">
        <v>0</v>
      </c>
      <c r="H359">
        <v>0</v>
      </c>
      <c r="I359">
        <f t="shared" si="15"/>
        <v>0</v>
      </c>
      <c r="J359">
        <f t="shared" si="16"/>
        <v>0</v>
      </c>
      <c r="K359">
        <f t="shared" si="17"/>
        <v>0</v>
      </c>
      <c r="L359">
        <v>9620.3307000000004</v>
      </c>
    </row>
    <row r="360" spans="1:12" x14ac:dyDescent="0.35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f t="shared" si="15"/>
        <v>0</v>
      </c>
      <c r="J360">
        <f t="shared" si="16"/>
        <v>0</v>
      </c>
      <c r="K360">
        <f t="shared" si="17"/>
        <v>0</v>
      </c>
      <c r="L360">
        <v>1837.2819</v>
      </c>
    </row>
    <row r="361" spans="1:12" x14ac:dyDescent="0.35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f t="shared" si="15"/>
        <v>0</v>
      </c>
      <c r="J361">
        <f t="shared" si="16"/>
        <v>0</v>
      </c>
      <c r="K361">
        <f t="shared" si="17"/>
        <v>0</v>
      </c>
      <c r="L361">
        <v>1607.5101</v>
      </c>
    </row>
    <row r="362" spans="1:12" x14ac:dyDescent="0.35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f t="shared" si="15"/>
        <v>0</v>
      </c>
      <c r="J362">
        <f t="shared" si="16"/>
        <v>0</v>
      </c>
      <c r="K362">
        <f t="shared" si="17"/>
        <v>0</v>
      </c>
      <c r="L362">
        <v>10043.249</v>
      </c>
    </row>
    <row r="363" spans="1:12" x14ac:dyDescent="0.35">
      <c r="A363">
        <v>35</v>
      </c>
      <c r="B363">
        <v>1</v>
      </c>
      <c r="C363">
        <v>30.5</v>
      </c>
      <c r="D363">
        <v>1</v>
      </c>
      <c r="E363">
        <v>0</v>
      </c>
      <c r="F363">
        <v>0</v>
      </c>
      <c r="G363">
        <v>0</v>
      </c>
      <c r="H363">
        <v>1</v>
      </c>
      <c r="I363">
        <f t="shared" si="15"/>
        <v>0</v>
      </c>
      <c r="J363">
        <f t="shared" si="16"/>
        <v>0</v>
      </c>
      <c r="K363">
        <f t="shared" si="17"/>
        <v>0</v>
      </c>
      <c r="L363">
        <v>4751.07</v>
      </c>
    </row>
    <row r="364" spans="1:12" x14ac:dyDescent="0.35">
      <c r="A364">
        <v>19</v>
      </c>
      <c r="B364">
        <v>0</v>
      </c>
      <c r="C364">
        <v>21.7</v>
      </c>
      <c r="D364">
        <v>0</v>
      </c>
      <c r="E364">
        <v>1</v>
      </c>
      <c r="F364">
        <v>0</v>
      </c>
      <c r="G364">
        <v>0</v>
      </c>
      <c r="H364">
        <v>1</v>
      </c>
      <c r="I364">
        <f t="shared" si="15"/>
        <v>0</v>
      </c>
      <c r="J364">
        <f t="shared" si="16"/>
        <v>0</v>
      </c>
      <c r="K364">
        <f t="shared" si="17"/>
        <v>1</v>
      </c>
      <c r="L364">
        <v>13844.505999999999</v>
      </c>
    </row>
    <row r="365" spans="1:12" x14ac:dyDescent="0.35">
      <c r="A365">
        <v>21</v>
      </c>
      <c r="B365">
        <v>0</v>
      </c>
      <c r="C365">
        <v>26.4</v>
      </c>
      <c r="D365">
        <v>1</v>
      </c>
      <c r="E365">
        <v>0</v>
      </c>
      <c r="F365">
        <v>0</v>
      </c>
      <c r="G365">
        <v>0</v>
      </c>
      <c r="H365">
        <v>1</v>
      </c>
      <c r="I365">
        <f t="shared" si="15"/>
        <v>0</v>
      </c>
      <c r="J365">
        <f t="shared" si="16"/>
        <v>0</v>
      </c>
      <c r="K365">
        <f t="shared" si="17"/>
        <v>0</v>
      </c>
      <c r="L365">
        <v>2597.779</v>
      </c>
    </row>
    <row r="366" spans="1:12" x14ac:dyDescent="0.35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f t="shared" si="15"/>
        <v>0</v>
      </c>
      <c r="J366">
        <f t="shared" si="16"/>
        <v>0</v>
      </c>
      <c r="K366">
        <f t="shared" si="17"/>
        <v>0</v>
      </c>
      <c r="L366">
        <v>3180.5101</v>
      </c>
    </row>
    <row r="367" spans="1:12" x14ac:dyDescent="0.35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f t="shared" si="15"/>
        <v>0</v>
      </c>
      <c r="J367">
        <f t="shared" si="16"/>
        <v>0</v>
      </c>
      <c r="K367">
        <f t="shared" si="17"/>
        <v>0</v>
      </c>
      <c r="L367">
        <v>9778.3472000000002</v>
      </c>
    </row>
    <row r="368" spans="1:12" x14ac:dyDescent="0.35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f t="shared" si="15"/>
        <v>0</v>
      </c>
      <c r="J368">
        <f t="shared" si="16"/>
        <v>0</v>
      </c>
      <c r="K368">
        <f t="shared" si="17"/>
        <v>0</v>
      </c>
      <c r="L368">
        <v>13430.264999999999</v>
      </c>
    </row>
    <row r="369" spans="1:12" x14ac:dyDescent="0.35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1</v>
      </c>
      <c r="G369">
        <v>0</v>
      </c>
      <c r="H369">
        <v>0</v>
      </c>
      <c r="I369">
        <f t="shared" si="15"/>
        <v>0</v>
      </c>
      <c r="J369">
        <f t="shared" si="16"/>
        <v>0</v>
      </c>
      <c r="K369">
        <f t="shared" si="17"/>
        <v>0</v>
      </c>
      <c r="L369">
        <v>8017.0611500000005</v>
      </c>
    </row>
    <row r="370" spans="1:12" x14ac:dyDescent="0.35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1</v>
      </c>
      <c r="G370">
        <v>0</v>
      </c>
      <c r="H370">
        <v>0</v>
      </c>
      <c r="I370">
        <f t="shared" si="15"/>
        <v>0</v>
      </c>
      <c r="J370">
        <f t="shared" si="16"/>
        <v>0</v>
      </c>
      <c r="K370">
        <f t="shared" si="17"/>
        <v>0</v>
      </c>
      <c r="L370">
        <v>8116.2688500000004</v>
      </c>
    </row>
    <row r="371" spans="1:12" x14ac:dyDescent="0.35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f t="shared" si="15"/>
        <v>0</v>
      </c>
      <c r="J371">
        <f t="shared" si="16"/>
        <v>0</v>
      </c>
      <c r="K371">
        <f t="shared" si="17"/>
        <v>0</v>
      </c>
      <c r="L371">
        <v>3481.8679999999999</v>
      </c>
    </row>
    <row r="372" spans="1:12" x14ac:dyDescent="0.35">
      <c r="A372">
        <v>61</v>
      </c>
      <c r="B372">
        <v>0</v>
      </c>
      <c r="C372">
        <v>21.09</v>
      </c>
      <c r="D372">
        <v>0</v>
      </c>
      <c r="E372">
        <v>0</v>
      </c>
      <c r="F372">
        <v>1</v>
      </c>
      <c r="G372">
        <v>0</v>
      </c>
      <c r="H372">
        <v>0</v>
      </c>
      <c r="I372">
        <f t="shared" si="15"/>
        <v>0</v>
      </c>
      <c r="J372">
        <f t="shared" si="16"/>
        <v>0</v>
      </c>
      <c r="K372">
        <f t="shared" si="17"/>
        <v>0</v>
      </c>
      <c r="L372">
        <v>13415.0381</v>
      </c>
    </row>
    <row r="373" spans="1:12" x14ac:dyDescent="0.35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15"/>
        <v>0</v>
      </c>
      <c r="J373">
        <f t="shared" si="16"/>
        <v>0</v>
      </c>
      <c r="K373">
        <f t="shared" si="17"/>
        <v>0</v>
      </c>
      <c r="L373">
        <v>12029.286700000001</v>
      </c>
    </row>
    <row r="374" spans="1:12" x14ac:dyDescent="0.35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f t="shared" si="15"/>
        <v>0</v>
      </c>
      <c r="J374">
        <f t="shared" si="16"/>
        <v>0</v>
      </c>
      <c r="K374">
        <f t="shared" si="17"/>
        <v>0</v>
      </c>
      <c r="L374">
        <v>7639.4174499999999</v>
      </c>
    </row>
    <row r="375" spans="1:12" x14ac:dyDescent="0.35">
      <c r="A375">
        <v>26</v>
      </c>
      <c r="B375">
        <v>1</v>
      </c>
      <c r="C375">
        <v>32.9</v>
      </c>
      <c r="D375">
        <v>2</v>
      </c>
      <c r="E375">
        <v>1</v>
      </c>
      <c r="F375">
        <v>0</v>
      </c>
      <c r="G375">
        <v>0</v>
      </c>
      <c r="H375">
        <v>1</v>
      </c>
      <c r="I375">
        <f t="shared" si="15"/>
        <v>0</v>
      </c>
      <c r="J375">
        <f t="shared" si="16"/>
        <v>0</v>
      </c>
      <c r="K375">
        <f t="shared" si="17"/>
        <v>1</v>
      </c>
      <c r="L375">
        <v>36085.218999999997</v>
      </c>
    </row>
    <row r="376" spans="1:12" x14ac:dyDescent="0.35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f t="shared" si="15"/>
        <v>0</v>
      </c>
      <c r="J376">
        <f t="shared" si="16"/>
        <v>0</v>
      </c>
      <c r="K376">
        <f t="shared" si="17"/>
        <v>0</v>
      </c>
      <c r="L376">
        <v>1391.5287000000001</v>
      </c>
    </row>
    <row r="377" spans="1:12" x14ac:dyDescent="0.35">
      <c r="A377">
        <v>23</v>
      </c>
      <c r="B377">
        <v>0</v>
      </c>
      <c r="C377">
        <v>28.31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f t="shared" si="15"/>
        <v>1</v>
      </c>
      <c r="J377">
        <f t="shared" si="16"/>
        <v>0</v>
      </c>
      <c r="K377">
        <f t="shared" si="17"/>
        <v>0</v>
      </c>
      <c r="L377">
        <v>18033.9679</v>
      </c>
    </row>
    <row r="378" spans="1:12" x14ac:dyDescent="0.35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f t="shared" si="15"/>
        <v>0</v>
      </c>
      <c r="J378">
        <f t="shared" si="16"/>
        <v>0</v>
      </c>
      <c r="K378">
        <f t="shared" si="17"/>
        <v>0</v>
      </c>
      <c r="L378">
        <v>21659.930100000001</v>
      </c>
    </row>
    <row r="379" spans="1:12" x14ac:dyDescent="0.35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f t="shared" si="15"/>
        <v>0</v>
      </c>
      <c r="J379">
        <f t="shared" si="16"/>
        <v>1</v>
      </c>
      <c r="K379">
        <f t="shared" si="17"/>
        <v>0</v>
      </c>
      <c r="L379">
        <v>38126.246500000001</v>
      </c>
    </row>
    <row r="380" spans="1:12" x14ac:dyDescent="0.35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1</v>
      </c>
      <c r="G380">
        <v>0</v>
      </c>
      <c r="H380">
        <v>0</v>
      </c>
      <c r="I380">
        <f t="shared" si="15"/>
        <v>0</v>
      </c>
      <c r="J380">
        <f t="shared" si="16"/>
        <v>0</v>
      </c>
      <c r="K380">
        <f t="shared" si="17"/>
        <v>0</v>
      </c>
      <c r="L380">
        <v>16455.707849999999</v>
      </c>
    </row>
    <row r="381" spans="1:12" x14ac:dyDescent="0.35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f t="shared" si="15"/>
        <v>0</v>
      </c>
      <c r="J381">
        <f t="shared" si="16"/>
        <v>0</v>
      </c>
      <c r="K381">
        <f t="shared" si="17"/>
        <v>0</v>
      </c>
      <c r="L381">
        <v>27000.98473</v>
      </c>
    </row>
    <row r="382" spans="1:12" x14ac:dyDescent="0.35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f t="shared" si="15"/>
        <v>0</v>
      </c>
      <c r="J382">
        <f t="shared" si="16"/>
        <v>0</v>
      </c>
      <c r="K382">
        <f t="shared" si="17"/>
        <v>0</v>
      </c>
      <c r="L382">
        <v>15006.579449999999</v>
      </c>
    </row>
    <row r="383" spans="1:12" x14ac:dyDescent="0.35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f t="shared" si="15"/>
        <v>0</v>
      </c>
      <c r="J383">
        <f t="shared" si="16"/>
        <v>0</v>
      </c>
      <c r="K383">
        <f t="shared" si="17"/>
        <v>0</v>
      </c>
      <c r="L383">
        <v>42303.692150000003</v>
      </c>
    </row>
    <row r="384" spans="1:12" x14ac:dyDescent="0.35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f t="shared" si="15"/>
        <v>0</v>
      </c>
      <c r="J384">
        <f t="shared" si="16"/>
        <v>0</v>
      </c>
      <c r="K384">
        <f t="shared" si="17"/>
        <v>0</v>
      </c>
      <c r="L384">
        <v>20781.48892</v>
      </c>
    </row>
    <row r="385" spans="1:12" x14ac:dyDescent="0.35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f t="shared" si="15"/>
        <v>0</v>
      </c>
      <c r="J385">
        <f t="shared" si="16"/>
        <v>0</v>
      </c>
      <c r="K385">
        <f t="shared" si="17"/>
        <v>0</v>
      </c>
      <c r="L385">
        <v>5846.9175999999998</v>
      </c>
    </row>
    <row r="386" spans="1:12" x14ac:dyDescent="0.35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f t="shared" si="15"/>
        <v>0</v>
      </c>
      <c r="J386">
        <f t="shared" si="16"/>
        <v>0</v>
      </c>
      <c r="K386">
        <f t="shared" si="17"/>
        <v>0</v>
      </c>
      <c r="L386">
        <v>8302.5356499999998</v>
      </c>
    </row>
    <row r="387" spans="1:12" x14ac:dyDescent="0.35">
      <c r="A387">
        <v>19</v>
      </c>
      <c r="B387">
        <v>1</v>
      </c>
      <c r="C387">
        <v>34.4</v>
      </c>
      <c r="D387">
        <v>0</v>
      </c>
      <c r="E387">
        <v>0</v>
      </c>
      <c r="F387">
        <v>0</v>
      </c>
      <c r="G387">
        <v>0</v>
      </c>
      <c r="H387">
        <v>1</v>
      </c>
      <c r="I387">
        <f t="shared" ref="I387:I450" si="18">F387*$E387</f>
        <v>0</v>
      </c>
      <c r="J387">
        <f t="shared" ref="J387:J450" si="19">G387*$E387</f>
        <v>0</v>
      </c>
      <c r="K387">
        <f t="shared" ref="K387:K450" si="20">H387*$E387</f>
        <v>0</v>
      </c>
      <c r="L387">
        <v>1261.8589999999999</v>
      </c>
    </row>
    <row r="388" spans="1:12" x14ac:dyDescent="0.35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f t="shared" si="18"/>
        <v>0</v>
      </c>
      <c r="J388">
        <f t="shared" si="19"/>
        <v>0</v>
      </c>
      <c r="K388">
        <f t="shared" si="20"/>
        <v>0</v>
      </c>
      <c r="L388">
        <v>11856.4115</v>
      </c>
    </row>
    <row r="389" spans="1:12" x14ac:dyDescent="0.35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1</v>
      </c>
      <c r="G389">
        <v>0</v>
      </c>
      <c r="H389">
        <v>0</v>
      </c>
      <c r="I389">
        <f t="shared" si="18"/>
        <v>0</v>
      </c>
      <c r="J389">
        <f t="shared" si="19"/>
        <v>0</v>
      </c>
      <c r="K389">
        <f t="shared" si="20"/>
        <v>0</v>
      </c>
      <c r="L389">
        <v>30284.642940000002</v>
      </c>
    </row>
    <row r="390" spans="1:12" x14ac:dyDescent="0.35">
      <c r="A390">
        <v>26</v>
      </c>
      <c r="B390">
        <v>0</v>
      </c>
      <c r="C390">
        <v>22.61</v>
      </c>
      <c r="D390">
        <v>0</v>
      </c>
      <c r="E390">
        <v>0</v>
      </c>
      <c r="F390">
        <v>1</v>
      </c>
      <c r="G390">
        <v>0</v>
      </c>
      <c r="H390">
        <v>0</v>
      </c>
      <c r="I390">
        <f t="shared" si="18"/>
        <v>0</v>
      </c>
      <c r="J390">
        <f t="shared" si="19"/>
        <v>0</v>
      </c>
      <c r="K390">
        <f t="shared" si="20"/>
        <v>0</v>
      </c>
      <c r="L390">
        <v>3176.8159000000001</v>
      </c>
    </row>
    <row r="391" spans="1:12" x14ac:dyDescent="0.35">
      <c r="A391">
        <v>24</v>
      </c>
      <c r="B391">
        <v>0</v>
      </c>
      <c r="C391">
        <v>30.21</v>
      </c>
      <c r="D391">
        <v>3</v>
      </c>
      <c r="E391">
        <v>0</v>
      </c>
      <c r="F391">
        <v>1</v>
      </c>
      <c r="G391">
        <v>0</v>
      </c>
      <c r="H391">
        <v>0</v>
      </c>
      <c r="I391">
        <f t="shared" si="18"/>
        <v>0</v>
      </c>
      <c r="J391">
        <f t="shared" si="19"/>
        <v>0</v>
      </c>
      <c r="K391">
        <f t="shared" si="20"/>
        <v>0</v>
      </c>
      <c r="L391">
        <v>4618.0798999999997</v>
      </c>
    </row>
    <row r="392" spans="1:12" x14ac:dyDescent="0.35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f t="shared" si="18"/>
        <v>0</v>
      </c>
      <c r="J392">
        <f t="shared" si="19"/>
        <v>0</v>
      </c>
      <c r="K392">
        <f t="shared" si="20"/>
        <v>0</v>
      </c>
      <c r="L392">
        <v>10736.87075</v>
      </c>
    </row>
    <row r="393" spans="1:12" x14ac:dyDescent="0.35">
      <c r="A393">
        <v>19</v>
      </c>
      <c r="B393">
        <v>0</v>
      </c>
      <c r="C393">
        <v>37.43</v>
      </c>
      <c r="D393">
        <v>0</v>
      </c>
      <c r="E393">
        <v>0</v>
      </c>
      <c r="F393">
        <v>1</v>
      </c>
      <c r="G393">
        <v>0</v>
      </c>
      <c r="H393">
        <v>0</v>
      </c>
      <c r="I393">
        <f t="shared" si="18"/>
        <v>0</v>
      </c>
      <c r="J393">
        <f t="shared" si="19"/>
        <v>0</v>
      </c>
      <c r="K393">
        <f t="shared" si="20"/>
        <v>0</v>
      </c>
      <c r="L393">
        <v>2138.0707000000002</v>
      </c>
    </row>
    <row r="394" spans="1:12" x14ac:dyDescent="0.35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f t="shared" si="18"/>
        <v>0</v>
      </c>
      <c r="J394">
        <f t="shared" si="19"/>
        <v>0</v>
      </c>
      <c r="K394">
        <f t="shared" si="20"/>
        <v>0</v>
      </c>
      <c r="L394">
        <v>8964.0605500000001</v>
      </c>
    </row>
    <row r="395" spans="1:12" x14ac:dyDescent="0.35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f t="shared" si="18"/>
        <v>0</v>
      </c>
      <c r="J395">
        <f t="shared" si="19"/>
        <v>0</v>
      </c>
      <c r="K395">
        <f t="shared" si="20"/>
        <v>0</v>
      </c>
      <c r="L395">
        <v>9290.1394999999993</v>
      </c>
    </row>
    <row r="396" spans="1:12" x14ac:dyDescent="0.35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f t="shared" si="18"/>
        <v>0</v>
      </c>
      <c r="J396">
        <f t="shared" si="19"/>
        <v>0</v>
      </c>
      <c r="K396">
        <f t="shared" si="20"/>
        <v>0</v>
      </c>
      <c r="L396">
        <v>9411.0049999999992</v>
      </c>
    </row>
    <row r="397" spans="1:12" x14ac:dyDescent="0.35">
      <c r="A397">
        <v>46</v>
      </c>
      <c r="B397">
        <v>1</v>
      </c>
      <c r="C397">
        <v>19.855</v>
      </c>
      <c r="D397">
        <v>0</v>
      </c>
      <c r="E397">
        <v>0</v>
      </c>
      <c r="F397">
        <v>1</v>
      </c>
      <c r="G397">
        <v>0</v>
      </c>
      <c r="H397">
        <v>0</v>
      </c>
      <c r="I397">
        <f t="shared" si="18"/>
        <v>0</v>
      </c>
      <c r="J397">
        <f t="shared" si="19"/>
        <v>0</v>
      </c>
      <c r="K397">
        <f t="shared" si="20"/>
        <v>0</v>
      </c>
      <c r="L397">
        <v>7526.7064499999997</v>
      </c>
    </row>
    <row r="398" spans="1:12" x14ac:dyDescent="0.35">
      <c r="A398">
        <v>43</v>
      </c>
      <c r="B398">
        <v>0</v>
      </c>
      <c r="C398">
        <v>34.4</v>
      </c>
      <c r="D398">
        <v>3</v>
      </c>
      <c r="E398">
        <v>0</v>
      </c>
      <c r="F398">
        <v>0</v>
      </c>
      <c r="G398">
        <v>0</v>
      </c>
      <c r="H398">
        <v>1</v>
      </c>
      <c r="I398">
        <f t="shared" si="18"/>
        <v>0</v>
      </c>
      <c r="J398">
        <f t="shared" si="19"/>
        <v>0</v>
      </c>
      <c r="K398">
        <f t="shared" si="20"/>
        <v>0</v>
      </c>
      <c r="L398">
        <v>8522.0030000000006</v>
      </c>
    </row>
    <row r="399" spans="1:12" x14ac:dyDescent="0.35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f t="shared" si="18"/>
        <v>0</v>
      </c>
      <c r="J399">
        <f t="shared" si="19"/>
        <v>0</v>
      </c>
      <c r="K399">
        <f t="shared" si="20"/>
        <v>0</v>
      </c>
      <c r="L399">
        <v>16586.49771</v>
      </c>
    </row>
    <row r="400" spans="1:12" x14ac:dyDescent="0.35">
      <c r="A400">
        <v>64</v>
      </c>
      <c r="B400">
        <v>1</v>
      </c>
      <c r="C400">
        <v>25.6</v>
      </c>
      <c r="D400">
        <v>2</v>
      </c>
      <c r="E400">
        <v>0</v>
      </c>
      <c r="F400">
        <v>0</v>
      </c>
      <c r="G400">
        <v>0</v>
      </c>
      <c r="H400">
        <v>1</v>
      </c>
      <c r="I400">
        <f t="shared" si="18"/>
        <v>0</v>
      </c>
      <c r="J400">
        <f t="shared" si="19"/>
        <v>0</v>
      </c>
      <c r="K400">
        <f t="shared" si="20"/>
        <v>0</v>
      </c>
      <c r="L400">
        <v>14988.432000000001</v>
      </c>
    </row>
    <row r="401" spans="1:12" x14ac:dyDescent="0.35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f t="shared" si="18"/>
        <v>0</v>
      </c>
      <c r="J401">
        <f t="shared" si="19"/>
        <v>0</v>
      </c>
      <c r="K401">
        <f t="shared" si="20"/>
        <v>0</v>
      </c>
      <c r="L401">
        <v>1631.6683</v>
      </c>
    </row>
    <row r="402" spans="1:12" x14ac:dyDescent="0.35">
      <c r="A402">
        <v>51</v>
      </c>
      <c r="B402">
        <v>0</v>
      </c>
      <c r="C402">
        <v>20.6</v>
      </c>
      <c r="D402">
        <v>0</v>
      </c>
      <c r="E402">
        <v>0</v>
      </c>
      <c r="F402">
        <v>0</v>
      </c>
      <c r="G402">
        <v>0</v>
      </c>
      <c r="H402">
        <v>1</v>
      </c>
      <c r="I402">
        <f t="shared" si="18"/>
        <v>0</v>
      </c>
      <c r="J402">
        <f t="shared" si="19"/>
        <v>0</v>
      </c>
      <c r="K402">
        <f t="shared" si="20"/>
        <v>0</v>
      </c>
      <c r="L402">
        <v>9264.7970000000005</v>
      </c>
    </row>
    <row r="403" spans="1:12" x14ac:dyDescent="0.35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f t="shared" si="18"/>
        <v>0</v>
      </c>
      <c r="J403">
        <f t="shared" si="19"/>
        <v>0</v>
      </c>
      <c r="K403">
        <f t="shared" si="20"/>
        <v>0</v>
      </c>
      <c r="L403">
        <v>8083.9197999999997</v>
      </c>
    </row>
    <row r="404" spans="1:12" x14ac:dyDescent="0.35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1</v>
      </c>
      <c r="G404">
        <v>0</v>
      </c>
      <c r="H404">
        <v>0</v>
      </c>
      <c r="I404">
        <f t="shared" si="18"/>
        <v>0</v>
      </c>
      <c r="J404">
        <f t="shared" si="19"/>
        <v>0</v>
      </c>
      <c r="K404">
        <f t="shared" si="20"/>
        <v>0</v>
      </c>
      <c r="L404">
        <v>14692.66935</v>
      </c>
    </row>
    <row r="405" spans="1:12" x14ac:dyDescent="0.35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1</v>
      </c>
      <c r="G405">
        <v>0</v>
      </c>
      <c r="H405">
        <v>0</v>
      </c>
      <c r="I405">
        <f t="shared" si="18"/>
        <v>0</v>
      </c>
      <c r="J405">
        <f t="shared" si="19"/>
        <v>0</v>
      </c>
      <c r="K405">
        <f t="shared" si="20"/>
        <v>0</v>
      </c>
      <c r="L405">
        <v>10269.459999999999</v>
      </c>
    </row>
    <row r="406" spans="1:12" x14ac:dyDescent="0.35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0</v>
      </c>
      <c r="G406">
        <v>0</v>
      </c>
      <c r="H406">
        <v>1</v>
      </c>
      <c r="I406">
        <f t="shared" si="18"/>
        <v>0</v>
      </c>
      <c r="J406">
        <f t="shared" si="19"/>
        <v>0</v>
      </c>
      <c r="K406">
        <f t="shared" si="20"/>
        <v>0</v>
      </c>
      <c r="L406">
        <v>3260.1990000000001</v>
      </c>
    </row>
    <row r="407" spans="1:12" x14ac:dyDescent="0.35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f t="shared" si="18"/>
        <v>0</v>
      </c>
      <c r="J407">
        <f t="shared" si="19"/>
        <v>0</v>
      </c>
      <c r="K407">
        <f t="shared" si="20"/>
        <v>0</v>
      </c>
      <c r="L407">
        <v>11396.9002</v>
      </c>
    </row>
    <row r="408" spans="1:12" x14ac:dyDescent="0.35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f t="shared" si="18"/>
        <v>0</v>
      </c>
      <c r="J408">
        <f t="shared" si="19"/>
        <v>0</v>
      </c>
      <c r="K408">
        <f t="shared" si="20"/>
        <v>0</v>
      </c>
      <c r="L408">
        <v>4185.0978999999998</v>
      </c>
    </row>
    <row r="409" spans="1:12" x14ac:dyDescent="0.35">
      <c r="A409">
        <v>47</v>
      </c>
      <c r="B409">
        <v>0</v>
      </c>
      <c r="C409">
        <v>23.6</v>
      </c>
      <c r="D409">
        <v>1</v>
      </c>
      <c r="E409">
        <v>0</v>
      </c>
      <c r="F409">
        <v>0</v>
      </c>
      <c r="G409">
        <v>0</v>
      </c>
      <c r="H409">
        <v>1</v>
      </c>
      <c r="I409">
        <f t="shared" si="18"/>
        <v>0</v>
      </c>
      <c r="J409">
        <f t="shared" si="19"/>
        <v>0</v>
      </c>
      <c r="K409">
        <f t="shared" si="20"/>
        <v>0</v>
      </c>
      <c r="L409">
        <v>8539.6710000000003</v>
      </c>
    </row>
    <row r="410" spans="1:12" x14ac:dyDescent="0.35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f t="shared" si="18"/>
        <v>0</v>
      </c>
      <c r="J410">
        <f t="shared" si="19"/>
        <v>0</v>
      </c>
      <c r="K410">
        <f t="shared" si="20"/>
        <v>0</v>
      </c>
      <c r="L410">
        <v>6652.5288</v>
      </c>
    </row>
    <row r="411" spans="1:12" x14ac:dyDescent="0.35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f t="shared" si="18"/>
        <v>0</v>
      </c>
      <c r="J411">
        <f t="shared" si="19"/>
        <v>0</v>
      </c>
      <c r="K411">
        <f t="shared" si="20"/>
        <v>0</v>
      </c>
      <c r="L411">
        <v>4074.4537</v>
      </c>
    </row>
    <row r="412" spans="1:12" x14ac:dyDescent="0.35">
      <c r="A412">
        <v>19</v>
      </c>
      <c r="B412">
        <v>1</v>
      </c>
      <c r="C412">
        <v>17.48</v>
      </c>
      <c r="D412">
        <v>0</v>
      </c>
      <c r="E412">
        <v>0</v>
      </c>
      <c r="F412">
        <v>1</v>
      </c>
      <c r="G412">
        <v>0</v>
      </c>
      <c r="H412">
        <v>0</v>
      </c>
      <c r="I412">
        <f t="shared" si="18"/>
        <v>0</v>
      </c>
      <c r="J412">
        <f t="shared" si="19"/>
        <v>0</v>
      </c>
      <c r="K412">
        <f t="shared" si="20"/>
        <v>0</v>
      </c>
      <c r="L412">
        <v>1621.3402000000001</v>
      </c>
    </row>
    <row r="413" spans="1:12" x14ac:dyDescent="0.35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f t="shared" si="18"/>
        <v>0</v>
      </c>
      <c r="J413">
        <f t="shared" si="19"/>
        <v>0</v>
      </c>
      <c r="K413">
        <f t="shared" si="20"/>
        <v>0</v>
      </c>
      <c r="L413">
        <v>19594.809649999999</v>
      </c>
    </row>
    <row r="414" spans="1:12" x14ac:dyDescent="0.35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f t="shared" si="18"/>
        <v>0</v>
      </c>
      <c r="J414">
        <f t="shared" si="19"/>
        <v>0</v>
      </c>
      <c r="K414">
        <f t="shared" si="20"/>
        <v>0</v>
      </c>
      <c r="L414">
        <v>14455.644050000001</v>
      </c>
    </row>
    <row r="415" spans="1:12" x14ac:dyDescent="0.35">
      <c r="A415">
        <v>25</v>
      </c>
      <c r="B415">
        <v>1</v>
      </c>
      <c r="C415">
        <v>23.9</v>
      </c>
      <c r="D415">
        <v>5</v>
      </c>
      <c r="E415">
        <v>0</v>
      </c>
      <c r="F415">
        <v>0</v>
      </c>
      <c r="G415">
        <v>0</v>
      </c>
      <c r="H415">
        <v>1</v>
      </c>
      <c r="I415">
        <f t="shared" si="18"/>
        <v>0</v>
      </c>
      <c r="J415">
        <f t="shared" si="19"/>
        <v>0</v>
      </c>
      <c r="K415">
        <f t="shared" si="20"/>
        <v>0</v>
      </c>
      <c r="L415">
        <v>5080.0959999999995</v>
      </c>
    </row>
    <row r="416" spans="1:12" x14ac:dyDescent="0.35">
      <c r="A416">
        <v>19</v>
      </c>
      <c r="B416">
        <v>0</v>
      </c>
      <c r="C416">
        <v>35.15</v>
      </c>
      <c r="D416">
        <v>0</v>
      </c>
      <c r="E416">
        <v>0</v>
      </c>
      <c r="F416">
        <v>1</v>
      </c>
      <c r="G416">
        <v>0</v>
      </c>
      <c r="H416">
        <v>0</v>
      </c>
      <c r="I416">
        <f t="shared" si="18"/>
        <v>0</v>
      </c>
      <c r="J416">
        <f t="shared" si="19"/>
        <v>0</v>
      </c>
      <c r="K416">
        <f t="shared" si="20"/>
        <v>0</v>
      </c>
      <c r="L416">
        <v>2134.9014999999999</v>
      </c>
    </row>
    <row r="417" spans="1:12" x14ac:dyDescent="0.35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f t="shared" si="18"/>
        <v>0</v>
      </c>
      <c r="J417">
        <f t="shared" si="19"/>
        <v>0</v>
      </c>
      <c r="K417">
        <f t="shared" si="20"/>
        <v>0</v>
      </c>
      <c r="L417">
        <v>7345.7266</v>
      </c>
    </row>
    <row r="418" spans="1:12" x14ac:dyDescent="0.35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f t="shared" si="18"/>
        <v>0</v>
      </c>
      <c r="J418">
        <f t="shared" si="19"/>
        <v>0</v>
      </c>
      <c r="K418">
        <f t="shared" si="20"/>
        <v>0</v>
      </c>
      <c r="L418">
        <v>9140.9509999999991</v>
      </c>
    </row>
    <row r="419" spans="1:12" x14ac:dyDescent="0.35">
      <c r="A419">
        <v>36</v>
      </c>
      <c r="B419">
        <v>0</v>
      </c>
      <c r="C419">
        <v>22.6</v>
      </c>
      <c r="D419">
        <v>2</v>
      </c>
      <c r="E419">
        <v>1</v>
      </c>
      <c r="F419">
        <v>0</v>
      </c>
      <c r="G419">
        <v>0</v>
      </c>
      <c r="H419">
        <v>1</v>
      </c>
      <c r="I419">
        <f t="shared" si="18"/>
        <v>0</v>
      </c>
      <c r="J419">
        <f t="shared" si="19"/>
        <v>0</v>
      </c>
      <c r="K419">
        <f t="shared" si="20"/>
        <v>1</v>
      </c>
      <c r="L419">
        <v>18608.261999999999</v>
      </c>
    </row>
    <row r="420" spans="1:12" x14ac:dyDescent="0.35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f t="shared" si="18"/>
        <v>0</v>
      </c>
      <c r="J420">
        <f t="shared" si="19"/>
        <v>0</v>
      </c>
      <c r="K420">
        <f t="shared" si="20"/>
        <v>0</v>
      </c>
      <c r="L420">
        <v>14418.2804</v>
      </c>
    </row>
    <row r="421" spans="1:12" x14ac:dyDescent="0.35">
      <c r="A421">
        <v>63</v>
      </c>
      <c r="B421">
        <v>0</v>
      </c>
      <c r="C421">
        <v>26.98</v>
      </c>
      <c r="D421">
        <v>0</v>
      </c>
      <c r="E421">
        <v>1</v>
      </c>
      <c r="F421">
        <v>1</v>
      </c>
      <c r="G421">
        <v>0</v>
      </c>
      <c r="H421">
        <v>0</v>
      </c>
      <c r="I421">
        <f t="shared" si="18"/>
        <v>1</v>
      </c>
      <c r="J421">
        <f t="shared" si="19"/>
        <v>0</v>
      </c>
      <c r="K421">
        <f t="shared" si="20"/>
        <v>0</v>
      </c>
      <c r="L421">
        <v>28950.4692</v>
      </c>
    </row>
    <row r="422" spans="1:12" x14ac:dyDescent="0.35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f t="shared" si="18"/>
        <v>0</v>
      </c>
      <c r="J422">
        <f t="shared" si="19"/>
        <v>1</v>
      </c>
      <c r="K422">
        <f t="shared" si="20"/>
        <v>0</v>
      </c>
      <c r="L422">
        <v>46889.261200000001</v>
      </c>
    </row>
    <row r="423" spans="1:12" x14ac:dyDescent="0.35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f t="shared" si="18"/>
        <v>0</v>
      </c>
      <c r="J423">
        <f t="shared" si="19"/>
        <v>1</v>
      </c>
      <c r="K423">
        <f t="shared" si="20"/>
        <v>0</v>
      </c>
      <c r="L423">
        <v>46599.108399999997</v>
      </c>
    </row>
    <row r="424" spans="1:12" x14ac:dyDescent="0.35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f t="shared" si="18"/>
        <v>0</v>
      </c>
      <c r="J424">
        <f t="shared" si="19"/>
        <v>0</v>
      </c>
      <c r="K424">
        <f t="shared" si="20"/>
        <v>0</v>
      </c>
      <c r="L424">
        <v>39125.332249999999</v>
      </c>
    </row>
    <row r="425" spans="1:12" x14ac:dyDescent="0.35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18"/>
        <v>0</v>
      </c>
      <c r="J425">
        <f t="shared" si="19"/>
        <v>0</v>
      </c>
      <c r="K425">
        <f t="shared" si="20"/>
        <v>0</v>
      </c>
      <c r="L425">
        <v>2727.3951000000002</v>
      </c>
    </row>
    <row r="426" spans="1:12" x14ac:dyDescent="0.35">
      <c r="A426">
        <v>48</v>
      </c>
      <c r="B426">
        <v>1</v>
      </c>
      <c r="C426">
        <v>30.2</v>
      </c>
      <c r="D426">
        <v>2</v>
      </c>
      <c r="E426">
        <v>0</v>
      </c>
      <c r="F426">
        <v>0</v>
      </c>
      <c r="G426">
        <v>0</v>
      </c>
      <c r="H426">
        <v>1</v>
      </c>
      <c r="I426">
        <f t="shared" si="18"/>
        <v>0</v>
      </c>
      <c r="J426">
        <f t="shared" si="19"/>
        <v>0</v>
      </c>
      <c r="K426">
        <f t="shared" si="20"/>
        <v>0</v>
      </c>
      <c r="L426">
        <v>8968.33</v>
      </c>
    </row>
    <row r="427" spans="1:12" x14ac:dyDescent="0.35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f t="shared" si="18"/>
        <v>0</v>
      </c>
      <c r="J427">
        <f t="shared" si="19"/>
        <v>0</v>
      </c>
      <c r="K427">
        <f t="shared" si="20"/>
        <v>0</v>
      </c>
      <c r="L427">
        <v>9788.8659000000007</v>
      </c>
    </row>
    <row r="428" spans="1:12" x14ac:dyDescent="0.35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f t="shared" si="18"/>
        <v>0</v>
      </c>
      <c r="J428">
        <f t="shared" si="19"/>
        <v>0</v>
      </c>
      <c r="K428">
        <f t="shared" si="20"/>
        <v>0</v>
      </c>
      <c r="L428">
        <v>6555.07035</v>
      </c>
    </row>
    <row r="429" spans="1:12" x14ac:dyDescent="0.35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18"/>
        <v>0</v>
      </c>
      <c r="J429">
        <f t="shared" si="19"/>
        <v>0</v>
      </c>
      <c r="K429">
        <f t="shared" si="20"/>
        <v>0</v>
      </c>
      <c r="L429">
        <v>7323.7348190000002</v>
      </c>
    </row>
    <row r="430" spans="1:12" x14ac:dyDescent="0.35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f t="shared" si="18"/>
        <v>0</v>
      </c>
      <c r="J430">
        <f t="shared" si="19"/>
        <v>0</v>
      </c>
      <c r="K430">
        <f t="shared" si="20"/>
        <v>0</v>
      </c>
      <c r="L430">
        <v>3167.4558499999998</v>
      </c>
    </row>
    <row r="431" spans="1:12" x14ac:dyDescent="0.35">
      <c r="A431">
        <v>27</v>
      </c>
      <c r="B431">
        <v>0</v>
      </c>
      <c r="C431">
        <v>30.4</v>
      </c>
      <c r="D431">
        <v>3</v>
      </c>
      <c r="E431">
        <v>0</v>
      </c>
      <c r="F431">
        <v>1</v>
      </c>
      <c r="G431">
        <v>0</v>
      </c>
      <c r="H431">
        <v>0</v>
      </c>
      <c r="I431">
        <f t="shared" si="18"/>
        <v>0</v>
      </c>
      <c r="J431">
        <f t="shared" si="19"/>
        <v>0</v>
      </c>
      <c r="K431">
        <f t="shared" si="20"/>
        <v>0</v>
      </c>
      <c r="L431">
        <v>18804.752400000001</v>
      </c>
    </row>
    <row r="432" spans="1:12" x14ac:dyDescent="0.35">
      <c r="A432">
        <v>19</v>
      </c>
      <c r="B432">
        <v>1</v>
      </c>
      <c r="C432">
        <v>33.1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f t="shared" si="18"/>
        <v>0</v>
      </c>
      <c r="J432">
        <f t="shared" si="19"/>
        <v>0</v>
      </c>
      <c r="K432">
        <f t="shared" si="20"/>
        <v>0</v>
      </c>
      <c r="L432">
        <v>23082.955330000001</v>
      </c>
    </row>
    <row r="433" spans="1:12" x14ac:dyDescent="0.35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1</v>
      </c>
      <c r="G433">
        <v>0</v>
      </c>
      <c r="H433">
        <v>0</v>
      </c>
      <c r="I433">
        <f t="shared" si="18"/>
        <v>0</v>
      </c>
      <c r="J433">
        <f t="shared" si="19"/>
        <v>0</v>
      </c>
      <c r="K433">
        <f t="shared" si="20"/>
        <v>0</v>
      </c>
      <c r="L433">
        <v>4906.4096499999996</v>
      </c>
    </row>
    <row r="434" spans="1:12" x14ac:dyDescent="0.35">
      <c r="A434">
        <v>42</v>
      </c>
      <c r="B434">
        <v>1</v>
      </c>
      <c r="C434">
        <v>26.9</v>
      </c>
      <c r="D434">
        <v>0</v>
      </c>
      <c r="E434">
        <v>0</v>
      </c>
      <c r="F434">
        <v>0</v>
      </c>
      <c r="G434">
        <v>0</v>
      </c>
      <c r="H434">
        <v>1</v>
      </c>
      <c r="I434">
        <f t="shared" si="18"/>
        <v>0</v>
      </c>
      <c r="J434">
        <f t="shared" si="19"/>
        <v>0</v>
      </c>
      <c r="K434">
        <f t="shared" si="20"/>
        <v>0</v>
      </c>
      <c r="L434">
        <v>5969.723</v>
      </c>
    </row>
    <row r="435" spans="1:12" x14ac:dyDescent="0.35">
      <c r="A435">
        <v>60</v>
      </c>
      <c r="B435">
        <v>0</v>
      </c>
      <c r="C435">
        <v>30.5</v>
      </c>
      <c r="D435">
        <v>0</v>
      </c>
      <c r="E435">
        <v>0</v>
      </c>
      <c r="F435">
        <v>0</v>
      </c>
      <c r="G435">
        <v>0</v>
      </c>
      <c r="H435">
        <v>1</v>
      </c>
      <c r="I435">
        <f t="shared" si="18"/>
        <v>0</v>
      </c>
      <c r="J435">
        <f t="shared" si="19"/>
        <v>0</v>
      </c>
      <c r="K435">
        <f t="shared" si="20"/>
        <v>0</v>
      </c>
      <c r="L435">
        <v>12638.195</v>
      </c>
    </row>
    <row r="436" spans="1:12" x14ac:dyDescent="0.35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1</v>
      </c>
      <c r="G436">
        <v>0</v>
      </c>
      <c r="H436">
        <v>0</v>
      </c>
      <c r="I436">
        <f t="shared" si="18"/>
        <v>0</v>
      </c>
      <c r="J436">
        <f t="shared" si="19"/>
        <v>0</v>
      </c>
      <c r="K436">
        <f t="shared" si="20"/>
        <v>0</v>
      </c>
      <c r="L436">
        <v>4243.5900499999998</v>
      </c>
    </row>
    <row r="437" spans="1:12" x14ac:dyDescent="0.35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f t="shared" si="18"/>
        <v>0</v>
      </c>
      <c r="J437">
        <f t="shared" si="19"/>
        <v>0</v>
      </c>
      <c r="K437">
        <f t="shared" si="20"/>
        <v>0</v>
      </c>
      <c r="L437">
        <v>13919.822899999999</v>
      </c>
    </row>
    <row r="438" spans="1:12" x14ac:dyDescent="0.35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18"/>
        <v>0</v>
      </c>
      <c r="J438">
        <f t="shared" si="19"/>
        <v>0</v>
      </c>
      <c r="K438">
        <f t="shared" si="20"/>
        <v>0</v>
      </c>
      <c r="L438">
        <v>2254.7966999999999</v>
      </c>
    </row>
    <row r="439" spans="1:12" x14ac:dyDescent="0.35">
      <c r="A439">
        <v>35</v>
      </c>
      <c r="B439">
        <v>1</v>
      </c>
      <c r="C439">
        <v>28.9</v>
      </c>
      <c r="D439">
        <v>3</v>
      </c>
      <c r="E439">
        <v>0</v>
      </c>
      <c r="F439">
        <v>0</v>
      </c>
      <c r="G439">
        <v>0</v>
      </c>
      <c r="H439">
        <v>1</v>
      </c>
      <c r="I439">
        <f t="shared" si="18"/>
        <v>0</v>
      </c>
      <c r="J439">
        <f t="shared" si="19"/>
        <v>0</v>
      </c>
      <c r="K439">
        <f t="shared" si="20"/>
        <v>0</v>
      </c>
      <c r="L439">
        <v>5926.8459999999995</v>
      </c>
    </row>
    <row r="440" spans="1:12" x14ac:dyDescent="0.35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f t="shared" si="18"/>
        <v>0</v>
      </c>
      <c r="J440">
        <f t="shared" si="19"/>
        <v>0</v>
      </c>
      <c r="K440">
        <f t="shared" si="20"/>
        <v>0</v>
      </c>
      <c r="L440">
        <v>12592.5345</v>
      </c>
    </row>
    <row r="441" spans="1:12" x14ac:dyDescent="0.35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18"/>
        <v>0</v>
      </c>
      <c r="J441">
        <f t="shared" si="19"/>
        <v>0</v>
      </c>
      <c r="K441">
        <f t="shared" si="20"/>
        <v>0</v>
      </c>
      <c r="L441">
        <v>2897.3235</v>
      </c>
    </row>
    <row r="442" spans="1:12" x14ac:dyDescent="0.35">
      <c r="A442">
        <v>31</v>
      </c>
      <c r="B442">
        <v>0</v>
      </c>
      <c r="C442">
        <v>32.68</v>
      </c>
      <c r="D442">
        <v>1</v>
      </c>
      <c r="E442">
        <v>0</v>
      </c>
      <c r="F442">
        <v>1</v>
      </c>
      <c r="G442">
        <v>0</v>
      </c>
      <c r="H442">
        <v>0</v>
      </c>
      <c r="I442">
        <f t="shared" si="18"/>
        <v>0</v>
      </c>
      <c r="J442">
        <f t="shared" si="19"/>
        <v>0</v>
      </c>
      <c r="K442">
        <f t="shared" si="20"/>
        <v>0</v>
      </c>
      <c r="L442">
        <v>4738.2682000000004</v>
      </c>
    </row>
    <row r="443" spans="1:12" x14ac:dyDescent="0.35">
      <c r="A443">
        <v>33</v>
      </c>
      <c r="B443">
        <v>0</v>
      </c>
      <c r="C443">
        <v>33.5</v>
      </c>
      <c r="D443">
        <v>0</v>
      </c>
      <c r="E443">
        <v>1</v>
      </c>
      <c r="F443">
        <v>0</v>
      </c>
      <c r="G443">
        <v>0</v>
      </c>
      <c r="H443">
        <v>1</v>
      </c>
      <c r="I443">
        <f t="shared" si="18"/>
        <v>0</v>
      </c>
      <c r="J443">
        <f t="shared" si="19"/>
        <v>0</v>
      </c>
      <c r="K443">
        <f t="shared" si="20"/>
        <v>1</v>
      </c>
      <c r="L443">
        <v>37079.372000000003</v>
      </c>
    </row>
    <row r="444" spans="1:12" x14ac:dyDescent="0.35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f t="shared" si="18"/>
        <v>0</v>
      </c>
      <c r="J444">
        <f t="shared" si="19"/>
        <v>0</v>
      </c>
      <c r="K444">
        <f t="shared" si="20"/>
        <v>0</v>
      </c>
      <c r="L444">
        <v>1149.3959</v>
      </c>
    </row>
    <row r="445" spans="1:12" x14ac:dyDescent="0.35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f t="shared" si="18"/>
        <v>0</v>
      </c>
      <c r="J445">
        <f t="shared" si="19"/>
        <v>0</v>
      </c>
      <c r="K445">
        <f t="shared" si="20"/>
        <v>0</v>
      </c>
      <c r="L445">
        <v>28287.897659999999</v>
      </c>
    </row>
    <row r="446" spans="1:12" x14ac:dyDescent="0.35">
      <c r="A446">
        <v>56</v>
      </c>
      <c r="B446">
        <v>1</v>
      </c>
      <c r="C446">
        <v>26.695</v>
      </c>
      <c r="D446">
        <v>1</v>
      </c>
      <c r="E446">
        <v>1</v>
      </c>
      <c r="F446">
        <v>1</v>
      </c>
      <c r="G446">
        <v>0</v>
      </c>
      <c r="H446">
        <v>0</v>
      </c>
      <c r="I446">
        <f t="shared" si="18"/>
        <v>1</v>
      </c>
      <c r="J446">
        <f t="shared" si="19"/>
        <v>0</v>
      </c>
      <c r="K446">
        <f t="shared" si="20"/>
        <v>0</v>
      </c>
      <c r="L446">
        <v>26109.32905</v>
      </c>
    </row>
    <row r="447" spans="1:12" x14ac:dyDescent="0.35">
      <c r="A447">
        <v>45</v>
      </c>
      <c r="B447">
        <v>0</v>
      </c>
      <c r="C447">
        <v>33.1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f t="shared" si="18"/>
        <v>0</v>
      </c>
      <c r="J447">
        <f t="shared" si="19"/>
        <v>0</v>
      </c>
      <c r="K447">
        <f t="shared" si="20"/>
        <v>0</v>
      </c>
      <c r="L447">
        <v>7345.0839999999998</v>
      </c>
    </row>
    <row r="448" spans="1:12" x14ac:dyDescent="0.35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18"/>
        <v>0</v>
      </c>
      <c r="J448">
        <f t="shared" si="19"/>
        <v>0</v>
      </c>
      <c r="K448">
        <f t="shared" si="20"/>
        <v>0</v>
      </c>
      <c r="L448">
        <v>12730.999599999999</v>
      </c>
    </row>
    <row r="449" spans="1:12" x14ac:dyDescent="0.35">
      <c r="A449">
        <v>56</v>
      </c>
      <c r="B449">
        <v>0</v>
      </c>
      <c r="C449">
        <v>25.65</v>
      </c>
      <c r="D449">
        <v>0</v>
      </c>
      <c r="E449">
        <v>0</v>
      </c>
      <c r="F449">
        <v>1</v>
      </c>
      <c r="G449">
        <v>0</v>
      </c>
      <c r="H449">
        <v>0</v>
      </c>
      <c r="I449">
        <f t="shared" si="18"/>
        <v>0</v>
      </c>
      <c r="J449">
        <f t="shared" si="19"/>
        <v>0</v>
      </c>
      <c r="K449">
        <f t="shared" si="20"/>
        <v>0</v>
      </c>
      <c r="L449">
        <v>11454.021500000001</v>
      </c>
    </row>
    <row r="450" spans="1:12" x14ac:dyDescent="0.35">
      <c r="A450">
        <v>40</v>
      </c>
      <c r="B450">
        <v>0</v>
      </c>
      <c r="C450">
        <v>29.6</v>
      </c>
      <c r="D450">
        <v>0</v>
      </c>
      <c r="E450">
        <v>0</v>
      </c>
      <c r="F450">
        <v>0</v>
      </c>
      <c r="G450">
        <v>0</v>
      </c>
      <c r="H450">
        <v>1</v>
      </c>
      <c r="I450">
        <f t="shared" si="18"/>
        <v>0</v>
      </c>
      <c r="J450">
        <f t="shared" si="19"/>
        <v>0</v>
      </c>
      <c r="K450">
        <f t="shared" si="20"/>
        <v>0</v>
      </c>
      <c r="L450">
        <v>5910.9440000000004</v>
      </c>
    </row>
    <row r="451" spans="1:12" x14ac:dyDescent="0.35">
      <c r="A451">
        <v>35</v>
      </c>
      <c r="B451">
        <v>1</v>
      </c>
      <c r="C451">
        <v>38.6</v>
      </c>
      <c r="D451">
        <v>1</v>
      </c>
      <c r="E451">
        <v>0</v>
      </c>
      <c r="F451">
        <v>0</v>
      </c>
      <c r="G451">
        <v>0</v>
      </c>
      <c r="H451">
        <v>1</v>
      </c>
      <c r="I451">
        <f t="shared" ref="I451:I514" si="21">F451*$E451</f>
        <v>0</v>
      </c>
      <c r="J451">
        <f t="shared" ref="J451:J514" si="22">G451*$E451</f>
        <v>0</v>
      </c>
      <c r="K451">
        <f t="shared" ref="K451:K514" si="23">H451*$E451</f>
        <v>0</v>
      </c>
      <c r="L451">
        <v>4762.3289999999997</v>
      </c>
    </row>
    <row r="452" spans="1:12" x14ac:dyDescent="0.35">
      <c r="A452">
        <v>39</v>
      </c>
      <c r="B452">
        <v>1</v>
      </c>
      <c r="C452">
        <v>29.6</v>
      </c>
      <c r="D452">
        <v>4</v>
      </c>
      <c r="E452">
        <v>0</v>
      </c>
      <c r="F452">
        <v>0</v>
      </c>
      <c r="G452">
        <v>0</v>
      </c>
      <c r="H452">
        <v>1</v>
      </c>
      <c r="I452">
        <f t="shared" si="21"/>
        <v>0</v>
      </c>
      <c r="J452">
        <f t="shared" si="22"/>
        <v>0</v>
      </c>
      <c r="K452">
        <f t="shared" si="23"/>
        <v>0</v>
      </c>
      <c r="L452">
        <v>7512.2669999999998</v>
      </c>
    </row>
    <row r="453" spans="1:12" x14ac:dyDescent="0.35">
      <c r="A453">
        <v>30</v>
      </c>
      <c r="B453">
        <v>1</v>
      </c>
      <c r="C453">
        <v>24.13</v>
      </c>
      <c r="D453">
        <v>1</v>
      </c>
      <c r="E453">
        <v>0</v>
      </c>
      <c r="F453">
        <v>1</v>
      </c>
      <c r="G453">
        <v>0</v>
      </c>
      <c r="H453">
        <v>0</v>
      </c>
      <c r="I453">
        <f t="shared" si="21"/>
        <v>0</v>
      </c>
      <c r="J453">
        <f t="shared" si="22"/>
        <v>0</v>
      </c>
      <c r="K453">
        <f t="shared" si="23"/>
        <v>0</v>
      </c>
      <c r="L453">
        <v>4032.2406999999998</v>
      </c>
    </row>
    <row r="454" spans="1:12" x14ac:dyDescent="0.35">
      <c r="A454">
        <v>24</v>
      </c>
      <c r="B454">
        <v>1</v>
      </c>
      <c r="C454">
        <v>23.4</v>
      </c>
      <c r="D454">
        <v>0</v>
      </c>
      <c r="E454">
        <v>0</v>
      </c>
      <c r="F454">
        <v>0</v>
      </c>
      <c r="G454">
        <v>0</v>
      </c>
      <c r="H454">
        <v>1</v>
      </c>
      <c r="I454">
        <f t="shared" si="21"/>
        <v>0</v>
      </c>
      <c r="J454">
        <f t="shared" si="22"/>
        <v>0</v>
      </c>
      <c r="K454">
        <f t="shared" si="23"/>
        <v>0</v>
      </c>
      <c r="L454">
        <v>1969.614</v>
      </c>
    </row>
    <row r="455" spans="1:12" x14ac:dyDescent="0.35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1</v>
      </c>
      <c r="G455">
        <v>0</v>
      </c>
      <c r="H455">
        <v>0</v>
      </c>
      <c r="I455">
        <f t="shared" si="21"/>
        <v>0</v>
      </c>
      <c r="J455">
        <f t="shared" si="22"/>
        <v>0</v>
      </c>
      <c r="K455">
        <f t="shared" si="23"/>
        <v>0</v>
      </c>
      <c r="L455">
        <v>1769.5316499999999</v>
      </c>
    </row>
    <row r="456" spans="1:12" x14ac:dyDescent="0.35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f t="shared" si="21"/>
        <v>0</v>
      </c>
      <c r="J456">
        <f t="shared" si="22"/>
        <v>0</v>
      </c>
      <c r="K456">
        <f t="shared" si="23"/>
        <v>0</v>
      </c>
      <c r="L456">
        <v>4686.3887000000004</v>
      </c>
    </row>
    <row r="457" spans="1:12" x14ac:dyDescent="0.35">
      <c r="A457">
        <v>59</v>
      </c>
      <c r="B457">
        <v>1</v>
      </c>
      <c r="C457">
        <v>37.4</v>
      </c>
      <c r="D457">
        <v>0</v>
      </c>
      <c r="E457">
        <v>0</v>
      </c>
      <c r="F457">
        <v>0</v>
      </c>
      <c r="G457">
        <v>0</v>
      </c>
      <c r="H457">
        <v>1</v>
      </c>
      <c r="I457">
        <f t="shared" si="21"/>
        <v>0</v>
      </c>
      <c r="J457">
        <f t="shared" si="22"/>
        <v>0</v>
      </c>
      <c r="K457">
        <f t="shared" si="23"/>
        <v>0</v>
      </c>
      <c r="L457">
        <v>21797.000400000001</v>
      </c>
    </row>
    <row r="458" spans="1:12" x14ac:dyDescent="0.35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f t="shared" si="21"/>
        <v>0</v>
      </c>
      <c r="J458">
        <f t="shared" si="22"/>
        <v>0</v>
      </c>
      <c r="K458">
        <f t="shared" si="23"/>
        <v>0</v>
      </c>
      <c r="L458">
        <v>11881.9696</v>
      </c>
    </row>
    <row r="459" spans="1:12" x14ac:dyDescent="0.35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f t="shared" si="21"/>
        <v>0</v>
      </c>
      <c r="J459">
        <f t="shared" si="22"/>
        <v>0</v>
      </c>
      <c r="K459">
        <f t="shared" si="23"/>
        <v>0</v>
      </c>
      <c r="L459">
        <v>11840.77505</v>
      </c>
    </row>
    <row r="460" spans="1:12" x14ac:dyDescent="0.35">
      <c r="A460">
        <v>56</v>
      </c>
      <c r="B460">
        <v>1</v>
      </c>
      <c r="C460">
        <v>39.6</v>
      </c>
      <c r="D460">
        <v>0</v>
      </c>
      <c r="E460">
        <v>0</v>
      </c>
      <c r="F460">
        <v>0</v>
      </c>
      <c r="G460">
        <v>0</v>
      </c>
      <c r="H460">
        <v>1</v>
      </c>
      <c r="I460">
        <f t="shared" si="21"/>
        <v>0</v>
      </c>
      <c r="J460">
        <f t="shared" si="22"/>
        <v>0</v>
      </c>
      <c r="K460">
        <f t="shared" si="23"/>
        <v>0</v>
      </c>
      <c r="L460">
        <v>10601.412</v>
      </c>
    </row>
    <row r="461" spans="1:12" x14ac:dyDescent="0.35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f t="shared" si="21"/>
        <v>0</v>
      </c>
      <c r="J461">
        <f t="shared" si="22"/>
        <v>0</v>
      </c>
      <c r="K461">
        <f t="shared" si="23"/>
        <v>0</v>
      </c>
      <c r="L461">
        <v>7682.67</v>
      </c>
    </row>
    <row r="462" spans="1:12" x14ac:dyDescent="0.35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f t="shared" si="21"/>
        <v>0</v>
      </c>
      <c r="J462">
        <f t="shared" si="22"/>
        <v>0</v>
      </c>
      <c r="K462">
        <f t="shared" si="23"/>
        <v>0</v>
      </c>
      <c r="L462">
        <v>10381.4787</v>
      </c>
    </row>
    <row r="463" spans="1:12" x14ac:dyDescent="0.35">
      <c r="A463">
        <v>42</v>
      </c>
      <c r="B463">
        <v>1</v>
      </c>
      <c r="C463">
        <v>30</v>
      </c>
      <c r="D463">
        <v>0</v>
      </c>
      <c r="E463">
        <v>1</v>
      </c>
      <c r="F463">
        <v>0</v>
      </c>
      <c r="G463">
        <v>0</v>
      </c>
      <c r="H463">
        <v>1</v>
      </c>
      <c r="I463">
        <f t="shared" si="21"/>
        <v>0</v>
      </c>
      <c r="J463">
        <f t="shared" si="22"/>
        <v>0</v>
      </c>
      <c r="K463">
        <f t="shared" si="23"/>
        <v>1</v>
      </c>
      <c r="L463">
        <v>22144.031999999999</v>
      </c>
    </row>
    <row r="464" spans="1:12" x14ac:dyDescent="0.35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f t="shared" si="21"/>
        <v>0</v>
      </c>
      <c r="J464">
        <f t="shared" si="22"/>
        <v>0</v>
      </c>
      <c r="K464">
        <f t="shared" si="23"/>
        <v>0</v>
      </c>
      <c r="L464">
        <v>15230.324049999999</v>
      </c>
    </row>
    <row r="465" spans="1:12" x14ac:dyDescent="0.35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21"/>
        <v>0</v>
      </c>
      <c r="J465">
        <f t="shared" si="22"/>
        <v>0</v>
      </c>
      <c r="K465">
        <f t="shared" si="23"/>
        <v>0</v>
      </c>
      <c r="L465">
        <v>11165.417649999999</v>
      </c>
    </row>
    <row r="466" spans="1:12" x14ac:dyDescent="0.35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1</v>
      </c>
      <c r="G466">
        <v>0</v>
      </c>
      <c r="H466">
        <v>0</v>
      </c>
      <c r="I466">
        <f t="shared" si="21"/>
        <v>0</v>
      </c>
      <c r="J466">
        <f t="shared" si="22"/>
        <v>0</v>
      </c>
      <c r="K466">
        <f t="shared" si="23"/>
        <v>0</v>
      </c>
      <c r="L466">
        <v>1632.0362500000001</v>
      </c>
    </row>
    <row r="467" spans="1:12" x14ac:dyDescent="0.35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f t="shared" si="21"/>
        <v>0</v>
      </c>
      <c r="J467">
        <f t="shared" si="22"/>
        <v>1</v>
      </c>
      <c r="K467">
        <f t="shared" si="23"/>
        <v>0</v>
      </c>
      <c r="L467">
        <v>19521.968199999999</v>
      </c>
    </row>
    <row r="468" spans="1:12" x14ac:dyDescent="0.35">
      <c r="A468">
        <v>60</v>
      </c>
      <c r="B468">
        <v>0</v>
      </c>
      <c r="C468">
        <v>28.7</v>
      </c>
      <c r="D468">
        <v>1</v>
      </c>
      <c r="E468">
        <v>0</v>
      </c>
      <c r="F468">
        <v>0</v>
      </c>
      <c r="G468">
        <v>0</v>
      </c>
      <c r="H468">
        <v>1</v>
      </c>
      <c r="I468">
        <f t="shared" si="21"/>
        <v>0</v>
      </c>
      <c r="J468">
        <f t="shared" si="22"/>
        <v>0</v>
      </c>
      <c r="K468">
        <f t="shared" si="23"/>
        <v>0</v>
      </c>
      <c r="L468">
        <v>13224.692999999999</v>
      </c>
    </row>
    <row r="469" spans="1:12" x14ac:dyDescent="0.35">
      <c r="A469">
        <v>56</v>
      </c>
      <c r="B469">
        <v>0</v>
      </c>
      <c r="C469">
        <v>33.82</v>
      </c>
      <c r="D469">
        <v>2</v>
      </c>
      <c r="E469">
        <v>0</v>
      </c>
      <c r="F469">
        <v>1</v>
      </c>
      <c r="G469">
        <v>0</v>
      </c>
      <c r="H469">
        <v>0</v>
      </c>
      <c r="I469">
        <f t="shared" si="21"/>
        <v>0</v>
      </c>
      <c r="J469">
        <f t="shared" si="22"/>
        <v>0</v>
      </c>
      <c r="K469">
        <f t="shared" si="23"/>
        <v>0</v>
      </c>
      <c r="L469">
        <v>12643.3778</v>
      </c>
    </row>
    <row r="470" spans="1:12" x14ac:dyDescent="0.35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f t="shared" si="21"/>
        <v>0</v>
      </c>
      <c r="J470">
        <f t="shared" si="22"/>
        <v>0</v>
      </c>
      <c r="K470">
        <f t="shared" si="23"/>
        <v>0</v>
      </c>
      <c r="L470">
        <v>23288.928400000001</v>
      </c>
    </row>
    <row r="471" spans="1:12" x14ac:dyDescent="0.35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f t="shared" si="21"/>
        <v>0</v>
      </c>
      <c r="J471">
        <f t="shared" si="22"/>
        <v>0</v>
      </c>
      <c r="K471">
        <f t="shared" si="23"/>
        <v>0</v>
      </c>
      <c r="L471">
        <v>2201.0971</v>
      </c>
    </row>
    <row r="472" spans="1:12" x14ac:dyDescent="0.35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f t="shared" si="21"/>
        <v>0</v>
      </c>
      <c r="J472">
        <f t="shared" si="22"/>
        <v>0</v>
      </c>
      <c r="K472">
        <f t="shared" si="23"/>
        <v>0</v>
      </c>
      <c r="L472">
        <v>2497.0383000000002</v>
      </c>
    </row>
    <row r="473" spans="1:12" x14ac:dyDescent="0.35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21"/>
        <v>0</v>
      </c>
      <c r="J473">
        <f t="shared" si="22"/>
        <v>0</v>
      </c>
      <c r="K473">
        <f t="shared" si="23"/>
        <v>0</v>
      </c>
      <c r="L473">
        <v>2203.4718499999999</v>
      </c>
    </row>
    <row r="474" spans="1:12" x14ac:dyDescent="0.35">
      <c r="A474">
        <v>19</v>
      </c>
      <c r="B474">
        <v>0</v>
      </c>
      <c r="C474">
        <v>29.8</v>
      </c>
      <c r="D474">
        <v>0</v>
      </c>
      <c r="E474">
        <v>0</v>
      </c>
      <c r="F474">
        <v>0</v>
      </c>
      <c r="G474">
        <v>0</v>
      </c>
      <c r="H474">
        <v>1</v>
      </c>
      <c r="I474">
        <f t="shared" si="21"/>
        <v>0</v>
      </c>
      <c r="J474">
        <f t="shared" si="22"/>
        <v>0</v>
      </c>
      <c r="K474">
        <f t="shared" si="23"/>
        <v>0</v>
      </c>
      <c r="L474">
        <v>1744.4649999999999</v>
      </c>
    </row>
    <row r="475" spans="1:12" x14ac:dyDescent="0.35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21"/>
        <v>0</v>
      </c>
      <c r="J475">
        <f t="shared" si="22"/>
        <v>0</v>
      </c>
      <c r="K475">
        <f t="shared" si="23"/>
        <v>0</v>
      </c>
      <c r="L475">
        <v>20878.78443</v>
      </c>
    </row>
    <row r="476" spans="1:12" x14ac:dyDescent="0.35">
      <c r="A476">
        <v>54</v>
      </c>
      <c r="B476">
        <v>1</v>
      </c>
      <c r="C476">
        <v>25.1</v>
      </c>
      <c r="D476">
        <v>3</v>
      </c>
      <c r="E476">
        <v>1</v>
      </c>
      <c r="F476">
        <v>0</v>
      </c>
      <c r="G476">
        <v>0</v>
      </c>
      <c r="H476">
        <v>1</v>
      </c>
      <c r="I476">
        <f t="shared" si="21"/>
        <v>0</v>
      </c>
      <c r="J476">
        <f t="shared" si="22"/>
        <v>0</v>
      </c>
      <c r="K476">
        <f t="shared" si="23"/>
        <v>1</v>
      </c>
      <c r="L476">
        <v>25382.296999999999</v>
      </c>
    </row>
    <row r="477" spans="1:12" x14ac:dyDescent="0.35">
      <c r="A477">
        <v>61</v>
      </c>
      <c r="B477">
        <v>1</v>
      </c>
      <c r="C477">
        <v>28.31</v>
      </c>
      <c r="D477">
        <v>1</v>
      </c>
      <c r="E477">
        <v>1</v>
      </c>
      <c r="F477">
        <v>1</v>
      </c>
      <c r="G477">
        <v>0</v>
      </c>
      <c r="H477">
        <v>0</v>
      </c>
      <c r="I477">
        <f t="shared" si="21"/>
        <v>1</v>
      </c>
      <c r="J477">
        <f t="shared" si="22"/>
        <v>0</v>
      </c>
      <c r="K477">
        <f t="shared" si="23"/>
        <v>0</v>
      </c>
      <c r="L477">
        <v>28868.6639</v>
      </c>
    </row>
    <row r="478" spans="1:12" x14ac:dyDescent="0.35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f t="shared" si="21"/>
        <v>0</v>
      </c>
      <c r="J478">
        <f t="shared" si="22"/>
        <v>0</v>
      </c>
      <c r="K478">
        <f t="shared" si="23"/>
        <v>0</v>
      </c>
      <c r="L478">
        <v>35147.528480000001</v>
      </c>
    </row>
    <row r="479" spans="1:12" x14ac:dyDescent="0.35">
      <c r="A479">
        <v>25</v>
      </c>
      <c r="B479">
        <v>1</v>
      </c>
      <c r="C479">
        <v>35.625</v>
      </c>
      <c r="D479">
        <v>0</v>
      </c>
      <c r="E479">
        <v>0</v>
      </c>
      <c r="F479">
        <v>1</v>
      </c>
      <c r="G479">
        <v>0</v>
      </c>
      <c r="H479">
        <v>0</v>
      </c>
      <c r="I479">
        <f t="shared" si="21"/>
        <v>0</v>
      </c>
      <c r="J479">
        <f t="shared" si="22"/>
        <v>0</v>
      </c>
      <c r="K479">
        <f t="shared" si="23"/>
        <v>0</v>
      </c>
      <c r="L479">
        <v>2534.3937500000002</v>
      </c>
    </row>
    <row r="480" spans="1:12" x14ac:dyDescent="0.35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f t="shared" si="21"/>
        <v>0</v>
      </c>
      <c r="J480">
        <f t="shared" si="22"/>
        <v>0</v>
      </c>
      <c r="K480">
        <f t="shared" si="23"/>
        <v>0</v>
      </c>
      <c r="L480">
        <v>1534.3045</v>
      </c>
    </row>
    <row r="481" spans="1:12" x14ac:dyDescent="0.35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f t="shared" si="21"/>
        <v>0</v>
      </c>
      <c r="J481">
        <f t="shared" si="22"/>
        <v>0</v>
      </c>
      <c r="K481">
        <f t="shared" si="23"/>
        <v>0</v>
      </c>
      <c r="L481">
        <v>1824.2854</v>
      </c>
    </row>
    <row r="482" spans="1:12" x14ac:dyDescent="0.35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1</v>
      </c>
      <c r="G482">
        <v>0</v>
      </c>
      <c r="H482">
        <v>0</v>
      </c>
      <c r="I482">
        <f t="shared" si="21"/>
        <v>0</v>
      </c>
      <c r="J482">
        <f t="shared" si="22"/>
        <v>0</v>
      </c>
      <c r="K482">
        <f t="shared" si="23"/>
        <v>0</v>
      </c>
      <c r="L482">
        <v>15555.188749999999</v>
      </c>
    </row>
    <row r="483" spans="1:12" x14ac:dyDescent="0.35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f t="shared" si="21"/>
        <v>0</v>
      </c>
      <c r="J483">
        <f t="shared" si="22"/>
        <v>0</v>
      </c>
      <c r="K483">
        <f t="shared" si="23"/>
        <v>0</v>
      </c>
      <c r="L483">
        <v>9304.7019</v>
      </c>
    </row>
    <row r="484" spans="1:12" x14ac:dyDescent="0.35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f t="shared" si="21"/>
        <v>0</v>
      </c>
      <c r="J484">
        <f t="shared" si="22"/>
        <v>0</v>
      </c>
      <c r="K484">
        <f t="shared" si="23"/>
        <v>0</v>
      </c>
      <c r="L484">
        <v>1622.1885</v>
      </c>
    </row>
    <row r="485" spans="1:12" x14ac:dyDescent="0.35">
      <c r="A485">
        <v>51</v>
      </c>
      <c r="B485">
        <v>0</v>
      </c>
      <c r="C485">
        <v>39.5</v>
      </c>
      <c r="D485">
        <v>1</v>
      </c>
      <c r="E485">
        <v>0</v>
      </c>
      <c r="F485">
        <v>0</v>
      </c>
      <c r="G485">
        <v>0</v>
      </c>
      <c r="H485">
        <v>1</v>
      </c>
      <c r="I485">
        <f t="shared" si="21"/>
        <v>0</v>
      </c>
      <c r="J485">
        <f t="shared" si="22"/>
        <v>0</v>
      </c>
      <c r="K485">
        <f t="shared" si="23"/>
        <v>0</v>
      </c>
      <c r="L485">
        <v>9880.0679999999993</v>
      </c>
    </row>
    <row r="486" spans="1:12" x14ac:dyDescent="0.35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0</v>
      </c>
      <c r="G486">
        <v>0</v>
      </c>
      <c r="H486">
        <v>1</v>
      </c>
      <c r="I486">
        <f t="shared" si="21"/>
        <v>0</v>
      </c>
      <c r="J486">
        <f t="shared" si="22"/>
        <v>0</v>
      </c>
      <c r="K486">
        <f t="shared" si="23"/>
        <v>0</v>
      </c>
      <c r="L486">
        <v>9563.0290000000005</v>
      </c>
    </row>
    <row r="487" spans="1:12" x14ac:dyDescent="0.35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21"/>
        <v>0</v>
      </c>
      <c r="J487">
        <f t="shared" si="22"/>
        <v>0</v>
      </c>
      <c r="K487">
        <f t="shared" si="23"/>
        <v>0</v>
      </c>
      <c r="L487">
        <v>4347.0233500000004</v>
      </c>
    </row>
    <row r="488" spans="1:12" x14ac:dyDescent="0.35">
      <c r="A488">
        <v>54</v>
      </c>
      <c r="B488">
        <v>0</v>
      </c>
      <c r="C488">
        <v>21.47</v>
      </c>
      <c r="D488">
        <v>3</v>
      </c>
      <c r="E488">
        <v>0</v>
      </c>
      <c r="F488">
        <v>1</v>
      </c>
      <c r="G488">
        <v>0</v>
      </c>
      <c r="H488">
        <v>0</v>
      </c>
      <c r="I488">
        <f t="shared" si="21"/>
        <v>0</v>
      </c>
      <c r="J488">
        <f t="shared" si="22"/>
        <v>0</v>
      </c>
      <c r="K488">
        <f t="shared" si="23"/>
        <v>0</v>
      </c>
      <c r="L488">
        <v>12475.3513</v>
      </c>
    </row>
    <row r="489" spans="1:12" x14ac:dyDescent="0.35">
      <c r="A489">
        <v>19</v>
      </c>
      <c r="B489">
        <v>1</v>
      </c>
      <c r="C489">
        <v>28.7</v>
      </c>
      <c r="D489">
        <v>0</v>
      </c>
      <c r="E489">
        <v>0</v>
      </c>
      <c r="F489">
        <v>0</v>
      </c>
      <c r="G489">
        <v>0</v>
      </c>
      <c r="H489">
        <v>1</v>
      </c>
      <c r="I489">
        <f t="shared" si="21"/>
        <v>0</v>
      </c>
      <c r="J489">
        <f t="shared" si="22"/>
        <v>0</v>
      </c>
      <c r="K489">
        <f t="shared" si="23"/>
        <v>0</v>
      </c>
      <c r="L489">
        <v>1253.9359999999999</v>
      </c>
    </row>
    <row r="490" spans="1:12" x14ac:dyDescent="0.35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f t="shared" si="21"/>
        <v>0</v>
      </c>
      <c r="J490">
        <f t="shared" si="22"/>
        <v>1</v>
      </c>
      <c r="K490">
        <f t="shared" si="23"/>
        <v>0</v>
      </c>
      <c r="L490">
        <v>48885.135609999998</v>
      </c>
    </row>
    <row r="491" spans="1:12" x14ac:dyDescent="0.35">
      <c r="A491">
        <v>53</v>
      </c>
      <c r="B491">
        <v>1</v>
      </c>
      <c r="C491">
        <v>31.16</v>
      </c>
      <c r="D491">
        <v>1</v>
      </c>
      <c r="E491">
        <v>0</v>
      </c>
      <c r="F491">
        <v>1</v>
      </c>
      <c r="G491">
        <v>0</v>
      </c>
      <c r="H491">
        <v>0</v>
      </c>
      <c r="I491">
        <f t="shared" si="21"/>
        <v>0</v>
      </c>
      <c r="J491">
        <f t="shared" si="22"/>
        <v>0</v>
      </c>
      <c r="K491">
        <f t="shared" si="23"/>
        <v>0</v>
      </c>
      <c r="L491">
        <v>10461.9794</v>
      </c>
    </row>
    <row r="492" spans="1:12" x14ac:dyDescent="0.35">
      <c r="A492">
        <v>19</v>
      </c>
      <c r="B492">
        <v>0</v>
      </c>
      <c r="C492">
        <v>32.9</v>
      </c>
      <c r="D492">
        <v>0</v>
      </c>
      <c r="E492">
        <v>0</v>
      </c>
      <c r="F492">
        <v>0</v>
      </c>
      <c r="G492">
        <v>0</v>
      </c>
      <c r="H492">
        <v>1</v>
      </c>
      <c r="I492">
        <f t="shared" si="21"/>
        <v>0</v>
      </c>
      <c r="J492">
        <f t="shared" si="22"/>
        <v>0</v>
      </c>
      <c r="K492">
        <f t="shared" si="23"/>
        <v>0</v>
      </c>
      <c r="L492">
        <v>1748.7739999999999</v>
      </c>
    </row>
    <row r="493" spans="1:12" x14ac:dyDescent="0.35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f t="shared" si="21"/>
        <v>0</v>
      </c>
      <c r="J493">
        <f t="shared" si="22"/>
        <v>0</v>
      </c>
      <c r="K493">
        <f t="shared" si="23"/>
        <v>0</v>
      </c>
      <c r="L493">
        <v>24513.091260000001</v>
      </c>
    </row>
    <row r="494" spans="1:12" x14ac:dyDescent="0.35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21"/>
        <v>0</v>
      </c>
      <c r="J494">
        <f t="shared" si="22"/>
        <v>0</v>
      </c>
      <c r="K494">
        <f t="shared" si="23"/>
        <v>0</v>
      </c>
      <c r="L494">
        <v>2196.4731999999999</v>
      </c>
    </row>
    <row r="495" spans="1:12" x14ac:dyDescent="0.35">
      <c r="A495">
        <v>61</v>
      </c>
      <c r="B495">
        <v>1</v>
      </c>
      <c r="C495">
        <v>43.4</v>
      </c>
      <c r="D495">
        <v>0</v>
      </c>
      <c r="E495">
        <v>0</v>
      </c>
      <c r="F495">
        <v>0</v>
      </c>
      <c r="G495">
        <v>0</v>
      </c>
      <c r="H495">
        <v>1</v>
      </c>
      <c r="I495">
        <f t="shared" si="21"/>
        <v>0</v>
      </c>
      <c r="J495">
        <f t="shared" si="22"/>
        <v>0</v>
      </c>
      <c r="K495">
        <f t="shared" si="23"/>
        <v>0</v>
      </c>
      <c r="L495">
        <v>12574.049000000001</v>
      </c>
    </row>
    <row r="496" spans="1:12" x14ac:dyDescent="0.35">
      <c r="A496">
        <v>21</v>
      </c>
      <c r="B496">
        <v>1</v>
      </c>
      <c r="C496">
        <v>25.7</v>
      </c>
      <c r="D496">
        <v>4</v>
      </c>
      <c r="E496">
        <v>1</v>
      </c>
      <c r="F496">
        <v>0</v>
      </c>
      <c r="G496">
        <v>0</v>
      </c>
      <c r="H496">
        <v>1</v>
      </c>
      <c r="I496">
        <f t="shared" si="21"/>
        <v>0</v>
      </c>
      <c r="J496">
        <f t="shared" si="22"/>
        <v>0</v>
      </c>
      <c r="K496">
        <f t="shared" si="23"/>
        <v>1</v>
      </c>
      <c r="L496">
        <v>17942.106</v>
      </c>
    </row>
    <row r="497" spans="1:12" x14ac:dyDescent="0.35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21"/>
        <v>0</v>
      </c>
      <c r="J497">
        <f t="shared" si="22"/>
        <v>0</v>
      </c>
      <c r="K497">
        <f t="shared" si="23"/>
        <v>0</v>
      </c>
      <c r="L497">
        <v>1967.0227</v>
      </c>
    </row>
    <row r="498" spans="1:12" x14ac:dyDescent="0.35">
      <c r="A498">
        <v>31</v>
      </c>
      <c r="B498">
        <v>0</v>
      </c>
      <c r="C498">
        <v>23.6</v>
      </c>
      <c r="D498">
        <v>2</v>
      </c>
      <c r="E498">
        <v>0</v>
      </c>
      <c r="F498">
        <v>0</v>
      </c>
      <c r="G498">
        <v>0</v>
      </c>
      <c r="H498">
        <v>1</v>
      </c>
      <c r="I498">
        <f t="shared" si="21"/>
        <v>0</v>
      </c>
      <c r="J498">
        <f t="shared" si="22"/>
        <v>0</v>
      </c>
      <c r="K498">
        <f t="shared" si="23"/>
        <v>0</v>
      </c>
      <c r="L498">
        <v>4931.6469999999999</v>
      </c>
    </row>
    <row r="499" spans="1:12" x14ac:dyDescent="0.35">
      <c r="A499">
        <v>45</v>
      </c>
      <c r="B499">
        <v>1</v>
      </c>
      <c r="C499">
        <v>28.7</v>
      </c>
      <c r="D499">
        <v>2</v>
      </c>
      <c r="E499">
        <v>0</v>
      </c>
      <c r="F499">
        <v>0</v>
      </c>
      <c r="G499">
        <v>0</v>
      </c>
      <c r="H499">
        <v>1</v>
      </c>
      <c r="I499">
        <f t="shared" si="21"/>
        <v>0</v>
      </c>
      <c r="J499">
        <f t="shared" si="22"/>
        <v>0</v>
      </c>
      <c r="K499">
        <f t="shared" si="23"/>
        <v>0</v>
      </c>
      <c r="L499">
        <v>8027.9679999999998</v>
      </c>
    </row>
    <row r="500" spans="1:12" x14ac:dyDescent="0.35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f t="shared" si="21"/>
        <v>0</v>
      </c>
      <c r="J500">
        <f t="shared" si="22"/>
        <v>0</v>
      </c>
      <c r="K500">
        <f t="shared" si="23"/>
        <v>0</v>
      </c>
      <c r="L500">
        <v>8211.1002000000008</v>
      </c>
    </row>
    <row r="501" spans="1:12" x14ac:dyDescent="0.35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0</v>
      </c>
      <c r="G501">
        <v>0</v>
      </c>
      <c r="H501">
        <v>1</v>
      </c>
      <c r="I501">
        <f t="shared" si="21"/>
        <v>0</v>
      </c>
      <c r="J501">
        <f t="shared" si="22"/>
        <v>0</v>
      </c>
      <c r="K501">
        <f t="shared" si="23"/>
        <v>0</v>
      </c>
      <c r="L501">
        <v>13470.86</v>
      </c>
    </row>
    <row r="502" spans="1:12" x14ac:dyDescent="0.35">
      <c r="A502">
        <v>29</v>
      </c>
      <c r="B502">
        <v>1</v>
      </c>
      <c r="C502">
        <v>34.4</v>
      </c>
      <c r="D502">
        <v>0</v>
      </c>
      <c r="E502">
        <v>1</v>
      </c>
      <c r="F502">
        <v>0</v>
      </c>
      <c r="G502">
        <v>0</v>
      </c>
      <c r="H502">
        <v>1</v>
      </c>
      <c r="I502">
        <f t="shared" si="21"/>
        <v>0</v>
      </c>
      <c r="J502">
        <f t="shared" si="22"/>
        <v>0</v>
      </c>
      <c r="K502">
        <f t="shared" si="23"/>
        <v>1</v>
      </c>
      <c r="L502">
        <v>36197.699000000001</v>
      </c>
    </row>
    <row r="503" spans="1:12" x14ac:dyDescent="0.35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21"/>
        <v>0</v>
      </c>
      <c r="J503">
        <f t="shared" si="22"/>
        <v>0</v>
      </c>
      <c r="K503">
        <f t="shared" si="23"/>
        <v>0</v>
      </c>
      <c r="L503">
        <v>6837.3687</v>
      </c>
    </row>
    <row r="504" spans="1:12" x14ac:dyDescent="0.35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f t="shared" si="21"/>
        <v>0</v>
      </c>
      <c r="J504">
        <f t="shared" si="22"/>
        <v>1</v>
      </c>
      <c r="K504">
        <f t="shared" si="23"/>
        <v>0</v>
      </c>
      <c r="L504">
        <v>22218.1149</v>
      </c>
    </row>
    <row r="505" spans="1:12" x14ac:dyDescent="0.35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f t="shared" si="21"/>
        <v>0</v>
      </c>
      <c r="J505">
        <f t="shared" si="22"/>
        <v>1</v>
      </c>
      <c r="K505">
        <f t="shared" si="23"/>
        <v>0</v>
      </c>
      <c r="L505">
        <v>32548.340499999998</v>
      </c>
    </row>
    <row r="506" spans="1:12" x14ac:dyDescent="0.35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f t="shared" si="21"/>
        <v>0</v>
      </c>
      <c r="J506">
        <f t="shared" si="22"/>
        <v>0</v>
      </c>
      <c r="K506">
        <f t="shared" si="23"/>
        <v>0</v>
      </c>
      <c r="L506">
        <v>5974.3846999999996</v>
      </c>
    </row>
    <row r="507" spans="1:12" x14ac:dyDescent="0.35">
      <c r="A507">
        <v>37</v>
      </c>
      <c r="B507">
        <v>1</v>
      </c>
      <c r="C507">
        <v>30.875</v>
      </c>
      <c r="D507">
        <v>3</v>
      </c>
      <c r="E507">
        <v>0</v>
      </c>
      <c r="F507">
        <v>1</v>
      </c>
      <c r="G507">
        <v>0</v>
      </c>
      <c r="H507">
        <v>0</v>
      </c>
      <c r="I507">
        <f t="shared" si="21"/>
        <v>0</v>
      </c>
      <c r="J507">
        <f t="shared" si="22"/>
        <v>0</v>
      </c>
      <c r="K507">
        <f t="shared" si="23"/>
        <v>0</v>
      </c>
      <c r="L507">
        <v>6796.8632500000003</v>
      </c>
    </row>
    <row r="508" spans="1:12" x14ac:dyDescent="0.35">
      <c r="A508">
        <v>22</v>
      </c>
      <c r="B508">
        <v>1</v>
      </c>
      <c r="C508">
        <v>31.35</v>
      </c>
      <c r="D508">
        <v>1</v>
      </c>
      <c r="E508">
        <v>0</v>
      </c>
      <c r="F508">
        <v>1</v>
      </c>
      <c r="G508">
        <v>0</v>
      </c>
      <c r="H508">
        <v>0</v>
      </c>
      <c r="I508">
        <f t="shared" si="21"/>
        <v>0</v>
      </c>
      <c r="J508">
        <f t="shared" si="22"/>
        <v>0</v>
      </c>
      <c r="K508">
        <f t="shared" si="23"/>
        <v>0</v>
      </c>
      <c r="L508">
        <v>2643.2685000000001</v>
      </c>
    </row>
    <row r="509" spans="1:12" x14ac:dyDescent="0.35">
      <c r="A509">
        <v>21</v>
      </c>
      <c r="B509">
        <v>1</v>
      </c>
      <c r="C509">
        <v>23.75</v>
      </c>
      <c r="D509">
        <v>2</v>
      </c>
      <c r="E509">
        <v>0</v>
      </c>
      <c r="F509">
        <v>1</v>
      </c>
      <c r="G509">
        <v>0</v>
      </c>
      <c r="H509">
        <v>0</v>
      </c>
      <c r="I509">
        <f t="shared" si="21"/>
        <v>0</v>
      </c>
      <c r="J509">
        <f t="shared" si="22"/>
        <v>0</v>
      </c>
      <c r="K509">
        <f t="shared" si="23"/>
        <v>0</v>
      </c>
      <c r="L509">
        <v>3077.0954999999999</v>
      </c>
    </row>
    <row r="510" spans="1:12" x14ac:dyDescent="0.35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21"/>
        <v>0</v>
      </c>
      <c r="J510">
        <f t="shared" si="22"/>
        <v>0</v>
      </c>
      <c r="K510">
        <f t="shared" si="23"/>
        <v>0</v>
      </c>
      <c r="L510">
        <v>3044.2132999999999</v>
      </c>
    </row>
    <row r="511" spans="1:12" x14ac:dyDescent="0.35">
      <c r="A511">
        <v>57</v>
      </c>
      <c r="B511">
        <v>0</v>
      </c>
      <c r="C511">
        <v>28.7</v>
      </c>
      <c r="D511">
        <v>0</v>
      </c>
      <c r="E511">
        <v>0</v>
      </c>
      <c r="F511">
        <v>0</v>
      </c>
      <c r="G511">
        <v>0</v>
      </c>
      <c r="H511">
        <v>1</v>
      </c>
      <c r="I511">
        <f t="shared" si="21"/>
        <v>0</v>
      </c>
      <c r="J511">
        <f t="shared" si="22"/>
        <v>0</v>
      </c>
      <c r="K511">
        <f t="shared" si="23"/>
        <v>0</v>
      </c>
      <c r="L511">
        <v>11455.28</v>
      </c>
    </row>
    <row r="512" spans="1:12" x14ac:dyDescent="0.35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f t="shared" si="21"/>
        <v>0</v>
      </c>
      <c r="J512">
        <f t="shared" si="22"/>
        <v>0</v>
      </c>
      <c r="K512">
        <f t="shared" si="23"/>
        <v>0</v>
      </c>
      <c r="L512">
        <v>11763.000899999999</v>
      </c>
    </row>
    <row r="513" spans="1:12" x14ac:dyDescent="0.35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f t="shared" si="21"/>
        <v>0</v>
      </c>
      <c r="J513">
        <f t="shared" si="22"/>
        <v>0</v>
      </c>
      <c r="K513">
        <f t="shared" si="23"/>
        <v>0</v>
      </c>
      <c r="L513">
        <v>2498.4144000000001</v>
      </c>
    </row>
    <row r="514" spans="1:12" x14ac:dyDescent="0.35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21"/>
        <v>0</v>
      </c>
      <c r="J514">
        <f t="shared" si="22"/>
        <v>0</v>
      </c>
      <c r="K514">
        <f t="shared" si="23"/>
        <v>0</v>
      </c>
      <c r="L514">
        <v>9361.3268000000007</v>
      </c>
    </row>
    <row r="515" spans="1:12" x14ac:dyDescent="0.35">
      <c r="A515">
        <v>19</v>
      </c>
      <c r="B515">
        <v>1</v>
      </c>
      <c r="C515">
        <v>30.4</v>
      </c>
      <c r="D515">
        <v>0</v>
      </c>
      <c r="E515">
        <v>0</v>
      </c>
      <c r="F515">
        <v>0</v>
      </c>
      <c r="G515">
        <v>0</v>
      </c>
      <c r="H515">
        <v>1</v>
      </c>
      <c r="I515">
        <f t="shared" ref="I515:I578" si="24">F515*$E515</f>
        <v>0</v>
      </c>
      <c r="J515">
        <f t="shared" ref="J515:J578" si="25">G515*$E515</f>
        <v>0</v>
      </c>
      <c r="K515">
        <f t="shared" ref="K515:K578" si="26">H515*$E515</f>
        <v>0</v>
      </c>
      <c r="L515">
        <v>1256.299</v>
      </c>
    </row>
    <row r="516" spans="1:12" x14ac:dyDescent="0.35">
      <c r="A516">
        <v>39</v>
      </c>
      <c r="B516">
        <v>1</v>
      </c>
      <c r="C516">
        <v>28.3</v>
      </c>
      <c r="D516">
        <v>1</v>
      </c>
      <c r="E516">
        <v>1</v>
      </c>
      <c r="F516">
        <v>0</v>
      </c>
      <c r="G516">
        <v>0</v>
      </c>
      <c r="H516">
        <v>1</v>
      </c>
      <c r="I516">
        <f t="shared" si="24"/>
        <v>0</v>
      </c>
      <c r="J516">
        <f t="shared" si="25"/>
        <v>0</v>
      </c>
      <c r="K516">
        <f t="shared" si="26"/>
        <v>1</v>
      </c>
      <c r="L516">
        <v>21082.16</v>
      </c>
    </row>
    <row r="517" spans="1:12" x14ac:dyDescent="0.35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0</v>
      </c>
      <c r="G517">
        <v>0</v>
      </c>
      <c r="H517">
        <v>1</v>
      </c>
      <c r="I517">
        <f t="shared" si="24"/>
        <v>0</v>
      </c>
      <c r="J517">
        <f t="shared" si="25"/>
        <v>0</v>
      </c>
      <c r="K517">
        <f t="shared" si="26"/>
        <v>0</v>
      </c>
      <c r="L517">
        <v>11362.754999999999</v>
      </c>
    </row>
    <row r="518" spans="1:12" x14ac:dyDescent="0.35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f t="shared" si="24"/>
        <v>0</v>
      </c>
      <c r="J518">
        <f t="shared" si="25"/>
        <v>0</v>
      </c>
      <c r="K518">
        <f t="shared" si="26"/>
        <v>0</v>
      </c>
      <c r="L518">
        <v>27724.28875</v>
      </c>
    </row>
    <row r="519" spans="1:12" x14ac:dyDescent="0.35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1</v>
      </c>
      <c r="G519">
        <v>0</v>
      </c>
      <c r="H519">
        <v>0</v>
      </c>
      <c r="I519">
        <f t="shared" si="24"/>
        <v>0</v>
      </c>
      <c r="J519">
        <f t="shared" si="25"/>
        <v>0</v>
      </c>
      <c r="K519">
        <f t="shared" si="26"/>
        <v>0</v>
      </c>
      <c r="L519">
        <v>8413.4630500000003</v>
      </c>
    </row>
    <row r="520" spans="1:12" x14ac:dyDescent="0.35">
      <c r="A520">
        <v>35</v>
      </c>
      <c r="B520">
        <v>0</v>
      </c>
      <c r="C520">
        <v>31</v>
      </c>
      <c r="D520">
        <v>1</v>
      </c>
      <c r="E520">
        <v>0</v>
      </c>
      <c r="F520">
        <v>0</v>
      </c>
      <c r="G520">
        <v>0</v>
      </c>
      <c r="H520">
        <v>1</v>
      </c>
      <c r="I520">
        <f t="shared" si="24"/>
        <v>0</v>
      </c>
      <c r="J520">
        <f t="shared" si="25"/>
        <v>0</v>
      </c>
      <c r="K520">
        <f t="shared" si="26"/>
        <v>0</v>
      </c>
      <c r="L520">
        <v>5240.7650000000003</v>
      </c>
    </row>
    <row r="521" spans="1:12" x14ac:dyDescent="0.35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24"/>
        <v>0</v>
      </c>
      <c r="J521">
        <f t="shared" si="25"/>
        <v>0</v>
      </c>
      <c r="K521">
        <f t="shared" si="26"/>
        <v>0</v>
      </c>
      <c r="L521">
        <v>3857.7592500000001</v>
      </c>
    </row>
    <row r="522" spans="1:12" x14ac:dyDescent="0.35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24"/>
        <v>0</v>
      </c>
      <c r="J522">
        <f t="shared" si="25"/>
        <v>0</v>
      </c>
      <c r="K522">
        <f t="shared" si="26"/>
        <v>0</v>
      </c>
      <c r="L522">
        <v>25656.575260000001</v>
      </c>
    </row>
    <row r="523" spans="1:12" x14ac:dyDescent="0.35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f t="shared" si="24"/>
        <v>0</v>
      </c>
      <c r="J523">
        <f t="shared" si="25"/>
        <v>0</v>
      </c>
      <c r="K523">
        <f t="shared" si="26"/>
        <v>0</v>
      </c>
      <c r="L523">
        <v>3994.1777999999999</v>
      </c>
    </row>
    <row r="524" spans="1:12" x14ac:dyDescent="0.35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24"/>
        <v>0</v>
      </c>
      <c r="J524">
        <f t="shared" si="25"/>
        <v>0</v>
      </c>
      <c r="K524">
        <f t="shared" si="26"/>
        <v>0</v>
      </c>
      <c r="L524">
        <v>9866.3048500000004</v>
      </c>
    </row>
    <row r="525" spans="1:12" x14ac:dyDescent="0.35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f t="shared" si="24"/>
        <v>0</v>
      </c>
      <c r="J525">
        <f t="shared" si="25"/>
        <v>0</v>
      </c>
      <c r="K525">
        <f t="shared" si="26"/>
        <v>0</v>
      </c>
      <c r="L525">
        <v>5397.6166999999996</v>
      </c>
    </row>
    <row r="526" spans="1:12" x14ac:dyDescent="0.35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f t="shared" si="24"/>
        <v>0</v>
      </c>
      <c r="J526">
        <f t="shared" si="25"/>
        <v>1</v>
      </c>
      <c r="K526">
        <f t="shared" si="26"/>
        <v>0</v>
      </c>
      <c r="L526">
        <v>38245.593269999998</v>
      </c>
    </row>
    <row r="527" spans="1:12" x14ac:dyDescent="0.35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f t="shared" si="24"/>
        <v>0</v>
      </c>
      <c r="J527">
        <f t="shared" si="25"/>
        <v>0</v>
      </c>
      <c r="K527">
        <f t="shared" si="26"/>
        <v>0</v>
      </c>
      <c r="L527">
        <v>11482.63485</v>
      </c>
    </row>
    <row r="528" spans="1:12" x14ac:dyDescent="0.35">
      <c r="A528">
        <v>19</v>
      </c>
      <c r="B528">
        <v>0</v>
      </c>
      <c r="C528">
        <v>30.59</v>
      </c>
      <c r="D528">
        <v>2</v>
      </c>
      <c r="E528">
        <v>0</v>
      </c>
      <c r="F528">
        <v>1</v>
      </c>
      <c r="G528">
        <v>0</v>
      </c>
      <c r="H528">
        <v>0</v>
      </c>
      <c r="I528">
        <f t="shared" si="24"/>
        <v>0</v>
      </c>
      <c r="J528">
        <f t="shared" si="25"/>
        <v>0</v>
      </c>
      <c r="K528">
        <f t="shared" si="26"/>
        <v>0</v>
      </c>
      <c r="L528">
        <v>24059.680189999999</v>
      </c>
    </row>
    <row r="529" spans="1:12" x14ac:dyDescent="0.35">
      <c r="A529">
        <v>51</v>
      </c>
      <c r="B529">
        <v>0</v>
      </c>
      <c r="C529">
        <v>25.8</v>
      </c>
      <c r="D529">
        <v>1</v>
      </c>
      <c r="E529">
        <v>0</v>
      </c>
      <c r="F529">
        <v>0</v>
      </c>
      <c r="G529">
        <v>0</v>
      </c>
      <c r="H529">
        <v>1</v>
      </c>
      <c r="I529">
        <f t="shared" si="24"/>
        <v>0</v>
      </c>
      <c r="J529">
        <f t="shared" si="25"/>
        <v>0</v>
      </c>
      <c r="K529">
        <f t="shared" si="26"/>
        <v>0</v>
      </c>
      <c r="L529">
        <v>9861.0249999999996</v>
      </c>
    </row>
    <row r="530" spans="1:12" x14ac:dyDescent="0.35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f t="shared" si="24"/>
        <v>0</v>
      </c>
      <c r="J530">
        <f t="shared" si="25"/>
        <v>0</v>
      </c>
      <c r="K530">
        <f t="shared" si="26"/>
        <v>0</v>
      </c>
      <c r="L530">
        <v>8342.9087500000005</v>
      </c>
    </row>
    <row r="531" spans="1:12" x14ac:dyDescent="0.35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24"/>
        <v>0</v>
      </c>
      <c r="J531">
        <f t="shared" si="25"/>
        <v>0</v>
      </c>
      <c r="K531">
        <f t="shared" si="26"/>
        <v>0</v>
      </c>
      <c r="L531">
        <v>1708.0014000000001</v>
      </c>
    </row>
    <row r="532" spans="1:12" x14ac:dyDescent="0.35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f t="shared" si="24"/>
        <v>0</v>
      </c>
      <c r="J532">
        <f t="shared" si="25"/>
        <v>1</v>
      </c>
      <c r="K532">
        <f t="shared" si="26"/>
        <v>0</v>
      </c>
      <c r="L532">
        <v>48675.517699999997</v>
      </c>
    </row>
    <row r="533" spans="1:12" x14ac:dyDescent="0.35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24"/>
        <v>0</v>
      </c>
      <c r="J533">
        <f t="shared" si="25"/>
        <v>0</v>
      </c>
      <c r="K533">
        <f t="shared" si="26"/>
        <v>0</v>
      </c>
      <c r="L533">
        <v>14043.476699999999</v>
      </c>
    </row>
    <row r="534" spans="1:12" x14ac:dyDescent="0.35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f t="shared" si="24"/>
        <v>0</v>
      </c>
      <c r="J534">
        <f t="shared" si="25"/>
        <v>0</v>
      </c>
      <c r="K534">
        <f t="shared" si="26"/>
        <v>0</v>
      </c>
      <c r="L534">
        <v>12925.886</v>
      </c>
    </row>
    <row r="535" spans="1:12" x14ac:dyDescent="0.35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f t="shared" si="24"/>
        <v>0</v>
      </c>
      <c r="J535">
        <f t="shared" si="25"/>
        <v>0</v>
      </c>
      <c r="K535">
        <f t="shared" si="26"/>
        <v>0</v>
      </c>
      <c r="L535">
        <v>19214.705529999999</v>
      </c>
    </row>
    <row r="536" spans="1:12" x14ac:dyDescent="0.35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f t="shared" si="24"/>
        <v>0</v>
      </c>
      <c r="J536">
        <f t="shared" si="25"/>
        <v>0</v>
      </c>
      <c r="K536">
        <f t="shared" si="26"/>
        <v>0</v>
      </c>
      <c r="L536">
        <v>13831.1152</v>
      </c>
    </row>
    <row r="537" spans="1:12" x14ac:dyDescent="0.35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f t="shared" si="24"/>
        <v>0</v>
      </c>
      <c r="J537">
        <f t="shared" si="25"/>
        <v>0</v>
      </c>
      <c r="K537">
        <f t="shared" si="26"/>
        <v>0</v>
      </c>
      <c r="L537">
        <v>6067.1267500000004</v>
      </c>
    </row>
    <row r="538" spans="1:12" x14ac:dyDescent="0.35">
      <c r="A538">
        <v>33</v>
      </c>
      <c r="B538">
        <v>0</v>
      </c>
      <c r="C538">
        <v>38.9</v>
      </c>
      <c r="D538">
        <v>3</v>
      </c>
      <c r="E538">
        <v>0</v>
      </c>
      <c r="F538">
        <v>0</v>
      </c>
      <c r="G538">
        <v>0</v>
      </c>
      <c r="H538">
        <v>1</v>
      </c>
      <c r="I538">
        <f t="shared" si="24"/>
        <v>0</v>
      </c>
      <c r="J538">
        <f t="shared" si="25"/>
        <v>0</v>
      </c>
      <c r="K538">
        <f t="shared" si="26"/>
        <v>0</v>
      </c>
      <c r="L538">
        <v>5972.3779999999997</v>
      </c>
    </row>
    <row r="539" spans="1:12" x14ac:dyDescent="0.35">
      <c r="A539">
        <v>46</v>
      </c>
      <c r="B539">
        <v>0</v>
      </c>
      <c r="C539">
        <v>30.2</v>
      </c>
      <c r="D539">
        <v>2</v>
      </c>
      <c r="E539">
        <v>0</v>
      </c>
      <c r="F539">
        <v>0</v>
      </c>
      <c r="G539">
        <v>0</v>
      </c>
      <c r="H539">
        <v>1</v>
      </c>
      <c r="I539">
        <f t="shared" si="24"/>
        <v>0</v>
      </c>
      <c r="J539">
        <f t="shared" si="25"/>
        <v>0</v>
      </c>
      <c r="K539">
        <f t="shared" si="26"/>
        <v>0</v>
      </c>
      <c r="L539">
        <v>8825.0859999999993</v>
      </c>
    </row>
    <row r="540" spans="1:12" x14ac:dyDescent="0.35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f t="shared" si="24"/>
        <v>0</v>
      </c>
      <c r="J540">
        <f t="shared" si="25"/>
        <v>0</v>
      </c>
      <c r="K540">
        <f t="shared" si="26"/>
        <v>0</v>
      </c>
      <c r="L540">
        <v>8233.0974999999999</v>
      </c>
    </row>
    <row r="541" spans="1:12" x14ac:dyDescent="0.35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f t="shared" si="24"/>
        <v>0</v>
      </c>
      <c r="J541">
        <f t="shared" si="25"/>
        <v>0</v>
      </c>
      <c r="K541">
        <f t="shared" si="26"/>
        <v>0</v>
      </c>
      <c r="L541">
        <v>27346.04207</v>
      </c>
    </row>
    <row r="542" spans="1:12" x14ac:dyDescent="0.35">
      <c r="A542">
        <v>34</v>
      </c>
      <c r="B542">
        <v>0</v>
      </c>
      <c r="C542">
        <v>38</v>
      </c>
      <c r="D542">
        <v>3</v>
      </c>
      <c r="E542">
        <v>0</v>
      </c>
      <c r="F542">
        <v>0</v>
      </c>
      <c r="G542">
        <v>0</v>
      </c>
      <c r="H542">
        <v>1</v>
      </c>
      <c r="I542">
        <f t="shared" si="24"/>
        <v>0</v>
      </c>
      <c r="J542">
        <f t="shared" si="25"/>
        <v>0</v>
      </c>
      <c r="K542">
        <f t="shared" si="26"/>
        <v>0</v>
      </c>
      <c r="L542">
        <v>6196.4480000000003</v>
      </c>
    </row>
    <row r="543" spans="1:12" x14ac:dyDescent="0.35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f t="shared" si="24"/>
        <v>0</v>
      </c>
      <c r="J543">
        <f t="shared" si="25"/>
        <v>0</v>
      </c>
      <c r="K543">
        <f t="shared" si="26"/>
        <v>0</v>
      </c>
      <c r="L543">
        <v>3056.3881000000001</v>
      </c>
    </row>
    <row r="544" spans="1:12" x14ac:dyDescent="0.35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f t="shared" si="24"/>
        <v>0</v>
      </c>
      <c r="J544">
        <f t="shared" si="25"/>
        <v>0</v>
      </c>
      <c r="K544">
        <f t="shared" si="26"/>
        <v>0</v>
      </c>
      <c r="L544">
        <v>13887.204</v>
      </c>
    </row>
    <row r="545" spans="1:12" x14ac:dyDescent="0.35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f t="shared" si="24"/>
        <v>0</v>
      </c>
      <c r="J545">
        <f t="shared" si="25"/>
        <v>1</v>
      </c>
      <c r="K545">
        <f t="shared" si="26"/>
        <v>0</v>
      </c>
      <c r="L545">
        <v>63770.428010000003</v>
      </c>
    </row>
    <row r="546" spans="1:12" x14ac:dyDescent="0.35">
      <c r="A546">
        <v>54</v>
      </c>
      <c r="B546">
        <v>1</v>
      </c>
      <c r="C546">
        <v>30.21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f t="shared" si="24"/>
        <v>0</v>
      </c>
      <c r="J546">
        <f t="shared" si="25"/>
        <v>0</v>
      </c>
      <c r="K546">
        <f t="shared" si="26"/>
        <v>0</v>
      </c>
      <c r="L546">
        <v>10231.499900000001</v>
      </c>
    </row>
    <row r="547" spans="1:12" x14ac:dyDescent="0.35">
      <c r="A547">
        <v>49</v>
      </c>
      <c r="B547">
        <v>1</v>
      </c>
      <c r="C547">
        <v>25.84</v>
      </c>
      <c r="D547">
        <v>2</v>
      </c>
      <c r="E547">
        <v>1</v>
      </c>
      <c r="F547">
        <v>1</v>
      </c>
      <c r="G547">
        <v>0</v>
      </c>
      <c r="H547">
        <v>0</v>
      </c>
      <c r="I547">
        <f t="shared" si="24"/>
        <v>1</v>
      </c>
      <c r="J547">
        <f t="shared" si="25"/>
        <v>0</v>
      </c>
      <c r="K547">
        <f t="shared" si="26"/>
        <v>0</v>
      </c>
      <c r="L547">
        <v>23807.240600000001</v>
      </c>
    </row>
    <row r="548" spans="1:12" x14ac:dyDescent="0.35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24"/>
        <v>0</v>
      </c>
      <c r="J548">
        <f t="shared" si="25"/>
        <v>0</v>
      </c>
      <c r="K548">
        <f t="shared" si="26"/>
        <v>0</v>
      </c>
      <c r="L548">
        <v>3268.84665</v>
      </c>
    </row>
    <row r="549" spans="1:12" x14ac:dyDescent="0.35">
      <c r="A549">
        <v>54</v>
      </c>
      <c r="B549">
        <v>0</v>
      </c>
      <c r="C549">
        <v>46.7</v>
      </c>
      <c r="D549">
        <v>2</v>
      </c>
      <c r="E549">
        <v>0</v>
      </c>
      <c r="F549">
        <v>0</v>
      </c>
      <c r="G549">
        <v>0</v>
      </c>
      <c r="H549">
        <v>1</v>
      </c>
      <c r="I549">
        <f t="shared" si="24"/>
        <v>0</v>
      </c>
      <c r="J549">
        <f t="shared" si="25"/>
        <v>0</v>
      </c>
      <c r="K549">
        <f t="shared" si="26"/>
        <v>0</v>
      </c>
      <c r="L549">
        <v>11538.421</v>
      </c>
    </row>
    <row r="550" spans="1:12" x14ac:dyDescent="0.35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24"/>
        <v>0</v>
      </c>
      <c r="J550">
        <f t="shared" si="25"/>
        <v>0</v>
      </c>
      <c r="K550">
        <f t="shared" si="26"/>
        <v>0</v>
      </c>
      <c r="L550">
        <v>3213.6220499999999</v>
      </c>
    </row>
    <row r="551" spans="1:12" x14ac:dyDescent="0.35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f t="shared" si="24"/>
        <v>0</v>
      </c>
      <c r="J551">
        <f t="shared" si="25"/>
        <v>1</v>
      </c>
      <c r="K551">
        <f t="shared" si="26"/>
        <v>0</v>
      </c>
      <c r="L551">
        <v>45863.205000000002</v>
      </c>
    </row>
    <row r="552" spans="1:12" x14ac:dyDescent="0.35">
      <c r="A552">
        <v>63</v>
      </c>
      <c r="B552">
        <v>1</v>
      </c>
      <c r="C552">
        <v>30.8</v>
      </c>
      <c r="D552">
        <v>0</v>
      </c>
      <c r="E552">
        <v>0</v>
      </c>
      <c r="F552">
        <v>0</v>
      </c>
      <c r="G552">
        <v>0</v>
      </c>
      <c r="H552">
        <v>1</v>
      </c>
      <c r="I552">
        <f t="shared" si="24"/>
        <v>0</v>
      </c>
      <c r="J552">
        <f t="shared" si="25"/>
        <v>0</v>
      </c>
      <c r="K552">
        <f t="shared" si="26"/>
        <v>0</v>
      </c>
      <c r="L552">
        <v>13390.558999999999</v>
      </c>
    </row>
    <row r="553" spans="1:12" x14ac:dyDescent="0.35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f t="shared" si="24"/>
        <v>0</v>
      </c>
      <c r="J553">
        <f t="shared" si="25"/>
        <v>0</v>
      </c>
      <c r="K553">
        <f t="shared" si="26"/>
        <v>0</v>
      </c>
      <c r="L553">
        <v>3972.9247</v>
      </c>
    </row>
    <row r="554" spans="1:12" x14ac:dyDescent="0.35">
      <c r="A554">
        <v>62</v>
      </c>
      <c r="B554">
        <v>1</v>
      </c>
      <c r="C554">
        <v>21.4</v>
      </c>
      <c r="D554">
        <v>0</v>
      </c>
      <c r="E554">
        <v>0</v>
      </c>
      <c r="F554">
        <v>0</v>
      </c>
      <c r="G554">
        <v>0</v>
      </c>
      <c r="H554">
        <v>1</v>
      </c>
      <c r="I554">
        <f t="shared" si="24"/>
        <v>0</v>
      </c>
      <c r="J554">
        <f t="shared" si="25"/>
        <v>0</v>
      </c>
      <c r="K554">
        <f t="shared" si="26"/>
        <v>0</v>
      </c>
      <c r="L554">
        <v>12957.118</v>
      </c>
    </row>
    <row r="555" spans="1:12" x14ac:dyDescent="0.35">
      <c r="A555">
        <v>52</v>
      </c>
      <c r="B555">
        <v>0</v>
      </c>
      <c r="C555">
        <v>31.73</v>
      </c>
      <c r="D555">
        <v>2</v>
      </c>
      <c r="E555">
        <v>0</v>
      </c>
      <c r="F555">
        <v>1</v>
      </c>
      <c r="G555">
        <v>0</v>
      </c>
      <c r="H555">
        <v>0</v>
      </c>
      <c r="I555">
        <f t="shared" si="24"/>
        <v>0</v>
      </c>
      <c r="J555">
        <f t="shared" si="25"/>
        <v>0</v>
      </c>
      <c r="K555">
        <f t="shared" si="26"/>
        <v>0</v>
      </c>
      <c r="L555">
        <v>11187.6567</v>
      </c>
    </row>
    <row r="556" spans="1:12" x14ac:dyDescent="0.35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24"/>
        <v>0</v>
      </c>
      <c r="J556">
        <f t="shared" si="25"/>
        <v>0</v>
      </c>
      <c r="K556">
        <f t="shared" si="26"/>
        <v>0</v>
      </c>
      <c r="L556">
        <v>17878.900679999999</v>
      </c>
    </row>
    <row r="557" spans="1:12" x14ac:dyDescent="0.35">
      <c r="A557">
        <v>28</v>
      </c>
      <c r="B557">
        <v>1</v>
      </c>
      <c r="C557">
        <v>23.8</v>
      </c>
      <c r="D557">
        <v>2</v>
      </c>
      <c r="E557">
        <v>0</v>
      </c>
      <c r="F557">
        <v>0</v>
      </c>
      <c r="G557">
        <v>0</v>
      </c>
      <c r="H557">
        <v>1</v>
      </c>
      <c r="I557">
        <f t="shared" si="24"/>
        <v>0</v>
      </c>
      <c r="J557">
        <f t="shared" si="25"/>
        <v>0</v>
      </c>
      <c r="K557">
        <f t="shared" si="26"/>
        <v>0</v>
      </c>
      <c r="L557">
        <v>3847.674</v>
      </c>
    </row>
    <row r="558" spans="1:12" x14ac:dyDescent="0.35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f t="shared" si="24"/>
        <v>0</v>
      </c>
      <c r="J558">
        <f t="shared" si="25"/>
        <v>0</v>
      </c>
      <c r="K558">
        <f t="shared" si="26"/>
        <v>0</v>
      </c>
      <c r="L558">
        <v>8334.5895999999993</v>
      </c>
    </row>
    <row r="559" spans="1:12" x14ac:dyDescent="0.35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f t="shared" si="24"/>
        <v>0</v>
      </c>
      <c r="J559">
        <f t="shared" si="25"/>
        <v>0</v>
      </c>
      <c r="K559">
        <f t="shared" si="26"/>
        <v>0</v>
      </c>
      <c r="L559">
        <v>3935.1799000000001</v>
      </c>
    </row>
    <row r="560" spans="1:12" x14ac:dyDescent="0.35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1</v>
      </c>
      <c r="G560">
        <v>0</v>
      </c>
      <c r="H560">
        <v>0</v>
      </c>
      <c r="I560">
        <f t="shared" si="24"/>
        <v>1</v>
      </c>
      <c r="J560">
        <f t="shared" si="25"/>
        <v>0</v>
      </c>
      <c r="K560">
        <f t="shared" si="26"/>
        <v>0</v>
      </c>
      <c r="L560">
        <v>39983.425949999997</v>
      </c>
    </row>
    <row r="561" spans="1:12" x14ac:dyDescent="0.35">
      <c r="A561">
        <v>19</v>
      </c>
      <c r="B561">
        <v>1</v>
      </c>
      <c r="C561">
        <v>35.53</v>
      </c>
      <c r="D561">
        <v>0</v>
      </c>
      <c r="E561">
        <v>0</v>
      </c>
      <c r="F561">
        <v>1</v>
      </c>
      <c r="G561">
        <v>0</v>
      </c>
      <c r="H561">
        <v>0</v>
      </c>
      <c r="I561">
        <f t="shared" si="24"/>
        <v>0</v>
      </c>
      <c r="J561">
        <f t="shared" si="25"/>
        <v>0</v>
      </c>
      <c r="K561">
        <f t="shared" si="26"/>
        <v>0</v>
      </c>
      <c r="L561">
        <v>1646.4296999999999</v>
      </c>
    </row>
    <row r="562" spans="1:12" x14ac:dyDescent="0.35">
      <c r="A562">
        <v>46</v>
      </c>
      <c r="B562">
        <v>0</v>
      </c>
      <c r="C562">
        <v>19.95</v>
      </c>
      <c r="D562">
        <v>2</v>
      </c>
      <c r="E562">
        <v>0</v>
      </c>
      <c r="F562">
        <v>1</v>
      </c>
      <c r="G562">
        <v>0</v>
      </c>
      <c r="H562">
        <v>0</v>
      </c>
      <c r="I562">
        <f t="shared" si="24"/>
        <v>0</v>
      </c>
      <c r="J562">
        <f t="shared" si="25"/>
        <v>0</v>
      </c>
      <c r="K562">
        <f t="shared" si="26"/>
        <v>0</v>
      </c>
      <c r="L562">
        <v>9193.8384999999998</v>
      </c>
    </row>
    <row r="563" spans="1:12" x14ac:dyDescent="0.35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24"/>
        <v>0</v>
      </c>
      <c r="J563">
        <f t="shared" si="25"/>
        <v>0</v>
      </c>
      <c r="K563">
        <f t="shared" si="26"/>
        <v>0</v>
      </c>
      <c r="L563">
        <v>10923.933199999999</v>
      </c>
    </row>
    <row r="564" spans="1:12" x14ac:dyDescent="0.35">
      <c r="A564">
        <v>27</v>
      </c>
      <c r="B564">
        <v>1</v>
      </c>
      <c r="C564">
        <v>30.5</v>
      </c>
      <c r="D564">
        <v>0</v>
      </c>
      <c r="E564">
        <v>0</v>
      </c>
      <c r="F564">
        <v>0</v>
      </c>
      <c r="G564">
        <v>0</v>
      </c>
      <c r="H564">
        <v>1</v>
      </c>
      <c r="I564">
        <f t="shared" si="24"/>
        <v>0</v>
      </c>
      <c r="J564">
        <f t="shared" si="25"/>
        <v>0</v>
      </c>
      <c r="K564">
        <f t="shared" si="26"/>
        <v>0</v>
      </c>
      <c r="L564">
        <v>2494.0219999999999</v>
      </c>
    </row>
    <row r="565" spans="1:12" x14ac:dyDescent="0.35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f t="shared" si="24"/>
        <v>0</v>
      </c>
      <c r="J565">
        <f t="shared" si="25"/>
        <v>0</v>
      </c>
      <c r="K565">
        <f t="shared" si="26"/>
        <v>0</v>
      </c>
      <c r="L565">
        <v>9058.7302999999993</v>
      </c>
    </row>
    <row r="566" spans="1:12" x14ac:dyDescent="0.35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f t="shared" si="24"/>
        <v>0</v>
      </c>
      <c r="J566">
        <f t="shared" si="25"/>
        <v>0</v>
      </c>
      <c r="K566">
        <f t="shared" si="26"/>
        <v>0</v>
      </c>
      <c r="L566">
        <v>2801.2588000000001</v>
      </c>
    </row>
    <row r="567" spans="1:12" x14ac:dyDescent="0.35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1</v>
      </c>
      <c r="G567">
        <v>0</v>
      </c>
      <c r="H567">
        <v>0</v>
      </c>
      <c r="I567">
        <f t="shared" si="24"/>
        <v>0</v>
      </c>
      <c r="J567">
        <f t="shared" si="25"/>
        <v>0</v>
      </c>
      <c r="K567">
        <f t="shared" si="26"/>
        <v>0</v>
      </c>
      <c r="L567">
        <v>2128.4310500000001</v>
      </c>
    </row>
    <row r="568" spans="1:12" x14ac:dyDescent="0.35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1</v>
      </c>
      <c r="G568">
        <v>0</v>
      </c>
      <c r="H568">
        <v>0</v>
      </c>
      <c r="I568">
        <f t="shared" si="24"/>
        <v>0</v>
      </c>
      <c r="J568">
        <f t="shared" si="25"/>
        <v>0</v>
      </c>
      <c r="K568">
        <f t="shared" si="26"/>
        <v>0</v>
      </c>
      <c r="L568">
        <v>6373.55735</v>
      </c>
    </row>
    <row r="569" spans="1:12" x14ac:dyDescent="0.35">
      <c r="A569">
        <v>41</v>
      </c>
      <c r="B569">
        <v>1</v>
      </c>
      <c r="C569">
        <v>30.59</v>
      </c>
      <c r="D569">
        <v>2</v>
      </c>
      <c r="E569">
        <v>0</v>
      </c>
      <c r="F569">
        <v>1</v>
      </c>
      <c r="G569">
        <v>0</v>
      </c>
      <c r="H569">
        <v>0</v>
      </c>
      <c r="I569">
        <f t="shared" si="24"/>
        <v>0</v>
      </c>
      <c r="J569">
        <f t="shared" si="25"/>
        <v>0</v>
      </c>
      <c r="K569">
        <f t="shared" si="26"/>
        <v>0</v>
      </c>
      <c r="L569">
        <v>7256.7231000000002</v>
      </c>
    </row>
    <row r="570" spans="1:12" x14ac:dyDescent="0.35">
      <c r="A570">
        <v>49</v>
      </c>
      <c r="B570">
        <v>0</v>
      </c>
      <c r="C570">
        <v>31.9</v>
      </c>
      <c r="D570">
        <v>5</v>
      </c>
      <c r="E570">
        <v>0</v>
      </c>
      <c r="F570">
        <v>0</v>
      </c>
      <c r="G570">
        <v>0</v>
      </c>
      <c r="H570">
        <v>1</v>
      </c>
      <c r="I570">
        <f t="shared" si="24"/>
        <v>0</v>
      </c>
      <c r="J570">
        <f t="shared" si="25"/>
        <v>0</v>
      </c>
      <c r="K570">
        <f t="shared" si="26"/>
        <v>0</v>
      </c>
      <c r="L570">
        <v>11552.904</v>
      </c>
    </row>
    <row r="571" spans="1:12" x14ac:dyDescent="0.35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1</v>
      </c>
      <c r="G571">
        <v>0</v>
      </c>
      <c r="H571">
        <v>0</v>
      </c>
      <c r="I571">
        <f t="shared" si="24"/>
        <v>1</v>
      </c>
      <c r="J571">
        <f t="shared" si="25"/>
        <v>0</v>
      </c>
      <c r="K571">
        <f t="shared" si="26"/>
        <v>0</v>
      </c>
      <c r="L571">
        <v>45702.022349999999</v>
      </c>
    </row>
    <row r="572" spans="1:12" x14ac:dyDescent="0.35">
      <c r="A572">
        <v>31</v>
      </c>
      <c r="B572">
        <v>0</v>
      </c>
      <c r="C572">
        <v>29.1</v>
      </c>
      <c r="D572">
        <v>0</v>
      </c>
      <c r="E572">
        <v>0</v>
      </c>
      <c r="F572">
        <v>0</v>
      </c>
      <c r="G572">
        <v>0</v>
      </c>
      <c r="H572">
        <v>1</v>
      </c>
      <c r="I572">
        <f t="shared" si="24"/>
        <v>0</v>
      </c>
      <c r="J572">
        <f t="shared" si="25"/>
        <v>0</v>
      </c>
      <c r="K572">
        <f t="shared" si="26"/>
        <v>0</v>
      </c>
      <c r="L572">
        <v>3761.2919999999999</v>
      </c>
    </row>
    <row r="573" spans="1:12" x14ac:dyDescent="0.35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f t="shared" si="24"/>
        <v>0</v>
      </c>
      <c r="J573">
        <f t="shared" si="25"/>
        <v>0</v>
      </c>
      <c r="K573">
        <f t="shared" si="26"/>
        <v>0</v>
      </c>
      <c r="L573">
        <v>2219.4450999999999</v>
      </c>
    </row>
    <row r="574" spans="1:12" x14ac:dyDescent="0.35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f t="shared" si="24"/>
        <v>0</v>
      </c>
      <c r="J574">
        <f t="shared" si="25"/>
        <v>0</v>
      </c>
      <c r="K574">
        <f t="shared" si="26"/>
        <v>0</v>
      </c>
      <c r="L574">
        <v>4753.6368000000002</v>
      </c>
    </row>
    <row r="575" spans="1:12" x14ac:dyDescent="0.35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f t="shared" si="24"/>
        <v>0</v>
      </c>
      <c r="J575">
        <f t="shared" si="25"/>
        <v>0</v>
      </c>
      <c r="K575">
        <f t="shared" si="26"/>
        <v>0</v>
      </c>
      <c r="L575">
        <v>31620.001059999999</v>
      </c>
    </row>
    <row r="576" spans="1:12" x14ac:dyDescent="0.35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f t="shared" si="24"/>
        <v>0</v>
      </c>
      <c r="J576">
        <f t="shared" si="25"/>
        <v>0</v>
      </c>
      <c r="K576">
        <f t="shared" si="26"/>
        <v>0</v>
      </c>
      <c r="L576">
        <v>13224.057049999999</v>
      </c>
    </row>
    <row r="577" spans="1:12" x14ac:dyDescent="0.35">
      <c r="A577">
        <v>58</v>
      </c>
      <c r="B577">
        <v>0</v>
      </c>
      <c r="C577">
        <v>27.17</v>
      </c>
      <c r="D577">
        <v>0</v>
      </c>
      <c r="E577">
        <v>0</v>
      </c>
      <c r="F577">
        <v>1</v>
      </c>
      <c r="G577">
        <v>0</v>
      </c>
      <c r="H577">
        <v>0</v>
      </c>
      <c r="I577">
        <f t="shared" si="24"/>
        <v>0</v>
      </c>
      <c r="J577">
        <f t="shared" si="25"/>
        <v>0</v>
      </c>
      <c r="K577">
        <f t="shared" si="26"/>
        <v>0</v>
      </c>
      <c r="L577">
        <v>12222.898300000001</v>
      </c>
    </row>
    <row r="578" spans="1:12" x14ac:dyDescent="0.35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f t="shared" si="24"/>
        <v>0</v>
      </c>
      <c r="J578">
        <f t="shared" si="25"/>
        <v>0</v>
      </c>
      <c r="K578">
        <f t="shared" si="26"/>
        <v>0</v>
      </c>
      <c r="L578">
        <v>1664.9996000000001</v>
      </c>
    </row>
    <row r="579" spans="1:12" x14ac:dyDescent="0.35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f t="shared" ref="I579:I642" si="27">F579*$E579</f>
        <v>0</v>
      </c>
      <c r="J579">
        <f t="shared" ref="J579:J642" si="28">G579*$E579</f>
        <v>0</v>
      </c>
      <c r="K579">
        <f t="shared" ref="K579:K642" si="29">H579*$E579</f>
        <v>0</v>
      </c>
      <c r="L579">
        <v>58571.074480000003</v>
      </c>
    </row>
    <row r="580" spans="1:12" x14ac:dyDescent="0.35">
      <c r="A580">
        <v>52</v>
      </c>
      <c r="B580">
        <v>1</v>
      </c>
      <c r="C580">
        <v>30.2</v>
      </c>
      <c r="D580">
        <v>1</v>
      </c>
      <c r="E580">
        <v>0</v>
      </c>
      <c r="F580">
        <v>0</v>
      </c>
      <c r="G580">
        <v>0</v>
      </c>
      <c r="H580">
        <v>1</v>
      </c>
      <c r="I580">
        <f t="shared" si="27"/>
        <v>0</v>
      </c>
      <c r="J580">
        <f t="shared" si="28"/>
        <v>0</v>
      </c>
      <c r="K580">
        <f t="shared" si="29"/>
        <v>0</v>
      </c>
      <c r="L580">
        <v>9724.5300000000007</v>
      </c>
    </row>
    <row r="581" spans="1:12" x14ac:dyDescent="0.35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27"/>
        <v>0</v>
      </c>
      <c r="J581">
        <f t="shared" si="28"/>
        <v>0</v>
      </c>
      <c r="K581">
        <f t="shared" si="29"/>
        <v>0</v>
      </c>
      <c r="L581">
        <v>3206.4913499999998</v>
      </c>
    </row>
    <row r="582" spans="1:12" x14ac:dyDescent="0.35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f t="shared" si="27"/>
        <v>0</v>
      </c>
      <c r="J582">
        <f t="shared" si="28"/>
        <v>0</v>
      </c>
      <c r="K582">
        <f t="shared" si="29"/>
        <v>0</v>
      </c>
      <c r="L582">
        <v>12913.992399999999</v>
      </c>
    </row>
    <row r="583" spans="1:12" x14ac:dyDescent="0.35">
      <c r="A583">
        <v>19</v>
      </c>
      <c r="B583">
        <v>1</v>
      </c>
      <c r="C583">
        <v>30.59</v>
      </c>
      <c r="D583">
        <v>0</v>
      </c>
      <c r="E583">
        <v>0</v>
      </c>
      <c r="F583">
        <v>1</v>
      </c>
      <c r="G583">
        <v>0</v>
      </c>
      <c r="H583">
        <v>0</v>
      </c>
      <c r="I583">
        <f t="shared" si="27"/>
        <v>0</v>
      </c>
      <c r="J583">
        <f t="shared" si="28"/>
        <v>0</v>
      </c>
      <c r="K583">
        <f t="shared" si="29"/>
        <v>0</v>
      </c>
      <c r="L583">
        <v>1639.5631000000001</v>
      </c>
    </row>
    <row r="584" spans="1:12" x14ac:dyDescent="0.35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f t="shared" si="27"/>
        <v>0</v>
      </c>
      <c r="J584">
        <f t="shared" si="28"/>
        <v>0</v>
      </c>
      <c r="K584">
        <f t="shared" si="29"/>
        <v>0</v>
      </c>
      <c r="L584">
        <v>6356.2707</v>
      </c>
    </row>
    <row r="585" spans="1:12" x14ac:dyDescent="0.35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f t="shared" si="27"/>
        <v>0</v>
      </c>
      <c r="J585">
        <f t="shared" si="28"/>
        <v>0</v>
      </c>
      <c r="K585">
        <f t="shared" si="29"/>
        <v>0</v>
      </c>
      <c r="L585">
        <v>17626.239509999999</v>
      </c>
    </row>
    <row r="586" spans="1:12" x14ac:dyDescent="0.35">
      <c r="A586">
        <v>19</v>
      </c>
      <c r="B586">
        <v>1</v>
      </c>
      <c r="C586">
        <v>20.7</v>
      </c>
      <c r="D586">
        <v>0</v>
      </c>
      <c r="E586">
        <v>0</v>
      </c>
      <c r="F586">
        <v>0</v>
      </c>
      <c r="G586">
        <v>0</v>
      </c>
      <c r="H586">
        <v>1</v>
      </c>
      <c r="I586">
        <f t="shared" si="27"/>
        <v>0</v>
      </c>
      <c r="J586">
        <f t="shared" si="28"/>
        <v>0</v>
      </c>
      <c r="K586">
        <f t="shared" si="29"/>
        <v>0</v>
      </c>
      <c r="L586">
        <v>1242.816</v>
      </c>
    </row>
    <row r="587" spans="1:12" x14ac:dyDescent="0.35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f t="shared" si="27"/>
        <v>0</v>
      </c>
      <c r="J587">
        <f t="shared" si="28"/>
        <v>0</v>
      </c>
      <c r="K587">
        <f t="shared" si="29"/>
        <v>0</v>
      </c>
      <c r="L587">
        <v>4779.6022999999996</v>
      </c>
    </row>
    <row r="588" spans="1:12" x14ac:dyDescent="0.35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f t="shared" si="27"/>
        <v>0</v>
      </c>
      <c r="J588">
        <f t="shared" si="28"/>
        <v>0</v>
      </c>
      <c r="K588">
        <f t="shared" si="29"/>
        <v>0</v>
      </c>
      <c r="L588">
        <v>3861.2096499999998</v>
      </c>
    </row>
    <row r="589" spans="1:12" x14ac:dyDescent="0.35">
      <c r="A589">
        <v>34</v>
      </c>
      <c r="B589">
        <v>0</v>
      </c>
      <c r="C589">
        <v>30.21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f t="shared" si="27"/>
        <v>1</v>
      </c>
      <c r="J589">
        <f t="shared" si="28"/>
        <v>0</v>
      </c>
      <c r="K589">
        <f t="shared" si="29"/>
        <v>0</v>
      </c>
      <c r="L589">
        <v>43943.876100000001</v>
      </c>
    </row>
    <row r="590" spans="1:12" x14ac:dyDescent="0.35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27"/>
        <v>0</v>
      </c>
      <c r="J590">
        <f t="shared" si="28"/>
        <v>0</v>
      </c>
      <c r="K590">
        <f t="shared" si="29"/>
        <v>0</v>
      </c>
      <c r="L590">
        <v>13635.6379</v>
      </c>
    </row>
    <row r="591" spans="1:12" x14ac:dyDescent="0.35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f t="shared" si="27"/>
        <v>0</v>
      </c>
      <c r="J591">
        <f t="shared" si="28"/>
        <v>0</v>
      </c>
      <c r="K591">
        <f t="shared" si="29"/>
        <v>0</v>
      </c>
      <c r="L591">
        <v>5976.8311000000003</v>
      </c>
    </row>
    <row r="592" spans="1:12" x14ac:dyDescent="0.35">
      <c r="A592">
        <v>58</v>
      </c>
      <c r="B592">
        <v>0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1</v>
      </c>
      <c r="I592">
        <f t="shared" si="27"/>
        <v>0</v>
      </c>
      <c r="J592">
        <f t="shared" si="28"/>
        <v>0</v>
      </c>
      <c r="K592">
        <f t="shared" si="29"/>
        <v>0</v>
      </c>
      <c r="L592">
        <v>11842.441999999999</v>
      </c>
    </row>
    <row r="593" spans="1:12" x14ac:dyDescent="0.35">
      <c r="A593">
        <v>47</v>
      </c>
      <c r="B593">
        <v>1</v>
      </c>
      <c r="C593">
        <v>19.57</v>
      </c>
      <c r="D593">
        <v>1</v>
      </c>
      <c r="E593">
        <v>0</v>
      </c>
      <c r="F593">
        <v>1</v>
      </c>
      <c r="G593">
        <v>0</v>
      </c>
      <c r="H593">
        <v>0</v>
      </c>
      <c r="I593">
        <f t="shared" si="27"/>
        <v>0</v>
      </c>
      <c r="J593">
        <f t="shared" si="28"/>
        <v>0</v>
      </c>
      <c r="K593">
        <f t="shared" si="29"/>
        <v>0</v>
      </c>
      <c r="L593">
        <v>8428.0692999999992</v>
      </c>
    </row>
    <row r="594" spans="1:12" x14ac:dyDescent="0.35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f t="shared" si="27"/>
        <v>0</v>
      </c>
      <c r="J594">
        <f t="shared" si="28"/>
        <v>0</v>
      </c>
      <c r="K594">
        <f t="shared" si="29"/>
        <v>0</v>
      </c>
      <c r="L594">
        <v>2566.4706999999999</v>
      </c>
    </row>
    <row r="595" spans="1:12" x14ac:dyDescent="0.35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f t="shared" si="27"/>
        <v>0</v>
      </c>
      <c r="J595">
        <f t="shared" si="28"/>
        <v>0</v>
      </c>
      <c r="K595">
        <f t="shared" si="29"/>
        <v>0</v>
      </c>
      <c r="L595">
        <v>15359.104499999999</v>
      </c>
    </row>
    <row r="596" spans="1:12" x14ac:dyDescent="0.35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f t="shared" si="27"/>
        <v>0</v>
      </c>
      <c r="J596">
        <f t="shared" si="28"/>
        <v>0</v>
      </c>
      <c r="K596">
        <f t="shared" si="29"/>
        <v>0</v>
      </c>
      <c r="L596">
        <v>5709.1643999999997</v>
      </c>
    </row>
    <row r="597" spans="1:12" x14ac:dyDescent="0.35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f t="shared" si="27"/>
        <v>0</v>
      </c>
      <c r="J597">
        <f t="shared" si="28"/>
        <v>0</v>
      </c>
      <c r="K597">
        <f t="shared" si="29"/>
        <v>0</v>
      </c>
      <c r="L597">
        <v>8823.9857499999998</v>
      </c>
    </row>
    <row r="598" spans="1:12" x14ac:dyDescent="0.35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f t="shared" si="27"/>
        <v>0</v>
      </c>
      <c r="J598">
        <f t="shared" si="28"/>
        <v>0</v>
      </c>
      <c r="K598">
        <f t="shared" si="29"/>
        <v>0</v>
      </c>
      <c r="L598">
        <v>7640.3091999999997</v>
      </c>
    </row>
    <row r="599" spans="1:12" x14ac:dyDescent="0.35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f t="shared" si="27"/>
        <v>0</v>
      </c>
      <c r="J599">
        <f t="shared" si="28"/>
        <v>0</v>
      </c>
      <c r="K599">
        <f t="shared" si="29"/>
        <v>0</v>
      </c>
      <c r="L599">
        <v>5594.8455000000004</v>
      </c>
    </row>
    <row r="600" spans="1:12" x14ac:dyDescent="0.35">
      <c r="A600">
        <v>43</v>
      </c>
      <c r="B600">
        <v>1</v>
      </c>
      <c r="C600">
        <v>32.6</v>
      </c>
      <c r="D600">
        <v>2</v>
      </c>
      <c r="E600">
        <v>0</v>
      </c>
      <c r="F600">
        <v>0</v>
      </c>
      <c r="G600">
        <v>0</v>
      </c>
      <c r="H600">
        <v>1</v>
      </c>
      <c r="I600">
        <f t="shared" si="27"/>
        <v>0</v>
      </c>
      <c r="J600">
        <f t="shared" si="28"/>
        <v>0</v>
      </c>
      <c r="K600">
        <f t="shared" si="29"/>
        <v>0</v>
      </c>
      <c r="L600">
        <v>7441.5010000000002</v>
      </c>
    </row>
    <row r="601" spans="1:12" x14ac:dyDescent="0.35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1</v>
      </c>
      <c r="G601">
        <v>0</v>
      </c>
      <c r="H601">
        <v>0</v>
      </c>
      <c r="I601">
        <f t="shared" si="27"/>
        <v>0</v>
      </c>
      <c r="J601">
        <f t="shared" si="28"/>
        <v>0</v>
      </c>
      <c r="K601">
        <f t="shared" si="29"/>
        <v>0</v>
      </c>
      <c r="L601">
        <v>33471.971890000001</v>
      </c>
    </row>
    <row r="602" spans="1:12" x14ac:dyDescent="0.35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f t="shared" si="27"/>
        <v>0</v>
      </c>
      <c r="J602">
        <f t="shared" si="28"/>
        <v>0</v>
      </c>
      <c r="K602">
        <f t="shared" si="29"/>
        <v>0</v>
      </c>
      <c r="L602">
        <v>1633.0444</v>
      </c>
    </row>
    <row r="603" spans="1:12" x14ac:dyDescent="0.35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1</v>
      </c>
      <c r="G603">
        <v>0</v>
      </c>
      <c r="H603">
        <v>0</v>
      </c>
      <c r="I603">
        <f t="shared" si="27"/>
        <v>0</v>
      </c>
      <c r="J603">
        <f t="shared" si="28"/>
        <v>0</v>
      </c>
      <c r="K603">
        <f t="shared" si="29"/>
        <v>0</v>
      </c>
      <c r="L603">
        <v>9174.1356500000002</v>
      </c>
    </row>
    <row r="604" spans="1:12" x14ac:dyDescent="0.35">
      <c r="A604">
        <v>56</v>
      </c>
      <c r="B604">
        <v>0</v>
      </c>
      <c r="C604">
        <v>25.3</v>
      </c>
      <c r="D604">
        <v>0</v>
      </c>
      <c r="E604">
        <v>0</v>
      </c>
      <c r="F604">
        <v>0</v>
      </c>
      <c r="G604">
        <v>0</v>
      </c>
      <c r="H604">
        <v>1</v>
      </c>
      <c r="I604">
        <f t="shared" si="27"/>
        <v>0</v>
      </c>
      <c r="J604">
        <f t="shared" si="28"/>
        <v>0</v>
      </c>
      <c r="K604">
        <f t="shared" si="29"/>
        <v>0</v>
      </c>
      <c r="L604">
        <v>11070.535</v>
      </c>
    </row>
    <row r="605" spans="1:12" x14ac:dyDescent="0.35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f t="shared" si="27"/>
        <v>0</v>
      </c>
      <c r="J605">
        <f t="shared" si="28"/>
        <v>0</v>
      </c>
      <c r="K605">
        <f t="shared" si="29"/>
        <v>0</v>
      </c>
      <c r="L605">
        <v>16085.127500000001</v>
      </c>
    </row>
    <row r="606" spans="1:12" x14ac:dyDescent="0.35">
      <c r="A606">
        <v>19</v>
      </c>
      <c r="B606">
        <v>0</v>
      </c>
      <c r="C606">
        <v>28.31</v>
      </c>
      <c r="D606">
        <v>0</v>
      </c>
      <c r="E606">
        <v>1</v>
      </c>
      <c r="F606">
        <v>1</v>
      </c>
      <c r="G606">
        <v>0</v>
      </c>
      <c r="H606">
        <v>0</v>
      </c>
      <c r="I606">
        <f t="shared" si="27"/>
        <v>1</v>
      </c>
      <c r="J606">
        <f t="shared" si="28"/>
        <v>0</v>
      </c>
      <c r="K606">
        <f t="shared" si="29"/>
        <v>0</v>
      </c>
      <c r="L606">
        <v>17468.983899999999</v>
      </c>
    </row>
    <row r="607" spans="1:12" x14ac:dyDescent="0.35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f t="shared" si="27"/>
        <v>0</v>
      </c>
      <c r="J607">
        <f t="shared" si="28"/>
        <v>0</v>
      </c>
      <c r="K607">
        <f t="shared" si="29"/>
        <v>0</v>
      </c>
      <c r="L607">
        <v>9283.5619999999999</v>
      </c>
    </row>
    <row r="608" spans="1:12" x14ac:dyDescent="0.35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27"/>
        <v>0</v>
      </c>
      <c r="J608">
        <f t="shared" si="28"/>
        <v>0</v>
      </c>
      <c r="K608">
        <f t="shared" si="29"/>
        <v>0</v>
      </c>
      <c r="L608">
        <v>3558.6202499999999</v>
      </c>
    </row>
    <row r="609" spans="1:12" x14ac:dyDescent="0.35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1</v>
      </c>
      <c r="G609">
        <v>0</v>
      </c>
      <c r="H609">
        <v>0</v>
      </c>
      <c r="I609">
        <f t="shared" si="27"/>
        <v>1</v>
      </c>
      <c r="J609">
        <f t="shared" si="28"/>
        <v>0</v>
      </c>
      <c r="K609">
        <f t="shared" si="29"/>
        <v>0</v>
      </c>
      <c r="L609">
        <v>25678.778450000002</v>
      </c>
    </row>
    <row r="610" spans="1:12" x14ac:dyDescent="0.35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f t="shared" si="27"/>
        <v>0</v>
      </c>
      <c r="J610">
        <f t="shared" si="28"/>
        <v>0</v>
      </c>
      <c r="K610">
        <f t="shared" si="29"/>
        <v>0</v>
      </c>
      <c r="L610">
        <v>4435.0941999999995</v>
      </c>
    </row>
    <row r="611" spans="1:12" x14ac:dyDescent="0.35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0</v>
      </c>
      <c r="G611">
        <v>0</v>
      </c>
      <c r="H611">
        <v>1</v>
      </c>
      <c r="I611">
        <f t="shared" si="27"/>
        <v>0</v>
      </c>
      <c r="J611">
        <f t="shared" si="28"/>
        <v>0</v>
      </c>
      <c r="K611">
        <f t="shared" si="29"/>
        <v>1</v>
      </c>
      <c r="L611">
        <v>39241.442000000003</v>
      </c>
    </row>
    <row r="612" spans="1:12" x14ac:dyDescent="0.35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f t="shared" si="27"/>
        <v>0</v>
      </c>
      <c r="J612">
        <f t="shared" si="28"/>
        <v>0</v>
      </c>
      <c r="K612">
        <f t="shared" si="29"/>
        <v>0</v>
      </c>
      <c r="L612">
        <v>8547.6913000000004</v>
      </c>
    </row>
    <row r="613" spans="1:12" x14ac:dyDescent="0.35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0</v>
      </c>
      <c r="G613">
        <v>0</v>
      </c>
      <c r="H613">
        <v>1</v>
      </c>
      <c r="I613">
        <f t="shared" si="27"/>
        <v>0</v>
      </c>
      <c r="J613">
        <f t="shared" si="28"/>
        <v>0</v>
      </c>
      <c r="K613">
        <f t="shared" si="29"/>
        <v>0</v>
      </c>
      <c r="L613">
        <v>6571.5439999999999</v>
      </c>
    </row>
    <row r="614" spans="1:12" x14ac:dyDescent="0.35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27"/>
        <v>0</v>
      </c>
      <c r="J614">
        <f t="shared" si="28"/>
        <v>0</v>
      </c>
      <c r="K614">
        <f t="shared" si="29"/>
        <v>0</v>
      </c>
      <c r="L614">
        <v>2207.6974500000001</v>
      </c>
    </row>
    <row r="615" spans="1:12" x14ac:dyDescent="0.35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f t="shared" si="27"/>
        <v>0</v>
      </c>
      <c r="J615">
        <f t="shared" si="28"/>
        <v>0</v>
      </c>
      <c r="K615">
        <f t="shared" si="29"/>
        <v>0</v>
      </c>
      <c r="L615">
        <v>6753.0379999999996</v>
      </c>
    </row>
    <row r="616" spans="1:12" x14ac:dyDescent="0.35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f t="shared" si="27"/>
        <v>0</v>
      </c>
      <c r="J616">
        <f t="shared" si="28"/>
        <v>0</v>
      </c>
      <c r="K616">
        <f t="shared" si="29"/>
        <v>0</v>
      </c>
      <c r="L616">
        <v>1880.07</v>
      </c>
    </row>
    <row r="617" spans="1:12" x14ac:dyDescent="0.35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f t="shared" si="27"/>
        <v>0</v>
      </c>
      <c r="J617">
        <f t="shared" si="28"/>
        <v>1</v>
      </c>
      <c r="K617">
        <f t="shared" si="29"/>
        <v>0</v>
      </c>
      <c r="L617">
        <v>42969.852700000003</v>
      </c>
    </row>
    <row r="618" spans="1:12" x14ac:dyDescent="0.35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27"/>
        <v>0</v>
      </c>
      <c r="J618">
        <f t="shared" si="28"/>
        <v>0</v>
      </c>
      <c r="K618">
        <f t="shared" si="29"/>
        <v>0</v>
      </c>
      <c r="L618">
        <v>11658.11505</v>
      </c>
    </row>
    <row r="619" spans="1:12" x14ac:dyDescent="0.35">
      <c r="A619">
        <v>49</v>
      </c>
      <c r="B619">
        <v>1</v>
      </c>
      <c r="C619">
        <v>25.6</v>
      </c>
      <c r="D619">
        <v>2</v>
      </c>
      <c r="E619">
        <v>1</v>
      </c>
      <c r="F619">
        <v>0</v>
      </c>
      <c r="G619">
        <v>0</v>
      </c>
      <c r="H619">
        <v>1</v>
      </c>
      <c r="I619">
        <f t="shared" si="27"/>
        <v>0</v>
      </c>
      <c r="J619">
        <f t="shared" si="28"/>
        <v>0</v>
      </c>
      <c r="K619">
        <f t="shared" si="29"/>
        <v>1</v>
      </c>
      <c r="L619">
        <v>23306.546999999999</v>
      </c>
    </row>
    <row r="620" spans="1:12" x14ac:dyDescent="0.35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f t="shared" si="27"/>
        <v>0</v>
      </c>
      <c r="J620">
        <f t="shared" si="28"/>
        <v>1</v>
      </c>
      <c r="K620">
        <f t="shared" si="29"/>
        <v>0</v>
      </c>
      <c r="L620">
        <v>34439.855900000002</v>
      </c>
    </row>
    <row r="621" spans="1:12" x14ac:dyDescent="0.35">
      <c r="A621">
        <v>55</v>
      </c>
      <c r="B621">
        <v>0</v>
      </c>
      <c r="C621">
        <v>37.1</v>
      </c>
      <c r="D621">
        <v>0</v>
      </c>
      <c r="E621">
        <v>0</v>
      </c>
      <c r="F621">
        <v>0</v>
      </c>
      <c r="G621">
        <v>0</v>
      </c>
      <c r="H621">
        <v>1</v>
      </c>
      <c r="I621">
        <f t="shared" si="27"/>
        <v>0</v>
      </c>
      <c r="J621">
        <f t="shared" si="28"/>
        <v>0</v>
      </c>
      <c r="K621">
        <f t="shared" si="29"/>
        <v>0</v>
      </c>
      <c r="L621">
        <v>10713.644</v>
      </c>
    </row>
    <row r="622" spans="1:12" x14ac:dyDescent="0.35">
      <c r="A622">
        <v>30</v>
      </c>
      <c r="B622">
        <v>1</v>
      </c>
      <c r="C622">
        <v>31.4</v>
      </c>
      <c r="D622">
        <v>1</v>
      </c>
      <c r="E622">
        <v>0</v>
      </c>
      <c r="F622">
        <v>0</v>
      </c>
      <c r="G622">
        <v>0</v>
      </c>
      <c r="H622">
        <v>1</v>
      </c>
      <c r="I622">
        <f t="shared" si="27"/>
        <v>0</v>
      </c>
      <c r="J622">
        <f t="shared" si="28"/>
        <v>0</v>
      </c>
      <c r="K622">
        <f t="shared" si="29"/>
        <v>0</v>
      </c>
      <c r="L622">
        <v>3659.346</v>
      </c>
    </row>
    <row r="623" spans="1:12" x14ac:dyDescent="0.35">
      <c r="A623">
        <v>37</v>
      </c>
      <c r="B623">
        <v>1</v>
      </c>
      <c r="C623">
        <v>34.1</v>
      </c>
      <c r="D623">
        <v>4</v>
      </c>
      <c r="E623">
        <v>1</v>
      </c>
      <c r="F623">
        <v>0</v>
      </c>
      <c r="G623">
        <v>0</v>
      </c>
      <c r="H623">
        <v>1</v>
      </c>
      <c r="I623">
        <f t="shared" si="27"/>
        <v>0</v>
      </c>
      <c r="J623">
        <f t="shared" si="28"/>
        <v>0</v>
      </c>
      <c r="K623">
        <f t="shared" si="29"/>
        <v>1</v>
      </c>
      <c r="L623">
        <v>40182.245999999999</v>
      </c>
    </row>
    <row r="624" spans="1:12" x14ac:dyDescent="0.35">
      <c r="A624">
        <v>49</v>
      </c>
      <c r="B624">
        <v>0</v>
      </c>
      <c r="C624">
        <v>21.3</v>
      </c>
      <c r="D624">
        <v>1</v>
      </c>
      <c r="E624">
        <v>0</v>
      </c>
      <c r="F624">
        <v>0</v>
      </c>
      <c r="G624">
        <v>0</v>
      </c>
      <c r="H624">
        <v>1</v>
      </c>
      <c r="I624">
        <f t="shared" si="27"/>
        <v>0</v>
      </c>
      <c r="J624">
        <f t="shared" si="28"/>
        <v>0</v>
      </c>
      <c r="K624">
        <f t="shared" si="29"/>
        <v>0</v>
      </c>
      <c r="L624">
        <v>9182.17</v>
      </c>
    </row>
    <row r="625" spans="1:12" x14ac:dyDescent="0.35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27"/>
        <v>0</v>
      </c>
      <c r="J625">
        <f t="shared" si="28"/>
        <v>0</v>
      </c>
      <c r="K625">
        <f t="shared" si="29"/>
        <v>0</v>
      </c>
      <c r="L625">
        <v>34617.840649999998</v>
      </c>
    </row>
    <row r="626" spans="1:12" x14ac:dyDescent="0.35">
      <c r="A626">
        <v>59</v>
      </c>
      <c r="B626">
        <v>1</v>
      </c>
      <c r="C626">
        <v>28.785</v>
      </c>
      <c r="D626">
        <v>0</v>
      </c>
      <c r="E626">
        <v>0</v>
      </c>
      <c r="F626">
        <v>1</v>
      </c>
      <c r="G626">
        <v>0</v>
      </c>
      <c r="H626">
        <v>0</v>
      </c>
      <c r="I626">
        <f t="shared" si="27"/>
        <v>0</v>
      </c>
      <c r="J626">
        <f t="shared" si="28"/>
        <v>0</v>
      </c>
      <c r="K626">
        <f t="shared" si="29"/>
        <v>0</v>
      </c>
      <c r="L626">
        <v>12129.614149999999</v>
      </c>
    </row>
    <row r="627" spans="1:12" x14ac:dyDescent="0.35">
      <c r="A627">
        <v>29</v>
      </c>
      <c r="B627">
        <v>0</v>
      </c>
      <c r="C627">
        <v>26.03</v>
      </c>
      <c r="D627">
        <v>0</v>
      </c>
      <c r="E627">
        <v>0</v>
      </c>
      <c r="F627">
        <v>1</v>
      </c>
      <c r="G627">
        <v>0</v>
      </c>
      <c r="H627">
        <v>0</v>
      </c>
      <c r="I627">
        <f t="shared" si="27"/>
        <v>0</v>
      </c>
      <c r="J627">
        <f t="shared" si="28"/>
        <v>0</v>
      </c>
      <c r="K627">
        <f t="shared" si="29"/>
        <v>0</v>
      </c>
      <c r="L627">
        <v>3736.4647</v>
      </c>
    </row>
    <row r="628" spans="1:12" x14ac:dyDescent="0.35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f t="shared" si="27"/>
        <v>0</v>
      </c>
      <c r="J628">
        <f t="shared" si="28"/>
        <v>0</v>
      </c>
      <c r="K628">
        <f t="shared" si="29"/>
        <v>0</v>
      </c>
      <c r="L628">
        <v>6748.5911999999998</v>
      </c>
    </row>
    <row r="629" spans="1:12" x14ac:dyDescent="0.35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f t="shared" si="27"/>
        <v>0</v>
      </c>
      <c r="J629">
        <f t="shared" si="28"/>
        <v>0</v>
      </c>
      <c r="K629">
        <f t="shared" si="29"/>
        <v>0</v>
      </c>
      <c r="L629">
        <v>11326.71487</v>
      </c>
    </row>
    <row r="630" spans="1:12" x14ac:dyDescent="0.35">
      <c r="A630">
        <v>58</v>
      </c>
      <c r="B630">
        <v>1</v>
      </c>
      <c r="C630">
        <v>38</v>
      </c>
      <c r="D630">
        <v>0</v>
      </c>
      <c r="E630">
        <v>0</v>
      </c>
      <c r="F630">
        <v>0</v>
      </c>
      <c r="G630">
        <v>0</v>
      </c>
      <c r="H630">
        <v>1</v>
      </c>
      <c r="I630">
        <f t="shared" si="27"/>
        <v>0</v>
      </c>
      <c r="J630">
        <f t="shared" si="28"/>
        <v>0</v>
      </c>
      <c r="K630">
        <f t="shared" si="29"/>
        <v>0</v>
      </c>
      <c r="L630">
        <v>11365.951999999999</v>
      </c>
    </row>
    <row r="631" spans="1:12" x14ac:dyDescent="0.35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1</v>
      </c>
      <c r="G631">
        <v>0</v>
      </c>
      <c r="H631">
        <v>0</v>
      </c>
      <c r="I631">
        <f t="shared" si="27"/>
        <v>1</v>
      </c>
      <c r="J631">
        <f t="shared" si="28"/>
        <v>0</v>
      </c>
      <c r="K631">
        <f t="shared" si="29"/>
        <v>0</v>
      </c>
      <c r="L631">
        <v>42983.458500000001</v>
      </c>
    </row>
    <row r="632" spans="1:12" x14ac:dyDescent="0.35">
      <c r="A632">
        <v>53</v>
      </c>
      <c r="B632">
        <v>1</v>
      </c>
      <c r="C632">
        <v>36.1</v>
      </c>
      <c r="D632">
        <v>1</v>
      </c>
      <c r="E632">
        <v>0</v>
      </c>
      <c r="F632">
        <v>0</v>
      </c>
      <c r="G632">
        <v>0</v>
      </c>
      <c r="H632">
        <v>1</v>
      </c>
      <c r="I632">
        <f t="shared" si="27"/>
        <v>0</v>
      </c>
      <c r="J632">
        <f t="shared" si="28"/>
        <v>0</v>
      </c>
      <c r="K632">
        <f t="shared" si="29"/>
        <v>0</v>
      </c>
      <c r="L632">
        <v>10085.846</v>
      </c>
    </row>
    <row r="633" spans="1:12" x14ac:dyDescent="0.35">
      <c r="A633">
        <v>24</v>
      </c>
      <c r="B633">
        <v>1</v>
      </c>
      <c r="C633">
        <v>29.3</v>
      </c>
      <c r="D633">
        <v>0</v>
      </c>
      <c r="E633">
        <v>0</v>
      </c>
      <c r="F633">
        <v>0</v>
      </c>
      <c r="G633">
        <v>0</v>
      </c>
      <c r="H633">
        <v>1</v>
      </c>
      <c r="I633">
        <f t="shared" si="27"/>
        <v>0</v>
      </c>
      <c r="J633">
        <f t="shared" si="28"/>
        <v>0</v>
      </c>
      <c r="K633">
        <f t="shared" si="29"/>
        <v>0</v>
      </c>
      <c r="L633">
        <v>1977.8150000000001</v>
      </c>
    </row>
    <row r="634" spans="1:12" x14ac:dyDescent="0.35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f t="shared" si="27"/>
        <v>0</v>
      </c>
      <c r="J634">
        <f t="shared" si="28"/>
        <v>0</v>
      </c>
      <c r="K634">
        <f t="shared" si="29"/>
        <v>0</v>
      </c>
      <c r="L634">
        <v>3366.6696999999999</v>
      </c>
    </row>
    <row r="635" spans="1:12" x14ac:dyDescent="0.35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f t="shared" si="27"/>
        <v>0</v>
      </c>
      <c r="J635">
        <f t="shared" si="28"/>
        <v>0</v>
      </c>
      <c r="K635">
        <f t="shared" si="29"/>
        <v>0</v>
      </c>
      <c r="L635">
        <v>7173.35995</v>
      </c>
    </row>
    <row r="636" spans="1:12" x14ac:dyDescent="0.35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0</v>
      </c>
      <c r="G636">
        <v>0</v>
      </c>
      <c r="H636">
        <v>1</v>
      </c>
      <c r="I636">
        <f t="shared" si="27"/>
        <v>0</v>
      </c>
      <c r="J636">
        <f t="shared" si="28"/>
        <v>0</v>
      </c>
      <c r="K636">
        <f t="shared" si="29"/>
        <v>0</v>
      </c>
      <c r="L636">
        <v>9391.3459999999995</v>
      </c>
    </row>
    <row r="637" spans="1:12" x14ac:dyDescent="0.35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27"/>
        <v>0</v>
      </c>
      <c r="J637">
        <f t="shared" si="28"/>
        <v>0</v>
      </c>
      <c r="K637">
        <f t="shared" si="29"/>
        <v>0</v>
      </c>
      <c r="L637">
        <v>14410.9321</v>
      </c>
    </row>
    <row r="638" spans="1:12" x14ac:dyDescent="0.35">
      <c r="A638">
        <v>19</v>
      </c>
      <c r="B638">
        <v>0</v>
      </c>
      <c r="C638">
        <v>24.51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f t="shared" si="27"/>
        <v>0</v>
      </c>
      <c r="J638">
        <f t="shared" si="28"/>
        <v>0</v>
      </c>
      <c r="K638">
        <f t="shared" si="29"/>
        <v>0</v>
      </c>
      <c r="L638">
        <v>2709.1118999999999</v>
      </c>
    </row>
    <row r="639" spans="1:12" x14ac:dyDescent="0.35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f t="shared" si="27"/>
        <v>0</v>
      </c>
      <c r="J639">
        <f t="shared" si="28"/>
        <v>0</v>
      </c>
      <c r="K639">
        <f t="shared" si="29"/>
        <v>0</v>
      </c>
      <c r="L639">
        <v>24915.046259999999</v>
      </c>
    </row>
    <row r="640" spans="1:12" x14ac:dyDescent="0.35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f t="shared" si="27"/>
        <v>0</v>
      </c>
      <c r="J640">
        <f t="shared" si="28"/>
        <v>0</v>
      </c>
      <c r="K640">
        <f t="shared" si="29"/>
        <v>0</v>
      </c>
      <c r="L640">
        <v>20149.322899999999</v>
      </c>
    </row>
    <row r="641" spans="1:12" x14ac:dyDescent="0.35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f t="shared" si="27"/>
        <v>0</v>
      </c>
      <c r="J641">
        <f t="shared" si="28"/>
        <v>0</v>
      </c>
      <c r="K641">
        <f t="shared" si="29"/>
        <v>0</v>
      </c>
      <c r="L641">
        <v>12949.1554</v>
      </c>
    </row>
    <row r="642" spans="1:12" x14ac:dyDescent="0.35">
      <c r="A642">
        <v>33</v>
      </c>
      <c r="B642">
        <v>1</v>
      </c>
      <c r="C642">
        <v>42.4</v>
      </c>
      <c r="D642">
        <v>5</v>
      </c>
      <c r="E642">
        <v>0</v>
      </c>
      <c r="F642">
        <v>0</v>
      </c>
      <c r="G642">
        <v>0</v>
      </c>
      <c r="H642">
        <v>1</v>
      </c>
      <c r="I642">
        <f t="shared" si="27"/>
        <v>0</v>
      </c>
      <c r="J642">
        <f t="shared" si="28"/>
        <v>0</v>
      </c>
      <c r="K642">
        <f t="shared" si="29"/>
        <v>0</v>
      </c>
      <c r="L642">
        <v>6666.2430000000004</v>
      </c>
    </row>
    <row r="643" spans="1:12" x14ac:dyDescent="0.35">
      <c r="A643">
        <v>42</v>
      </c>
      <c r="B643">
        <v>1</v>
      </c>
      <c r="C643">
        <v>28.31</v>
      </c>
      <c r="D643">
        <v>3</v>
      </c>
      <c r="E643">
        <v>1</v>
      </c>
      <c r="F643">
        <v>1</v>
      </c>
      <c r="G643">
        <v>0</v>
      </c>
      <c r="H643">
        <v>0</v>
      </c>
      <c r="I643">
        <f t="shared" ref="I643:I706" si="30">F643*$E643</f>
        <v>1</v>
      </c>
      <c r="J643">
        <f t="shared" ref="J643:J706" si="31">G643*$E643</f>
        <v>0</v>
      </c>
      <c r="K643">
        <f t="shared" ref="K643:K706" si="32">H643*$E643</f>
        <v>0</v>
      </c>
      <c r="L643">
        <v>32787.458590000002</v>
      </c>
    </row>
    <row r="644" spans="1:12" x14ac:dyDescent="0.35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30"/>
        <v>0</v>
      </c>
      <c r="J644">
        <f t="shared" si="31"/>
        <v>0</v>
      </c>
      <c r="K644">
        <f t="shared" si="32"/>
        <v>0</v>
      </c>
      <c r="L644">
        <v>13143.86485</v>
      </c>
    </row>
    <row r="645" spans="1:12" x14ac:dyDescent="0.35">
      <c r="A645">
        <v>23</v>
      </c>
      <c r="B645">
        <v>0</v>
      </c>
      <c r="C645">
        <v>34.96</v>
      </c>
      <c r="D645">
        <v>3</v>
      </c>
      <c r="E645">
        <v>0</v>
      </c>
      <c r="F645">
        <v>1</v>
      </c>
      <c r="G645">
        <v>0</v>
      </c>
      <c r="H645">
        <v>0</v>
      </c>
      <c r="I645">
        <f t="shared" si="30"/>
        <v>0</v>
      </c>
      <c r="J645">
        <f t="shared" si="31"/>
        <v>0</v>
      </c>
      <c r="K645">
        <f t="shared" si="32"/>
        <v>0</v>
      </c>
      <c r="L645">
        <v>4466.6214</v>
      </c>
    </row>
    <row r="646" spans="1:12" x14ac:dyDescent="0.35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f t="shared" si="30"/>
        <v>0</v>
      </c>
      <c r="J646">
        <f t="shared" si="31"/>
        <v>0</v>
      </c>
      <c r="K646">
        <f t="shared" si="32"/>
        <v>0</v>
      </c>
      <c r="L646">
        <v>18806.145469999999</v>
      </c>
    </row>
    <row r="647" spans="1:12" x14ac:dyDescent="0.35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f t="shared" si="30"/>
        <v>0</v>
      </c>
      <c r="J647">
        <f t="shared" si="31"/>
        <v>0</v>
      </c>
      <c r="K647">
        <f t="shared" si="32"/>
        <v>0</v>
      </c>
      <c r="L647">
        <v>10141.136200000001</v>
      </c>
    </row>
    <row r="648" spans="1:12" x14ac:dyDescent="0.35">
      <c r="A648">
        <v>39</v>
      </c>
      <c r="B648">
        <v>1</v>
      </c>
      <c r="C648">
        <v>26.22</v>
      </c>
      <c r="D648">
        <v>1</v>
      </c>
      <c r="E648">
        <v>0</v>
      </c>
      <c r="F648">
        <v>1</v>
      </c>
      <c r="G648">
        <v>0</v>
      </c>
      <c r="H648">
        <v>0</v>
      </c>
      <c r="I648">
        <f t="shared" si="30"/>
        <v>0</v>
      </c>
      <c r="J648">
        <f t="shared" si="31"/>
        <v>0</v>
      </c>
      <c r="K648">
        <f t="shared" si="32"/>
        <v>0</v>
      </c>
      <c r="L648">
        <v>6123.5688</v>
      </c>
    </row>
    <row r="649" spans="1:12" x14ac:dyDescent="0.35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f t="shared" si="30"/>
        <v>0</v>
      </c>
      <c r="J649">
        <f t="shared" si="31"/>
        <v>0</v>
      </c>
      <c r="K649">
        <f t="shared" si="32"/>
        <v>0</v>
      </c>
      <c r="L649">
        <v>8252.2842999999993</v>
      </c>
    </row>
    <row r="650" spans="1:12" x14ac:dyDescent="0.35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30"/>
        <v>0</v>
      </c>
      <c r="J650">
        <f t="shared" si="31"/>
        <v>0</v>
      </c>
      <c r="K650">
        <f t="shared" si="32"/>
        <v>0</v>
      </c>
      <c r="L650">
        <v>1712.2270000000001</v>
      </c>
    </row>
    <row r="651" spans="1:12" x14ac:dyDescent="0.35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30"/>
        <v>0</v>
      </c>
      <c r="J651">
        <f t="shared" si="31"/>
        <v>0</v>
      </c>
      <c r="K651">
        <f t="shared" si="32"/>
        <v>0</v>
      </c>
      <c r="L651">
        <v>12430.95335</v>
      </c>
    </row>
    <row r="652" spans="1:12" x14ac:dyDescent="0.35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f t="shared" si="30"/>
        <v>0</v>
      </c>
      <c r="J652">
        <f t="shared" si="31"/>
        <v>0</v>
      </c>
      <c r="K652">
        <f t="shared" si="32"/>
        <v>0</v>
      </c>
      <c r="L652">
        <v>9800.8881999999994</v>
      </c>
    </row>
    <row r="653" spans="1:12" x14ac:dyDescent="0.35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f t="shared" si="30"/>
        <v>0</v>
      </c>
      <c r="J653">
        <f t="shared" si="31"/>
        <v>0</v>
      </c>
      <c r="K653">
        <f t="shared" si="32"/>
        <v>0</v>
      </c>
      <c r="L653">
        <v>10579.710999999999</v>
      </c>
    </row>
    <row r="654" spans="1:12" x14ac:dyDescent="0.35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f t="shared" si="30"/>
        <v>0</v>
      </c>
      <c r="J654">
        <f t="shared" si="31"/>
        <v>0</v>
      </c>
      <c r="K654">
        <f t="shared" si="32"/>
        <v>0</v>
      </c>
      <c r="L654">
        <v>8280.6226999999999</v>
      </c>
    </row>
    <row r="655" spans="1:12" x14ac:dyDescent="0.35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f t="shared" si="30"/>
        <v>0</v>
      </c>
      <c r="J655">
        <f t="shared" si="31"/>
        <v>0</v>
      </c>
      <c r="K655">
        <f t="shared" si="32"/>
        <v>0</v>
      </c>
      <c r="L655">
        <v>8527.5319999999992</v>
      </c>
    </row>
    <row r="656" spans="1:12" x14ac:dyDescent="0.35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f t="shared" si="30"/>
        <v>0</v>
      </c>
      <c r="J656">
        <f t="shared" si="31"/>
        <v>0</v>
      </c>
      <c r="K656">
        <f t="shared" si="32"/>
        <v>0</v>
      </c>
      <c r="L656">
        <v>12244.531000000001</v>
      </c>
    </row>
    <row r="657" spans="1:12" x14ac:dyDescent="0.35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f t="shared" si="30"/>
        <v>0</v>
      </c>
      <c r="J657">
        <f t="shared" si="31"/>
        <v>1</v>
      </c>
      <c r="K657">
        <f t="shared" si="32"/>
        <v>0</v>
      </c>
      <c r="L657">
        <v>24667.419000000002</v>
      </c>
    </row>
    <row r="658" spans="1:12" x14ac:dyDescent="0.35">
      <c r="A658">
        <v>26</v>
      </c>
      <c r="B658">
        <v>0</v>
      </c>
      <c r="C658">
        <v>42.4</v>
      </c>
      <c r="D658">
        <v>1</v>
      </c>
      <c r="E658">
        <v>0</v>
      </c>
      <c r="F658">
        <v>0</v>
      </c>
      <c r="G658">
        <v>0</v>
      </c>
      <c r="H658">
        <v>1</v>
      </c>
      <c r="I658">
        <f t="shared" si="30"/>
        <v>0</v>
      </c>
      <c r="J658">
        <f t="shared" si="31"/>
        <v>0</v>
      </c>
      <c r="K658">
        <f t="shared" si="32"/>
        <v>0</v>
      </c>
      <c r="L658">
        <v>3410.3240000000001</v>
      </c>
    </row>
    <row r="659" spans="1:12" x14ac:dyDescent="0.35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1</v>
      </c>
      <c r="G659">
        <v>0</v>
      </c>
      <c r="H659">
        <v>0</v>
      </c>
      <c r="I659">
        <f t="shared" si="30"/>
        <v>0</v>
      </c>
      <c r="J659">
        <f t="shared" si="31"/>
        <v>0</v>
      </c>
      <c r="K659">
        <f t="shared" si="32"/>
        <v>0</v>
      </c>
      <c r="L659">
        <v>4058.71245</v>
      </c>
    </row>
    <row r="660" spans="1:12" x14ac:dyDescent="0.35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f t="shared" si="30"/>
        <v>0</v>
      </c>
      <c r="J660">
        <f t="shared" si="31"/>
        <v>0</v>
      </c>
      <c r="K660">
        <f t="shared" si="32"/>
        <v>0</v>
      </c>
      <c r="L660">
        <v>26392.260289999998</v>
      </c>
    </row>
    <row r="661" spans="1:12" x14ac:dyDescent="0.35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f t="shared" si="30"/>
        <v>0</v>
      </c>
      <c r="J661">
        <f t="shared" si="31"/>
        <v>0</v>
      </c>
      <c r="K661">
        <f t="shared" si="32"/>
        <v>0</v>
      </c>
      <c r="L661">
        <v>14394.398150000001</v>
      </c>
    </row>
    <row r="662" spans="1:12" x14ac:dyDescent="0.35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f t="shared" si="30"/>
        <v>0</v>
      </c>
      <c r="J662">
        <f t="shared" si="31"/>
        <v>0</v>
      </c>
      <c r="K662">
        <f t="shared" si="32"/>
        <v>0</v>
      </c>
      <c r="L662">
        <v>6435.6237000000001</v>
      </c>
    </row>
    <row r="663" spans="1:12" x14ac:dyDescent="0.35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f t="shared" si="30"/>
        <v>0</v>
      </c>
      <c r="J663">
        <f t="shared" si="31"/>
        <v>0</v>
      </c>
      <c r="K663">
        <f t="shared" si="32"/>
        <v>0</v>
      </c>
      <c r="L663">
        <v>22192.437109999999</v>
      </c>
    </row>
    <row r="664" spans="1:12" x14ac:dyDescent="0.35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f t="shared" si="30"/>
        <v>0</v>
      </c>
      <c r="J664">
        <f t="shared" si="31"/>
        <v>0</v>
      </c>
      <c r="K664">
        <f t="shared" si="32"/>
        <v>0</v>
      </c>
      <c r="L664">
        <v>5148.5526</v>
      </c>
    </row>
    <row r="665" spans="1:12" x14ac:dyDescent="0.35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f t="shared" si="30"/>
        <v>0</v>
      </c>
      <c r="J665">
        <f t="shared" si="31"/>
        <v>0</v>
      </c>
      <c r="K665">
        <f t="shared" si="32"/>
        <v>0</v>
      </c>
      <c r="L665">
        <v>1136.3994</v>
      </c>
    </row>
    <row r="666" spans="1:12" x14ac:dyDescent="0.35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f t="shared" si="30"/>
        <v>0</v>
      </c>
      <c r="J666">
        <f t="shared" si="31"/>
        <v>1</v>
      </c>
      <c r="K666">
        <f t="shared" si="32"/>
        <v>0</v>
      </c>
      <c r="L666">
        <v>27037.914100000002</v>
      </c>
    </row>
    <row r="667" spans="1:12" x14ac:dyDescent="0.35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f t="shared" si="30"/>
        <v>0</v>
      </c>
      <c r="J667">
        <f t="shared" si="31"/>
        <v>1</v>
      </c>
      <c r="K667">
        <f t="shared" si="32"/>
        <v>0</v>
      </c>
      <c r="L667">
        <v>42560.430399999997</v>
      </c>
    </row>
    <row r="668" spans="1:12" x14ac:dyDescent="0.35">
      <c r="A668">
        <v>49</v>
      </c>
      <c r="B668">
        <v>1</v>
      </c>
      <c r="C668">
        <v>28.7</v>
      </c>
      <c r="D668">
        <v>1</v>
      </c>
      <c r="E668">
        <v>0</v>
      </c>
      <c r="F668">
        <v>0</v>
      </c>
      <c r="G668">
        <v>0</v>
      </c>
      <c r="H668">
        <v>1</v>
      </c>
      <c r="I668">
        <f t="shared" si="30"/>
        <v>0</v>
      </c>
      <c r="J668">
        <f t="shared" si="31"/>
        <v>0</v>
      </c>
      <c r="K668">
        <f t="shared" si="32"/>
        <v>0</v>
      </c>
      <c r="L668">
        <v>8703.4560000000001</v>
      </c>
    </row>
    <row r="669" spans="1:12" x14ac:dyDescent="0.35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1</v>
      </c>
      <c r="G669">
        <v>0</v>
      </c>
      <c r="H669">
        <v>0</v>
      </c>
      <c r="I669">
        <f t="shared" si="30"/>
        <v>1</v>
      </c>
      <c r="J669">
        <f t="shared" si="31"/>
        <v>0</v>
      </c>
      <c r="K669">
        <f t="shared" si="32"/>
        <v>0</v>
      </c>
      <c r="L669">
        <v>40003.332249999999</v>
      </c>
    </row>
    <row r="670" spans="1:12" x14ac:dyDescent="0.35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f t="shared" si="30"/>
        <v>0</v>
      </c>
      <c r="J670">
        <f t="shared" si="31"/>
        <v>0</v>
      </c>
      <c r="K670">
        <f t="shared" si="32"/>
        <v>0</v>
      </c>
      <c r="L670">
        <v>45710.207849999999</v>
      </c>
    </row>
    <row r="671" spans="1:12" x14ac:dyDescent="0.35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f t="shared" si="30"/>
        <v>0</v>
      </c>
      <c r="J671">
        <f t="shared" si="31"/>
        <v>0</v>
      </c>
      <c r="K671">
        <f t="shared" si="32"/>
        <v>0</v>
      </c>
      <c r="L671">
        <v>6500.2358999999997</v>
      </c>
    </row>
    <row r="672" spans="1:12" x14ac:dyDescent="0.35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f t="shared" si="30"/>
        <v>0</v>
      </c>
      <c r="J672">
        <f t="shared" si="31"/>
        <v>0</v>
      </c>
      <c r="K672">
        <f t="shared" si="32"/>
        <v>0</v>
      </c>
      <c r="L672">
        <v>4837.5823</v>
      </c>
    </row>
    <row r="673" spans="1:12" x14ac:dyDescent="0.35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30"/>
        <v>0</v>
      </c>
      <c r="J673">
        <f t="shared" si="31"/>
        <v>0</v>
      </c>
      <c r="K673">
        <f t="shared" si="32"/>
        <v>0</v>
      </c>
      <c r="L673">
        <v>3943.5954000000002</v>
      </c>
    </row>
    <row r="674" spans="1:12" x14ac:dyDescent="0.35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f t="shared" si="30"/>
        <v>0</v>
      </c>
      <c r="J674">
        <f t="shared" si="31"/>
        <v>0</v>
      </c>
      <c r="K674">
        <f t="shared" si="32"/>
        <v>0</v>
      </c>
      <c r="L674">
        <v>4399.7309999999998</v>
      </c>
    </row>
    <row r="675" spans="1:12" x14ac:dyDescent="0.35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f t="shared" si="30"/>
        <v>0</v>
      </c>
      <c r="J675">
        <f t="shared" si="31"/>
        <v>0</v>
      </c>
      <c r="K675">
        <f t="shared" si="32"/>
        <v>0</v>
      </c>
      <c r="L675">
        <v>6185.3208000000004</v>
      </c>
    </row>
    <row r="676" spans="1:12" x14ac:dyDescent="0.35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f t="shared" si="30"/>
        <v>0</v>
      </c>
      <c r="J676">
        <f t="shared" si="31"/>
        <v>1</v>
      </c>
      <c r="K676">
        <f t="shared" si="32"/>
        <v>0</v>
      </c>
      <c r="L676">
        <v>46200.985099999998</v>
      </c>
    </row>
    <row r="677" spans="1:12" x14ac:dyDescent="0.35">
      <c r="A677">
        <v>45</v>
      </c>
      <c r="B677">
        <v>1</v>
      </c>
      <c r="C677">
        <v>21.375</v>
      </c>
      <c r="D677">
        <v>0</v>
      </c>
      <c r="E677">
        <v>0</v>
      </c>
      <c r="F677">
        <v>1</v>
      </c>
      <c r="G677">
        <v>0</v>
      </c>
      <c r="H677">
        <v>0</v>
      </c>
      <c r="I677">
        <f t="shared" si="30"/>
        <v>0</v>
      </c>
      <c r="J677">
        <f t="shared" si="31"/>
        <v>0</v>
      </c>
      <c r="K677">
        <f t="shared" si="32"/>
        <v>0</v>
      </c>
      <c r="L677">
        <v>7222.7862500000001</v>
      </c>
    </row>
    <row r="678" spans="1:12" x14ac:dyDescent="0.35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f t="shared" si="30"/>
        <v>0</v>
      </c>
      <c r="J678">
        <f t="shared" si="31"/>
        <v>0</v>
      </c>
      <c r="K678">
        <f t="shared" si="32"/>
        <v>0</v>
      </c>
      <c r="L678">
        <v>12485.8009</v>
      </c>
    </row>
    <row r="679" spans="1:12" x14ac:dyDescent="0.35">
      <c r="A679">
        <v>60</v>
      </c>
      <c r="B679">
        <v>1</v>
      </c>
      <c r="C679">
        <v>31.35</v>
      </c>
      <c r="D679">
        <v>3</v>
      </c>
      <c r="E679">
        <v>1</v>
      </c>
      <c r="F679">
        <v>1</v>
      </c>
      <c r="G679">
        <v>0</v>
      </c>
      <c r="H679">
        <v>0</v>
      </c>
      <c r="I679">
        <f t="shared" si="30"/>
        <v>1</v>
      </c>
      <c r="J679">
        <f t="shared" si="31"/>
        <v>0</v>
      </c>
      <c r="K679">
        <f t="shared" si="32"/>
        <v>0</v>
      </c>
      <c r="L679">
        <v>46130.5265</v>
      </c>
    </row>
    <row r="680" spans="1:12" x14ac:dyDescent="0.35">
      <c r="A680">
        <v>56</v>
      </c>
      <c r="B680">
        <v>1</v>
      </c>
      <c r="C680">
        <v>36.1</v>
      </c>
      <c r="D680">
        <v>3</v>
      </c>
      <c r="E680">
        <v>0</v>
      </c>
      <c r="F680">
        <v>0</v>
      </c>
      <c r="G680">
        <v>0</v>
      </c>
      <c r="H680">
        <v>1</v>
      </c>
      <c r="I680">
        <f t="shared" si="30"/>
        <v>0</v>
      </c>
      <c r="J680">
        <f t="shared" si="31"/>
        <v>0</v>
      </c>
      <c r="K680">
        <f t="shared" si="32"/>
        <v>0</v>
      </c>
      <c r="L680">
        <v>12363.547</v>
      </c>
    </row>
    <row r="681" spans="1:12" x14ac:dyDescent="0.35">
      <c r="A681">
        <v>49</v>
      </c>
      <c r="B681">
        <v>0</v>
      </c>
      <c r="C681">
        <v>23.18</v>
      </c>
      <c r="D681">
        <v>2</v>
      </c>
      <c r="E681">
        <v>0</v>
      </c>
      <c r="F681">
        <v>1</v>
      </c>
      <c r="G681">
        <v>0</v>
      </c>
      <c r="H681">
        <v>0</v>
      </c>
      <c r="I681">
        <f t="shared" si="30"/>
        <v>0</v>
      </c>
      <c r="J681">
        <f t="shared" si="31"/>
        <v>0</v>
      </c>
      <c r="K681">
        <f t="shared" si="32"/>
        <v>0</v>
      </c>
      <c r="L681">
        <v>10156.7832</v>
      </c>
    </row>
    <row r="682" spans="1:12" x14ac:dyDescent="0.35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0</v>
      </c>
      <c r="G682">
        <v>0</v>
      </c>
      <c r="H682">
        <v>1</v>
      </c>
      <c r="I682">
        <f t="shared" si="30"/>
        <v>0</v>
      </c>
      <c r="J682">
        <f t="shared" si="31"/>
        <v>0</v>
      </c>
      <c r="K682">
        <f t="shared" si="32"/>
        <v>0</v>
      </c>
      <c r="L682">
        <v>2585.2689999999998</v>
      </c>
    </row>
    <row r="683" spans="1:12" x14ac:dyDescent="0.35">
      <c r="A683">
        <v>19</v>
      </c>
      <c r="B683">
        <v>1</v>
      </c>
      <c r="C683">
        <v>20.3</v>
      </c>
      <c r="D683">
        <v>0</v>
      </c>
      <c r="E683">
        <v>0</v>
      </c>
      <c r="F683">
        <v>0</v>
      </c>
      <c r="G683">
        <v>0</v>
      </c>
      <c r="H683">
        <v>1</v>
      </c>
      <c r="I683">
        <f t="shared" si="30"/>
        <v>0</v>
      </c>
      <c r="J683">
        <f t="shared" si="31"/>
        <v>0</v>
      </c>
      <c r="K683">
        <f t="shared" si="32"/>
        <v>0</v>
      </c>
      <c r="L683">
        <v>1242.26</v>
      </c>
    </row>
    <row r="684" spans="1:12" x14ac:dyDescent="0.35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0</v>
      </c>
      <c r="G684">
        <v>0</v>
      </c>
      <c r="H684">
        <v>1</v>
      </c>
      <c r="I684">
        <f t="shared" si="30"/>
        <v>0</v>
      </c>
      <c r="J684">
        <f t="shared" si="31"/>
        <v>0</v>
      </c>
      <c r="K684">
        <f t="shared" si="32"/>
        <v>1</v>
      </c>
      <c r="L684">
        <v>40103.89</v>
      </c>
    </row>
    <row r="685" spans="1:12" x14ac:dyDescent="0.35">
      <c r="A685">
        <v>53</v>
      </c>
      <c r="B685">
        <v>1</v>
      </c>
      <c r="C685">
        <v>24.32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f t="shared" si="30"/>
        <v>0</v>
      </c>
      <c r="J685">
        <f t="shared" si="31"/>
        <v>0</v>
      </c>
      <c r="K685">
        <f t="shared" si="32"/>
        <v>0</v>
      </c>
      <c r="L685">
        <v>9863.4717999999993</v>
      </c>
    </row>
    <row r="686" spans="1:12" x14ac:dyDescent="0.35">
      <c r="A686">
        <v>33</v>
      </c>
      <c r="B686">
        <v>0</v>
      </c>
      <c r="C686">
        <v>18.5</v>
      </c>
      <c r="D686">
        <v>1</v>
      </c>
      <c r="E686">
        <v>0</v>
      </c>
      <c r="F686">
        <v>0</v>
      </c>
      <c r="G686">
        <v>0</v>
      </c>
      <c r="H686">
        <v>1</v>
      </c>
      <c r="I686">
        <f t="shared" si="30"/>
        <v>0</v>
      </c>
      <c r="J686">
        <f t="shared" si="31"/>
        <v>0</v>
      </c>
      <c r="K686">
        <f t="shared" si="32"/>
        <v>0</v>
      </c>
      <c r="L686">
        <v>4766.0219999999999</v>
      </c>
    </row>
    <row r="687" spans="1:12" x14ac:dyDescent="0.35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f t="shared" si="30"/>
        <v>0</v>
      </c>
      <c r="J687">
        <f t="shared" si="31"/>
        <v>0</v>
      </c>
      <c r="K687">
        <f t="shared" si="32"/>
        <v>0</v>
      </c>
      <c r="L687">
        <v>11244.376899999999</v>
      </c>
    </row>
    <row r="688" spans="1:12" x14ac:dyDescent="0.35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f t="shared" si="30"/>
        <v>0</v>
      </c>
      <c r="J688">
        <f t="shared" si="31"/>
        <v>0</v>
      </c>
      <c r="K688">
        <f t="shared" si="32"/>
        <v>0</v>
      </c>
      <c r="L688">
        <v>7729.6457499999997</v>
      </c>
    </row>
    <row r="689" spans="1:12" x14ac:dyDescent="0.35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f t="shared" si="30"/>
        <v>0</v>
      </c>
      <c r="J689">
        <f t="shared" si="31"/>
        <v>0</v>
      </c>
      <c r="K689">
        <f t="shared" si="32"/>
        <v>0</v>
      </c>
      <c r="L689">
        <v>5438.7491</v>
      </c>
    </row>
    <row r="690" spans="1:12" x14ac:dyDescent="0.35">
      <c r="A690">
        <v>47</v>
      </c>
      <c r="B690">
        <v>0</v>
      </c>
      <c r="C690">
        <v>24.1</v>
      </c>
      <c r="D690">
        <v>1</v>
      </c>
      <c r="E690">
        <v>0</v>
      </c>
      <c r="F690">
        <v>0</v>
      </c>
      <c r="G690">
        <v>0</v>
      </c>
      <c r="H690">
        <v>1</v>
      </c>
      <c r="I690">
        <f t="shared" si="30"/>
        <v>0</v>
      </c>
      <c r="J690">
        <f t="shared" si="31"/>
        <v>0</v>
      </c>
      <c r="K690">
        <f t="shared" si="32"/>
        <v>0</v>
      </c>
      <c r="L690">
        <v>26236.579969999999</v>
      </c>
    </row>
    <row r="691" spans="1:12" x14ac:dyDescent="0.35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f t="shared" si="30"/>
        <v>0</v>
      </c>
      <c r="J691">
        <f t="shared" si="31"/>
        <v>1</v>
      </c>
      <c r="K691">
        <f t="shared" si="32"/>
        <v>0</v>
      </c>
      <c r="L691">
        <v>34806.467700000001</v>
      </c>
    </row>
    <row r="692" spans="1:12" x14ac:dyDescent="0.35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30"/>
        <v>0</v>
      </c>
      <c r="J692">
        <f t="shared" si="31"/>
        <v>0</v>
      </c>
      <c r="K692">
        <f t="shared" si="32"/>
        <v>0</v>
      </c>
      <c r="L692">
        <v>2104.1134000000002</v>
      </c>
    </row>
    <row r="693" spans="1:12" x14ac:dyDescent="0.35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0</v>
      </c>
      <c r="G693">
        <v>0</v>
      </c>
      <c r="H693">
        <v>1</v>
      </c>
      <c r="I693">
        <f t="shared" si="30"/>
        <v>0</v>
      </c>
      <c r="J693">
        <f t="shared" si="31"/>
        <v>0</v>
      </c>
      <c r="K693">
        <f t="shared" si="32"/>
        <v>0</v>
      </c>
      <c r="L693">
        <v>8068.1850000000004</v>
      </c>
    </row>
    <row r="694" spans="1:12" x14ac:dyDescent="0.35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1</v>
      </c>
      <c r="G694">
        <v>0</v>
      </c>
      <c r="H694">
        <v>0</v>
      </c>
      <c r="I694">
        <f t="shared" si="30"/>
        <v>0</v>
      </c>
      <c r="J694">
        <f t="shared" si="31"/>
        <v>0</v>
      </c>
      <c r="K694">
        <f t="shared" si="32"/>
        <v>0</v>
      </c>
      <c r="L694">
        <v>2362.2290499999999</v>
      </c>
    </row>
    <row r="695" spans="1:12" x14ac:dyDescent="0.35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f t="shared" si="30"/>
        <v>0</v>
      </c>
      <c r="J695">
        <f t="shared" si="31"/>
        <v>0</v>
      </c>
      <c r="K695">
        <f t="shared" si="32"/>
        <v>0</v>
      </c>
      <c r="L695">
        <v>2352.9684499999998</v>
      </c>
    </row>
    <row r="696" spans="1:12" x14ac:dyDescent="0.35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0</v>
      </c>
      <c r="G696">
        <v>0</v>
      </c>
      <c r="H696">
        <v>1</v>
      </c>
      <c r="I696">
        <f t="shared" si="30"/>
        <v>0</v>
      </c>
      <c r="J696">
        <f t="shared" si="31"/>
        <v>0</v>
      </c>
      <c r="K696">
        <f t="shared" si="32"/>
        <v>0</v>
      </c>
      <c r="L696">
        <v>3577.9989999999998</v>
      </c>
    </row>
    <row r="697" spans="1:12" x14ac:dyDescent="0.35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1</v>
      </c>
      <c r="G697">
        <v>0</v>
      </c>
      <c r="H697">
        <v>0</v>
      </c>
      <c r="I697">
        <f t="shared" si="30"/>
        <v>0</v>
      </c>
      <c r="J697">
        <f t="shared" si="31"/>
        <v>0</v>
      </c>
      <c r="K697">
        <f t="shared" si="32"/>
        <v>0</v>
      </c>
      <c r="L697">
        <v>3201.2451500000002</v>
      </c>
    </row>
    <row r="698" spans="1:12" x14ac:dyDescent="0.35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f t="shared" si="30"/>
        <v>0</v>
      </c>
      <c r="J698">
        <f t="shared" si="31"/>
        <v>0</v>
      </c>
      <c r="K698">
        <f t="shared" si="32"/>
        <v>0</v>
      </c>
      <c r="L698">
        <v>29186.482360000002</v>
      </c>
    </row>
    <row r="699" spans="1:12" x14ac:dyDescent="0.35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f t="shared" si="30"/>
        <v>0</v>
      </c>
      <c r="J699">
        <f t="shared" si="31"/>
        <v>1</v>
      </c>
      <c r="K699">
        <f t="shared" si="32"/>
        <v>0</v>
      </c>
      <c r="L699">
        <v>40273.645499999999</v>
      </c>
    </row>
    <row r="700" spans="1:12" x14ac:dyDescent="0.35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f t="shared" si="30"/>
        <v>0</v>
      </c>
      <c r="J700">
        <f t="shared" si="31"/>
        <v>0</v>
      </c>
      <c r="K700">
        <f t="shared" si="32"/>
        <v>0</v>
      </c>
      <c r="L700">
        <v>10976.24575</v>
      </c>
    </row>
    <row r="701" spans="1:12" x14ac:dyDescent="0.35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f t="shared" si="30"/>
        <v>0</v>
      </c>
      <c r="J701">
        <f t="shared" si="31"/>
        <v>0</v>
      </c>
      <c r="K701">
        <f t="shared" si="32"/>
        <v>0</v>
      </c>
      <c r="L701">
        <v>3500.6122999999998</v>
      </c>
    </row>
    <row r="702" spans="1:12" x14ac:dyDescent="0.35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f t="shared" si="30"/>
        <v>0</v>
      </c>
      <c r="J702">
        <f t="shared" si="31"/>
        <v>0</v>
      </c>
      <c r="K702">
        <f t="shared" si="32"/>
        <v>0</v>
      </c>
      <c r="L702">
        <v>2020.5523000000001</v>
      </c>
    </row>
    <row r="703" spans="1:12" x14ac:dyDescent="0.35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30"/>
        <v>0</v>
      </c>
      <c r="J703">
        <f t="shared" si="31"/>
        <v>0</v>
      </c>
      <c r="K703">
        <f t="shared" si="32"/>
        <v>0</v>
      </c>
      <c r="L703">
        <v>9541.6955500000004</v>
      </c>
    </row>
    <row r="704" spans="1:12" x14ac:dyDescent="0.35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f t="shared" si="30"/>
        <v>0</v>
      </c>
      <c r="J704">
        <f t="shared" si="31"/>
        <v>0</v>
      </c>
      <c r="K704">
        <f t="shared" si="32"/>
        <v>0</v>
      </c>
      <c r="L704">
        <v>9504.3102999999992</v>
      </c>
    </row>
    <row r="705" spans="1:12" x14ac:dyDescent="0.35">
      <c r="A705">
        <v>34</v>
      </c>
      <c r="B705">
        <v>0</v>
      </c>
      <c r="C705">
        <v>26.41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f t="shared" si="30"/>
        <v>0</v>
      </c>
      <c r="J705">
        <f t="shared" si="31"/>
        <v>0</v>
      </c>
      <c r="K705">
        <f t="shared" si="32"/>
        <v>0</v>
      </c>
      <c r="L705">
        <v>5385.3379000000004</v>
      </c>
    </row>
    <row r="706" spans="1:12" x14ac:dyDescent="0.35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1</v>
      </c>
      <c r="G706">
        <v>0</v>
      </c>
      <c r="H706">
        <v>0</v>
      </c>
      <c r="I706">
        <f t="shared" si="30"/>
        <v>0</v>
      </c>
      <c r="J706">
        <f t="shared" si="31"/>
        <v>0</v>
      </c>
      <c r="K706">
        <f t="shared" si="32"/>
        <v>0</v>
      </c>
      <c r="L706">
        <v>8930.9345499999999</v>
      </c>
    </row>
    <row r="707" spans="1:12" x14ac:dyDescent="0.35">
      <c r="A707">
        <v>33</v>
      </c>
      <c r="B707">
        <v>0</v>
      </c>
      <c r="C707">
        <v>32.9</v>
      </c>
      <c r="D707">
        <v>2</v>
      </c>
      <c r="E707">
        <v>0</v>
      </c>
      <c r="F707">
        <v>0</v>
      </c>
      <c r="G707">
        <v>0</v>
      </c>
      <c r="H707">
        <v>1</v>
      </c>
      <c r="I707">
        <f t="shared" ref="I707:I770" si="33">F707*$E707</f>
        <v>0</v>
      </c>
      <c r="J707">
        <f t="shared" ref="J707:J770" si="34">G707*$E707</f>
        <v>0</v>
      </c>
      <c r="K707">
        <f t="shared" ref="K707:K770" si="35">H707*$E707</f>
        <v>0</v>
      </c>
      <c r="L707">
        <v>5375.0379999999996</v>
      </c>
    </row>
    <row r="708" spans="1:12" x14ac:dyDescent="0.35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f t="shared" si="33"/>
        <v>0</v>
      </c>
      <c r="J708">
        <f t="shared" si="34"/>
        <v>1</v>
      </c>
      <c r="K708">
        <f t="shared" si="35"/>
        <v>0</v>
      </c>
      <c r="L708">
        <v>44400.4064</v>
      </c>
    </row>
    <row r="709" spans="1:12" x14ac:dyDescent="0.35">
      <c r="A709">
        <v>49</v>
      </c>
      <c r="B709">
        <v>1</v>
      </c>
      <c r="C709">
        <v>28.69</v>
      </c>
      <c r="D709">
        <v>3</v>
      </c>
      <c r="E709">
        <v>0</v>
      </c>
      <c r="F709">
        <v>1</v>
      </c>
      <c r="G709">
        <v>0</v>
      </c>
      <c r="H709">
        <v>0</v>
      </c>
      <c r="I709">
        <f t="shared" si="33"/>
        <v>0</v>
      </c>
      <c r="J709">
        <f t="shared" si="34"/>
        <v>0</v>
      </c>
      <c r="K709">
        <f t="shared" si="35"/>
        <v>0</v>
      </c>
      <c r="L709">
        <v>10264.4421</v>
      </c>
    </row>
    <row r="710" spans="1:12" x14ac:dyDescent="0.35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f t="shared" si="33"/>
        <v>0</v>
      </c>
      <c r="J710">
        <f t="shared" si="34"/>
        <v>0</v>
      </c>
      <c r="K710">
        <f t="shared" si="35"/>
        <v>0</v>
      </c>
      <c r="L710">
        <v>6113.2310500000003</v>
      </c>
    </row>
    <row r="711" spans="1:12" x14ac:dyDescent="0.35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33"/>
        <v>0</v>
      </c>
      <c r="J711">
        <f t="shared" si="34"/>
        <v>0</v>
      </c>
      <c r="K711">
        <f t="shared" si="35"/>
        <v>0</v>
      </c>
      <c r="L711">
        <v>5469.0065999999997</v>
      </c>
    </row>
    <row r="712" spans="1:12" x14ac:dyDescent="0.35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f t="shared" si="33"/>
        <v>0</v>
      </c>
      <c r="J712">
        <f t="shared" si="34"/>
        <v>0</v>
      </c>
      <c r="K712">
        <f t="shared" si="35"/>
        <v>0</v>
      </c>
      <c r="L712">
        <v>1727.54</v>
      </c>
    </row>
    <row r="713" spans="1:12" x14ac:dyDescent="0.35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f t="shared" si="33"/>
        <v>0</v>
      </c>
      <c r="J713">
        <f t="shared" si="34"/>
        <v>0</v>
      </c>
      <c r="K713">
        <f t="shared" si="35"/>
        <v>0</v>
      </c>
      <c r="L713">
        <v>10107.220600000001</v>
      </c>
    </row>
    <row r="714" spans="1:12" x14ac:dyDescent="0.35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1</v>
      </c>
      <c r="G714">
        <v>0</v>
      </c>
      <c r="H714">
        <v>0</v>
      </c>
      <c r="I714">
        <f t="shared" si="33"/>
        <v>0</v>
      </c>
      <c r="J714">
        <f t="shared" si="34"/>
        <v>0</v>
      </c>
      <c r="K714">
        <f t="shared" si="35"/>
        <v>0</v>
      </c>
      <c r="L714">
        <v>8310.8391499999998</v>
      </c>
    </row>
    <row r="715" spans="1:12" x14ac:dyDescent="0.35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33"/>
        <v>0</v>
      </c>
      <c r="J715">
        <f t="shared" si="34"/>
        <v>0</v>
      </c>
      <c r="K715">
        <f t="shared" si="35"/>
        <v>0</v>
      </c>
      <c r="L715">
        <v>1984.4532999999999</v>
      </c>
    </row>
    <row r="716" spans="1:12" x14ac:dyDescent="0.35">
      <c r="A716">
        <v>24</v>
      </c>
      <c r="B716">
        <v>0</v>
      </c>
      <c r="C716">
        <v>22.6</v>
      </c>
      <c r="D716">
        <v>0</v>
      </c>
      <c r="E716">
        <v>0</v>
      </c>
      <c r="F716">
        <v>0</v>
      </c>
      <c r="G716">
        <v>0</v>
      </c>
      <c r="H716">
        <v>1</v>
      </c>
      <c r="I716">
        <f t="shared" si="33"/>
        <v>0</v>
      </c>
      <c r="J716">
        <f t="shared" si="34"/>
        <v>0</v>
      </c>
      <c r="K716">
        <f t="shared" si="35"/>
        <v>0</v>
      </c>
      <c r="L716">
        <v>2457.502</v>
      </c>
    </row>
    <row r="717" spans="1:12" x14ac:dyDescent="0.35">
      <c r="A717">
        <v>60</v>
      </c>
      <c r="B717">
        <v>1</v>
      </c>
      <c r="C717">
        <v>28.9</v>
      </c>
      <c r="D717">
        <v>0</v>
      </c>
      <c r="E717">
        <v>0</v>
      </c>
      <c r="F717">
        <v>0</v>
      </c>
      <c r="G717">
        <v>0</v>
      </c>
      <c r="H717">
        <v>1</v>
      </c>
      <c r="I717">
        <f t="shared" si="33"/>
        <v>0</v>
      </c>
      <c r="J717">
        <f t="shared" si="34"/>
        <v>0</v>
      </c>
      <c r="K717">
        <f t="shared" si="35"/>
        <v>0</v>
      </c>
      <c r="L717">
        <v>12146.971</v>
      </c>
    </row>
    <row r="718" spans="1:12" x14ac:dyDescent="0.35">
      <c r="A718">
        <v>49</v>
      </c>
      <c r="B718">
        <v>0</v>
      </c>
      <c r="C718">
        <v>22.61</v>
      </c>
      <c r="D718">
        <v>1</v>
      </c>
      <c r="E718">
        <v>0</v>
      </c>
      <c r="F718">
        <v>1</v>
      </c>
      <c r="G718">
        <v>0</v>
      </c>
      <c r="H718">
        <v>0</v>
      </c>
      <c r="I718">
        <f t="shared" si="33"/>
        <v>0</v>
      </c>
      <c r="J718">
        <f t="shared" si="34"/>
        <v>0</v>
      </c>
      <c r="K718">
        <f t="shared" si="35"/>
        <v>0</v>
      </c>
      <c r="L718">
        <v>9566.9909000000007</v>
      </c>
    </row>
    <row r="719" spans="1:12" x14ac:dyDescent="0.35">
      <c r="A719">
        <v>60</v>
      </c>
      <c r="B719">
        <v>1</v>
      </c>
      <c r="C719">
        <v>24.32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f t="shared" si="33"/>
        <v>0</v>
      </c>
      <c r="J719">
        <f t="shared" si="34"/>
        <v>0</v>
      </c>
      <c r="K719">
        <f t="shared" si="35"/>
        <v>0</v>
      </c>
      <c r="L719">
        <v>13112.604799999999</v>
      </c>
    </row>
    <row r="720" spans="1:12" x14ac:dyDescent="0.35">
      <c r="A720">
        <v>51</v>
      </c>
      <c r="B720">
        <v>0</v>
      </c>
      <c r="C720">
        <v>36.67</v>
      </c>
      <c r="D720">
        <v>2</v>
      </c>
      <c r="E720">
        <v>0</v>
      </c>
      <c r="F720">
        <v>1</v>
      </c>
      <c r="G720">
        <v>0</v>
      </c>
      <c r="H720">
        <v>0</v>
      </c>
      <c r="I720">
        <f t="shared" si="33"/>
        <v>0</v>
      </c>
      <c r="J720">
        <f t="shared" si="34"/>
        <v>0</v>
      </c>
      <c r="K720">
        <f t="shared" si="35"/>
        <v>0</v>
      </c>
      <c r="L720">
        <v>10848.1343</v>
      </c>
    </row>
    <row r="721" spans="1:12" x14ac:dyDescent="0.35">
      <c r="A721">
        <v>58</v>
      </c>
      <c r="B721">
        <v>0</v>
      </c>
      <c r="C721">
        <v>33.44</v>
      </c>
      <c r="D721">
        <v>0</v>
      </c>
      <c r="E721">
        <v>0</v>
      </c>
      <c r="F721">
        <v>1</v>
      </c>
      <c r="G721">
        <v>0</v>
      </c>
      <c r="H721">
        <v>0</v>
      </c>
      <c r="I721">
        <f t="shared" si="33"/>
        <v>0</v>
      </c>
      <c r="J721">
        <f t="shared" si="34"/>
        <v>0</v>
      </c>
      <c r="K721">
        <f t="shared" si="35"/>
        <v>0</v>
      </c>
      <c r="L721">
        <v>12231.613600000001</v>
      </c>
    </row>
    <row r="722" spans="1:12" x14ac:dyDescent="0.35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33"/>
        <v>0</v>
      </c>
      <c r="J722">
        <f t="shared" si="34"/>
        <v>0</v>
      </c>
      <c r="K722">
        <f t="shared" si="35"/>
        <v>0</v>
      </c>
      <c r="L722">
        <v>9875.6803999999993</v>
      </c>
    </row>
    <row r="723" spans="1:12" x14ac:dyDescent="0.35">
      <c r="A723">
        <v>53</v>
      </c>
      <c r="B723">
        <v>1</v>
      </c>
      <c r="C723">
        <v>36.6</v>
      </c>
      <c r="D723">
        <v>3</v>
      </c>
      <c r="E723">
        <v>0</v>
      </c>
      <c r="F723">
        <v>0</v>
      </c>
      <c r="G723">
        <v>0</v>
      </c>
      <c r="H723">
        <v>1</v>
      </c>
      <c r="I723">
        <f t="shared" si="33"/>
        <v>0</v>
      </c>
      <c r="J723">
        <f t="shared" si="34"/>
        <v>0</v>
      </c>
      <c r="K723">
        <f t="shared" si="35"/>
        <v>0</v>
      </c>
      <c r="L723">
        <v>11264.540999999999</v>
      </c>
    </row>
    <row r="724" spans="1:12" x14ac:dyDescent="0.35">
      <c r="A724">
        <v>62</v>
      </c>
      <c r="B724">
        <v>1</v>
      </c>
      <c r="C724">
        <v>37.4</v>
      </c>
      <c r="D724">
        <v>0</v>
      </c>
      <c r="E724">
        <v>0</v>
      </c>
      <c r="F724">
        <v>0</v>
      </c>
      <c r="G724">
        <v>0</v>
      </c>
      <c r="H724">
        <v>1</v>
      </c>
      <c r="I724">
        <f t="shared" si="33"/>
        <v>0</v>
      </c>
      <c r="J724">
        <f t="shared" si="34"/>
        <v>0</v>
      </c>
      <c r="K724">
        <f t="shared" si="35"/>
        <v>0</v>
      </c>
      <c r="L724">
        <v>12979.358</v>
      </c>
    </row>
    <row r="725" spans="1:12" x14ac:dyDescent="0.35">
      <c r="A725">
        <v>19</v>
      </c>
      <c r="B725">
        <v>1</v>
      </c>
      <c r="C725">
        <v>35.4</v>
      </c>
      <c r="D725">
        <v>0</v>
      </c>
      <c r="E725">
        <v>0</v>
      </c>
      <c r="F725">
        <v>0</v>
      </c>
      <c r="G725">
        <v>0</v>
      </c>
      <c r="H725">
        <v>1</v>
      </c>
      <c r="I725">
        <f t="shared" si="33"/>
        <v>0</v>
      </c>
      <c r="J725">
        <f t="shared" si="34"/>
        <v>0</v>
      </c>
      <c r="K725">
        <f t="shared" si="35"/>
        <v>0</v>
      </c>
      <c r="L725">
        <v>1263.249</v>
      </c>
    </row>
    <row r="726" spans="1:12" x14ac:dyDescent="0.35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f t="shared" si="33"/>
        <v>0</v>
      </c>
      <c r="J726">
        <f t="shared" si="34"/>
        <v>0</v>
      </c>
      <c r="K726">
        <f t="shared" si="35"/>
        <v>0</v>
      </c>
      <c r="L726">
        <v>10106.134249999999</v>
      </c>
    </row>
    <row r="727" spans="1:12" x14ac:dyDescent="0.35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f t="shared" si="33"/>
        <v>0</v>
      </c>
      <c r="J727">
        <f t="shared" si="34"/>
        <v>1</v>
      </c>
      <c r="K727">
        <f t="shared" si="35"/>
        <v>0</v>
      </c>
      <c r="L727">
        <v>40932.429499999998</v>
      </c>
    </row>
    <row r="728" spans="1:12" x14ac:dyDescent="0.35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f t="shared" si="33"/>
        <v>0</v>
      </c>
      <c r="J728">
        <f t="shared" si="34"/>
        <v>0</v>
      </c>
      <c r="K728">
        <f t="shared" si="35"/>
        <v>0</v>
      </c>
      <c r="L728">
        <v>6664.68595</v>
      </c>
    </row>
    <row r="729" spans="1:12" x14ac:dyDescent="0.35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f t="shared" si="33"/>
        <v>0</v>
      </c>
      <c r="J729">
        <f t="shared" si="34"/>
        <v>0</v>
      </c>
      <c r="K729">
        <f t="shared" si="35"/>
        <v>0</v>
      </c>
      <c r="L729">
        <v>16657.71745</v>
      </c>
    </row>
    <row r="730" spans="1:12" x14ac:dyDescent="0.35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33"/>
        <v>0</v>
      </c>
      <c r="J730">
        <f t="shared" si="34"/>
        <v>0</v>
      </c>
      <c r="K730">
        <f t="shared" si="35"/>
        <v>0</v>
      </c>
      <c r="L730">
        <v>2217.6012000000001</v>
      </c>
    </row>
    <row r="731" spans="1:12" x14ac:dyDescent="0.35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f t="shared" si="33"/>
        <v>0</v>
      </c>
      <c r="J731">
        <f t="shared" si="34"/>
        <v>0</v>
      </c>
      <c r="K731">
        <f t="shared" si="35"/>
        <v>0</v>
      </c>
      <c r="L731">
        <v>6781.3541999999998</v>
      </c>
    </row>
    <row r="732" spans="1:12" x14ac:dyDescent="0.35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f t="shared" si="33"/>
        <v>0</v>
      </c>
      <c r="J732">
        <f t="shared" si="34"/>
        <v>1</v>
      </c>
      <c r="K732">
        <f t="shared" si="35"/>
        <v>0</v>
      </c>
      <c r="L732">
        <v>19361.998800000001</v>
      </c>
    </row>
    <row r="733" spans="1:12" x14ac:dyDescent="0.35">
      <c r="A733">
        <v>53</v>
      </c>
      <c r="B733">
        <v>1</v>
      </c>
      <c r="C733">
        <v>21.4</v>
      </c>
      <c r="D733">
        <v>1</v>
      </c>
      <c r="E733">
        <v>0</v>
      </c>
      <c r="F733">
        <v>0</v>
      </c>
      <c r="G733">
        <v>0</v>
      </c>
      <c r="H733">
        <v>1</v>
      </c>
      <c r="I733">
        <f t="shared" si="33"/>
        <v>0</v>
      </c>
      <c r="J733">
        <f t="shared" si="34"/>
        <v>0</v>
      </c>
      <c r="K733">
        <f t="shared" si="35"/>
        <v>0</v>
      </c>
      <c r="L733">
        <v>10065.413</v>
      </c>
    </row>
    <row r="734" spans="1:12" x14ac:dyDescent="0.35">
      <c r="A734">
        <v>24</v>
      </c>
      <c r="B734">
        <v>0</v>
      </c>
      <c r="C734">
        <v>30.1</v>
      </c>
      <c r="D734">
        <v>3</v>
      </c>
      <c r="E734">
        <v>0</v>
      </c>
      <c r="F734">
        <v>0</v>
      </c>
      <c r="G734">
        <v>0</v>
      </c>
      <c r="H734">
        <v>1</v>
      </c>
      <c r="I734">
        <f t="shared" si="33"/>
        <v>0</v>
      </c>
      <c r="J734">
        <f t="shared" si="34"/>
        <v>0</v>
      </c>
      <c r="K734">
        <f t="shared" si="35"/>
        <v>0</v>
      </c>
      <c r="L734">
        <v>4234.9269999999997</v>
      </c>
    </row>
    <row r="735" spans="1:12" x14ac:dyDescent="0.35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f t="shared" si="33"/>
        <v>0</v>
      </c>
      <c r="J735">
        <f t="shared" si="34"/>
        <v>0</v>
      </c>
      <c r="K735">
        <f t="shared" si="35"/>
        <v>0</v>
      </c>
      <c r="L735">
        <v>9447.2503500000003</v>
      </c>
    </row>
    <row r="736" spans="1:12" x14ac:dyDescent="0.35">
      <c r="A736">
        <v>59</v>
      </c>
      <c r="B736">
        <v>0</v>
      </c>
      <c r="C736">
        <v>32.1</v>
      </c>
      <c r="D736">
        <v>3</v>
      </c>
      <c r="E736">
        <v>0</v>
      </c>
      <c r="F736">
        <v>0</v>
      </c>
      <c r="G736">
        <v>0</v>
      </c>
      <c r="H736">
        <v>1</v>
      </c>
      <c r="I736">
        <f t="shared" si="33"/>
        <v>0</v>
      </c>
      <c r="J736">
        <f t="shared" si="34"/>
        <v>0</v>
      </c>
      <c r="K736">
        <f t="shared" si="35"/>
        <v>0</v>
      </c>
      <c r="L736">
        <v>14007.222</v>
      </c>
    </row>
    <row r="737" spans="1:12" x14ac:dyDescent="0.35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1</v>
      </c>
      <c r="G737">
        <v>0</v>
      </c>
      <c r="H737">
        <v>0</v>
      </c>
      <c r="I737">
        <f t="shared" si="33"/>
        <v>0</v>
      </c>
      <c r="J737">
        <f t="shared" si="34"/>
        <v>0</v>
      </c>
      <c r="K737">
        <f t="shared" si="35"/>
        <v>0</v>
      </c>
      <c r="L737">
        <v>9583.8932999999997</v>
      </c>
    </row>
    <row r="738" spans="1:12" x14ac:dyDescent="0.35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f t="shared" si="33"/>
        <v>0</v>
      </c>
      <c r="J738">
        <f t="shared" si="34"/>
        <v>1</v>
      </c>
      <c r="K738">
        <f t="shared" si="35"/>
        <v>0</v>
      </c>
      <c r="L738">
        <v>40419.019099999998</v>
      </c>
    </row>
    <row r="739" spans="1:12" x14ac:dyDescent="0.35">
      <c r="A739">
        <v>26</v>
      </c>
      <c r="B739">
        <v>1</v>
      </c>
      <c r="C739">
        <v>23.7</v>
      </c>
      <c r="D739">
        <v>2</v>
      </c>
      <c r="E739">
        <v>0</v>
      </c>
      <c r="F739">
        <v>0</v>
      </c>
      <c r="G739">
        <v>0</v>
      </c>
      <c r="H739">
        <v>1</v>
      </c>
      <c r="I739">
        <f t="shared" si="33"/>
        <v>0</v>
      </c>
      <c r="J739">
        <f t="shared" si="34"/>
        <v>0</v>
      </c>
      <c r="K739">
        <f t="shared" si="35"/>
        <v>0</v>
      </c>
      <c r="L739">
        <v>3484.3310000000001</v>
      </c>
    </row>
    <row r="740" spans="1:12" x14ac:dyDescent="0.35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f t="shared" si="33"/>
        <v>0</v>
      </c>
      <c r="J740">
        <f t="shared" si="34"/>
        <v>0</v>
      </c>
      <c r="K740">
        <f t="shared" si="35"/>
        <v>0</v>
      </c>
      <c r="L740">
        <v>36189.101699999999</v>
      </c>
    </row>
    <row r="741" spans="1:12" x14ac:dyDescent="0.35">
      <c r="A741">
        <v>29</v>
      </c>
      <c r="B741">
        <v>1</v>
      </c>
      <c r="C741">
        <v>35.5</v>
      </c>
      <c r="D741">
        <v>2</v>
      </c>
      <c r="E741">
        <v>1</v>
      </c>
      <c r="F741">
        <v>0</v>
      </c>
      <c r="G741">
        <v>0</v>
      </c>
      <c r="H741">
        <v>1</v>
      </c>
      <c r="I741">
        <f t="shared" si="33"/>
        <v>0</v>
      </c>
      <c r="J741">
        <f t="shared" si="34"/>
        <v>0</v>
      </c>
      <c r="K741">
        <f t="shared" si="35"/>
        <v>1</v>
      </c>
      <c r="L741">
        <v>44585.455869999998</v>
      </c>
    </row>
    <row r="742" spans="1:12" x14ac:dyDescent="0.35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f t="shared" si="33"/>
        <v>0</v>
      </c>
      <c r="J742">
        <f t="shared" si="34"/>
        <v>0</v>
      </c>
      <c r="K742">
        <f t="shared" si="35"/>
        <v>0</v>
      </c>
      <c r="L742">
        <v>8604.4836500000001</v>
      </c>
    </row>
    <row r="743" spans="1:12" x14ac:dyDescent="0.35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f t="shared" si="33"/>
        <v>0</v>
      </c>
      <c r="J743">
        <f t="shared" si="34"/>
        <v>1</v>
      </c>
      <c r="K743">
        <f t="shared" si="35"/>
        <v>0</v>
      </c>
      <c r="L743">
        <v>18246.495500000001</v>
      </c>
    </row>
    <row r="744" spans="1:12" x14ac:dyDescent="0.35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f t="shared" si="33"/>
        <v>0</v>
      </c>
      <c r="J744">
        <f t="shared" si="34"/>
        <v>0</v>
      </c>
      <c r="K744">
        <f t="shared" si="35"/>
        <v>0</v>
      </c>
      <c r="L744">
        <v>43254.417950000003</v>
      </c>
    </row>
    <row r="745" spans="1:12" x14ac:dyDescent="0.35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f t="shared" si="33"/>
        <v>0</v>
      </c>
      <c r="J745">
        <f t="shared" si="34"/>
        <v>0</v>
      </c>
      <c r="K745">
        <f t="shared" si="35"/>
        <v>0</v>
      </c>
      <c r="L745">
        <v>3757.8447999999999</v>
      </c>
    </row>
    <row r="746" spans="1:12" x14ac:dyDescent="0.35">
      <c r="A746">
        <v>50</v>
      </c>
      <c r="B746">
        <v>1</v>
      </c>
      <c r="C746">
        <v>26.41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f t="shared" si="33"/>
        <v>0</v>
      </c>
      <c r="J746">
        <f t="shared" si="34"/>
        <v>0</v>
      </c>
      <c r="K746">
        <f t="shared" si="35"/>
        <v>0</v>
      </c>
      <c r="L746">
        <v>8827.2098999999998</v>
      </c>
    </row>
    <row r="747" spans="1:12" x14ac:dyDescent="0.35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1</v>
      </c>
      <c r="G747">
        <v>0</v>
      </c>
      <c r="H747">
        <v>0</v>
      </c>
      <c r="I747">
        <f t="shared" si="33"/>
        <v>0</v>
      </c>
      <c r="J747">
        <f t="shared" si="34"/>
        <v>0</v>
      </c>
      <c r="K747">
        <f t="shared" si="35"/>
        <v>0</v>
      </c>
      <c r="L747">
        <v>9910.3598500000007</v>
      </c>
    </row>
    <row r="748" spans="1:12" x14ac:dyDescent="0.35">
      <c r="A748">
        <v>34</v>
      </c>
      <c r="B748">
        <v>1</v>
      </c>
      <c r="C748">
        <v>27</v>
      </c>
      <c r="D748">
        <v>2</v>
      </c>
      <c r="E748">
        <v>0</v>
      </c>
      <c r="F748">
        <v>0</v>
      </c>
      <c r="G748">
        <v>0</v>
      </c>
      <c r="H748">
        <v>1</v>
      </c>
      <c r="I748">
        <f t="shared" si="33"/>
        <v>0</v>
      </c>
      <c r="J748">
        <f t="shared" si="34"/>
        <v>0</v>
      </c>
      <c r="K748">
        <f t="shared" si="35"/>
        <v>0</v>
      </c>
      <c r="L748">
        <v>11737.848840000001</v>
      </c>
    </row>
    <row r="749" spans="1:12" x14ac:dyDescent="0.35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1</v>
      </c>
      <c r="G749">
        <v>0</v>
      </c>
      <c r="H749">
        <v>0</v>
      </c>
      <c r="I749">
        <f t="shared" si="33"/>
        <v>0</v>
      </c>
      <c r="J749">
        <f t="shared" si="34"/>
        <v>0</v>
      </c>
      <c r="K749">
        <f t="shared" si="35"/>
        <v>0</v>
      </c>
      <c r="L749">
        <v>1627.2824499999999</v>
      </c>
    </row>
    <row r="750" spans="1:12" x14ac:dyDescent="0.35">
      <c r="A750">
        <v>47</v>
      </c>
      <c r="B750">
        <v>0</v>
      </c>
      <c r="C750">
        <v>36</v>
      </c>
      <c r="D750">
        <v>1</v>
      </c>
      <c r="E750">
        <v>0</v>
      </c>
      <c r="F750">
        <v>0</v>
      </c>
      <c r="G750">
        <v>0</v>
      </c>
      <c r="H750">
        <v>1</v>
      </c>
      <c r="I750">
        <f t="shared" si="33"/>
        <v>0</v>
      </c>
      <c r="J750">
        <f t="shared" si="34"/>
        <v>0</v>
      </c>
      <c r="K750">
        <f t="shared" si="35"/>
        <v>0</v>
      </c>
      <c r="L750">
        <v>8556.9069999999992</v>
      </c>
    </row>
    <row r="751" spans="1:12" x14ac:dyDescent="0.35">
      <c r="A751">
        <v>28</v>
      </c>
      <c r="B751">
        <v>1</v>
      </c>
      <c r="C751">
        <v>30.875</v>
      </c>
      <c r="D751">
        <v>0</v>
      </c>
      <c r="E751">
        <v>0</v>
      </c>
      <c r="F751">
        <v>1</v>
      </c>
      <c r="G751">
        <v>0</v>
      </c>
      <c r="H751">
        <v>0</v>
      </c>
      <c r="I751">
        <f t="shared" si="33"/>
        <v>0</v>
      </c>
      <c r="J751">
        <f t="shared" si="34"/>
        <v>0</v>
      </c>
      <c r="K751">
        <f t="shared" si="35"/>
        <v>0</v>
      </c>
      <c r="L751">
        <v>3062.5082499999999</v>
      </c>
    </row>
    <row r="752" spans="1:12" x14ac:dyDescent="0.35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f t="shared" si="33"/>
        <v>0</v>
      </c>
      <c r="J752">
        <f t="shared" si="34"/>
        <v>1</v>
      </c>
      <c r="K752">
        <f t="shared" si="35"/>
        <v>0</v>
      </c>
      <c r="L752">
        <v>19539.242999999999</v>
      </c>
    </row>
    <row r="753" spans="1:12" x14ac:dyDescent="0.35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f t="shared" si="33"/>
        <v>0</v>
      </c>
      <c r="J753">
        <f t="shared" si="34"/>
        <v>0</v>
      </c>
      <c r="K753">
        <f t="shared" si="35"/>
        <v>0</v>
      </c>
      <c r="L753">
        <v>1906.35825</v>
      </c>
    </row>
    <row r="754" spans="1:12" x14ac:dyDescent="0.35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f t="shared" si="33"/>
        <v>0</v>
      </c>
      <c r="J754">
        <f t="shared" si="34"/>
        <v>0</v>
      </c>
      <c r="K754">
        <f t="shared" si="35"/>
        <v>0</v>
      </c>
      <c r="L754">
        <v>14210.53595</v>
      </c>
    </row>
    <row r="755" spans="1:12" x14ac:dyDescent="0.35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f t="shared" si="33"/>
        <v>0</v>
      </c>
      <c r="J755">
        <f t="shared" si="34"/>
        <v>0</v>
      </c>
      <c r="K755">
        <f t="shared" si="35"/>
        <v>0</v>
      </c>
      <c r="L755">
        <v>11833.782300000001</v>
      </c>
    </row>
    <row r="756" spans="1:12" x14ac:dyDescent="0.35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f t="shared" si="33"/>
        <v>0</v>
      </c>
      <c r="J756">
        <f t="shared" si="34"/>
        <v>0</v>
      </c>
      <c r="K756">
        <f t="shared" si="35"/>
        <v>0</v>
      </c>
      <c r="L756">
        <v>17128.426080000001</v>
      </c>
    </row>
    <row r="757" spans="1:12" x14ac:dyDescent="0.35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f t="shared" si="33"/>
        <v>0</v>
      </c>
      <c r="J757">
        <f t="shared" si="34"/>
        <v>0</v>
      </c>
      <c r="K757">
        <f t="shared" si="35"/>
        <v>0</v>
      </c>
      <c r="L757">
        <v>5031.26955</v>
      </c>
    </row>
    <row r="758" spans="1:12" x14ac:dyDescent="0.35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f t="shared" si="33"/>
        <v>0</v>
      </c>
      <c r="J758">
        <f t="shared" si="34"/>
        <v>0</v>
      </c>
      <c r="K758">
        <f t="shared" si="35"/>
        <v>0</v>
      </c>
      <c r="L758">
        <v>7985.8149999999996</v>
      </c>
    </row>
    <row r="759" spans="1:12" x14ac:dyDescent="0.35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f t="shared" si="33"/>
        <v>0</v>
      </c>
      <c r="J759">
        <f t="shared" si="34"/>
        <v>1</v>
      </c>
      <c r="K759">
        <f t="shared" si="35"/>
        <v>0</v>
      </c>
      <c r="L759">
        <v>23065.420699999999</v>
      </c>
    </row>
    <row r="760" spans="1:12" x14ac:dyDescent="0.35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f t="shared" si="33"/>
        <v>0</v>
      </c>
      <c r="J760">
        <f t="shared" si="34"/>
        <v>0</v>
      </c>
      <c r="K760">
        <f t="shared" si="35"/>
        <v>0</v>
      </c>
      <c r="L760">
        <v>5428.7277000000004</v>
      </c>
    </row>
    <row r="761" spans="1:12" x14ac:dyDescent="0.35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f t="shared" si="33"/>
        <v>0</v>
      </c>
      <c r="J761">
        <f t="shared" si="34"/>
        <v>1</v>
      </c>
      <c r="K761">
        <f t="shared" si="35"/>
        <v>0</v>
      </c>
      <c r="L761">
        <v>36307.798300000002</v>
      </c>
    </row>
    <row r="762" spans="1:12" x14ac:dyDescent="0.35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f t="shared" si="33"/>
        <v>0</v>
      </c>
      <c r="J762">
        <f t="shared" si="34"/>
        <v>0</v>
      </c>
      <c r="K762">
        <f t="shared" si="35"/>
        <v>0</v>
      </c>
      <c r="L762">
        <v>3925.7582000000002</v>
      </c>
    </row>
    <row r="763" spans="1:12" x14ac:dyDescent="0.35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0</v>
      </c>
      <c r="G763">
        <v>0</v>
      </c>
      <c r="H763">
        <v>1</v>
      </c>
      <c r="I763">
        <f t="shared" si="33"/>
        <v>0</v>
      </c>
      <c r="J763">
        <f t="shared" si="34"/>
        <v>0</v>
      </c>
      <c r="K763">
        <f t="shared" si="35"/>
        <v>0</v>
      </c>
      <c r="L763">
        <v>2416.9549999999999</v>
      </c>
    </row>
    <row r="764" spans="1:12" x14ac:dyDescent="0.35">
      <c r="A764">
        <v>33</v>
      </c>
      <c r="B764">
        <v>1</v>
      </c>
      <c r="C764">
        <v>27.1</v>
      </c>
      <c r="D764">
        <v>1</v>
      </c>
      <c r="E764">
        <v>1</v>
      </c>
      <c r="F764">
        <v>0</v>
      </c>
      <c r="G764">
        <v>0</v>
      </c>
      <c r="H764">
        <v>1</v>
      </c>
      <c r="I764">
        <f t="shared" si="33"/>
        <v>0</v>
      </c>
      <c r="J764">
        <f t="shared" si="34"/>
        <v>0</v>
      </c>
      <c r="K764">
        <f t="shared" si="35"/>
        <v>1</v>
      </c>
      <c r="L764">
        <v>19040.876</v>
      </c>
    </row>
    <row r="765" spans="1:12" x14ac:dyDescent="0.35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33"/>
        <v>0</v>
      </c>
      <c r="J765">
        <f t="shared" si="34"/>
        <v>0</v>
      </c>
      <c r="K765">
        <f t="shared" si="35"/>
        <v>0</v>
      </c>
      <c r="L765">
        <v>3070.8087</v>
      </c>
    </row>
    <row r="766" spans="1:12" x14ac:dyDescent="0.35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f t="shared" si="33"/>
        <v>0</v>
      </c>
      <c r="J766">
        <f t="shared" si="34"/>
        <v>0</v>
      </c>
      <c r="K766">
        <f t="shared" si="35"/>
        <v>0</v>
      </c>
      <c r="L766">
        <v>9095.0682500000003</v>
      </c>
    </row>
    <row r="767" spans="1:12" x14ac:dyDescent="0.35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1</v>
      </c>
      <c r="G767">
        <v>0</v>
      </c>
      <c r="H767">
        <v>0</v>
      </c>
      <c r="I767">
        <f t="shared" si="33"/>
        <v>0</v>
      </c>
      <c r="J767">
        <f t="shared" si="34"/>
        <v>0</v>
      </c>
      <c r="K767">
        <f t="shared" si="35"/>
        <v>0</v>
      </c>
      <c r="L767">
        <v>11842.623750000001</v>
      </c>
    </row>
    <row r="768" spans="1:12" x14ac:dyDescent="0.35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0</v>
      </c>
      <c r="G768">
        <v>0</v>
      </c>
      <c r="H768">
        <v>1</v>
      </c>
      <c r="I768">
        <f t="shared" si="33"/>
        <v>0</v>
      </c>
      <c r="J768">
        <f t="shared" si="34"/>
        <v>0</v>
      </c>
      <c r="K768">
        <f t="shared" si="35"/>
        <v>0</v>
      </c>
      <c r="L768">
        <v>8062.7640000000001</v>
      </c>
    </row>
    <row r="769" spans="1:12" x14ac:dyDescent="0.35">
      <c r="A769">
        <v>42</v>
      </c>
      <c r="B769">
        <v>0</v>
      </c>
      <c r="C769">
        <v>29</v>
      </c>
      <c r="D769">
        <v>1</v>
      </c>
      <c r="E769">
        <v>0</v>
      </c>
      <c r="F769">
        <v>0</v>
      </c>
      <c r="G769">
        <v>0</v>
      </c>
      <c r="H769">
        <v>1</v>
      </c>
      <c r="I769">
        <f t="shared" si="33"/>
        <v>0</v>
      </c>
      <c r="J769">
        <f t="shared" si="34"/>
        <v>0</v>
      </c>
      <c r="K769">
        <f t="shared" si="35"/>
        <v>0</v>
      </c>
      <c r="L769">
        <v>7050.6419999999998</v>
      </c>
    </row>
    <row r="770" spans="1:12" x14ac:dyDescent="0.35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0</v>
      </c>
      <c r="G770">
        <v>0</v>
      </c>
      <c r="H770">
        <v>1</v>
      </c>
      <c r="I770">
        <f t="shared" si="33"/>
        <v>0</v>
      </c>
      <c r="J770">
        <f t="shared" si="34"/>
        <v>0</v>
      </c>
      <c r="K770">
        <f t="shared" si="35"/>
        <v>0</v>
      </c>
      <c r="L770">
        <v>14319.031000000001</v>
      </c>
    </row>
    <row r="771" spans="1:12" x14ac:dyDescent="0.35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1</v>
      </c>
      <c r="G771">
        <v>0</v>
      </c>
      <c r="H771">
        <v>0</v>
      </c>
      <c r="I771">
        <f t="shared" ref="I771:I834" si="36">F771*$E771</f>
        <v>0</v>
      </c>
      <c r="J771">
        <f t="shared" ref="J771:J834" si="37">G771*$E771</f>
        <v>0</v>
      </c>
      <c r="K771">
        <f t="shared" ref="K771:K834" si="38">H771*$E771</f>
        <v>0</v>
      </c>
      <c r="L771">
        <v>6933.2422500000002</v>
      </c>
    </row>
    <row r="772" spans="1:12" x14ac:dyDescent="0.35">
      <c r="A772">
        <v>61</v>
      </c>
      <c r="B772">
        <v>1</v>
      </c>
      <c r="C772">
        <v>36.1</v>
      </c>
      <c r="D772">
        <v>3</v>
      </c>
      <c r="E772">
        <v>0</v>
      </c>
      <c r="F772">
        <v>0</v>
      </c>
      <c r="G772">
        <v>0</v>
      </c>
      <c r="H772">
        <v>1</v>
      </c>
      <c r="I772">
        <f t="shared" si="36"/>
        <v>0</v>
      </c>
      <c r="J772">
        <f t="shared" si="37"/>
        <v>0</v>
      </c>
      <c r="K772">
        <f t="shared" si="38"/>
        <v>0</v>
      </c>
      <c r="L772">
        <v>27941.28758</v>
      </c>
    </row>
    <row r="773" spans="1:12" x14ac:dyDescent="0.35">
      <c r="A773">
        <v>53</v>
      </c>
      <c r="B773">
        <v>0</v>
      </c>
      <c r="C773">
        <v>26.7</v>
      </c>
      <c r="D773">
        <v>2</v>
      </c>
      <c r="E773">
        <v>0</v>
      </c>
      <c r="F773">
        <v>0</v>
      </c>
      <c r="G773">
        <v>0</v>
      </c>
      <c r="H773">
        <v>1</v>
      </c>
      <c r="I773">
        <f t="shared" si="36"/>
        <v>0</v>
      </c>
      <c r="J773">
        <f t="shared" si="37"/>
        <v>0</v>
      </c>
      <c r="K773">
        <f t="shared" si="38"/>
        <v>0</v>
      </c>
      <c r="L773">
        <v>11150.78</v>
      </c>
    </row>
    <row r="774" spans="1:12" x14ac:dyDescent="0.35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36"/>
        <v>0</v>
      </c>
      <c r="J774">
        <f t="shared" si="37"/>
        <v>0</v>
      </c>
      <c r="K774">
        <f t="shared" si="38"/>
        <v>0</v>
      </c>
      <c r="L774">
        <v>12797.20962</v>
      </c>
    </row>
    <row r="775" spans="1:12" x14ac:dyDescent="0.35">
      <c r="A775">
        <v>19</v>
      </c>
      <c r="B775">
        <v>0</v>
      </c>
      <c r="C775">
        <v>28.88</v>
      </c>
      <c r="D775">
        <v>0</v>
      </c>
      <c r="E775">
        <v>1</v>
      </c>
      <c r="F775">
        <v>1</v>
      </c>
      <c r="G775">
        <v>0</v>
      </c>
      <c r="H775">
        <v>0</v>
      </c>
      <c r="I775">
        <f t="shared" si="36"/>
        <v>1</v>
      </c>
      <c r="J775">
        <f t="shared" si="37"/>
        <v>0</v>
      </c>
      <c r="K775">
        <f t="shared" si="38"/>
        <v>0</v>
      </c>
      <c r="L775">
        <v>17748.5062</v>
      </c>
    </row>
    <row r="776" spans="1:12" x14ac:dyDescent="0.35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1</v>
      </c>
      <c r="G776">
        <v>0</v>
      </c>
      <c r="H776">
        <v>0</v>
      </c>
      <c r="I776">
        <f t="shared" si="36"/>
        <v>0</v>
      </c>
      <c r="J776">
        <f t="shared" si="37"/>
        <v>0</v>
      </c>
      <c r="K776">
        <f t="shared" si="38"/>
        <v>0</v>
      </c>
      <c r="L776">
        <v>7261.741</v>
      </c>
    </row>
    <row r="777" spans="1:12" x14ac:dyDescent="0.35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f t="shared" si="36"/>
        <v>0</v>
      </c>
      <c r="J777">
        <f t="shared" si="37"/>
        <v>0</v>
      </c>
      <c r="K777">
        <f t="shared" si="38"/>
        <v>0</v>
      </c>
      <c r="L777">
        <v>10560.4917</v>
      </c>
    </row>
    <row r="778" spans="1:12" x14ac:dyDescent="0.35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1</v>
      </c>
      <c r="G778">
        <v>0</v>
      </c>
      <c r="H778">
        <v>0</v>
      </c>
      <c r="I778">
        <f t="shared" si="36"/>
        <v>0</v>
      </c>
      <c r="J778">
        <f t="shared" si="37"/>
        <v>0</v>
      </c>
      <c r="K778">
        <f t="shared" si="38"/>
        <v>0</v>
      </c>
      <c r="L778">
        <v>6986.6970000000001</v>
      </c>
    </row>
    <row r="779" spans="1:12" x14ac:dyDescent="0.35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36"/>
        <v>0</v>
      </c>
      <c r="J779">
        <f t="shared" si="37"/>
        <v>0</v>
      </c>
      <c r="K779">
        <f t="shared" si="38"/>
        <v>0</v>
      </c>
      <c r="L779">
        <v>7448.4039499999999</v>
      </c>
    </row>
    <row r="780" spans="1:12" x14ac:dyDescent="0.35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f t="shared" si="36"/>
        <v>0</v>
      </c>
      <c r="J780">
        <f t="shared" si="37"/>
        <v>0</v>
      </c>
      <c r="K780">
        <f t="shared" si="38"/>
        <v>0</v>
      </c>
      <c r="L780">
        <v>5934.3797999999997</v>
      </c>
    </row>
    <row r="781" spans="1:12" x14ac:dyDescent="0.35">
      <c r="A781">
        <v>53</v>
      </c>
      <c r="B781">
        <v>1</v>
      </c>
      <c r="C781">
        <v>28.88</v>
      </c>
      <c r="D781">
        <v>0</v>
      </c>
      <c r="E781">
        <v>0</v>
      </c>
      <c r="F781">
        <v>1</v>
      </c>
      <c r="G781">
        <v>0</v>
      </c>
      <c r="H781">
        <v>0</v>
      </c>
      <c r="I781">
        <f t="shared" si="36"/>
        <v>0</v>
      </c>
      <c r="J781">
        <f t="shared" si="37"/>
        <v>0</v>
      </c>
      <c r="K781">
        <f t="shared" si="38"/>
        <v>0</v>
      </c>
      <c r="L781">
        <v>9869.8101999999999</v>
      </c>
    </row>
    <row r="782" spans="1:12" x14ac:dyDescent="0.35">
      <c r="A782">
        <v>30</v>
      </c>
      <c r="B782">
        <v>1</v>
      </c>
      <c r="C782">
        <v>24.4</v>
      </c>
      <c r="D782">
        <v>3</v>
      </c>
      <c r="E782">
        <v>1</v>
      </c>
      <c r="F782">
        <v>0</v>
      </c>
      <c r="G782">
        <v>0</v>
      </c>
      <c r="H782">
        <v>1</v>
      </c>
      <c r="I782">
        <f t="shared" si="36"/>
        <v>0</v>
      </c>
      <c r="J782">
        <f t="shared" si="37"/>
        <v>0</v>
      </c>
      <c r="K782">
        <f t="shared" si="38"/>
        <v>1</v>
      </c>
      <c r="L782">
        <v>18259.216</v>
      </c>
    </row>
    <row r="783" spans="1:12" x14ac:dyDescent="0.35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f t="shared" si="36"/>
        <v>0</v>
      </c>
      <c r="J783">
        <f t="shared" si="37"/>
        <v>0</v>
      </c>
      <c r="K783">
        <f t="shared" si="38"/>
        <v>0</v>
      </c>
      <c r="L783">
        <v>1146.7965999999999</v>
      </c>
    </row>
    <row r="784" spans="1:12" x14ac:dyDescent="0.35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f t="shared" si="36"/>
        <v>0</v>
      </c>
      <c r="J784">
        <f t="shared" si="37"/>
        <v>0</v>
      </c>
      <c r="K784">
        <f t="shared" si="38"/>
        <v>0</v>
      </c>
      <c r="L784">
        <v>9386.1612999999998</v>
      </c>
    </row>
    <row r="785" spans="1:12" x14ac:dyDescent="0.35">
      <c r="A785">
        <v>50</v>
      </c>
      <c r="B785">
        <v>0</v>
      </c>
      <c r="C785">
        <v>27.6</v>
      </c>
      <c r="D785">
        <v>1</v>
      </c>
      <c r="E785">
        <v>1</v>
      </c>
      <c r="F785">
        <v>0</v>
      </c>
      <c r="G785">
        <v>0</v>
      </c>
      <c r="H785">
        <v>1</v>
      </c>
      <c r="I785">
        <f t="shared" si="36"/>
        <v>0</v>
      </c>
      <c r="J785">
        <f t="shared" si="37"/>
        <v>0</v>
      </c>
      <c r="K785">
        <f t="shared" si="38"/>
        <v>1</v>
      </c>
      <c r="L785">
        <v>24520.263999999999</v>
      </c>
    </row>
    <row r="786" spans="1:12" x14ac:dyDescent="0.35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f t="shared" si="36"/>
        <v>0</v>
      </c>
      <c r="J786">
        <f t="shared" si="37"/>
        <v>0</v>
      </c>
      <c r="K786">
        <f t="shared" si="38"/>
        <v>0</v>
      </c>
      <c r="L786">
        <v>4350.5144</v>
      </c>
    </row>
    <row r="787" spans="1:12" x14ac:dyDescent="0.35">
      <c r="A787">
        <v>35</v>
      </c>
      <c r="B787">
        <v>0</v>
      </c>
      <c r="C787">
        <v>27.7</v>
      </c>
      <c r="D787">
        <v>3</v>
      </c>
      <c r="E787">
        <v>0</v>
      </c>
      <c r="F787">
        <v>0</v>
      </c>
      <c r="G787">
        <v>0</v>
      </c>
      <c r="H787">
        <v>1</v>
      </c>
      <c r="I787">
        <f t="shared" si="36"/>
        <v>0</v>
      </c>
      <c r="J787">
        <f t="shared" si="37"/>
        <v>0</v>
      </c>
      <c r="K787">
        <f t="shared" si="38"/>
        <v>0</v>
      </c>
      <c r="L787">
        <v>6414.1779999999999</v>
      </c>
    </row>
    <row r="788" spans="1:12" x14ac:dyDescent="0.35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36"/>
        <v>0</v>
      </c>
      <c r="J788">
        <f t="shared" si="37"/>
        <v>0</v>
      </c>
      <c r="K788">
        <f t="shared" si="38"/>
        <v>0</v>
      </c>
      <c r="L788">
        <v>12741.167450000001</v>
      </c>
    </row>
    <row r="789" spans="1:12" x14ac:dyDescent="0.35">
      <c r="A789">
        <v>21</v>
      </c>
      <c r="B789">
        <v>1</v>
      </c>
      <c r="C789">
        <v>36.86</v>
      </c>
      <c r="D789">
        <v>0</v>
      </c>
      <c r="E789">
        <v>0</v>
      </c>
      <c r="F789">
        <v>1</v>
      </c>
      <c r="G789">
        <v>0</v>
      </c>
      <c r="H789">
        <v>0</v>
      </c>
      <c r="I789">
        <f t="shared" si="36"/>
        <v>0</v>
      </c>
      <c r="J789">
        <f t="shared" si="37"/>
        <v>0</v>
      </c>
      <c r="K789">
        <f t="shared" si="38"/>
        <v>0</v>
      </c>
      <c r="L789">
        <v>1917.3184000000001</v>
      </c>
    </row>
    <row r="790" spans="1:12" x14ac:dyDescent="0.35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f t="shared" si="36"/>
        <v>0</v>
      </c>
      <c r="J790">
        <f t="shared" si="37"/>
        <v>0</v>
      </c>
      <c r="K790">
        <f t="shared" si="38"/>
        <v>0</v>
      </c>
      <c r="L790">
        <v>5209.5788499999999</v>
      </c>
    </row>
    <row r="791" spans="1:12" x14ac:dyDescent="0.35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f t="shared" si="36"/>
        <v>0</v>
      </c>
      <c r="J791">
        <f t="shared" si="37"/>
        <v>0</v>
      </c>
      <c r="K791">
        <f t="shared" si="38"/>
        <v>0</v>
      </c>
      <c r="L791">
        <v>13457.960800000001</v>
      </c>
    </row>
    <row r="792" spans="1:12" x14ac:dyDescent="0.35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f t="shared" si="36"/>
        <v>0</v>
      </c>
      <c r="J792">
        <f t="shared" si="37"/>
        <v>0</v>
      </c>
      <c r="K792">
        <f t="shared" si="38"/>
        <v>0</v>
      </c>
      <c r="L792">
        <v>5662.2250000000004</v>
      </c>
    </row>
    <row r="793" spans="1:12" x14ac:dyDescent="0.35">
      <c r="A793">
        <v>19</v>
      </c>
      <c r="B793">
        <v>1</v>
      </c>
      <c r="C793">
        <v>27.6</v>
      </c>
      <c r="D793">
        <v>0</v>
      </c>
      <c r="E793">
        <v>0</v>
      </c>
      <c r="F793">
        <v>0</v>
      </c>
      <c r="G793">
        <v>0</v>
      </c>
      <c r="H793">
        <v>1</v>
      </c>
      <c r="I793">
        <f t="shared" si="36"/>
        <v>0</v>
      </c>
      <c r="J793">
        <f t="shared" si="37"/>
        <v>0</v>
      </c>
      <c r="K793">
        <f t="shared" si="38"/>
        <v>0</v>
      </c>
      <c r="L793">
        <v>1252.4069999999999</v>
      </c>
    </row>
    <row r="794" spans="1:12" x14ac:dyDescent="0.35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36"/>
        <v>0</v>
      </c>
      <c r="J794">
        <f t="shared" si="37"/>
        <v>0</v>
      </c>
      <c r="K794">
        <f t="shared" si="38"/>
        <v>0</v>
      </c>
      <c r="L794">
        <v>2731.9122000000002</v>
      </c>
    </row>
    <row r="795" spans="1:12" x14ac:dyDescent="0.35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f t="shared" si="36"/>
        <v>0</v>
      </c>
      <c r="J795">
        <f t="shared" si="37"/>
        <v>1</v>
      </c>
      <c r="K795">
        <f t="shared" si="38"/>
        <v>0</v>
      </c>
      <c r="L795">
        <v>21195.817999999999</v>
      </c>
    </row>
    <row r="796" spans="1:12" x14ac:dyDescent="0.35">
      <c r="A796">
        <v>39</v>
      </c>
      <c r="B796">
        <v>0</v>
      </c>
      <c r="C796">
        <v>31.92</v>
      </c>
      <c r="D796">
        <v>2</v>
      </c>
      <c r="E796">
        <v>0</v>
      </c>
      <c r="F796">
        <v>1</v>
      </c>
      <c r="G796">
        <v>0</v>
      </c>
      <c r="H796">
        <v>0</v>
      </c>
      <c r="I796">
        <f t="shared" si="36"/>
        <v>0</v>
      </c>
      <c r="J796">
        <f t="shared" si="37"/>
        <v>0</v>
      </c>
      <c r="K796">
        <f t="shared" si="38"/>
        <v>0</v>
      </c>
      <c r="L796">
        <v>7209.4917999999998</v>
      </c>
    </row>
    <row r="797" spans="1:12" x14ac:dyDescent="0.35">
      <c r="A797">
        <v>27</v>
      </c>
      <c r="B797">
        <v>1</v>
      </c>
      <c r="C797">
        <v>28.5</v>
      </c>
      <c r="D797">
        <v>0</v>
      </c>
      <c r="E797">
        <v>1</v>
      </c>
      <c r="F797">
        <v>1</v>
      </c>
      <c r="G797">
        <v>0</v>
      </c>
      <c r="H797">
        <v>0</v>
      </c>
      <c r="I797">
        <f t="shared" si="36"/>
        <v>1</v>
      </c>
      <c r="J797">
        <f t="shared" si="37"/>
        <v>0</v>
      </c>
      <c r="K797">
        <f t="shared" si="38"/>
        <v>0</v>
      </c>
      <c r="L797">
        <v>18310.741999999998</v>
      </c>
    </row>
    <row r="798" spans="1:12" x14ac:dyDescent="0.35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f t="shared" si="36"/>
        <v>0</v>
      </c>
      <c r="J798">
        <f t="shared" si="37"/>
        <v>0</v>
      </c>
      <c r="K798">
        <f t="shared" si="38"/>
        <v>0</v>
      </c>
      <c r="L798">
        <v>4266.1657999999998</v>
      </c>
    </row>
    <row r="799" spans="1:12" x14ac:dyDescent="0.35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f t="shared" si="36"/>
        <v>0</v>
      </c>
      <c r="J799">
        <f t="shared" si="37"/>
        <v>0</v>
      </c>
      <c r="K799">
        <f t="shared" si="38"/>
        <v>0</v>
      </c>
      <c r="L799">
        <v>4719.52405</v>
      </c>
    </row>
    <row r="800" spans="1:12" x14ac:dyDescent="0.35">
      <c r="A800">
        <v>58</v>
      </c>
      <c r="B800">
        <v>0</v>
      </c>
      <c r="C800">
        <v>33.1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f t="shared" si="36"/>
        <v>0</v>
      </c>
      <c r="J800">
        <f t="shared" si="37"/>
        <v>0</v>
      </c>
      <c r="K800">
        <f t="shared" si="38"/>
        <v>0</v>
      </c>
      <c r="L800">
        <v>11848.141</v>
      </c>
    </row>
    <row r="801" spans="1:12" x14ac:dyDescent="0.35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36"/>
        <v>0</v>
      </c>
      <c r="J801">
        <f t="shared" si="37"/>
        <v>0</v>
      </c>
      <c r="K801">
        <f t="shared" si="38"/>
        <v>0</v>
      </c>
      <c r="L801">
        <v>17904.527050000001</v>
      </c>
    </row>
    <row r="802" spans="1:12" x14ac:dyDescent="0.35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f t="shared" si="36"/>
        <v>0</v>
      </c>
      <c r="J802">
        <f t="shared" si="37"/>
        <v>0</v>
      </c>
      <c r="K802">
        <f t="shared" si="38"/>
        <v>0</v>
      </c>
      <c r="L802">
        <v>7046.7222000000002</v>
      </c>
    </row>
    <row r="803" spans="1:12" x14ac:dyDescent="0.35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f t="shared" si="36"/>
        <v>0</v>
      </c>
      <c r="J803">
        <f t="shared" si="37"/>
        <v>0</v>
      </c>
      <c r="K803">
        <f t="shared" si="38"/>
        <v>0</v>
      </c>
      <c r="L803">
        <v>14313.846299999999</v>
      </c>
    </row>
    <row r="804" spans="1:12" x14ac:dyDescent="0.35">
      <c r="A804">
        <v>21</v>
      </c>
      <c r="B804">
        <v>1</v>
      </c>
      <c r="C804">
        <v>22.3</v>
      </c>
      <c r="D804">
        <v>1</v>
      </c>
      <c r="E804">
        <v>0</v>
      </c>
      <c r="F804">
        <v>0</v>
      </c>
      <c r="G804">
        <v>0</v>
      </c>
      <c r="H804">
        <v>1</v>
      </c>
      <c r="I804">
        <f t="shared" si="36"/>
        <v>0</v>
      </c>
      <c r="J804">
        <f t="shared" si="37"/>
        <v>0</v>
      </c>
      <c r="K804">
        <f t="shared" si="38"/>
        <v>0</v>
      </c>
      <c r="L804">
        <v>2103.08</v>
      </c>
    </row>
    <row r="805" spans="1:12" x14ac:dyDescent="0.35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f t="shared" si="36"/>
        <v>0</v>
      </c>
      <c r="J805">
        <f t="shared" si="37"/>
        <v>1</v>
      </c>
      <c r="K805">
        <f t="shared" si="38"/>
        <v>0</v>
      </c>
      <c r="L805">
        <v>38792.685599999997</v>
      </c>
    </row>
    <row r="806" spans="1:12" x14ac:dyDescent="0.35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f t="shared" si="36"/>
        <v>0</v>
      </c>
      <c r="J806">
        <f t="shared" si="37"/>
        <v>0</v>
      </c>
      <c r="K806">
        <f t="shared" si="38"/>
        <v>0</v>
      </c>
      <c r="L806">
        <v>1815.8759</v>
      </c>
    </row>
    <row r="807" spans="1:12" x14ac:dyDescent="0.35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1</v>
      </c>
      <c r="G807">
        <v>0</v>
      </c>
      <c r="H807">
        <v>0</v>
      </c>
      <c r="I807">
        <f t="shared" si="36"/>
        <v>0</v>
      </c>
      <c r="J807">
        <f t="shared" si="37"/>
        <v>0</v>
      </c>
      <c r="K807">
        <f t="shared" si="38"/>
        <v>0</v>
      </c>
      <c r="L807">
        <v>7731.8578500000003</v>
      </c>
    </row>
    <row r="808" spans="1:12" x14ac:dyDescent="0.35">
      <c r="A808">
        <v>40</v>
      </c>
      <c r="B808">
        <v>0</v>
      </c>
      <c r="C808">
        <v>41.42</v>
      </c>
      <c r="D808">
        <v>1</v>
      </c>
      <c r="E808">
        <v>0</v>
      </c>
      <c r="F808">
        <v>1</v>
      </c>
      <c r="G808">
        <v>0</v>
      </c>
      <c r="H808">
        <v>0</v>
      </c>
      <c r="I808">
        <f t="shared" si="36"/>
        <v>0</v>
      </c>
      <c r="J808">
        <f t="shared" si="37"/>
        <v>0</v>
      </c>
      <c r="K808">
        <f t="shared" si="38"/>
        <v>0</v>
      </c>
      <c r="L808">
        <v>28476.734990000001</v>
      </c>
    </row>
    <row r="809" spans="1:12" x14ac:dyDescent="0.35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1</v>
      </c>
      <c r="G809">
        <v>0</v>
      </c>
      <c r="H809">
        <v>0</v>
      </c>
      <c r="I809">
        <f t="shared" si="36"/>
        <v>0</v>
      </c>
      <c r="J809">
        <f t="shared" si="37"/>
        <v>0</v>
      </c>
      <c r="K809">
        <f t="shared" si="38"/>
        <v>0</v>
      </c>
      <c r="L809">
        <v>2136.8822500000001</v>
      </c>
    </row>
    <row r="810" spans="1:12" x14ac:dyDescent="0.35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f t="shared" si="36"/>
        <v>0</v>
      </c>
      <c r="J810">
        <f t="shared" si="37"/>
        <v>0</v>
      </c>
      <c r="K810">
        <f t="shared" si="38"/>
        <v>0</v>
      </c>
      <c r="L810">
        <v>1131.5065999999999</v>
      </c>
    </row>
    <row r="811" spans="1:12" x14ac:dyDescent="0.35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f t="shared" si="36"/>
        <v>0</v>
      </c>
      <c r="J811">
        <f t="shared" si="37"/>
        <v>0</v>
      </c>
      <c r="K811">
        <f t="shared" si="38"/>
        <v>0</v>
      </c>
      <c r="L811">
        <v>3309.7926000000002</v>
      </c>
    </row>
    <row r="812" spans="1:12" x14ac:dyDescent="0.35">
      <c r="A812">
        <v>46</v>
      </c>
      <c r="B812">
        <v>0</v>
      </c>
      <c r="C812">
        <v>30.8</v>
      </c>
      <c r="D812">
        <v>3</v>
      </c>
      <c r="E812">
        <v>0</v>
      </c>
      <c r="F812">
        <v>0</v>
      </c>
      <c r="G812">
        <v>0</v>
      </c>
      <c r="H812">
        <v>1</v>
      </c>
      <c r="I812">
        <f t="shared" si="36"/>
        <v>0</v>
      </c>
      <c r="J812">
        <f t="shared" si="37"/>
        <v>0</v>
      </c>
      <c r="K812">
        <f t="shared" si="38"/>
        <v>0</v>
      </c>
      <c r="L812">
        <v>9414.92</v>
      </c>
    </row>
    <row r="813" spans="1:12" x14ac:dyDescent="0.35">
      <c r="A813">
        <v>33</v>
      </c>
      <c r="B813">
        <v>0</v>
      </c>
      <c r="C813">
        <v>42.94</v>
      </c>
      <c r="D813">
        <v>3</v>
      </c>
      <c r="E813">
        <v>0</v>
      </c>
      <c r="F813">
        <v>1</v>
      </c>
      <c r="G813">
        <v>0</v>
      </c>
      <c r="H813">
        <v>0</v>
      </c>
      <c r="I813">
        <f t="shared" si="36"/>
        <v>0</v>
      </c>
      <c r="J813">
        <f t="shared" si="37"/>
        <v>0</v>
      </c>
      <c r="K813">
        <f t="shared" si="38"/>
        <v>0</v>
      </c>
      <c r="L813">
        <v>6360.9935999999998</v>
      </c>
    </row>
    <row r="814" spans="1:12" x14ac:dyDescent="0.35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f t="shared" si="36"/>
        <v>0</v>
      </c>
      <c r="J814">
        <f t="shared" si="37"/>
        <v>0</v>
      </c>
      <c r="K814">
        <f t="shared" si="38"/>
        <v>0</v>
      </c>
      <c r="L814">
        <v>11013.7119</v>
      </c>
    </row>
    <row r="815" spans="1:12" x14ac:dyDescent="0.35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f t="shared" si="36"/>
        <v>0</v>
      </c>
      <c r="J815">
        <f t="shared" si="37"/>
        <v>0</v>
      </c>
      <c r="K815">
        <f t="shared" si="38"/>
        <v>0</v>
      </c>
      <c r="L815">
        <v>4428.8878500000001</v>
      </c>
    </row>
    <row r="816" spans="1:12" x14ac:dyDescent="0.35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f t="shared" si="36"/>
        <v>0</v>
      </c>
      <c r="J816">
        <f t="shared" si="37"/>
        <v>0</v>
      </c>
      <c r="K816">
        <f t="shared" si="38"/>
        <v>0</v>
      </c>
      <c r="L816">
        <v>5584.3056999999999</v>
      </c>
    </row>
    <row r="817" spans="1:12" x14ac:dyDescent="0.35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f t="shared" si="36"/>
        <v>0</v>
      </c>
      <c r="J817">
        <f t="shared" si="37"/>
        <v>0</v>
      </c>
      <c r="K817">
        <f t="shared" si="38"/>
        <v>0</v>
      </c>
      <c r="L817">
        <v>1877.9294</v>
      </c>
    </row>
    <row r="818" spans="1:12" x14ac:dyDescent="0.35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f t="shared" si="36"/>
        <v>0</v>
      </c>
      <c r="J818">
        <f t="shared" si="37"/>
        <v>0</v>
      </c>
      <c r="K818">
        <f t="shared" si="38"/>
        <v>0</v>
      </c>
      <c r="L818">
        <v>2842.7607499999999</v>
      </c>
    </row>
    <row r="819" spans="1:12" x14ac:dyDescent="0.35">
      <c r="A819">
        <v>23</v>
      </c>
      <c r="B819">
        <v>1</v>
      </c>
      <c r="C819">
        <v>37.1</v>
      </c>
      <c r="D819">
        <v>3</v>
      </c>
      <c r="E819">
        <v>0</v>
      </c>
      <c r="F819">
        <v>0</v>
      </c>
      <c r="G819">
        <v>0</v>
      </c>
      <c r="H819">
        <v>1</v>
      </c>
      <c r="I819">
        <f t="shared" si="36"/>
        <v>0</v>
      </c>
      <c r="J819">
        <f t="shared" si="37"/>
        <v>0</v>
      </c>
      <c r="K819">
        <f t="shared" si="38"/>
        <v>0</v>
      </c>
      <c r="L819">
        <v>3597.596</v>
      </c>
    </row>
    <row r="820" spans="1:12" x14ac:dyDescent="0.35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f t="shared" si="36"/>
        <v>0</v>
      </c>
      <c r="J820">
        <f t="shared" si="37"/>
        <v>0</v>
      </c>
      <c r="K820">
        <f t="shared" si="38"/>
        <v>0</v>
      </c>
      <c r="L820">
        <v>23401.30575</v>
      </c>
    </row>
    <row r="821" spans="1:12" x14ac:dyDescent="0.35">
      <c r="A821">
        <v>33</v>
      </c>
      <c r="B821">
        <v>0</v>
      </c>
      <c r="C821">
        <v>35.53</v>
      </c>
      <c r="D821">
        <v>0</v>
      </c>
      <c r="E821">
        <v>1</v>
      </c>
      <c r="F821">
        <v>1</v>
      </c>
      <c r="G821">
        <v>0</v>
      </c>
      <c r="H821">
        <v>0</v>
      </c>
      <c r="I821">
        <f t="shared" si="36"/>
        <v>1</v>
      </c>
      <c r="J821">
        <f t="shared" si="37"/>
        <v>0</v>
      </c>
      <c r="K821">
        <f t="shared" si="38"/>
        <v>0</v>
      </c>
      <c r="L821">
        <v>55135.402090000003</v>
      </c>
    </row>
    <row r="822" spans="1:12" x14ac:dyDescent="0.35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0</v>
      </c>
      <c r="G822">
        <v>0</v>
      </c>
      <c r="H822">
        <v>1</v>
      </c>
      <c r="I822">
        <f t="shared" si="36"/>
        <v>0</v>
      </c>
      <c r="J822">
        <f t="shared" si="37"/>
        <v>0</v>
      </c>
      <c r="K822">
        <f t="shared" si="38"/>
        <v>0</v>
      </c>
      <c r="L822">
        <v>7445.9179999999997</v>
      </c>
    </row>
    <row r="823" spans="1:12" x14ac:dyDescent="0.35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1</v>
      </c>
      <c r="G823">
        <v>0</v>
      </c>
      <c r="H823">
        <v>0</v>
      </c>
      <c r="I823">
        <f t="shared" si="36"/>
        <v>0</v>
      </c>
      <c r="J823">
        <f t="shared" si="37"/>
        <v>0</v>
      </c>
      <c r="K823">
        <f t="shared" si="38"/>
        <v>0</v>
      </c>
      <c r="L823">
        <v>2680.9493000000002</v>
      </c>
    </row>
    <row r="824" spans="1:12" x14ac:dyDescent="0.35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f t="shared" si="36"/>
        <v>0</v>
      </c>
      <c r="J824">
        <f t="shared" si="37"/>
        <v>0</v>
      </c>
      <c r="K824">
        <f t="shared" si="38"/>
        <v>0</v>
      </c>
      <c r="L824">
        <v>1621.8827000000001</v>
      </c>
    </row>
    <row r="825" spans="1:12" x14ac:dyDescent="0.35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f t="shared" si="36"/>
        <v>0</v>
      </c>
      <c r="J825">
        <f t="shared" si="37"/>
        <v>0</v>
      </c>
      <c r="K825">
        <f t="shared" si="38"/>
        <v>0</v>
      </c>
      <c r="L825">
        <v>8219.2039000000004</v>
      </c>
    </row>
    <row r="826" spans="1:12" x14ac:dyDescent="0.35">
      <c r="A826">
        <v>60</v>
      </c>
      <c r="B826">
        <v>1</v>
      </c>
      <c r="C826">
        <v>24.32</v>
      </c>
      <c r="D826">
        <v>0</v>
      </c>
      <c r="E826">
        <v>0</v>
      </c>
      <c r="F826">
        <v>1</v>
      </c>
      <c r="G826">
        <v>0</v>
      </c>
      <c r="H826">
        <v>0</v>
      </c>
      <c r="I826">
        <f t="shared" si="36"/>
        <v>0</v>
      </c>
      <c r="J826">
        <f t="shared" si="37"/>
        <v>0</v>
      </c>
      <c r="K826">
        <f t="shared" si="38"/>
        <v>0</v>
      </c>
      <c r="L826">
        <v>12523.604799999999</v>
      </c>
    </row>
    <row r="827" spans="1:12" x14ac:dyDescent="0.35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f t="shared" si="36"/>
        <v>0</v>
      </c>
      <c r="J827">
        <f t="shared" si="37"/>
        <v>0</v>
      </c>
      <c r="K827">
        <f t="shared" si="38"/>
        <v>0</v>
      </c>
      <c r="L827">
        <v>16069.08475</v>
      </c>
    </row>
    <row r="828" spans="1:12" x14ac:dyDescent="0.35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f t="shared" si="36"/>
        <v>0</v>
      </c>
      <c r="J828">
        <f t="shared" si="37"/>
        <v>1</v>
      </c>
      <c r="K828">
        <f t="shared" si="38"/>
        <v>0</v>
      </c>
      <c r="L828">
        <v>43813.866099999999</v>
      </c>
    </row>
    <row r="829" spans="1:12" x14ac:dyDescent="0.35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f t="shared" si="36"/>
        <v>0</v>
      </c>
      <c r="J829">
        <f t="shared" si="37"/>
        <v>0</v>
      </c>
      <c r="K829">
        <f t="shared" si="38"/>
        <v>0</v>
      </c>
      <c r="L829">
        <v>20773.62775</v>
      </c>
    </row>
    <row r="830" spans="1:12" x14ac:dyDescent="0.35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f t="shared" si="36"/>
        <v>0</v>
      </c>
      <c r="J830">
        <f t="shared" si="37"/>
        <v>0</v>
      </c>
      <c r="K830">
        <f t="shared" si="38"/>
        <v>0</v>
      </c>
      <c r="L830">
        <v>39597.407200000001</v>
      </c>
    </row>
    <row r="831" spans="1:12" x14ac:dyDescent="0.35">
      <c r="A831">
        <v>39</v>
      </c>
      <c r="B831">
        <v>1</v>
      </c>
      <c r="C831">
        <v>21.85</v>
      </c>
      <c r="D831">
        <v>1</v>
      </c>
      <c r="E831">
        <v>0</v>
      </c>
      <c r="F831">
        <v>1</v>
      </c>
      <c r="G831">
        <v>0</v>
      </c>
      <c r="H831">
        <v>0</v>
      </c>
      <c r="I831">
        <f t="shared" si="36"/>
        <v>0</v>
      </c>
      <c r="J831">
        <f t="shared" si="37"/>
        <v>0</v>
      </c>
      <c r="K831">
        <f t="shared" si="38"/>
        <v>0</v>
      </c>
      <c r="L831">
        <v>6117.4944999999998</v>
      </c>
    </row>
    <row r="832" spans="1:12" x14ac:dyDescent="0.35">
      <c r="A832">
        <v>63</v>
      </c>
      <c r="B832">
        <v>1</v>
      </c>
      <c r="C832">
        <v>33.1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f t="shared" si="36"/>
        <v>0</v>
      </c>
      <c r="J832">
        <f t="shared" si="37"/>
        <v>0</v>
      </c>
      <c r="K832">
        <f t="shared" si="38"/>
        <v>0</v>
      </c>
      <c r="L832">
        <v>13393.755999999999</v>
      </c>
    </row>
    <row r="833" spans="1:12" x14ac:dyDescent="0.35">
      <c r="A833">
        <v>36</v>
      </c>
      <c r="B833">
        <v>0</v>
      </c>
      <c r="C833">
        <v>25.84</v>
      </c>
      <c r="D833">
        <v>0</v>
      </c>
      <c r="E833">
        <v>0</v>
      </c>
      <c r="F833">
        <v>1</v>
      </c>
      <c r="G833">
        <v>0</v>
      </c>
      <c r="H833">
        <v>0</v>
      </c>
      <c r="I833">
        <f t="shared" si="36"/>
        <v>0</v>
      </c>
      <c r="J833">
        <f t="shared" si="37"/>
        <v>0</v>
      </c>
      <c r="K833">
        <f t="shared" si="38"/>
        <v>0</v>
      </c>
      <c r="L833">
        <v>5266.3656000000001</v>
      </c>
    </row>
    <row r="834" spans="1:12" x14ac:dyDescent="0.35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1</v>
      </c>
      <c r="G834">
        <v>0</v>
      </c>
      <c r="H834">
        <v>0</v>
      </c>
      <c r="I834">
        <f t="shared" si="36"/>
        <v>0</v>
      </c>
      <c r="J834">
        <f t="shared" si="37"/>
        <v>0</v>
      </c>
      <c r="K834">
        <f t="shared" si="38"/>
        <v>0</v>
      </c>
      <c r="L834">
        <v>4719.7365499999996</v>
      </c>
    </row>
    <row r="835" spans="1:12" x14ac:dyDescent="0.35">
      <c r="A835">
        <v>58</v>
      </c>
      <c r="B835">
        <v>1</v>
      </c>
      <c r="C835">
        <v>34.39</v>
      </c>
      <c r="D835">
        <v>0</v>
      </c>
      <c r="E835">
        <v>0</v>
      </c>
      <c r="F835">
        <v>1</v>
      </c>
      <c r="G835">
        <v>0</v>
      </c>
      <c r="H835">
        <v>0</v>
      </c>
      <c r="I835">
        <f t="shared" ref="I835:I898" si="39">F835*$E835</f>
        <v>0</v>
      </c>
      <c r="J835">
        <f t="shared" ref="J835:J898" si="40">G835*$E835</f>
        <v>0</v>
      </c>
      <c r="K835">
        <f t="shared" ref="K835:K898" si="41">H835*$E835</f>
        <v>0</v>
      </c>
      <c r="L835">
        <v>11743.9341</v>
      </c>
    </row>
    <row r="836" spans="1:12" x14ac:dyDescent="0.35">
      <c r="A836">
        <v>36</v>
      </c>
      <c r="B836">
        <v>1</v>
      </c>
      <c r="C836">
        <v>33.82</v>
      </c>
      <c r="D836">
        <v>1</v>
      </c>
      <c r="E836">
        <v>0</v>
      </c>
      <c r="F836">
        <v>1</v>
      </c>
      <c r="G836">
        <v>0</v>
      </c>
      <c r="H836">
        <v>0</v>
      </c>
      <c r="I836">
        <f t="shared" si="39"/>
        <v>0</v>
      </c>
      <c r="J836">
        <f t="shared" si="40"/>
        <v>0</v>
      </c>
      <c r="K836">
        <f t="shared" si="41"/>
        <v>0</v>
      </c>
      <c r="L836">
        <v>5377.4578000000001</v>
      </c>
    </row>
    <row r="837" spans="1:12" x14ac:dyDescent="0.35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f t="shared" si="39"/>
        <v>0</v>
      </c>
      <c r="J837">
        <f t="shared" si="40"/>
        <v>0</v>
      </c>
      <c r="K837">
        <f t="shared" si="41"/>
        <v>0</v>
      </c>
      <c r="L837">
        <v>7160.3302999999996</v>
      </c>
    </row>
    <row r="838" spans="1:12" x14ac:dyDescent="0.35">
      <c r="A838">
        <v>36</v>
      </c>
      <c r="B838">
        <v>1</v>
      </c>
      <c r="C838">
        <v>31.5</v>
      </c>
      <c r="D838">
        <v>0</v>
      </c>
      <c r="E838">
        <v>0</v>
      </c>
      <c r="F838">
        <v>0</v>
      </c>
      <c r="G838">
        <v>0</v>
      </c>
      <c r="H838">
        <v>1</v>
      </c>
      <c r="I838">
        <f t="shared" si="39"/>
        <v>0</v>
      </c>
      <c r="J838">
        <f t="shared" si="40"/>
        <v>0</v>
      </c>
      <c r="K838">
        <f t="shared" si="41"/>
        <v>0</v>
      </c>
      <c r="L838">
        <v>4402.2330000000002</v>
      </c>
    </row>
    <row r="839" spans="1:12" x14ac:dyDescent="0.35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39"/>
        <v>0</v>
      </c>
      <c r="J839">
        <f t="shared" si="40"/>
        <v>0</v>
      </c>
      <c r="K839">
        <f t="shared" si="41"/>
        <v>0</v>
      </c>
      <c r="L839">
        <v>11657.7189</v>
      </c>
    </row>
    <row r="840" spans="1:12" x14ac:dyDescent="0.35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f t="shared" si="39"/>
        <v>0</v>
      </c>
      <c r="J840">
        <f t="shared" si="40"/>
        <v>0</v>
      </c>
      <c r="K840">
        <f t="shared" si="41"/>
        <v>0</v>
      </c>
      <c r="L840">
        <v>6402.2913500000004</v>
      </c>
    </row>
    <row r="841" spans="1:12" x14ac:dyDescent="0.35">
      <c r="A841">
        <v>59</v>
      </c>
      <c r="B841">
        <v>0</v>
      </c>
      <c r="C841">
        <v>31.35</v>
      </c>
      <c r="D841">
        <v>0</v>
      </c>
      <c r="E841">
        <v>0</v>
      </c>
      <c r="F841">
        <v>1</v>
      </c>
      <c r="G841">
        <v>0</v>
      </c>
      <c r="H841">
        <v>0</v>
      </c>
      <c r="I841">
        <f t="shared" si="39"/>
        <v>0</v>
      </c>
      <c r="J841">
        <f t="shared" si="40"/>
        <v>0</v>
      </c>
      <c r="K841">
        <f t="shared" si="41"/>
        <v>0</v>
      </c>
      <c r="L841">
        <v>12622.1795</v>
      </c>
    </row>
    <row r="842" spans="1:12" x14ac:dyDescent="0.35">
      <c r="A842">
        <v>21</v>
      </c>
      <c r="B842">
        <v>1</v>
      </c>
      <c r="C842">
        <v>31.1</v>
      </c>
      <c r="D842">
        <v>0</v>
      </c>
      <c r="E842">
        <v>0</v>
      </c>
      <c r="F842">
        <v>0</v>
      </c>
      <c r="G842">
        <v>0</v>
      </c>
      <c r="H842">
        <v>1</v>
      </c>
      <c r="I842">
        <f t="shared" si="39"/>
        <v>0</v>
      </c>
      <c r="J842">
        <f t="shared" si="40"/>
        <v>0</v>
      </c>
      <c r="K842">
        <f t="shared" si="41"/>
        <v>0</v>
      </c>
      <c r="L842">
        <v>1526.3119999999999</v>
      </c>
    </row>
    <row r="843" spans="1:12" x14ac:dyDescent="0.35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39"/>
        <v>0</v>
      </c>
      <c r="J843">
        <f t="shared" si="40"/>
        <v>0</v>
      </c>
      <c r="K843">
        <f t="shared" si="41"/>
        <v>0</v>
      </c>
      <c r="L843">
        <v>12323.936</v>
      </c>
    </row>
    <row r="844" spans="1:12" x14ac:dyDescent="0.35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f t="shared" si="39"/>
        <v>0</v>
      </c>
      <c r="J844">
        <f t="shared" si="40"/>
        <v>1</v>
      </c>
      <c r="K844">
        <f t="shared" si="41"/>
        <v>0</v>
      </c>
      <c r="L844">
        <v>36021.011200000001</v>
      </c>
    </row>
    <row r="845" spans="1:12" x14ac:dyDescent="0.35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f t="shared" si="39"/>
        <v>0</v>
      </c>
      <c r="J845">
        <f t="shared" si="40"/>
        <v>1</v>
      </c>
      <c r="K845">
        <f t="shared" si="41"/>
        <v>0</v>
      </c>
      <c r="L845">
        <v>27533.912899999999</v>
      </c>
    </row>
    <row r="846" spans="1:12" x14ac:dyDescent="0.35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39"/>
        <v>0</v>
      </c>
      <c r="J846">
        <f t="shared" si="40"/>
        <v>0</v>
      </c>
      <c r="K846">
        <f t="shared" si="41"/>
        <v>0</v>
      </c>
      <c r="L846">
        <v>10072.055050000001</v>
      </c>
    </row>
    <row r="847" spans="1:12" x14ac:dyDescent="0.35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f t="shared" si="39"/>
        <v>0</v>
      </c>
      <c r="J847">
        <f t="shared" si="40"/>
        <v>1</v>
      </c>
      <c r="K847">
        <f t="shared" si="41"/>
        <v>0</v>
      </c>
      <c r="L847">
        <v>45008.955499999996</v>
      </c>
    </row>
    <row r="848" spans="1:12" x14ac:dyDescent="0.35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0</v>
      </c>
      <c r="G848">
        <v>0</v>
      </c>
      <c r="H848">
        <v>1</v>
      </c>
      <c r="I848">
        <f t="shared" si="39"/>
        <v>0</v>
      </c>
      <c r="J848">
        <f t="shared" si="40"/>
        <v>0</v>
      </c>
      <c r="K848">
        <f t="shared" si="41"/>
        <v>0</v>
      </c>
      <c r="L848">
        <v>9872.7009999999991</v>
      </c>
    </row>
    <row r="849" spans="1:12" x14ac:dyDescent="0.35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f t="shared" si="39"/>
        <v>0</v>
      </c>
      <c r="J849">
        <f t="shared" si="40"/>
        <v>0</v>
      </c>
      <c r="K849">
        <f t="shared" si="41"/>
        <v>0</v>
      </c>
      <c r="L849">
        <v>2438.0551999999998</v>
      </c>
    </row>
    <row r="850" spans="1:12" x14ac:dyDescent="0.35">
      <c r="A850">
        <v>27</v>
      </c>
      <c r="B850">
        <v>0</v>
      </c>
      <c r="C850">
        <v>24.1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f t="shared" si="39"/>
        <v>0</v>
      </c>
      <c r="J850">
        <f t="shared" si="40"/>
        <v>0</v>
      </c>
      <c r="K850">
        <f t="shared" si="41"/>
        <v>0</v>
      </c>
      <c r="L850">
        <v>2974.1260000000002</v>
      </c>
    </row>
    <row r="851" spans="1:12" x14ac:dyDescent="0.35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1</v>
      </c>
      <c r="G851">
        <v>0</v>
      </c>
      <c r="H851">
        <v>0</v>
      </c>
      <c r="I851">
        <f t="shared" si="39"/>
        <v>0</v>
      </c>
      <c r="J851">
        <f t="shared" si="40"/>
        <v>0</v>
      </c>
      <c r="K851">
        <f t="shared" si="41"/>
        <v>0</v>
      </c>
      <c r="L851">
        <v>10601.632250000001</v>
      </c>
    </row>
    <row r="852" spans="1:12" x14ac:dyDescent="0.35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f t="shared" si="39"/>
        <v>0</v>
      </c>
      <c r="J852">
        <f t="shared" si="40"/>
        <v>0</v>
      </c>
      <c r="K852">
        <f t="shared" si="41"/>
        <v>0</v>
      </c>
      <c r="L852">
        <v>37270.1512</v>
      </c>
    </row>
    <row r="853" spans="1:12" x14ac:dyDescent="0.35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1</v>
      </c>
      <c r="G853">
        <v>0</v>
      </c>
      <c r="H853">
        <v>0</v>
      </c>
      <c r="I853">
        <f t="shared" si="39"/>
        <v>0</v>
      </c>
      <c r="J853">
        <f t="shared" si="40"/>
        <v>0</v>
      </c>
      <c r="K853">
        <f t="shared" si="41"/>
        <v>0</v>
      </c>
      <c r="L853">
        <v>14119.62</v>
      </c>
    </row>
    <row r="854" spans="1:12" x14ac:dyDescent="0.35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f t="shared" si="39"/>
        <v>0</v>
      </c>
      <c r="J854">
        <f t="shared" si="40"/>
        <v>0</v>
      </c>
      <c r="K854">
        <f t="shared" si="41"/>
        <v>0</v>
      </c>
      <c r="L854">
        <v>42111.664700000001</v>
      </c>
    </row>
    <row r="855" spans="1:12" x14ac:dyDescent="0.35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f t="shared" si="39"/>
        <v>0</v>
      </c>
      <c r="J855">
        <f t="shared" si="40"/>
        <v>0</v>
      </c>
      <c r="K855">
        <f t="shared" si="41"/>
        <v>0</v>
      </c>
      <c r="L855">
        <v>11729.6795</v>
      </c>
    </row>
    <row r="856" spans="1:12" x14ac:dyDescent="0.35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f t="shared" si="39"/>
        <v>0</v>
      </c>
      <c r="J856">
        <f t="shared" si="40"/>
        <v>0</v>
      </c>
      <c r="K856">
        <f t="shared" si="41"/>
        <v>0</v>
      </c>
      <c r="L856">
        <v>24106.912550000001</v>
      </c>
    </row>
    <row r="857" spans="1:12" x14ac:dyDescent="0.35">
      <c r="A857">
        <v>20</v>
      </c>
      <c r="B857">
        <v>0</v>
      </c>
      <c r="C857">
        <v>29.6</v>
      </c>
      <c r="D857">
        <v>0</v>
      </c>
      <c r="E857">
        <v>0</v>
      </c>
      <c r="F857">
        <v>0</v>
      </c>
      <c r="G857">
        <v>0</v>
      </c>
      <c r="H857">
        <v>1</v>
      </c>
      <c r="I857">
        <f t="shared" si="39"/>
        <v>0</v>
      </c>
      <c r="J857">
        <f t="shared" si="40"/>
        <v>0</v>
      </c>
      <c r="K857">
        <f t="shared" si="41"/>
        <v>0</v>
      </c>
      <c r="L857">
        <v>1875.3440000000001</v>
      </c>
    </row>
    <row r="858" spans="1:12" x14ac:dyDescent="0.35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f t="shared" si="39"/>
        <v>0</v>
      </c>
      <c r="J858">
        <f t="shared" si="40"/>
        <v>1</v>
      </c>
      <c r="K858">
        <f t="shared" si="41"/>
        <v>0</v>
      </c>
      <c r="L858">
        <v>40974.164900000003</v>
      </c>
    </row>
    <row r="859" spans="1:12" x14ac:dyDescent="0.35">
      <c r="A859">
        <v>25</v>
      </c>
      <c r="B859">
        <v>1</v>
      </c>
      <c r="C859">
        <v>24.13</v>
      </c>
      <c r="D859">
        <v>0</v>
      </c>
      <c r="E859">
        <v>1</v>
      </c>
      <c r="F859">
        <v>1</v>
      </c>
      <c r="G859">
        <v>0</v>
      </c>
      <c r="H859">
        <v>0</v>
      </c>
      <c r="I859">
        <f t="shared" si="39"/>
        <v>1</v>
      </c>
      <c r="J859">
        <f t="shared" si="40"/>
        <v>0</v>
      </c>
      <c r="K859">
        <f t="shared" si="41"/>
        <v>0</v>
      </c>
      <c r="L859">
        <v>15817.985699999999</v>
      </c>
    </row>
    <row r="860" spans="1:12" x14ac:dyDescent="0.35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f t="shared" si="39"/>
        <v>0</v>
      </c>
      <c r="J860">
        <f t="shared" si="40"/>
        <v>0</v>
      </c>
      <c r="K860">
        <f t="shared" si="41"/>
        <v>0</v>
      </c>
      <c r="L860">
        <v>18218.161390000001</v>
      </c>
    </row>
    <row r="861" spans="1:12" x14ac:dyDescent="0.35">
      <c r="A861">
        <v>57</v>
      </c>
      <c r="B861">
        <v>1</v>
      </c>
      <c r="C861">
        <v>28.1</v>
      </c>
      <c r="D861">
        <v>0</v>
      </c>
      <c r="E861">
        <v>0</v>
      </c>
      <c r="F861">
        <v>0</v>
      </c>
      <c r="G861">
        <v>0</v>
      </c>
      <c r="H861">
        <v>1</v>
      </c>
      <c r="I861">
        <f t="shared" si="39"/>
        <v>0</v>
      </c>
      <c r="J861">
        <f t="shared" si="40"/>
        <v>0</v>
      </c>
      <c r="K861">
        <f t="shared" si="41"/>
        <v>0</v>
      </c>
      <c r="L861">
        <v>10965.446</v>
      </c>
    </row>
    <row r="862" spans="1:12" x14ac:dyDescent="0.35">
      <c r="A862">
        <v>37</v>
      </c>
      <c r="B862">
        <v>0</v>
      </c>
      <c r="C862">
        <v>47.6</v>
      </c>
      <c r="D862">
        <v>2</v>
      </c>
      <c r="E862">
        <v>1</v>
      </c>
      <c r="F862">
        <v>0</v>
      </c>
      <c r="G862">
        <v>0</v>
      </c>
      <c r="H862">
        <v>1</v>
      </c>
      <c r="I862">
        <f t="shared" si="39"/>
        <v>0</v>
      </c>
      <c r="J862">
        <f t="shared" si="40"/>
        <v>0</v>
      </c>
      <c r="K862">
        <f t="shared" si="41"/>
        <v>1</v>
      </c>
      <c r="L862">
        <v>46113.510999999999</v>
      </c>
    </row>
    <row r="863" spans="1:12" x14ac:dyDescent="0.35">
      <c r="A863">
        <v>38</v>
      </c>
      <c r="B863">
        <v>0</v>
      </c>
      <c r="C863">
        <v>28</v>
      </c>
      <c r="D863">
        <v>3</v>
      </c>
      <c r="E863">
        <v>0</v>
      </c>
      <c r="F863">
        <v>0</v>
      </c>
      <c r="G863">
        <v>0</v>
      </c>
      <c r="H863">
        <v>1</v>
      </c>
      <c r="I863">
        <f t="shared" si="39"/>
        <v>0</v>
      </c>
      <c r="J863">
        <f t="shared" si="40"/>
        <v>0</v>
      </c>
      <c r="K863">
        <f t="shared" si="41"/>
        <v>0</v>
      </c>
      <c r="L863">
        <v>7151.0919999999996</v>
      </c>
    </row>
    <row r="864" spans="1:12" x14ac:dyDescent="0.35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1</v>
      </c>
      <c r="G864">
        <v>0</v>
      </c>
      <c r="H864">
        <v>0</v>
      </c>
      <c r="I864">
        <f t="shared" si="39"/>
        <v>0</v>
      </c>
      <c r="J864">
        <f t="shared" si="40"/>
        <v>0</v>
      </c>
      <c r="K864">
        <f t="shared" si="41"/>
        <v>0</v>
      </c>
      <c r="L864">
        <v>12269.68865</v>
      </c>
    </row>
    <row r="865" spans="1:12" x14ac:dyDescent="0.35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39"/>
        <v>0</v>
      </c>
      <c r="J865">
        <f t="shared" si="40"/>
        <v>0</v>
      </c>
      <c r="K865">
        <f t="shared" si="41"/>
        <v>0</v>
      </c>
      <c r="L865">
        <v>5458.0464499999998</v>
      </c>
    </row>
    <row r="866" spans="1:12" x14ac:dyDescent="0.35">
      <c r="A866">
        <v>51</v>
      </c>
      <c r="B866">
        <v>1</v>
      </c>
      <c r="C866">
        <v>25.4</v>
      </c>
      <c r="D866">
        <v>0</v>
      </c>
      <c r="E866">
        <v>0</v>
      </c>
      <c r="F866">
        <v>0</v>
      </c>
      <c r="G866">
        <v>0</v>
      </c>
      <c r="H866">
        <v>1</v>
      </c>
      <c r="I866">
        <f t="shared" si="39"/>
        <v>0</v>
      </c>
      <c r="J866">
        <f t="shared" si="40"/>
        <v>0</v>
      </c>
      <c r="K866">
        <f t="shared" si="41"/>
        <v>0</v>
      </c>
      <c r="L866">
        <v>8782.4689999999991</v>
      </c>
    </row>
    <row r="867" spans="1:12" x14ac:dyDescent="0.35">
      <c r="A867">
        <v>40</v>
      </c>
      <c r="B867">
        <v>1</v>
      </c>
      <c r="C867">
        <v>29.9</v>
      </c>
      <c r="D867">
        <v>2</v>
      </c>
      <c r="E867">
        <v>0</v>
      </c>
      <c r="F867">
        <v>0</v>
      </c>
      <c r="G867">
        <v>0</v>
      </c>
      <c r="H867">
        <v>1</v>
      </c>
      <c r="I867">
        <f t="shared" si="39"/>
        <v>0</v>
      </c>
      <c r="J867">
        <f t="shared" si="40"/>
        <v>0</v>
      </c>
      <c r="K867">
        <f t="shared" si="41"/>
        <v>0</v>
      </c>
      <c r="L867">
        <v>6600.3609999999999</v>
      </c>
    </row>
    <row r="868" spans="1:12" x14ac:dyDescent="0.35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f t="shared" si="39"/>
        <v>0</v>
      </c>
      <c r="J868">
        <f t="shared" si="40"/>
        <v>0</v>
      </c>
      <c r="K868">
        <f t="shared" si="41"/>
        <v>0</v>
      </c>
      <c r="L868">
        <v>1141.4450999999999</v>
      </c>
    </row>
    <row r="869" spans="1:12" x14ac:dyDescent="0.35">
      <c r="A869">
        <v>57</v>
      </c>
      <c r="B869">
        <v>1</v>
      </c>
      <c r="C869">
        <v>43.7</v>
      </c>
      <c r="D869">
        <v>1</v>
      </c>
      <c r="E869">
        <v>0</v>
      </c>
      <c r="F869">
        <v>0</v>
      </c>
      <c r="G869">
        <v>0</v>
      </c>
      <c r="H869">
        <v>1</v>
      </c>
      <c r="I869">
        <f t="shared" si="39"/>
        <v>0</v>
      </c>
      <c r="J869">
        <f t="shared" si="40"/>
        <v>0</v>
      </c>
      <c r="K869">
        <f t="shared" si="41"/>
        <v>0</v>
      </c>
      <c r="L869">
        <v>11576.13</v>
      </c>
    </row>
    <row r="870" spans="1:12" x14ac:dyDescent="0.35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39"/>
        <v>0</v>
      </c>
      <c r="J870">
        <f t="shared" si="40"/>
        <v>0</v>
      </c>
      <c r="K870">
        <f t="shared" si="41"/>
        <v>0</v>
      </c>
      <c r="L870">
        <v>13129.603450000001</v>
      </c>
    </row>
    <row r="871" spans="1:12" x14ac:dyDescent="0.35">
      <c r="A871">
        <v>25</v>
      </c>
      <c r="B871">
        <v>0</v>
      </c>
      <c r="C871">
        <v>24.3</v>
      </c>
      <c r="D871">
        <v>3</v>
      </c>
      <c r="E871">
        <v>0</v>
      </c>
      <c r="F871">
        <v>0</v>
      </c>
      <c r="G871">
        <v>0</v>
      </c>
      <c r="H871">
        <v>1</v>
      </c>
      <c r="I871">
        <f t="shared" si="39"/>
        <v>0</v>
      </c>
      <c r="J871">
        <f t="shared" si="40"/>
        <v>0</v>
      </c>
      <c r="K871">
        <f t="shared" si="41"/>
        <v>0</v>
      </c>
      <c r="L871">
        <v>4391.652</v>
      </c>
    </row>
    <row r="872" spans="1:12" x14ac:dyDescent="0.35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0</v>
      </c>
      <c r="G872">
        <v>0</v>
      </c>
      <c r="H872">
        <v>1</v>
      </c>
      <c r="I872">
        <f t="shared" si="39"/>
        <v>0</v>
      </c>
      <c r="J872">
        <f t="shared" si="40"/>
        <v>0</v>
      </c>
      <c r="K872">
        <f t="shared" si="41"/>
        <v>0</v>
      </c>
      <c r="L872">
        <v>8457.8179999999993</v>
      </c>
    </row>
    <row r="873" spans="1:12" x14ac:dyDescent="0.35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f t="shared" si="39"/>
        <v>0</v>
      </c>
      <c r="J873">
        <f t="shared" si="40"/>
        <v>0</v>
      </c>
      <c r="K873">
        <f t="shared" si="41"/>
        <v>0</v>
      </c>
      <c r="L873">
        <v>3392.3652000000002</v>
      </c>
    </row>
    <row r="874" spans="1:12" x14ac:dyDescent="0.35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f t="shared" si="39"/>
        <v>0</v>
      </c>
      <c r="J874">
        <f t="shared" si="40"/>
        <v>0</v>
      </c>
      <c r="K874">
        <f t="shared" si="41"/>
        <v>0</v>
      </c>
      <c r="L874">
        <v>5966.8873999999996</v>
      </c>
    </row>
    <row r="875" spans="1:12" x14ac:dyDescent="0.35">
      <c r="A875">
        <v>43</v>
      </c>
      <c r="B875">
        <v>1</v>
      </c>
      <c r="C875">
        <v>30.1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f t="shared" si="39"/>
        <v>0</v>
      </c>
      <c r="J875">
        <f t="shared" si="40"/>
        <v>0</v>
      </c>
      <c r="K875">
        <f t="shared" si="41"/>
        <v>0</v>
      </c>
      <c r="L875">
        <v>6849.0259999999998</v>
      </c>
    </row>
    <row r="876" spans="1:12" x14ac:dyDescent="0.35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f t="shared" si="39"/>
        <v>0</v>
      </c>
      <c r="J876">
        <f t="shared" si="40"/>
        <v>0</v>
      </c>
      <c r="K876">
        <f t="shared" si="41"/>
        <v>0</v>
      </c>
      <c r="L876">
        <v>8891.1394999999993</v>
      </c>
    </row>
    <row r="877" spans="1:12" x14ac:dyDescent="0.35">
      <c r="A877">
        <v>23</v>
      </c>
      <c r="B877">
        <v>0</v>
      </c>
      <c r="C877">
        <v>28.12</v>
      </c>
      <c r="D877">
        <v>0</v>
      </c>
      <c r="E877">
        <v>0</v>
      </c>
      <c r="F877">
        <v>1</v>
      </c>
      <c r="G877">
        <v>0</v>
      </c>
      <c r="H877">
        <v>0</v>
      </c>
      <c r="I877">
        <f t="shared" si="39"/>
        <v>0</v>
      </c>
      <c r="J877">
        <f t="shared" si="40"/>
        <v>0</v>
      </c>
      <c r="K877">
        <f t="shared" si="41"/>
        <v>0</v>
      </c>
      <c r="L877">
        <v>2690.1138000000001</v>
      </c>
    </row>
    <row r="878" spans="1:12" x14ac:dyDescent="0.35">
      <c r="A878">
        <v>49</v>
      </c>
      <c r="B878">
        <v>0</v>
      </c>
      <c r="C878">
        <v>27.1</v>
      </c>
      <c r="D878">
        <v>1</v>
      </c>
      <c r="E878">
        <v>0</v>
      </c>
      <c r="F878">
        <v>0</v>
      </c>
      <c r="G878">
        <v>0</v>
      </c>
      <c r="H878">
        <v>1</v>
      </c>
      <c r="I878">
        <f t="shared" si="39"/>
        <v>0</v>
      </c>
      <c r="J878">
        <f t="shared" si="40"/>
        <v>0</v>
      </c>
      <c r="K878">
        <f t="shared" si="41"/>
        <v>0</v>
      </c>
      <c r="L878">
        <v>26140.3603</v>
      </c>
    </row>
    <row r="879" spans="1:12" x14ac:dyDescent="0.35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f t="shared" si="39"/>
        <v>0</v>
      </c>
      <c r="J879">
        <f t="shared" si="40"/>
        <v>0</v>
      </c>
      <c r="K879">
        <f t="shared" si="41"/>
        <v>0</v>
      </c>
      <c r="L879">
        <v>6653.7885999999999</v>
      </c>
    </row>
    <row r="880" spans="1:12" x14ac:dyDescent="0.35">
      <c r="A880">
        <v>41</v>
      </c>
      <c r="B880">
        <v>1</v>
      </c>
      <c r="C880">
        <v>28.8</v>
      </c>
      <c r="D880">
        <v>1</v>
      </c>
      <c r="E880">
        <v>0</v>
      </c>
      <c r="F880">
        <v>0</v>
      </c>
      <c r="G880">
        <v>0</v>
      </c>
      <c r="H880">
        <v>1</v>
      </c>
      <c r="I880">
        <f t="shared" si="39"/>
        <v>0</v>
      </c>
      <c r="J880">
        <f t="shared" si="40"/>
        <v>0</v>
      </c>
      <c r="K880">
        <f t="shared" si="41"/>
        <v>0</v>
      </c>
      <c r="L880">
        <v>6282.2349999999997</v>
      </c>
    </row>
    <row r="881" spans="1:12" x14ac:dyDescent="0.35">
      <c r="A881">
        <v>37</v>
      </c>
      <c r="B881">
        <v>0</v>
      </c>
      <c r="C881">
        <v>29.5</v>
      </c>
      <c r="D881">
        <v>2</v>
      </c>
      <c r="E881">
        <v>0</v>
      </c>
      <c r="F881">
        <v>0</v>
      </c>
      <c r="G881">
        <v>0</v>
      </c>
      <c r="H881">
        <v>1</v>
      </c>
      <c r="I881">
        <f t="shared" si="39"/>
        <v>0</v>
      </c>
      <c r="J881">
        <f t="shared" si="40"/>
        <v>0</v>
      </c>
      <c r="K881">
        <f t="shared" si="41"/>
        <v>0</v>
      </c>
      <c r="L881">
        <v>6311.9520000000002</v>
      </c>
    </row>
    <row r="882" spans="1:12" x14ac:dyDescent="0.35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0</v>
      </c>
      <c r="G882">
        <v>0</v>
      </c>
      <c r="H882">
        <v>1</v>
      </c>
      <c r="I882">
        <f t="shared" si="39"/>
        <v>0</v>
      </c>
      <c r="J882">
        <f t="shared" si="40"/>
        <v>0</v>
      </c>
      <c r="K882">
        <f t="shared" si="41"/>
        <v>0</v>
      </c>
      <c r="L882">
        <v>3443.0639999999999</v>
      </c>
    </row>
    <row r="883" spans="1:12" x14ac:dyDescent="0.35">
      <c r="A883">
        <v>23</v>
      </c>
      <c r="B883">
        <v>1</v>
      </c>
      <c r="C883">
        <v>27.36</v>
      </c>
      <c r="D883">
        <v>1</v>
      </c>
      <c r="E883">
        <v>0</v>
      </c>
      <c r="F883">
        <v>1</v>
      </c>
      <c r="G883">
        <v>0</v>
      </c>
      <c r="H883">
        <v>0</v>
      </c>
      <c r="I883">
        <f t="shared" si="39"/>
        <v>0</v>
      </c>
      <c r="J883">
        <f t="shared" si="40"/>
        <v>0</v>
      </c>
      <c r="K883">
        <f t="shared" si="41"/>
        <v>0</v>
      </c>
      <c r="L883">
        <v>2789.0574000000001</v>
      </c>
    </row>
    <row r="884" spans="1:12" x14ac:dyDescent="0.35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39"/>
        <v>0</v>
      </c>
      <c r="J884">
        <f t="shared" si="40"/>
        <v>0</v>
      </c>
      <c r="K884">
        <f t="shared" si="41"/>
        <v>0</v>
      </c>
      <c r="L884">
        <v>2585.8506499999999</v>
      </c>
    </row>
    <row r="885" spans="1:12" x14ac:dyDescent="0.35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f t="shared" si="39"/>
        <v>0</v>
      </c>
      <c r="J885">
        <f t="shared" si="40"/>
        <v>0</v>
      </c>
      <c r="K885">
        <f t="shared" si="41"/>
        <v>0</v>
      </c>
      <c r="L885">
        <v>46255.112500000003</v>
      </c>
    </row>
    <row r="886" spans="1:12" x14ac:dyDescent="0.35">
      <c r="A886">
        <v>25</v>
      </c>
      <c r="B886">
        <v>1</v>
      </c>
      <c r="C886">
        <v>26.695</v>
      </c>
      <c r="D886">
        <v>4</v>
      </c>
      <c r="E886">
        <v>0</v>
      </c>
      <c r="F886">
        <v>1</v>
      </c>
      <c r="G886">
        <v>0</v>
      </c>
      <c r="H886">
        <v>0</v>
      </c>
      <c r="I886">
        <f t="shared" si="39"/>
        <v>0</v>
      </c>
      <c r="J886">
        <f t="shared" si="40"/>
        <v>0</v>
      </c>
      <c r="K886">
        <f t="shared" si="41"/>
        <v>0</v>
      </c>
      <c r="L886">
        <v>4877.9810500000003</v>
      </c>
    </row>
    <row r="887" spans="1:12" x14ac:dyDescent="0.35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f t="shared" si="39"/>
        <v>0</v>
      </c>
      <c r="J887">
        <f t="shared" si="40"/>
        <v>1</v>
      </c>
      <c r="K887">
        <f t="shared" si="41"/>
        <v>0</v>
      </c>
      <c r="L887">
        <v>19719.6947</v>
      </c>
    </row>
    <row r="888" spans="1:12" x14ac:dyDescent="0.35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f t="shared" si="39"/>
        <v>0</v>
      </c>
      <c r="J888">
        <f t="shared" si="40"/>
        <v>0</v>
      </c>
      <c r="K888">
        <f t="shared" si="41"/>
        <v>0</v>
      </c>
      <c r="L888">
        <v>27218.437249999999</v>
      </c>
    </row>
    <row r="889" spans="1:12" x14ac:dyDescent="0.35">
      <c r="A889">
        <v>36</v>
      </c>
      <c r="B889">
        <v>0</v>
      </c>
      <c r="C889">
        <v>30.02</v>
      </c>
      <c r="D889">
        <v>0</v>
      </c>
      <c r="E889">
        <v>0</v>
      </c>
      <c r="F889">
        <v>1</v>
      </c>
      <c r="G889">
        <v>0</v>
      </c>
      <c r="H889">
        <v>0</v>
      </c>
      <c r="I889">
        <f t="shared" si="39"/>
        <v>0</v>
      </c>
      <c r="J889">
        <f t="shared" si="40"/>
        <v>0</v>
      </c>
      <c r="K889">
        <f t="shared" si="41"/>
        <v>0</v>
      </c>
      <c r="L889">
        <v>5272.1758</v>
      </c>
    </row>
    <row r="890" spans="1:12" x14ac:dyDescent="0.35">
      <c r="A890">
        <v>22</v>
      </c>
      <c r="B890">
        <v>1</v>
      </c>
      <c r="C890">
        <v>39.5</v>
      </c>
      <c r="D890">
        <v>0</v>
      </c>
      <c r="E890">
        <v>0</v>
      </c>
      <c r="F890">
        <v>0</v>
      </c>
      <c r="G890">
        <v>0</v>
      </c>
      <c r="H890">
        <v>1</v>
      </c>
      <c r="I890">
        <f t="shared" si="39"/>
        <v>0</v>
      </c>
      <c r="J890">
        <f t="shared" si="40"/>
        <v>0</v>
      </c>
      <c r="K890">
        <f t="shared" si="41"/>
        <v>0</v>
      </c>
      <c r="L890">
        <v>1682.597</v>
      </c>
    </row>
    <row r="891" spans="1:12" x14ac:dyDescent="0.35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1</v>
      </c>
      <c r="G891">
        <v>0</v>
      </c>
      <c r="H891">
        <v>0</v>
      </c>
      <c r="I891">
        <f t="shared" si="39"/>
        <v>0</v>
      </c>
      <c r="J891">
        <f t="shared" si="40"/>
        <v>0</v>
      </c>
      <c r="K891">
        <f t="shared" si="41"/>
        <v>0</v>
      </c>
      <c r="L891">
        <v>11945.1327</v>
      </c>
    </row>
    <row r="892" spans="1:12" x14ac:dyDescent="0.35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1</v>
      </c>
      <c r="G892">
        <v>0</v>
      </c>
      <c r="H892">
        <v>0</v>
      </c>
      <c r="I892">
        <f t="shared" si="39"/>
        <v>1</v>
      </c>
      <c r="J892">
        <f t="shared" si="40"/>
        <v>0</v>
      </c>
      <c r="K892">
        <f t="shared" si="41"/>
        <v>0</v>
      </c>
      <c r="L892">
        <v>29330.98315</v>
      </c>
    </row>
    <row r="893" spans="1:12" x14ac:dyDescent="0.35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f t="shared" si="39"/>
        <v>0</v>
      </c>
      <c r="J893">
        <f t="shared" si="40"/>
        <v>0</v>
      </c>
      <c r="K893">
        <f t="shared" si="41"/>
        <v>0</v>
      </c>
      <c r="L893">
        <v>7243.8136000000004</v>
      </c>
    </row>
    <row r="894" spans="1:12" x14ac:dyDescent="0.35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39"/>
        <v>0</v>
      </c>
      <c r="J894">
        <f t="shared" si="40"/>
        <v>0</v>
      </c>
      <c r="K894">
        <f t="shared" si="41"/>
        <v>0</v>
      </c>
      <c r="L894">
        <v>10422.916649999999</v>
      </c>
    </row>
    <row r="895" spans="1:12" x14ac:dyDescent="0.35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f t="shared" si="39"/>
        <v>0</v>
      </c>
      <c r="J895">
        <f t="shared" si="40"/>
        <v>1</v>
      </c>
      <c r="K895">
        <f t="shared" si="41"/>
        <v>0</v>
      </c>
      <c r="L895">
        <v>44202.653599999998</v>
      </c>
    </row>
    <row r="896" spans="1:12" x14ac:dyDescent="0.35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39"/>
        <v>0</v>
      </c>
      <c r="J896">
        <f t="shared" si="40"/>
        <v>0</v>
      </c>
      <c r="K896">
        <f t="shared" si="41"/>
        <v>0</v>
      </c>
      <c r="L896">
        <v>13555.0049</v>
      </c>
    </row>
    <row r="897" spans="1:12" x14ac:dyDescent="0.35">
      <c r="A897">
        <v>61</v>
      </c>
      <c r="B897">
        <v>0</v>
      </c>
      <c r="C897">
        <v>44</v>
      </c>
      <c r="D897">
        <v>0</v>
      </c>
      <c r="E897">
        <v>0</v>
      </c>
      <c r="F897">
        <v>0</v>
      </c>
      <c r="G897">
        <v>0</v>
      </c>
      <c r="H897">
        <v>1</v>
      </c>
      <c r="I897">
        <f t="shared" si="39"/>
        <v>0</v>
      </c>
      <c r="J897">
        <f t="shared" si="40"/>
        <v>0</v>
      </c>
      <c r="K897">
        <f t="shared" si="41"/>
        <v>0</v>
      </c>
      <c r="L897">
        <v>13063.883</v>
      </c>
    </row>
    <row r="898" spans="1:12" x14ac:dyDescent="0.35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f t="shared" si="39"/>
        <v>0</v>
      </c>
      <c r="J898">
        <f t="shared" si="40"/>
        <v>0</v>
      </c>
      <c r="K898">
        <f t="shared" si="41"/>
        <v>0</v>
      </c>
      <c r="L898">
        <v>19798.054550000001</v>
      </c>
    </row>
    <row r="899" spans="1:12" x14ac:dyDescent="0.35">
      <c r="A899">
        <v>19</v>
      </c>
      <c r="B899">
        <v>1</v>
      </c>
      <c r="C899">
        <v>25.555</v>
      </c>
      <c r="D899">
        <v>1</v>
      </c>
      <c r="E899">
        <v>0</v>
      </c>
      <c r="F899">
        <v>1</v>
      </c>
      <c r="G899">
        <v>0</v>
      </c>
      <c r="H899">
        <v>0</v>
      </c>
      <c r="I899">
        <f t="shared" ref="I899:I962" si="42">F899*$E899</f>
        <v>0</v>
      </c>
      <c r="J899">
        <f t="shared" ref="J899:J962" si="43">G899*$E899</f>
        <v>0</v>
      </c>
      <c r="K899">
        <f t="shared" ref="K899:K962" si="44">H899*$E899</f>
        <v>0</v>
      </c>
      <c r="L899">
        <v>2221.5644499999999</v>
      </c>
    </row>
    <row r="900" spans="1:12" x14ac:dyDescent="0.35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f t="shared" si="42"/>
        <v>0</v>
      </c>
      <c r="J900">
        <f t="shared" si="43"/>
        <v>0</v>
      </c>
      <c r="K900">
        <f t="shared" si="44"/>
        <v>0</v>
      </c>
      <c r="L900">
        <v>1634.5734</v>
      </c>
    </row>
    <row r="901" spans="1:12" x14ac:dyDescent="0.35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1</v>
      </c>
      <c r="G901">
        <v>0</v>
      </c>
      <c r="H901">
        <v>0</v>
      </c>
      <c r="I901">
        <f t="shared" si="42"/>
        <v>0</v>
      </c>
      <c r="J901">
        <f t="shared" si="43"/>
        <v>0</v>
      </c>
      <c r="K901">
        <f t="shared" si="44"/>
        <v>0</v>
      </c>
      <c r="L901">
        <v>2117.3388500000001</v>
      </c>
    </row>
    <row r="902" spans="1:12" x14ac:dyDescent="0.35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42"/>
        <v>0</v>
      </c>
      <c r="J902">
        <f t="shared" si="43"/>
        <v>0</v>
      </c>
      <c r="K902">
        <f t="shared" si="44"/>
        <v>0</v>
      </c>
      <c r="L902">
        <v>8688.8588500000005</v>
      </c>
    </row>
    <row r="903" spans="1:12" x14ac:dyDescent="0.35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f t="shared" si="42"/>
        <v>0</v>
      </c>
      <c r="J903">
        <f t="shared" si="43"/>
        <v>1</v>
      </c>
      <c r="K903">
        <f t="shared" si="44"/>
        <v>0</v>
      </c>
      <c r="L903">
        <v>48673.558799999999</v>
      </c>
    </row>
    <row r="904" spans="1:12" x14ac:dyDescent="0.35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f t="shared" si="42"/>
        <v>0</v>
      </c>
      <c r="J904">
        <f t="shared" si="43"/>
        <v>0</v>
      </c>
      <c r="K904">
        <f t="shared" si="44"/>
        <v>0</v>
      </c>
      <c r="L904">
        <v>4661.2863500000003</v>
      </c>
    </row>
    <row r="905" spans="1:12" x14ac:dyDescent="0.35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f t="shared" si="42"/>
        <v>0</v>
      </c>
      <c r="J905">
        <f t="shared" si="43"/>
        <v>0</v>
      </c>
      <c r="K905">
        <f t="shared" si="44"/>
        <v>0</v>
      </c>
      <c r="L905">
        <v>8125.7844999999998</v>
      </c>
    </row>
    <row r="906" spans="1:12" x14ac:dyDescent="0.35">
      <c r="A906">
        <v>60</v>
      </c>
      <c r="B906">
        <v>0</v>
      </c>
      <c r="C906">
        <v>35.1</v>
      </c>
      <c r="D906">
        <v>0</v>
      </c>
      <c r="E906">
        <v>0</v>
      </c>
      <c r="F906">
        <v>0</v>
      </c>
      <c r="G906">
        <v>0</v>
      </c>
      <c r="H906">
        <v>1</v>
      </c>
      <c r="I906">
        <f t="shared" si="42"/>
        <v>0</v>
      </c>
      <c r="J906">
        <f t="shared" si="43"/>
        <v>0</v>
      </c>
      <c r="K906">
        <f t="shared" si="44"/>
        <v>0</v>
      </c>
      <c r="L906">
        <v>12644.589</v>
      </c>
    </row>
    <row r="907" spans="1:12" x14ac:dyDescent="0.35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f t="shared" si="42"/>
        <v>0</v>
      </c>
      <c r="J907">
        <f t="shared" si="43"/>
        <v>0</v>
      </c>
      <c r="K907">
        <f t="shared" si="44"/>
        <v>0</v>
      </c>
      <c r="L907">
        <v>4564.1914500000003</v>
      </c>
    </row>
    <row r="908" spans="1:12" x14ac:dyDescent="0.35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f t="shared" si="42"/>
        <v>0</v>
      </c>
      <c r="J908">
        <f t="shared" si="43"/>
        <v>0</v>
      </c>
      <c r="K908">
        <f t="shared" si="44"/>
        <v>0</v>
      </c>
      <c r="L908">
        <v>4846.9201499999999</v>
      </c>
    </row>
    <row r="909" spans="1:12" x14ac:dyDescent="0.35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f t="shared" si="42"/>
        <v>0</v>
      </c>
      <c r="J909">
        <f t="shared" si="43"/>
        <v>0</v>
      </c>
      <c r="K909">
        <f t="shared" si="44"/>
        <v>0</v>
      </c>
      <c r="L909">
        <v>7633.7205999999996</v>
      </c>
    </row>
    <row r="910" spans="1:12" x14ac:dyDescent="0.35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0</v>
      </c>
      <c r="G910">
        <v>0</v>
      </c>
      <c r="H910">
        <v>1</v>
      </c>
      <c r="I910">
        <f t="shared" si="42"/>
        <v>0</v>
      </c>
      <c r="J910">
        <f t="shared" si="43"/>
        <v>0</v>
      </c>
      <c r="K910">
        <f t="shared" si="44"/>
        <v>0</v>
      </c>
      <c r="L910">
        <v>15170.069</v>
      </c>
    </row>
    <row r="911" spans="1:12" x14ac:dyDescent="0.35">
      <c r="A911">
        <v>32</v>
      </c>
      <c r="B911">
        <v>0</v>
      </c>
      <c r="C911">
        <v>24.6</v>
      </c>
      <c r="D911">
        <v>0</v>
      </c>
      <c r="E911">
        <v>1</v>
      </c>
      <c r="F911">
        <v>0</v>
      </c>
      <c r="G911">
        <v>0</v>
      </c>
      <c r="H911">
        <v>1</v>
      </c>
      <c r="I911">
        <f t="shared" si="42"/>
        <v>0</v>
      </c>
      <c r="J911">
        <f t="shared" si="43"/>
        <v>0</v>
      </c>
      <c r="K911">
        <f t="shared" si="44"/>
        <v>1</v>
      </c>
      <c r="L911">
        <v>17496.306</v>
      </c>
    </row>
    <row r="912" spans="1:12" x14ac:dyDescent="0.35">
      <c r="A912">
        <v>22</v>
      </c>
      <c r="B912">
        <v>1</v>
      </c>
      <c r="C912">
        <v>28.31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f t="shared" si="42"/>
        <v>0</v>
      </c>
      <c r="J912">
        <f t="shared" si="43"/>
        <v>0</v>
      </c>
      <c r="K912">
        <f t="shared" si="44"/>
        <v>0</v>
      </c>
      <c r="L912">
        <v>2639.0428999999999</v>
      </c>
    </row>
    <row r="913" spans="1:12" x14ac:dyDescent="0.35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f t="shared" si="42"/>
        <v>0</v>
      </c>
      <c r="J913">
        <f t="shared" si="43"/>
        <v>0</v>
      </c>
      <c r="K913">
        <f t="shared" si="44"/>
        <v>0</v>
      </c>
      <c r="L913">
        <v>33732.686699999998</v>
      </c>
    </row>
    <row r="914" spans="1:12" x14ac:dyDescent="0.35">
      <c r="A914">
        <v>59</v>
      </c>
      <c r="B914">
        <v>0</v>
      </c>
      <c r="C914">
        <v>26.695</v>
      </c>
      <c r="D914">
        <v>3</v>
      </c>
      <c r="E914">
        <v>0</v>
      </c>
      <c r="F914">
        <v>1</v>
      </c>
      <c r="G914">
        <v>0</v>
      </c>
      <c r="H914">
        <v>0</v>
      </c>
      <c r="I914">
        <f t="shared" si="42"/>
        <v>0</v>
      </c>
      <c r="J914">
        <f t="shared" si="43"/>
        <v>0</v>
      </c>
      <c r="K914">
        <f t="shared" si="44"/>
        <v>0</v>
      </c>
      <c r="L914">
        <v>14382.709049999999</v>
      </c>
    </row>
    <row r="915" spans="1:12" x14ac:dyDescent="0.35">
      <c r="A915">
        <v>44</v>
      </c>
      <c r="B915">
        <v>0</v>
      </c>
      <c r="C915">
        <v>27.5</v>
      </c>
      <c r="D915">
        <v>1</v>
      </c>
      <c r="E915">
        <v>0</v>
      </c>
      <c r="F915">
        <v>0</v>
      </c>
      <c r="G915">
        <v>0</v>
      </c>
      <c r="H915">
        <v>1</v>
      </c>
      <c r="I915">
        <f t="shared" si="42"/>
        <v>0</v>
      </c>
      <c r="J915">
        <f t="shared" si="43"/>
        <v>0</v>
      </c>
      <c r="K915">
        <f t="shared" si="44"/>
        <v>0</v>
      </c>
      <c r="L915">
        <v>7626.9930000000004</v>
      </c>
    </row>
    <row r="916" spans="1:12" x14ac:dyDescent="0.35">
      <c r="A916">
        <v>33</v>
      </c>
      <c r="B916">
        <v>1</v>
      </c>
      <c r="C916">
        <v>24.605</v>
      </c>
      <c r="D916">
        <v>2</v>
      </c>
      <c r="E916">
        <v>0</v>
      </c>
      <c r="F916">
        <v>1</v>
      </c>
      <c r="G916">
        <v>0</v>
      </c>
      <c r="H916">
        <v>0</v>
      </c>
      <c r="I916">
        <f t="shared" si="42"/>
        <v>0</v>
      </c>
      <c r="J916">
        <f t="shared" si="43"/>
        <v>0</v>
      </c>
      <c r="K916">
        <f t="shared" si="44"/>
        <v>0</v>
      </c>
      <c r="L916">
        <v>5257.5079500000002</v>
      </c>
    </row>
    <row r="917" spans="1:12" x14ac:dyDescent="0.35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f t="shared" si="42"/>
        <v>0</v>
      </c>
      <c r="J917">
        <f t="shared" si="43"/>
        <v>0</v>
      </c>
      <c r="K917">
        <f t="shared" si="44"/>
        <v>0</v>
      </c>
      <c r="L917">
        <v>2473.3341</v>
      </c>
    </row>
    <row r="918" spans="1:12" x14ac:dyDescent="0.35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1</v>
      </c>
      <c r="G918">
        <v>0</v>
      </c>
      <c r="H918">
        <v>0</v>
      </c>
      <c r="I918">
        <f t="shared" si="42"/>
        <v>1</v>
      </c>
      <c r="J918">
        <f t="shared" si="43"/>
        <v>0</v>
      </c>
      <c r="K918">
        <f t="shared" si="44"/>
        <v>0</v>
      </c>
      <c r="L918">
        <v>21774.32215</v>
      </c>
    </row>
    <row r="919" spans="1:12" x14ac:dyDescent="0.35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f t="shared" si="42"/>
        <v>0</v>
      </c>
      <c r="J919">
        <f t="shared" si="43"/>
        <v>0</v>
      </c>
      <c r="K919">
        <f t="shared" si="44"/>
        <v>0</v>
      </c>
      <c r="L919">
        <v>35069.374519999998</v>
      </c>
    </row>
    <row r="920" spans="1:12" x14ac:dyDescent="0.35">
      <c r="A920">
        <v>61</v>
      </c>
      <c r="B920">
        <v>0</v>
      </c>
      <c r="C920">
        <v>28.2</v>
      </c>
      <c r="D920">
        <v>0</v>
      </c>
      <c r="E920">
        <v>0</v>
      </c>
      <c r="F920">
        <v>0</v>
      </c>
      <c r="G920">
        <v>0</v>
      </c>
      <c r="H920">
        <v>1</v>
      </c>
      <c r="I920">
        <f t="shared" si="42"/>
        <v>0</v>
      </c>
      <c r="J920">
        <f t="shared" si="43"/>
        <v>0</v>
      </c>
      <c r="K920">
        <f t="shared" si="44"/>
        <v>0</v>
      </c>
      <c r="L920">
        <v>13041.921</v>
      </c>
    </row>
    <row r="921" spans="1:12" x14ac:dyDescent="0.35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f t="shared" si="42"/>
        <v>0</v>
      </c>
      <c r="J921">
        <f t="shared" si="43"/>
        <v>0</v>
      </c>
      <c r="K921">
        <f t="shared" si="44"/>
        <v>0</v>
      </c>
      <c r="L921">
        <v>5245.2268999999997</v>
      </c>
    </row>
    <row r="922" spans="1:12" x14ac:dyDescent="0.35">
      <c r="A922">
        <v>62</v>
      </c>
      <c r="B922">
        <v>0</v>
      </c>
      <c r="C922">
        <v>25</v>
      </c>
      <c r="D922">
        <v>0</v>
      </c>
      <c r="E922">
        <v>0</v>
      </c>
      <c r="F922">
        <v>0</v>
      </c>
      <c r="G922">
        <v>0</v>
      </c>
      <c r="H922">
        <v>1</v>
      </c>
      <c r="I922">
        <f t="shared" si="42"/>
        <v>0</v>
      </c>
      <c r="J922">
        <f t="shared" si="43"/>
        <v>0</v>
      </c>
      <c r="K922">
        <f t="shared" si="44"/>
        <v>0</v>
      </c>
      <c r="L922">
        <v>13451.121999999999</v>
      </c>
    </row>
    <row r="923" spans="1:12" x14ac:dyDescent="0.35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0</v>
      </c>
      <c r="G923">
        <v>0</v>
      </c>
      <c r="H923">
        <v>1</v>
      </c>
      <c r="I923">
        <f t="shared" si="42"/>
        <v>0</v>
      </c>
      <c r="J923">
        <f t="shared" si="43"/>
        <v>0</v>
      </c>
      <c r="K923">
        <f t="shared" si="44"/>
        <v>0</v>
      </c>
      <c r="L923">
        <v>13462.52</v>
      </c>
    </row>
    <row r="924" spans="1:12" x14ac:dyDescent="0.35">
      <c r="A924">
        <v>38</v>
      </c>
      <c r="B924">
        <v>1</v>
      </c>
      <c r="C924">
        <v>31</v>
      </c>
      <c r="D924">
        <v>1</v>
      </c>
      <c r="E924">
        <v>0</v>
      </c>
      <c r="F924">
        <v>0</v>
      </c>
      <c r="G924">
        <v>0</v>
      </c>
      <c r="H924">
        <v>1</v>
      </c>
      <c r="I924">
        <f t="shared" si="42"/>
        <v>0</v>
      </c>
      <c r="J924">
        <f t="shared" si="43"/>
        <v>0</v>
      </c>
      <c r="K924">
        <f t="shared" si="44"/>
        <v>0</v>
      </c>
      <c r="L924">
        <v>5488.2619999999997</v>
      </c>
    </row>
    <row r="925" spans="1:12" x14ac:dyDescent="0.35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1</v>
      </c>
      <c r="G925">
        <v>0</v>
      </c>
      <c r="H925">
        <v>0</v>
      </c>
      <c r="I925">
        <f t="shared" si="42"/>
        <v>0</v>
      </c>
      <c r="J925">
        <f t="shared" si="43"/>
        <v>0</v>
      </c>
      <c r="K925">
        <f t="shared" si="44"/>
        <v>0</v>
      </c>
      <c r="L925">
        <v>4320.4108500000002</v>
      </c>
    </row>
    <row r="926" spans="1:12" x14ac:dyDescent="0.35">
      <c r="A926">
        <v>43</v>
      </c>
      <c r="B926">
        <v>1</v>
      </c>
      <c r="C926">
        <v>23.2</v>
      </c>
      <c r="D926">
        <v>0</v>
      </c>
      <c r="E926">
        <v>0</v>
      </c>
      <c r="F926">
        <v>0</v>
      </c>
      <c r="G926">
        <v>0</v>
      </c>
      <c r="H926">
        <v>1</v>
      </c>
      <c r="I926">
        <f t="shared" si="42"/>
        <v>0</v>
      </c>
      <c r="J926">
        <f t="shared" si="43"/>
        <v>0</v>
      </c>
      <c r="K926">
        <f t="shared" si="44"/>
        <v>0</v>
      </c>
      <c r="L926">
        <v>6250.4350000000004</v>
      </c>
    </row>
    <row r="927" spans="1:12" x14ac:dyDescent="0.35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f t="shared" si="42"/>
        <v>0</v>
      </c>
      <c r="J927">
        <f t="shared" si="43"/>
        <v>0</v>
      </c>
      <c r="K927">
        <f t="shared" si="44"/>
        <v>0</v>
      </c>
      <c r="L927">
        <v>25333.332839999999</v>
      </c>
    </row>
    <row r="928" spans="1:12" x14ac:dyDescent="0.35">
      <c r="A928">
        <v>19</v>
      </c>
      <c r="B928">
        <v>0</v>
      </c>
      <c r="C928">
        <v>23.4</v>
      </c>
      <c r="D928">
        <v>2</v>
      </c>
      <c r="E928">
        <v>0</v>
      </c>
      <c r="F928">
        <v>0</v>
      </c>
      <c r="G928">
        <v>0</v>
      </c>
      <c r="H928">
        <v>1</v>
      </c>
      <c r="I928">
        <f t="shared" si="42"/>
        <v>0</v>
      </c>
      <c r="J928">
        <f t="shared" si="43"/>
        <v>0</v>
      </c>
      <c r="K928">
        <f t="shared" si="44"/>
        <v>0</v>
      </c>
      <c r="L928">
        <v>2913.569</v>
      </c>
    </row>
    <row r="929" spans="1:12" x14ac:dyDescent="0.35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0</v>
      </c>
      <c r="G929">
        <v>0</v>
      </c>
      <c r="H929">
        <v>1</v>
      </c>
      <c r="I929">
        <f t="shared" si="42"/>
        <v>0</v>
      </c>
      <c r="J929">
        <f t="shared" si="43"/>
        <v>0</v>
      </c>
      <c r="K929">
        <f t="shared" si="44"/>
        <v>0</v>
      </c>
      <c r="L929">
        <v>12032.325999999999</v>
      </c>
    </row>
    <row r="930" spans="1:12" x14ac:dyDescent="0.35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f t="shared" si="42"/>
        <v>0</v>
      </c>
      <c r="J930">
        <f t="shared" si="43"/>
        <v>0</v>
      </c>
      <c r="K930">
        <f t="shared" si="44"/>
        <v>0</v>
      </c>
      <c r="L930">
        <v>13470.804400000001</v>
      </c>
    </row>
    <row r="931" spans="1:12" x14ac:dyDescent="0.35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f t="shared" si="42"/>
        <v>0</v>
      </c>
      <c r="J931">
        <f t="shared" si="43"/>
        <v>0</v>
      </c>
      <c r="K931">
        <f t="shared" si="44"/>
        <v>0</v>
      </c>
      <c r="L931">
        <v>6289.7548999999999</v>
      </c>
    </row>
    <row r="932" spans="1:12" x14ac:dyDescent="0.35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f t="shared" si="42"/>
        <v>0</v>
      </c>
      <c r="J932">
        <f t="shared" si="43"/>
        <v>0</v>
      </c>
      <c r="K932">
        <f t="shared" si="44"/>
        <v>0</v>
      </c>
      <c r="L932">
        <v>2927.0646999999999</v>
      </c>
    </row>
    <row r="933" spans="1:12" x14ac:dyDescent="0.35">
      <c r="A933">
        <v>39</v>
      </c>
      <c r="B933">
        <v>0</v>
      </c>
      <c r="C933">
        <v>32.5</v>
      </c>
      <c r="D933">
        <v>1</v>
      </c>
      <c r="E933">
        <v>0</v>
      </c>
      <c r="F933">
        <v>0</v>
      </c>
      <c r="G933">
        <v>0</v>
      </c>
      <c r="H933">
        <v>1</v>
      </c>
      <c r="I933">
        <f t="shared" si="42"/>
        <v>0</v>
      </c>
      <c r="J933">
        <f t="shared" si="43"/>
        <v>0</v>
      </c>
      <c r="K933">
        <f t="shared" si="44"/>
        <v>0</v>
      </c>
      <c r="L933">
        <v>6238.2979999999998</v>
      </c>
    </row>
    <row r="934" spans="1:12" x14ac:dyDescent="0.35">
      <c r="A934">
        <v>46</v>
      </c>
      <c r="B934">
        <v>1</v>
      </c>
      <c r="C934">
        <v>25.8</v>
      </c>
      <c r="D934">
        <v>5</v>
      </c>
      <c r="E934">
        <v>0</v>
      </c>
      <c r="F934">
        <v>0</v>
      </c>
      <c r="G934">
        <v>0</v>
      </c>
      <c r="H934">
        <v>1</v>
      </c>
      <c r="I934">
        <f t="shared" si="42"/>
        <v>0</v>
      </c>
      <c r="J934">
        <f t="shared" si="43"/>
        <v>0</v>
      </c>
      <c r="K934">
        <f t="shared" si="44"/>
        <v>0</v>
      </c>
      <c r="L934">
        <v>10096.969999999999</v>
      </c>
    </row>
    <row r="935" spans="1:12" x14ac:dyDescent="0.35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0</v>
      </c>
      <c r="G935">
        <v>0</v>
      </c>
      <c r="H935">
        <v>1</v>
      </c>
      <c r="I935">
        <f t="shared" si="42"/>
        <v>0</v>
      </c>
      <c r="J935">
        <f t="shared" si="43"/>
        <v>0</v>
      </c>
      <c r="K935">
        <f t="shared" si="44"/>
        <v>0</v>
      </c>
      <c r="L935">
        <v>7348.1419999999998</v>
      </c>
    </row>
    <row r="936" spans="1:12" x14ac:dyDescent="0.35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f t="shared" si="42"/>
        <v>0</v>
      </c>
      <c r="J936">
        <f t="shared" si="43"/>
        <v>0</v>
      </c>
      <c r="K936">
        <f t="shared" si="44"/>
        <v>0</v>
      </c>
      <c r="L936">
        <v>4673.3922000000002</v>
      </c>
    </row>
    <row r="937" spans="1:12" x14ac:dyDescent="0.35">
      <c r="A937">
        <v>59</v>
      </c>
      <c r="B937">
        <v>0</v>
      </c>
      <c r="C937">
        <v>27.5</v>
      </c>
      <c r="D937">
        <v>0</v>
      </c>
      <c r="E937">
        <v>0</v>
      </c>
      <c r="F937">
        <v>0</v>
      </c>
      <c r="G937">
        <v>0</v>
      </c>
      <c r="H937">
        <v>1</v>
      </c>
      <c r="I937">
        <f t="shared" si="42"/>
        <v>0</v>
      </c>
      <c r="J937">
        <f t="shared" si="43"/>
        <v>0</v>
      </c>
      <c r="K937">
        <f t="shared" si="44"/>
        <v>0</v>
      </c>
      <c r="L937">
        <v>12233.828</v>
      </c>
    </row>
    <row r="938" spans="1:12" x14ac:dyDescent="0.35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f t="shared" si="42"/>
        <v>0</v>
      </c>
      <c r="J938">
        <f t="shared" si="43"/>
        <v>0</v>
      </c>
      <c r="K938">
        <f t="shared" si="44"/>
        <v>0</v>
      </c>
      <c r="L938">
        <v>32108.662820000001</v>
      </c>
    </row>
    <row r="939" spans="1:12" x14ac:dyDescent="0.35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1</v>
      </c>
      <c r="G939">
        <v>0</v>
      </c>
      <c r="H939">
        <v>0</v>
      </c>
      <c r="I939">
        <f t="shared" si="42"/>
        <v>0</v>
      </c>
      <c r="J939">
        <f t="shared" si="43"/>
        <v>0</v>
      </c>
      <c r="K939">
        <f t="shared" si="44"/>
        <v>0</v>
      </c>
      <c r="L939">
        <v>8965.7957499999993</v>
      </c>
    </row>
    <row r="940" spans="1:12" x14ac:dyDescent="0.35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f t="shared" si="42"/>
        <v>0</v>
      </c>
      <c r="J940">
        <f t="shared" si="43"/>
        <v>0</v>
      </c>
      <c r="K940">
        <f t="shared" si="44"/>
        <v>0</v>
      </c>
      <c r="L940">
        <v>2304.0021999999999</v>
      </c>
    </row>
    <row r="941" spans="1:12" x14ac:dyDescent="0.35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f t="shared" si="42"/>
        <v>0</v>
      </c>
      <c r="J941">
        <f t="shared" si="43"/>
        <v>0</v>
      </c>
      <c r="K941">
        <f t="shared" si="44"/>
        <v>0</v>
      </c>
      <c r="L941">
        <v>9487.6442000000006</v>
      </c>
    </row>
    <row r="942" spans="1:12" x14ac:dyDescent="0.35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f t="shared" si="42"/>
        <v>0</v>
      </c>
      <c r="J942">
        <f t="shared" si="43"/>
        <v>0</v>
      </c>
      <c r="K942">
        <f t="shared" si="44"/>
        <v>0</v>
      </c>
      <c r="L942">
        <v>1121.8739</v>
      </c>
    </row>
    <row r="943" spans="1:12" x14ac:dyDescent="0.35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f t="shared" si="42"/>
        <v>0</v>
      </c>
      <c r="J943">
        <f t="shared" si="43"/>
        <v>0</v>
      </c>
      <c r="K943">
        <f t="shared" si="44"/>
        <v>0</v>
      </c>
      <c r="L943">
        <v>9549.5650999999998</v>
      </c>
    </row>
    <row r="944" spans="1:12" x14ac:dyDescent="0.35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42"/>
        <v>0</v>
      </c>
      <c r="J944">
        <f t="shared" si="43"/>
        <v>0</v>
      </c>
      <c r="K944">
        <f t="shared" si="44"/>
        <v>0</v>
      </c>
      <c r="L944">
        <v>2217.4691499999999</v>
      </c>
    </row>
    <row r="945" spans="1:12" x14ac:dyDescent="0.35">
      <c r="A945">
        <v>19</v>
      </c>
      <c r="B945">
        <v>1</v>
      </c>
      <c r="C945">
        <v>22.61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f t="shared" si="42"/>
        <v>0</v>
      </c>
      <c r="J945">
        <f t="shared" si="43"/>
        <v>0</v>
      </c>
      <c r="K945">
        <f t="shared" si="44"/>
        <v>0</v>
      </c>
      <c r="L945">
        <v>1628.4709</v>
      </c>
    </row>
    <row r="946" spans="1:12" x14ac:dyDescent="0.35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f t="shared" si="42"/>
        <v>0</v>
      </c>
      <c r="J946">
        <f t="shared" si="43"/>
        <v>0</v>
      </c>
      <c r="K946">
        <f t="shared" si="44"/>
        <v>0</v>
      </c>
      <c r="L946">
        <v>12982.8747</v>
      </c>
    </row>
    <row r="947" spans="1:12" x14ac:dyDescent="0.35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0</v>
      </c>
      <c r="G947">
        <v>0</v>
      </c>
      <c r="H947">
        <v>1</v>
      </c>
      <c r="I947">
        <f t="shared" si="42"/>
        <v>0</v>
      </c>
      <c r="J947">
        <f t="shared" si="43"/>
        <v>0</v>
      </c>
      <c r="K947">
        <f t="shared" si="44"/>
        <v>0</v>
      </c>
      <c r="L947">
        <v>11674.13</v>
      </c>
    </row>
    <row r="948" spans="1:12" x14ac:dyDescent="0.35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0</v>
      </c>
      <c r="G948">
        <v>0</v>
      </c>
      <c r="H948">
        <v>1</v>
      </c>
      <c r="I948">
        <f t="shared" si="42"/>
        <v>0</v>
      </c>
      <c r="J948">
        <f t="shared" si="43"/>
        <v>0</v>
      </c>
      <c r="K948">
        <f t="shared" si="44"/>
        <v>0</v>
      </c>
      <c r="L948">
        <v>7160.0940000000001</v>
      </c>
    </row>
    <row r="949" spans="1:12" x14ac:dyDescent="0.35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f t="shared" si="42"/>
        <v>0</v>
      </c>
      <c r="J949">
        <f t="shared" si="43"/>
        <v>0</v>
      </c>
      <c r="K949">
        <f t="shared" si="44"/>
        <v>0</v>
      </c>
      <c r="L949">
        <v>39047.285000000003</v>
      </c>
    </row>
    <row r="950" spans="1:12" x14ac:dyDescent="0.35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1</v>
      </c>
      <c r="G950">
        <v>0</v>
      </c>
      <c r="H950">
        <v>0</v>
      </c>
      <c r="I950">
        <f t="shared" si="42"/>
        <v>0</v>
      </c>
      <c r="J950">
        <f t="shared" si="43"/>
        <v>0</v>
      </c>
      <c r="K950">
        <f t="shared" si="44"/>
        <v>0</v>
      </c>
      <c r="L950">
        <v>6358.7764500000003</v>
      </c>
    </row>
    <row r="951" spans="1:12" x14ac:dyDescent="0.35">
      <c r="A951">
        <v>25</v>
      </c>
      <c r="B951">
        <v>1</v>
      </c>
      <c r="C951">
        <v>29.7</v>
      </c>
      <c r="D951">
        <v>3</v>
      </c>
      <c r="E951">
        <v>1</v>
      </c>
      <c r="F951">
        <v>0</v>
      </c>
      <c r="G951">
        <v>0</v>
      </c>
      <c r="H951">
        <v>1</v>
      </c>
      <c r="I951">
        <f t="shared" si="42"/>
        <v>0</v>
      </c>
      <c r="J951">
        <f t="shared" si="43"/>
        <v>0</v>
      </c>
      <c r="K951">
        <f t="shared" si="44"/>
        <v>1</v>
      </c>
      <c r="L951">
        <v>19933.457999999999</v>
      </c>
    </row>
    <row r="952" spans="1:12" x14ac:dyDescent="0.35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42"/>
        <v>0</v>
      </c>
      <c r="J952">
        <f t="shared" si="43"/>
        <v>0</v>
      </c>
      <c r="K952">
        <f t="shared" si="44"/>
        <v>0</v>
      </c>
      <c r="L952">
        <v>11534.872649999999</v>
      </c>
    </row>
    <row r="953" spans="1:12" x14ac:dyDescent="0.35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f t="shared" si="42"/>
        <v>0</v>
      </c>
      <c r="J953">
        <f t="shared" si="43"/>
        <v>1</v>
      </c>
      <c r="K953">
        <f t="shared" si="44"/>
        <v>0</v>
      </c>
      <c r="L953">
        <v>47462.894</v>
      </c>
    </row>
    <row r="954" spans="1:12" x14ac:dyDescent="0.35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f t="shared" si="42"/>
        <v>0</v>
      </c>
      <c r="J954">
        <f t="shared" si="43"/>
        <v>0</v>
      </c>
      <c r="K954">
        <f t="shared" si="44"/>
        <v>0</v>
      </c>
      <c r="L954">
        <v>4527.1829500000003</v>
      </c>
    </row>
    <row r="955" spans="1:12" x14ac:dyDescent="0.35">
      <c r="A955">
        <v>44</v>
      </c>
      <c r="B955">
        <v>1</v>
      </c>
      <c r="C955">
        <v>30.2</v>
      </c>
      <c r="D955">
        <v>2</v>
      </c>
      <c r="E955">
        <v>1</v>
      </c>
      <c r="F955">
        <v>0</v>
      </c>
      <c r="G955">
        <v>0</v>
      </c>
      <c r="H955">
        <v>1</v>
      </c>
      <c r="I955">
        <f t="shared" si="42"/>
        <v>0</v>
      </c>
      <c r="J955">
        <f t="shared" si="43"/>
        <v>0</v>
      </c>
      <c r="K955">
        <f t="shared" si="44"/>
        <v>1</v>
      </c>
      <c r="L955">
        <v>38998.546000000002</v>
      </c>
    </row>
    <row r="956" spans="1:12" x14ac:dyDescent="0.35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1</v>
      </c>
      <c r="G956">
        <v>0</v>
      </c>
      <c r="H956">
        <v>0</v>
      </c>
      <c r="I956">
        <f t="shared" si="42"/>
        <v>1</v>
      </c>
      <c r="J956">
        <f t="shared" si="43"/>
        <v>0</v>
      </c>
      <c r="K956">
        <f t="shared" si="44"/>
        <v>0</v>
      </c>
      <c r="L956">
        <v>20009.63365</v>
      </c>
    </row>
    <row r="957" spans="1:12" x14ac:dyDescent="0.35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f t="shared" si="42"/>
        <v>0</v>
      </c>
      <c r="J957">
        <f t="shared" si="43"/>
        <v>0</v>
      </c>
      <c r="K957">
        <f t="shared" si="44"/>
        <v>0</v>
      </c>
      <c r="L957">
        <v>3875.7341000000001</v>
      </c>
    </row>
    <row r="958" spans="1:12" x14ac:dyDescent="0.35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f t="shared" si="42"/>
        <v>0</v>
      </c>
      <c r="J958">
        <f t="shared" si="43"/>
        <v>1</v>
      </c>
      <c r="K958">
        <f t="shared" si="44"/>
        <v>0</v>
      </c>
      <c r="L958">
        <v>41999.519999999997</v>
      </c>
    </row>
    <row r="959" spans="1:12" x14ac:dyDescent="0.35">
      <c r="A959">
        <v>24</v>
      </c>
      <c r="B959">
        <v>1</v>
      </c>
      <c r="C959">
        <v>26.79</v>
      </c>
      <c r="D959">
        <v>1</v>
      </c>
      <c r="E959">
        <v>0</v>
      </c>
      <c r="F959">
        <v>1</v>
      </c>
      <c r="G959">
        <v>0</v>
      </c>
      <c r="H959">
        <v>0</v>
      </c>
      <c r="I959">
        <f t="shared" si="42"/>
        <v>0</v>
      </c>
      <c r="J959">
        <f t="shared" si="43"/>
        <v>0</v>
      </c>
      <c r="K959">
        <f t="shared" si="44"/>
        <v>0</v>
      </c>
      <c r="L959">
        <v>12609.88702</v>
      </c>
    </row>
    <row r="960" spans="1:12" x14ac:dyDescent="0.35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f t="shared" si="42"/>
        <v>0</v>
      </c>
      <c r="J960">
        <f t="shared" si="43"/>
        <v>0</v>
      </c>
      <c r="K960">
        <f t="shared" si="44"/>
        <v>0</v>
      </c>
      <c r="L960">
        <v>41034.221400000002</v>
      </c>
    </row>
    <row r="961" spans="1:12" x14ac:dyDescent="0.35">
      <c r="A961">
        <v>48</v>
      </c>
      <c r="B961">
        <v>1</v>
      </c>
      <c r="C961">
        <v>36.67</v>
      </c>
      <c r="D961">
        <v>1</v>
      </c>
      <c r="E961">
        <v>0</v>
      </c>
      <c r="F961">
        <v>1</v>
      </c>
      <c r="G961">
        <v>0</v>
      </c>
      <c r="H961">
        <v>0</v>
      </c>
      <c r="I961">
        <f t="shared" si="42"/>
        <v>0</v>
      </c>
      <c r="J961">
        <f t="shared" si="43"/>
        <v>0</v>
      </c>
      <c r="K961">
        <f t="shared" si="44"/>
        <v>0</v>
      </c>
      <c r="L961">
        <v>28468.919010000001</v>
      </c>
    </row>
    <row r="962" spans="1:12" x14ac:dyDescent="0.35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1</v>
      </c>
      <c r="G962">
        <v>0</v>
      </c>
      <c r="H962">
        <v>0</v>
      </c>
      <c r="I962">
        <f t="shared" si="42"/>
        <v>0</v>
      </c>
      <c r="J962">
        <f t="shared" si="43"/>
        <v>0</v>
      </c>
      <c r="K962">
        <f t="shared" si="44"/>
        <v>0</v>
      </c>
      <c r="L962">
        <v>2730.1078499999999</v>
      </c>
    </row>
    <row r="963" spans="1:12" x14ac:dyDescent="0.35">
      <c r="A963">
        <v>29</v>
      </c>
      <c r="B963">
        <v>0</v>
      </c>
      <c r="C963">
        <v>25.9</v>
      </c>
      <c r="D963">
        <v>0</v>
      </c>
      <c r="E963">
        <v>0</v>
      </c>
      <c r="F963">
        <v>0</v>
      </c>
      <c r="G963">
        <v>0</v>
      </c>
      <c r="H963">
        <v>1</v>
      </c>
      <c r="I963">
        <f t="shared" ref="I963:I1026" si="45">F963*$E963</f>
        <v>0</v>
      </c>
      <c r="J963">
        <f t="shared" ref="J963:J1026" si="46">G963*$E963</f>
        <v>0</v>
      </c>
      <c r="K963">
        <f t="shared" ref="K963:K1026" si="47">H963*$E963</f>
        <v>0</v>
      </c>
      <c r="L963">
        <v>3353.2840000000001</v>
      </c>
    </row>
    <row r="964" spans="1:12" x14ac:dyDescent="0.35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f t="shared" si="45"/>
        <v>0</v>
      </c>
      <c r="J964">
        <f t="shared" si="46"/>
        <v>0</v>
      </c>
      <c r="K964">
        <f t="shared" si="47"/>
        <v>0</v>
      </c>
      <c r="L964">
        <v>14474.674999999999</v>
      </c>
    </row>
    <row r="965" spans="1:12" x14ac:dyDescent="0.35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f t="shared" si="45"/>
        <v>0</v>
      </c>
      <c r="J965">
        <f t="shared" si="46"/>
        <v>0</v>
      </c>
      <c r="K965">
        <f t="shared" si="47"/>
        <v>0</v>
      </c>
      <c r="L965">
        <v>9500.5730500000009</v>
      </c>
    </row>
    <row r="966" spans="1:12" x14ac:dyDescent="0.35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1</v>
      </c>
      <c r="G966">
        <v>0</v>
      </c>
      <c r="H966">
        <v>0</v>
      </c>
      <c r="I966">
        <f t="shared" si="45"/>
        <v>0</v>
      </c>
      <c r="J966">
        <f t="shared" si="46"/>
        <v>0</v>
      </c>
      <c r="K966">
        <f t="shared" si="47"/>
        <v>0</v>
      </c>
      <c r="L966">
        <v>26467.09737</v>
      </c>
    </row>
    <row r="967" spans="1:12" x14ac:dyDescent="0.35">
      <c r="A967">
        <v>35</v>
      </c>
      <c r="B967">
        <v>1</v>
      </c>
      <c r="C967">
        <v>27.1</v>
      </c>
      <c r="D967">
        <v>1</v>
      </c>
      <c r="E967">
        <v>0</v>
      </c>
      <c r="F967">
        <v>0</v>
      </c>
      <c r="G967">
        <v>0</v>
      </c>
      <c r="H967">
        <v>1</v>
      </c>
      <c r="I967">
        <f t="shared" si="45"/>
        <v>0</v>
      </c>
      <c r="J967">
        <f t="shared" si="46"/>
        <v>0</v>
      </c>
      <c r="K967">
        <f t="shared" si="47"/>
        <v>0</v>
      </c>
      <c r="L967">
        <v>4746.3440000000001</v>
      </c>
    </row>
    <row r="968" spans="1:12" x14ac:dyDescent="0.35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1</v>
      </c>
      <c r="G968">
        <v>0</v>
      </c>
      <c r="H968">
        <v>0</v>
      </c>
      <c r="I968">
        <f t="shared" si="45"/>
        <v>1</v>
      </c>
      <c r="J968">
        <f t="shared" si="46"/>
        <v>0</v>
      </c>
      <c r="K968">
        <f t="shared" si="47"/>
        <v>0</v>
      </c>
      <c r="L968">
        <v>23967.38305</v>
      </c>
    </row>
    <row r="969" spans="1:12" x14ac:dyDescent="0.35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1</v>
      </c>
      <c r="G969">
        <v>0</v>
      </c>
      <c r="H969">
        <v>0</v>
      </c>
      <c r="I969">
        <f t="shared" si="45"/>
        <v>0</v>
      </c>
      <c r="J969">
        <f t="shared" si="46"/>
        <v>0</v>
      </c>
      <c r="K969">
        <f t="shared" si="47"/>
        <v>0</v>
      </c>
      <c r="L969">
        <v>7518.0253499999999</v>
      </c>
    </row>
    <row r="970" spans="1:12" x14ac:dyDescent="0.35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f t="shared" si="45"/>
        <v>0</v>
      </c>
      <c r="J970">
        <f t="shared" si="46"/>
        <v>0</v>
      </c>
      <c r="K970">
        <f t="shared" si="47"/>
        <v>0</v>
      </c>
      <c r="L970">
        <v>3279.8685500000001</v>
      </c>
    </row>
    <row r="971" spans="1:12" x14ac:dyDescent="0.35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f t="shared" si="45"/>
        <v>0</v>
      </c>
      <c r="J971">
        <f t="shared" si="46"/>
        <v>0</v>
      </c>
      <c r="K971">
        <f t="shared" si="47"/>
        <v>0</v>
      </c>
      <c r="L971">
        <v>8596.8277999999991</v>
      </c>
    </row>
    <row r="972" spans="1:12" x14ac:dyDescent="0.35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f t="shared" si="45"/>
        <v>0</v>
      </c>
      <c r="J972">
        <f t="shared" si="46"/>
        <v>0</v>
      </c>
      <c r="K972">
        <f t="shared" si="47"/>
        <v>0</v>
      </c>
      <c r="L972">
        <v>10702.642400000001</v>
      </c>
    </row>
    <row r="973" spans="1:12" x14ac:dyDescent="0.35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45"/>
        <v>0</v>
      </c>
      <c r="J973">
        <f t="shared" si="46"/>
        <v>0</v>
      </c>
      <c r="K973">
        <f t="shared" si="47"/>
        <v>0</v>
      </c>
      <c r="L973">
        <v>4992.3764000000001</v>
      </c>
    </row>
    <row r="974" spans="1:12" x14ac:dyDescent="0.35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1</v>
      </c>
      <c r="G974">
        <v>0</v>
      </c>
      <c r="H974">
        <v>0</v>
      </c>
      <c r="I974">
        <f t="shared" si="45"/>
        <v>0</v>
      </c>
      <c r="J974">
        <f t="shared" si="46"/>
        <v>0</v>
      </c>
      <c r="K974">
        <f t="shared" si="47"/>
        <v>0</v>
      </c>
      <c r="L974">
        <v>2527.8186500000002</v>
      </c>
    </row>
    <row r="975" spans="1:12" x14ac:dyDescent="0.35">
      <c r="A975">
        <v>19</v>
      </c>
      <c r="B975">
        <v>0</v>
      </c>
      <c r="C975">
        <v>40.5</v>
      </c>
      <c r="D975">
        <v>0</v>
      </c>
      <c r="E975">
        <v>0</v>
      </c>
      <c r="F975">
        <v>0</v>
      </c>
      <c r="G975">
        <v>0</v>
      </c>
      <c r="H975">
        <v>1</v>
      </c>
      <c r="I975">
        <f t="shared" si="45"/>
        <v>0</v>
      </c>
      <c r="J975">
        <f t="shared" si="46"/>
        <v>0</v>
      </c>
      <c r="K975">
        <f t="shared" si="47"/>
        <v>0</v>
      </c>
      <c r="L975">
        <v>1759.338</v>
      </c>
    </row>
    <row r="976" spans="1:12" x14ac:dyDescent="0.35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f t="shared" si="45"/>
        <v>0</v>
      </c>
      <c r="J976">
        <f t="shared" si="46"/>
        <v>0</v>
      </c>
      <c r="K976">
        <f t="shared" si="47"/>
        <v>0</v>
      </c>
      <c r="L976">
        <v>2322.6217999999999</v>
      </c>
    </row>
    <row r="977" spans="1:12" x14ac:dyDescent="0.35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f t="shared" si="45"/>
        <v>0</v>
      </c>
      <c r="J977">
        <f t="shared" si="46"/>
        <v>0</v>
      </c>
      <c r="K977">
        <f t="shared" si="47"/>
        <v>0</v>
      </c>
      <c r="L977">
        <v>16138.762049999999</v>
      </c>
    </row>
    <row r="978" spans="1:12" x14ac:dyDescent="0.35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f t="shared" si="45"/>
        <v>0</v>
      </c>
      <c r="J978">
        <f t="shared" si="46"/>
        <v>0</v>
      </c>
      <c r="K978">
        <f t="shared" si="47"/>
        <v>0</v>
      </c>
      <c r="L978">
        <v>7804.1605</v>
      </c>
    </row>
    <row r="979" spans="1:12" x14ac:dyDescent="0.35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f t="shared" si="45"/>
        <v>0</v>
      </c>
      <c r="J979">
        <f t="shared" si="46"/>
        <v>0</v>
      </c>
      <c r="K979">
        <f t="shared" si="47"/>
        <v>0</v>
      </c>
      <c r="L979">
        <v>2902.9065000000001</v>
      </c>
    </row>
    <row r="980" spans="1:12" x14ac:dyDescent="0.35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f t="shared" si="45"/>
        <v>0</v>
      </c>
      <c r="J980">
        <f t="shared" si="46"/>
        <v>0</v>
      </c>
      <c r="K980">
        <f t="shared" si="47"/>
        <v>0</v>
      </c>
      <c r="L980">
        <v>9704.6680500000002</v>
      </c>
    </row>
    <row r="981" spans="1:12" x14ac:dyDescent="0.35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f t="shared" si="45"/>
        <v>0</v>
      </c>
      <c r="J981">
        <f t="shared" si="46"/>
        <v>0</v>
      </c>
      <c r="K981">
        <f t="shared" si="47"/>
        <v>0</v>
      </c>
      <c r="L981">
        <v>4889.0367999999999</v>
      </c>
    </row>
    <row r="982" spans="1:12" x14ac:dyDescent="0.35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f t="shared" si="45"/>
        <v>0</v>
      </c>
      <c r="J982">
        <f t="shared" si="46"/>
        <v>0</v>
      </c>
      <c r="K982">
        <f t="shared" si="47"/>
        <v>0</v>
      </c>
      <c r="L982">
        <v>25517.11363</v>
      </c>
    </row>
    <row r="983" spans="1:12" x14ac:dyDescent="0.35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45"/>
        <v>0</v>
      </c>
      <c r="J983">
        <f t="shared" si="46"/>
        <v>0</v>
      </c>
      <c r="K983">
        <f t="shared" si="47"/>
        <v>0</v>
      </c>
      <c r="L983">
        <v>4500.33925</v>
      </c>
    </row>
    <row r="984" spans="1:12" x14ac:dyDescent="0.35">
      <c r="A984">
        <v>31</v>
      </c>
      <c r="B984">
        <v>1</v>
      </c>
      <c r="C984">
        <v>25.9</v>
      </c>
      <c r="D984">
        <v>3</v>
      </c>
      <c r="E984">
        <v>1</v>
      </c>
      <c r="F984">
        <v>0</v>
      </c>
      <c r="G984">
        <v>0</v>
      </c>
      <c r="H984">
        <v>1</v>
      </c>
      <c r="I984">
        <f t="shared" si="45"/>
        <v>0</v>
      </c>
      <c r="J984">
        <f t="shared" si="46"/>
        <v>0</v>
      </c>
      <c r="K984">
        <f t="shared" si="47"/>
        <v>1</v>
      </c>
      <c r="L984">
        <v>19199.944</v>
      </c>
    </row>
    <row r="985" spans="1:12" x14ac:dyDescent="0.35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f t="shared" si="45"/>
        <v>0</v>
      </c>
      <c r="J985">
        <f t="shared" si="46"/>
        <v>0</v>
      </c>
      <c r="K985">
        <f t="shared" si="47"/>
        <v>0</v>
      </c>
      <c r="L985">
        <v>16796.411940000002</v>
      </c>
    </row>
    <row r="986" spans="1:12" x14ac:dyDescent="0.35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f t="shared" si="45"/>
        <v>0</v>
      </c>
      <c r="J986">
        <f t="shared" si="46"/>
        <v>0</v>
      </c>
      <c r="K986">
        <f t="shared" si="47"/>
        <v>0</v>
      </c>
      <c r="L986">
        <v>4915.0598499999996</v>
      </c>
    </row>
    <row r="987" spans="1:12" x14ac:dyDescent="0.35">
      <c r="A987">
        <v>44</v>
      </c>
      <c r="B987">
        <v>0</v>
      </c>
      <c r="C987">
        <v>25.8</v>
      </c>
      <c r="D987">
        <v>1</v>
      </c>
      <c r="E987">
        <v>0</v>
      </c>
      <c r="F987">
        <v>0</v>
      </c>
      <c r="G987">
        <v>0</v>
      </c>
      <c r="H987">
        <v>1</v>
      </c>
      <c r="I987">
        <f t="shared" si="45"/>
        <v>0</v>
      </c>
      <c r="J987">
        <f t="shared" si="46"/>
        <v>0</v>
      </c>
      <c r="K987">
        <f t="shared" si="47"/>
        <v>0</v>
      </c>
      <c r="L987">
        <v>7624.63</v>
      </c>
    </row>
    <row r="988" spans="1:12" x14ac:dyDescent="0.35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1</v>
      </c>
      <c r="G988">
        <v>0</v>
      </c>
      <c r="H988">
        <v>0</v>
      </c>
      <c r="I988">
        <f t="shared" si="45"/>
        <v>0</v>
      </c>
      <c r="J988">
        <f t="shared" si="46"/>
        <v>0</v>
      </c>
      <c r="K988">
        <f t="shared" si="47"/>
        <v>0</v>
      </c>
      <c r="L988">
        <v>8410.0468500000006</v>
      </c>
    </row>
    <row r="989" spans="1:12" x14ac:dyDescent="0.35">
      <c r="A989">
        <v>45</v>
      </c>
      <c r="B989">
        <v>0</v>
      </c>
      <c r="C989">
        <v>27.645</v>
      </c>
      <c r="D989">
        <v>1</v>
      </c>
      <c r="E989">
        <v>0</v>
      </c>
      <c r="F989">
        <v>1</v>
      </c>
      <c r="G989">
        <v>0</v>
      </c>
      <c r="H989">
        <v>0</v>
      </c>
      <c r="I989">
        <f t="shared" si="45"/>
        <v>0</v>
      </c>
      <c r="J989">
        <f t="shared" si="46"/>
        <v>0</v>
      </c>
      <c r="K989">
        <f t="shared" si="47"/>
        <v>0</v>
      </c>
      <c r="L989">
        <v>28340.188849999999</v>
      </c>
    </row>
    <row r="990" spans="1:12" x14ac:dyDescent="0.35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45"/>
        <v>0</v>
      </c>
      <c r="J990">
        <f t="shared" si="46"/>
        <v>0</v>
      </c>
      <c r="K990">
        <f t="shared" si="47"/>
        <v>0</v>
      </c>
      <c r="L990">
        <v>4518.8262500000001</v>
      </c>
    </row>
    <row r="991" spans="1:12" x14ac:dyDescent="0.35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f t="shared" si="45"/>
        <v>0</v>
      </c>
      <c r="J991">
        <f t="shared" si="46"/>
        <v>0</v>
      </c>
      <c r="K991">
        <f t="shared" si="47"/>
        <v>0</v>
      </c>
      <c r="L991">
        <v>14571.890799999999</v>
      </c>
    </row>
    <row r="992" spans="1:12" x14ac:dyDescent="0.35">
      <c r="A992">
        <v>26</v>
      </c>
      <c r="B992">
        <v>0</v>
      </c>
      <c r="C992">
        <v>19.8</v>
      </c>
      <c r="D992">
        <v>1</v>
      </c>
      <c r="E992">
        <v>0</v>
      </c>
      <c r="F992">
        <v>0</v>
      </c>
      <c r="G992">
        <v>0</v>
      </c>
      <c r="H992">
        <v>1</v>
      </c>
      <c r="I992">
        <f t="shared" si="45"/>
        <v>0</v>
      </c>
      <c r="J992">
        <f t="shared" si="46"/>
        <v>0</v>
      </c>
      <c r="K992">
        <f t="shared" si="47"/>
        <v>0</v>
      </c>
      <c r="L992">
        <v>3378.91</v>
      </c>
    </row>
    <row r="993" spans="1:12" x14ac:dyDescent="0.35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f t="shared" si="45"/>
        <v>0</v>
      </c>
      <c r="J993">
        <f t="shared" si="46"/>
        <v>0</v>
      </c>
      <c r="K993">
        <f t="shared" si="47"/>
        <v>0</v>
      </c>
      <c r="L993">
        <v>7144.86265</v>
      </c>
    </row>
    <row r="994" spans="1:12" x14ac:dyDescent="0.35">
      <c r="A994">
        <v>50</v>
      </c>
      <c r="B994">
        <v>0</v>
      </c>
      <c r="C994">
        <v>31.6</v>
      </c>
      <c r="D994">
        <v>2</v>
      </c>
      <c r="E994">
        <v>0</v>
      </c>
      <c r="F994">
        <v>0</v>
      </c>
      <c r="G994">
        <v>0</v>
      </c>
      <c r="H994">
        <v>1</v>
      </c>
      <c r="I994">
        <f t="shared" si="45"/>
        <v>0</v>
      </c>
      <c r="J994">
        <f t="shared" si="46"/>
        <v>0</v>
      </c>
      <c r="K994">
        <f t="shared" si="47"/>
        <v>0</v>
      </c>
      <c r="L994">
        <v>10118.424000000001</v>
      </c>
    </row>
    <row r="995" spans="1:12" x14ac:dyDescent="0.35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f t="shared" si="45"/>
        <v>0</v>
      </c>
      <c r="J995">
        <f t="shared" si="46"/>
        <v>0</v>
      </c>
      <c r="K995">
        <f t="shared" si="47"/>
        <v>0</v>
      </c>
      <c r="L995">
        <v>5484.4673000000003</v>
      </c>
    </row>
    <row r="996" spans="1:12" x14ac:dyDescent="0.35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1</v>
      </c>
      <c r="G996">
        <v>0</v>
      </c>
      <c r="H996">
        <v>0</v>
      </c>
      <c r="I996">
        <f t="shared" si="45"/>
        <v>1</v>
      </c>
      <c r="J996">
        <f t="shared" si="46"/>
        <v>0</v>
      </c>
      <c r="K996">
        <f t="shared" si="47"/>
        <v>0</v>
      </c>
      <c r="L996">
        <v>16420.494549999999</v>
      </c>
    </row>
    <row r="997" spans="1:12" x14ac:dyDescent="0.35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f t="shared" si="45"/>
        <v>0</v>
      </c>
      <c r="J997">
        <f t="shared" si="46"/>
        <v>0</v>
      </c>
      <c r="K997">
        <f t="shared" si="47"/>
        <v>0</v>
      </c>
      <c r="L997">
        <v>7986.4752500000004</v>
      </c>
    </row>
    <row r="998" spans="1:12" x14ac:dyDescent="0.35">
      <c r="A998">
        <v>39</v>
      </c>
      <c r="B998">
        <v>0</v>
      </c>
      <c r="C998">
        <v>34.1</v>
      </c>
      <c r="D998">
        <v>3</v>
      </c>
      <c r="E998">
        <v>0</v>
      </c>
      <c r="F998">
        <v>0</v>
      </c>
      <c r="G998">
        <v>0</v>
      </c>
      <c r="H998">
        <v>1</v>
      </c>
      <c r="I998">
        <f t="shared" si="45"/>
        <v>0</v>
      </c>
      <c r="J998">
        <f t="shared" si="46"/>
        <v>0</v>
      </c>
      <c r="K998">
        <f t="shared" si="47"/>
        <v>0</v>
      </c>
      <c r="L998">
        <v>7418.5219999999999</v>
      </c>
    </row>
    <row r="999" spans="1:12" x14ac:dyDescent="0.35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f t="shared" si="45"/>
        <v>0</v>
      </c>
      <c r="J999">
        <f t="shared" si="46"/>
        <v>0</v>
      </c>
      <c r="K999">
        <f t="shared" si="47"/>
        <v>0</v>
      </c>
      <c r="L999">
        <v>13887.968500000001</v>
      </c>
    </row>
    <row r="1000" spans="1:12" x14ac:dyDescent="0.35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f t="shared" si="45"/>
        <v>0</v>
      </c>
      <c r="J1000">
        <f t="shared" si="46"/>
        <v>0</v>
      </c>
      <c r="K1000">
        <f t="shared" si="47"/>
        <v>0</v>
      </c>
      <c r="L1000">
        <v>6551.7501000000002</v>
      </c>
    </row>
    <row r="1001" spans="1:12" x14ac:dyDescent="0.35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f t="shared" si="45"/>
        <v>0</v>
      </c>
      <c r="J1001">
        <f t="shared" si="46"/>
        <v>0</v>
      </c>
      <c r="K1001">
        <f t="shared" si="47"/>
        <v>0</v>
      </c>
      <c r="L1001">
        <v>5267.8181500000001</v>
      </c>
    </row>
    <row r="1002" spans="1:12" x14ac:dyDescent="0.35">
      <c r="A1002">
        <v>30</v>
      </c>
      <c r="B1002">
        <v>1</v>
      </c>
      <c r="C1002">
        <v>22.99</v>
      </c>
      <c r="D1002">
        <v>2</v>
      </c>
      <c r="E1002">
        <v>1</v>
      </c>
      <c r="F1002">
        <v>1</v>
      </c>
      <c r="G1002">
        <v>0</v>
      </c>
      <c r="H1002">
        <v>0</v>
      </c>
      <c r="I1002">
        <f t="shared" si="45"/>
        <v>1</v>
      </c>
      <c r="J1002">
        <f t="shared" si="46"/>
        <v>0</v>
      </c>
      <c r="K1002">
        <f t="shared" si="47"/>
        <v>0</v>
      </c>
      <c r="L1002">
        <v>17361.766100000001</v>
      </c>
    </row>
    <row r="1003" spans="1:12" x14ac:dyDescent="0.35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0</v>
      </c>
      <c r="G1003">
        <v>0</v>
      </c>
      <c r="H1003">
        <v>1</v>
      </c>
      <c r="I1003">
        <f t="shared" si="45"/>
        <v>0</v>
      </c>
      <c r="J1003">
        <f t="shared" si="46"/>
        <v>0</v>
      </c>
      <c r="K1003">
        <f t="shared" si="47"/>
        <v>1</v>
      </c>
      <c r="L1003">
        <v>34472.841</v>
      </c>
    </row>
    <row r="1004" spans="1:12" x14ac:dyDescent="0.35">
      <c r="A1004">
        <v>24</v>
      </c>
      <c r="B1004">
        <v>1</v>
      </c>
      <c r="C1004">
        <v>25.8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f t="shared" si="45"/>
        <v>0</v>
      </c>
      <c r="J1004">
        <f t="shared" si="46"/>
        <v>0</v>
      </c>
      <c r="K1004">
        <f t="shared" si="47"/>
        <v>0</v>
      </c>
      <c r="L1004">
        <v>1972.95</v>
      </c>
    </row>
    <row r="1005" spans="1:12" x14ac:dyDescent="0.35">
      <c r="A1005">
        <v>48</v>
      </c>
      <c r="B1005">
        <v>1</v>
      </c>
      <c r="C1005">
        <v>29.6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f t="shared" si="45"/>
        <v>0</v>
      </c>
      <c r="J1005">
        <f t="shared" si="46"/>
        <v>0</v>
      </c>
      <c r="K1005">
        <f t="shared" si="47"/>
        <v>0</v>
      </c>
      <c r="L1005">
        <v>21232.182260000001</v>
      </c>
    </row>
    <row r="1006" spans="1:12" x14ac:dyDescent="0.35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f t="shared" si="45"/>
        <v>0</v>
      </c>
      <c r="J1006">
        <f t="shared" si="46"/>
        <v>0</v>
      </c>
      <c r="K1006">
        <f t="shared" si="47"/>
        <v>0</v>
      </c>
      <c r="L1006">
        <v>8627.5411000000004</v>
      </c>
    </row>
    <row r="1007" spans="1:12" x14ac:dyDescent="0.35">
      <c r="A1007">
        <v>29</v>
      </c>
      <c r="B1007">
        <v>1</v>
      </c>
      <c r="C1007">
        <v>31.73</v>
      </c>
      <c r="D1007">
        <v>2</v>
      </c>
      <c r="E1007">
        <v>0</v>
      </c>
      <c r="F1007">
        <v>1</v>
      </c>
      <c r="G1007">
        <v>0</v>
      </c>
      <c r="H1007">
        <v>0</v>
      </c>
      <c r="I1007">
        <f t="shared" si="45"/>
        <v>0</v>
      </c>
      <c r="J1007">
        <f t="shared" si="46"/>
        <v>0</v>
      </c>
      <c r="K1007">
        <f t="shared" si="47"/>
        <v>0</v>
      </c>
      <c r="L1007">
        <v>4433.3877000000002</v>
      </c>
    </row>
    <row r="1008" spans="1:12" x14ac:dyDescent="0.35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f t="shared" si="45"/>
        <v>0</v>
      </c>
      <c r="J1008">
        <f t="shared" si="46"/>
        <v>0</v>
      </c>
      <c r="K1008">
        <f t="shared" si="47"/>
        <v>0</v>
      </c>
      <c r="L1008">
        <v>4438.2633999999998</v>
      </c>
    </row>
    <row r="1009" spans="1:12" x14ac:dyDescent="0.35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1</v>
      </c>
      <c r="G1009">
        <v>0</v>
      </c>
      <c r="H1009">
        <v>0</v>
      </c>
      <c r="I1009">
        <f t="shared" si="45"/>
        <v>1</v>
      </c>
      <c r="J1009">
        <f t="shared" si="46"/>
        <v>0</v>
      </c>
      <c r="K1009">
        <f t="shared" si="47"/>
        <v>0</v>
      </c>
      <c r="L1009">
        <v>24915.220850000002</v>
      </c>
    </row>
    <row r="1010" spans="1:12" x14ac:dyDescent="0.35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f t="shared" si="45"/>
        <v>0</v>
      </c>
      <c r="J1010">
        <f t="shared" si="46"/>
        <v>0</v>
      </c>
      <c r="K1010">
        <f t="shared" si="47"/>
        <v>0</v>
      </c>
      <c r="L1010">
        <v>23241.47453</v>
      </c>
    </row>
    <row r="1011" spans="1:12" x14ac:dyDescent="0.35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f t="shared" si="45"/>
        <v>0</v>
      </c>
      <c r="J1011">
        <f t="shared" si="46"/>
        <v>0</v>
      </c>
      <c r="K1011">
        <f t="shared" si="47"/>
        <v>0</v>
      </c>
      <c r="L1011">
        <v>9957.7216000000008</v>
      </c>
    </row>
    <row r="1012" spans="1:12" x14ac:dyDescent="0.35">
      <c r="A1012">
        <v>48</v>
      </c>
      <c r="B1012">
        <v>0</v>
      </c>
      <c r="C1012">
        <v>22.8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f t="shared" si="45"/>
        <v>0</v>
      </c>
      <c r="J1012">
        <f t="shared" si="46"/>
        <v>0</v>
      </c>
      <c r="K1012">
        <f t="shared" si="47"/>
        <v>0</v>
      </c>
      <c r="L1012">
        <v>8269.0439999999999</v>
      </c>
    </row>
    <row r="1013" spans="1:12" x14ac:dyDescent="0.35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f t="shared" si="45"/>
        <v>0</v>
      </c>
      <c r="J1013">
        <f t="shared" si="46"/>
        <v>1</v>
      </c>
      <c r="K1013">
        <f t="shared" si="47"/>
        <v>0</v>
      </c>
      <c r="L1013">
        <v>18767.737700000001</v>
      </c>
    </row>
    <row r="1014" spans="1:12" x14ac:dyDescent="0.35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f t="shared" si="45"/>
        <v>0</v>
      </c>
      <c r="J1014">
        <f t="shared" si="46"/>
        <v>0</v>
      </c>
      <c r="K1014">
        <f t="shared" si="47"/>
        <v>0</v>
      </c>
      <c r="L1014">
        <v>36580.282160000002</v>
      </c>
    </row>
    <row r="1015" spans="1:12" x14ac:dyDescent="0.35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1</v>
      </c>
      <c r="G1015">
        <v>0</v>
      </c>
      <c r="H1015">
        <v>0</v>
      </c>
      <c r="I1015">
        <f t="shared" si="45"/>
        <v>0</v>
      </c>
      <c r="J1015">
        <f t="shared" si="46"/>
        <v>0</v>
      </c>
      <c r="K1015">
        <f t="shared" si="47"/>
        <v>0</v>
      </c>
      <c r="L1015">
        <v>8765.2489999999998</v>
      </c>
    </row>
    <row r="1016" spans="1:12" x14ac:dyDescent="0.35">
      <c r="A1016">
        <v>38</v>
      </c>
      <c r="B1016">
        <v>0</v>
      </c>
      <c r="C1016">
        <v>27.6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f t="shared" si="45"/>
        <v>0</v>
      </c>
      <c r="J1016">
        <f t="shared" si="46"/>
        <v>0</v>
      </c>
      <c r="K1016">
        <f t="shared" si="47"/>
        <v>0</v>
      </c>
      <c r="L1016">
        <v>5383.5360000000001</v>
      </c>
    </row>
    <row r="1017" spans="1:12" x14ac:dyDescent="0.35">
      <c r="A1017">
        <v>59</v>
      </c>
      <c r="B1017">
        <v>1</v>
      </c>
      <c r="C1017">
        <v>25.46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f t="shared" si="45"/>
        <v>0</v>
      </c>
      <c r="J1017">
        <f t="shared" si="46"/>
        <v>0</v>
      </c>
      <c r="K1017">
        <f t="shared" si="47"/>
        <v>0</v>
      </c>
      <c r="L1017">
        <v>12124.992399999999</v>
      </c>
    </row>
    <row r="1018" spans="1:12" x14ac:dyDescent="0.35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1</v>
      </c>
      <c r="G1018">
        <v>0</v>
      </c>
      <c r="H1018">
        <v>0</v>
      </c>
      <c r="I1018">
        <f t="shared" si="45"/>
        <v>0</v>
      </c>
      <c r="J1018">
        <f t="shared" si="46"/>
        <v>0</v>
      </c>
      <c r="K1018">
        <f t="shared" si="47"/>
        <v>0</v>
      </c>
      <c r="L1018">
        <v>2709.24395</v>
      </c>
    </row>
    <row r="1019" spans="1:12" x14ac:dyDescent="0.35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0</v>
      </c>
      <c r="G1019">
        <v>0</v>
      </c>
      <c r="H1019">
        <v>1</v>
      </c>
      <c r="I1019">
        <f t="shared" si="45"/>
        <v>0</v>
      </c>
      <c r="J1019">
        <f t="shared" si="46"/>
        <v>0</v>
      </c>
      <c r="K1019">
        <f t="shared" si="47"/>
        <v>0</v>
      </c>
      <c r="L1019">
        <v>3987.9259999999999</v>
      </c>
    </row>
    <row r="1020" spans="1:12" x14ac:dyDescent="0.35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1</v>
      </c>
      <c r="G1020">
        <v>0</v>
      </c>
      <c r="H1020">
        <v>0</v>
      </c>
      <c r="I1020">
        <f t="shared" si="45"/>
        <v>0</v>
      </c>
      <c r="J1020">
        <f t="shared" si="46"/>
        <v>0</v>
      </c>
      <c r="K1020">
        <f t="shared" si="47"/>
        <v>0</v>
      </c>
      <c r="L1020">
        <v>12495.290849999999</v>
      </c>
    </row>
    <row r="1021" spans="1:12" x14ac:dyDescent="0.35">
      <c r="A1021">
        <v>21</v>
      </c>
      <c r="B1021">
        <v>0</v>
      </c>
      <c r="C1021">
        <v>32.68</v>
      </c>
      <c r="D1021">
        <v>2</v>
      </c>
      <c r="E1021">
        <v>0</v>
      </c>
      <c r="F1021">
        <v>1</v>
      </c>
      <c r="G1021">
        <v>0</v>
      </c>
      <c r="H1021">
        <v>0</v>
      </c>
      <c r="I1021">
        <f t="shared" si="45"/>
        <v>0</v>
      </c>
      <c r="J1021">
        <f t="shared" si="46"/>
        <v>0</v>
      </c>
      <c r="K1021">
        <f t="shared" si="47"/>
        <v>0</v>
      </c>
      <c r="L1021">
        <v>26018.950519999999</v>
      </c>
    </row>
    <row r="1022" spans="1:12" x14ac:dyDescent="0.35">
      <c r="A1022">
        <v>51</v>
      </c>
      <c r="B1022">
        <v>1</v>
      </c>
      <c r="C1022">
        <v>37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f t="shared" si="45"/>
        <v>0</v>
      </c>
      <c r="J1022">
        <f t="shared" si="46"/>
        <v>0</v>
      </c>
      <c r="K1022">
        <f t="shared" si="47"/>
        <v>0</v>
      </c>
      <c r="L1022">
        <v>8798.5930000000008</v>
      </c>
    </row>
    <row r="1023" spans="1:12" x14ac:dyDescent="0.35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f t="shared" si="45"/>
        <v>0</v>
      </c>
      <c r="J1023">
        <f t="shared" si="46"/>
        <v>1</v>
      </c>
      <c r="K1023">
        <f t="shared" si="47"/>
        <v>0</v>
      </c>
      <c r="L1023">
        <v>35595.589800000002</v>
      </c>
    </row>
    <row r="1024" spans="1:12" x14ac:dyDescent="0.35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f t="shared" si="45"/>
        <v>0</v>
      </c>
      <c r="J1024">
        <f t="shared" si="46"/>
        <v>1</v>
      </c>
      <c r="K1024">
        <f t="shared" si="47"/>
        <v>0</v>
      </c>
      <c r="L1024">
        <v>42211.138200000001</v>
      </c>
    </row>
    <row r="1025" spans="1:12" x14ac:dyDescent="0.35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f t="shared" si="45"/>
        <v>0</v>
      </c>
      <c r="J1025">
        <f t="shared" si="46"/>
        <v>0</v>
      </c>
      <c r="K1025">
        <f t="shared" si="47"/>
        <v>0</v>
      </c>
      <c r="L1025">
        <v>1711.0268000000001</v>
      </c>
    </row>
    <row r="1026" spans="1:12" x14ac:dyDescent="0.35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f t="shared" si="45"/>
        <v>0</v>
      </c>
      <c r="J1026">
        <f t="shared" si="46"/>
        <v>0</v>
      </c>
      <c r="K1026">
        <f t="shared" si="47"/>
        <v>0</v>
      </c>
      <c r="L1026">
        <v>8569.8618000000006</v>
      </c>
    </row>
    <row r="1027" spans="1:12" x14ac:dyDescent="0.35">
      <c r="A1027">
        <v>21</v>
      </c>
      <c r="B1027">
        <v>0</v>
      </c>
      <c r="C1027">
        <v>34.6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f t="shared" ref="I1027:I1090" si="48">F1027*$E1027</f>
        <v>0</v>
      </c>
      <c r="J1027">
        <f t="shared" ref="J1027:J1090" si="49">G1027*$E1027</f>
        <v>0</v>
      </c>
      <c r="K1027">
        <f t="shared" ref="K1027:K1090" si="50">H1027*$E1027</f>
        <v>0</v>
      </c>
      <c r="L1027">
        <v>2020.1769999999999</v>
      </c>
    </row>
    <row r="1028" spans="1:12" x14ac:dyDescent="0.35">
      <c r="A1028">
        <v>19</v>
      </c>
      <c r="B1028">
        <v>1</v>
      </c>
      <c r="C1028">
        <v>26.03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f t="shared" si="48"/>
        <v>1</v>
      </c>
      <c r="J1028">
        <f t="shared" si="49"/>
        <v>0</v>
      </c>
      <c r="K1028">
        <f t="shared" si="50"/>
        <v>0</v>
      </c>
      <c r="L1028">
        <v>16450.894700000001</v>
      </c>
    </row>
    <row r="1029" spans="1:12" x14ac:dyDescent="0.35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f t="shared" si="48"/>
        <v>0</v>
      </c>
      <c r="J1029">
        <f t="shared" si="49"/>
        <v>0</v>
      </c>
      <c r="K1029">
        <f t="shared" si="50"/>
        <v>0</v>
      </c>
      <c r="L1029">
        <v>21595.382290000001</v>
      </c>
    </row>
    <row r="1030" spans="1:12" x14ac:dyDescent="0.35">
      <c r="A1030">
        <v>54</v>
      </c>
      <c r="B1030">
        <v>1</v>
      </c>
      <c r="C1030">
        <v>31.6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f t="shared" si="48"/>
        <v>0</v>
      </c>
      <c r="J1030">
        <f t="shared" si="49"/>
        <v>0</v>
      </c>
      <c r="K1030">
        <f t="shared" si="50"/>
        <v>0</v>
      </c>
      <c r="L1030">
        <v>9850.4320000000007</v>
      </c>
    </row>
    <row r="1031" spans="1:12" x14ac:dyDescent="0.35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f t="shared" si="48"/>
        <v>0</v>
      </c>
      <c r="J1031">
        <f t="shared" si="49"/>
        <v>0</v>
      </c>
      <c r="K1031">
        <f t="shared" si="50"/>
        <v>0</v>
      </c>
      <c r="L1031">
        <v>6877.9800999999998</v>
      </c>
    </row>
    <row r="1032" spans="1:12" x14ac:dyDescent="0.35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f t="shared" si="48"/>
        <v>1</v>
      </c>
      <c r="J1032">
        <f t="shared" si="49"/>
        <v>0</v>
      </c>
      <c r="K1032">
        <f t="shared" si="50"/>
        <v>0</v>
      </c>
      <c r="L1032">
        <v>21677.283449999999</v>
      </c>
    </row>
    <row r="1033" spans="1:12" x14ac:dyDescent="0.35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f t="shared" si="48"/>
        <v>0</v>
      </c>
      <c r="J1033">
        <f t="shared" si="49"/>
        <v>1</v>
      </c>
      <c r="K1033">
        <f t="shared" si="50"/>
        <v>0</v>
      </c>
      <c r="L1033">
        <v>44423.803</v>
      </c>
    </row>
    <row r="1034" spans="1:12" x14ac:dyDescent="0.35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48"/>
        <v>0</v>
      </c>
      <c r="J1034">
        <f t="shared" si="49"/>
        <v>0</v>
      </c>
      <c r="K1034">
        <f t="shared" si="50"/>
        <v>0</v>
      </c>
      <c r="L1034">
        <v>4137.5227000000004</v>
      </c>
    </row>
    <row r="1035" spans="1:12" x14ac:dyDescent="0.35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f t="shared" si="48"/>
        <v>0</v>
      </c>
      <c r="J1035">
        <f t="shared" si="49"/>
        <v>0</v>
      </c>
      <c r="K1035">
        <f t="shared" si="50"/>
        <v>0</v>
      </c>
      <c r="L1035">
        <v>13747.87235</v>
      </c>
    </row>
    <row r="1036" spans="1:12" x14ac:dyDescent="0.35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f t="shared" si="48"/>
        <v>0</v>
      </c>
      <c r="J1036">
        <f t="shared" si="49"/>
        <v>0</v>
      </c>
      <c r="K1036">
        <f t="shared" si="50"/>
        <v>0</v>
      </c>
      <c r="L1036">
        <v>12950.0712</v>
      </c>
    </row>
    <row r="1037" spans="1:12" x14ac:dyDescent="0.35">
      <c r="A1037">
        <v>54</v>
      </c>
      <c r="B1037">
        <v>0</v>
      </c>
      <c r="C1037">
        <v>23</v>
      </c>
      <c r="D1037">
        <v>3</v>
      </c>
      <c r="E1037">
        <v>0</v>
      </c>
      <c r="F1037">
        <v>0</v>
      </c>
      <c r="G1037">
        <v>0</v>
      </c>
      <c r="H1037">
        <v>1</v>
      </c>
      <c r="I1037">
        <f t="shared" si="48"/>
        <v>0</v>
      </c>
      <c r="J1037">
        <f t="shared" si="49"/>
        <v>0</v>
      </c>
      <c r="K1037">
        <f t="shared" si="50"/>
        <v>0</v>
      </c>
      <c r="L1037">
        <v>12094.477999999999</v>
      </c>
    </row>
    <row r="1038" spans="1:12" x14ac:dyDescent="0.35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f t="shared" si="48"/>
        <v>0</v>
      </c>
      <c r="J1038">
        <f t="shared" si="49"/>
        <v>1</v>
      </c>
      <c r="K1038">
        <f t="shared" si="50"/>
        <v>0</v>
      </c>
      <c r="L1038">
        <v>37484.4493</v>
      </c>
    </row>
    <row r="1039" spans="1:12" x14ac:dyDescent="0.35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1</v>
      </c>
      <c r="G1039">
        <v>0</v>
      </c>
      <c r="H1039">
        <v>0</v>
      </c>
      <c r="I1039">
        <f t="shared" si="48"/>
        <v>1</v>
      </c>
      <c r="J1039">
        <f t="shared" si="49"/>
        <v>0</v>
      </c>
      <c r="K1039">
        <f t="shared" si="50"/>
        <v>0</v>
      </c>
      <c r="L1039">
        <v>39725.518049999999</v>
      </c>
    </row>
    <row r="1040" spans="1:12" x14ac:dyDescent="0.35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48"/>
        <v>0</v>
      </c>
      <c r="J1040">
        <f t="shared" si="49"/>
        <v>0</v>
      </c>
      <c r="K1040">
        <f t="shared" si="50"/>
        <v>0</v>
      </c>
      <c r="L1040">
        <v>2250.8352</v>
      </c>
    </row>
    <row r="1041" spans="1:12" x14ac:dyDescent="0.35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1</v>
      </c>
      <c r="G1041">
        <v>0</v>
      </c>
      <c r="H1041">
        <v>0</v>
      </c>
      <c r="I1041">
        <f t="shared" si="48"/>
        <v>0</v>
      </c>
      <c r="J1041">
        <f t="shared" si="49"/>
        <v>0</v>
      </c>
      <c r="K1041">
        <f t="shared" si="50"/>
        <v>0</v>
      </c>
      <c r="L1041">
        <v>22493.659640000002</v>
      </c>
    </row>
    <row r="1042" spans="1:12" x14ac:dyDescent="0.35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1</v>
      </c>
      <c r="G1042">
        <v>0</v>
      </c>
      <c r="H1042">
        <v>0</v>
      </c>
      <c r="I1042">
        <f t="shared" si="48"/>
        <v>1</v>
      </c>
      <c r="J1042">
        <f t="shared" si="49"/>
        <v>0</v>
      </c>
      <c r="K1042">
        <f t="shared" si="50"/>
        <v>0</v>
      </c>
      <c r="L1042">
        <v>20234.854749999999</v>
      </c>
    </row>
    <row r="1043" spans="1:12" x14ac:dyDescent="0.35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48"/>
        <v>0</v>
      </c>
      <c r="J1043">
        <f t="shared" si="49"/>
        <v>0</v>
      </c>
      <c r="K1043">
        <f t="shared" si="50"/>
        <v>0</v>
      </c>
      <c r="L1043">
        <v>1704.7001499999999</v>
      </c>
    </row>
    <row r="1044" spans="1:12" x14ac:dyDescent="0.35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f t="shared" si="48"/>
        <v>0</v>
      </c>
      <c r="J1044">
        <f t="shared" si="49"/>
        <v>0</v>
      </c>
      <c r="K1044">
        <f t="shared" si="50"/>
        <v>0</v>
      </c>
      <c r="L1044">
        <v>33475.817150000003</v>
      </c>
    </row>
    <row r="1045" spans="1:12" x14ac:dyDescent="0.35">
      <c r="A1045">
        <v>28</v>
      </c>
      <c r="B1045">
        <v>0</v>
      </c>
      <c r="C1045">
        <v>25.8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f t="shared" si="48"/>
        <v>0</v>
      </c>
      <c r="J1045">
        <f t="shared" si="49"/>
        <v>0</v>
      </c>
      <c r="K1045">
        <f t="shared" si="50"/>
        <v>0</v>
      </c>
      <c r="L1045">
        <v>3161.4540000000002</v>
      </c>
    </row>
    <row r="1046" spans="1:12" x14ac:dyDescent="0.35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f t="shared" si="48"/>
        <v>0</v>
      </c>
      <c r="J1046">
        <f t="shared" si="49"/>
        <v>0</v>
      </c>
      <c r="K1046">
        <f t="shared" si="50"/>
        <v>0</v>
      </c>
      <c r="L1046">
        <v>11394.065549999999</v>
      </c>
    </row>
    <row r="1047" spans="1:12" x14ac:dyDescent="0.35">
      <c r="A1047">
        <v>43</v>
      </c>
      <c r="B1047">
        <v>0</v>
      </c>
      <c r="C1047">
        <v>24.7</v>
      </c>
      <c r="D1047">
        <v>2</v>
      </c>
      <c r="E1047">
        <v>1</v>
      </c>
      <c r="F1047">
        <v>1</v>
      </c>
      <c r="G1047">
        <v>0</v>
      </c>
      <c r="H1047">
        <v>0</v>
      </c>
      <c r="I1047">
        <f t="shared" si="48"/>
        <v>1</v>
      </c>
      <c r="J1047">
        <f t="shared" si="49"/>
        <v>0</v>
      </c>
      <c r="K1047">
        <f t="shared" si="50"/>
        <v>0</v>
      </c>
      <c r="L1047">
        <v>21880.82</v>
      </c>
    </row>
    <row r="1048" spans="1:12" x14ac:dyDescent="0.35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48"/>
        <v>0</v>
      </c>
      <c r="J1048">
        <f t="shared" si="49"/>
        <v>0</v>
      </c>
      <c r="K1048">
        <f t="shared" si="50"/>
        <v>0</v>
      </c>
      <c r="L1048">
        <v>7325.0482000000002</v>
      </c>
    </row>
    <row r="1049" spans="1:12" x14ac:dyDescent="0.35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f t="shared" si="48"/>
        <v>0</v>
      </c>
      <c r="J1049">
        <f t="shared" si="49"/>
        <v>1</v>
      </c>
      <c r="K1049">
        <f t="shared" si="50"/>
        <v>0</v>
      </c>
      <c r="L1049">
        <v>44501.398200000003</v>
      </c>
    </row>
    <row r="1050" spans="1:12" x14ac:dyDescent="0.35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1</v>
      </c>
      <c r="G1050">
        <v>0</v>
      </c>
      <c r="H1050">
        <v>0</v>
      </c>
      <c r="I1050">
        <f t="shared" si="48"/>
        <v>0</v>
      </c>
      <c r="J1050">
        <f t="shared" si="49"/>
        <v>0</v>
      </c>
      <c r="K1050">
        <f t="shared" si="50"/>
        <v>0</v>
      </c>
      <c r="L1050">
        <v>3594.17085</v>
      </c>
    </row>
    <row r="1051" spans="1:12" x14ac:dyDescent="0.35">
      <c r="A1051">
        <v>49</v>
      </c>
      <c r="B1051">
        <v>1</v>
      </c>
      <c r="C1051">
        <v>30.9</v>
      </c>
      <c r="D1051">
        <v>0</v>
      </c>
      <c r="E1051">
        <v>1</v>
      </c>
      <c r="F1051">
        <v>0</v>
      </c>
      <c r="G1051">
        <v>0</v>
      </c>
      <c r="H1051">
        <v>1</v>
      </c>
      <c r="I1051">
        <f t="shared" si="48"/>
        <v>0</v>
      </c>
      <c r="J1051">
        <f t="shared" si="49"/>
        <v>0</v>
      </c>
      <c r="K1051">
        <f t="shared" si="50"/>
        <v>1</v>
      </c>
      <c r="L1051">
        <v>39727.614000000001</v>
      </c>
    </row>
    <row r="1052" spans="1:12" x14ac:dyDescent="0.35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1</v>
      </c>
      <c r="G1052">
        <v>0</v>
      </c>
      <c r="H1052">
        <v>0</v>
      </c>
      <c r="I1052">
        <f t="shared" si="48"/>
        <v>0</v>
      </c>
      <c r="J1052">
        <f t="shared" si="49"/>
        <v>0</v>
      </c>
      <c r="K1052">
        <f t="shared" si="50"/>
        <v>0</v>
      </c>
      <c r="L1052">
        <v>8023.1354499999998</v>
      </c>
    </row>
    <row r="1053" spans="1:12" x14ac:dyDescent="0.35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48"/>
        <v>0</v>
      </c>
      <c r="J1053">
        <f t="shared" si="49"/>
        <v>0</v>
      </c>
      <c r="K1053">
        <f t="shared" si="50"/>
        <v>0</v>
      </c>
      <c r="L1053">
        <v>14394.5579</v>
      </c>
    </row>
    <row r="1054" spans="1:12" x14ac:dyDescent="0.35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f t="shared" si="48"/>
        <v>0</v>
      </c>
      <c r="J1054">
        <f t="shared" si="49"/>
        <v>0</v>
      </c>
      <c r="K1054">
        <f t="shared" si="50"/>
        <v>0</v>
      </c>
      <c r="L1054">
        <v>9288.0267000000003</v>
      </c>
    </row>
    <row r="1055" spans="1:12" x14ac:dyDescent="0.35">
      <c r="A1055">
        <v>47</v>
      </c>
      <c r="B1055">
        <v>1</v>
      </c>
      <c r="C1055">
        <v>29.8</v>
      </c>
      <c r="D1055">
        <v>3</v>
      </c>
      <c r="E1055">
        <v>1</v>
      </c>
      <c r="F1055">
        <v>0</v>
      </c>
      <c r="G1055">
        <v>0</v>
      </c>
      <c r="H1055">
        <v>1</v>
      </c>
      <c r="I1055">
        <f t="shared" si="48"/>
        <v>0</v>
      </c>
      <c r="J1055">
        <f t="shared" si="49"/>
        <v>0</v>
      </c>
      <c r="K1055">
        <f t="shared" si="50"/>
        <v>1</v>
      </c>
      <c r="L1055">
        <v>25309.489000000001</v>
      </c>
    </row>
    <row r="1056" spans="1:12" x14ac:dyDescent="0.35">
      <c r="A1056">
        <v>27</v>
      </c>
      <c r="B1056">
        <v>0</v>
      </c>
      <c r="C1056">
        <v>21.47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f t="shared" si="48"/>
        <v>0</v>
      </c>
      <c r="J1056">
        <f t="shared" si="49"/>
        <v>0</v>
      </c>
      <c r="K1056">
        <f t="shared" si="50"/>
        <v>0</v>
      </c>
      <c r="L1056">
        <v>3353.4703</v>
      </c>
    </row>
    <row r="1057" spans="1:12" x14ac:dyDescent="0.35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1</v>
      </c>
      <c r="G1057">
        <v>0</v>
      </c>
      <c r="H1057">
        <v>0</v>
      </c>
      <c r="I1057">
        <f t="shared" si="48"/>
        <v>0</v>
      </c>
      <c r="J1057">
        <f t="shared" si="49"/>
        <v>0</v>
      </c>
      <c r="K1057">
        <f t="shared" si="50"/>
        <v>0</v>
      </c>
      <c r="L1057">
        <v>10594.501550000001</v>
      </c>
    </row>
    <row r="1058" spans="1:12" x14ac:dyDescent="0.35">
      <c r="A1058">
        <v>48</v>
      </c>
      <c r="B1058">
        <v>0</v>
      </c>
      <c r="C1058">
        <v>28.9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f t="shared" si="48"/>
        <v>0</v>
      </c>
      <c r="J1058">
        <f t="shared" si="49"/>
        <v>0</v>
      </c>
      <c r="K1058">
        <f t="shared" si="50"/>
        <v>0</v>
      </c>
      <c r="L1058">
        <v>8277.5229999999992</v>
      </c>
    </row>
    <row r="1059" spans="1:12" x14ac:dyDescent="0.35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f t="shared" si="48"/>
        <v>0</v>
      </c>
      <c r="J1059">
        <f t="shared" si="49"/>
        <v>0</v>
      </c>
      <c r="K1059">
        <f t="shared" si="50"/>
        <v>0</v>
      </c>
      <c r="L1059">
        <v>17929.303370000001</v>
      </c>
    </row>
    <row r="1060" spans="1:12" x14ac:dyDescent="0.35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f t="shared" si="48"/>
        <v>0</v>
      </c>
      <c r="J1060">
        <f t="shared" si="49"/>
        <v>0</v>
      </c>
      <c r="K1060">
        <f t="shared" si="50"/>
        <v>0</v>
      </c>
      <c r="L1060">
        <v>2480.9791</v>
      </c>
    </row>
    <row r="1061" spans="1:12" x14ac:dyDescent="0.35">
      <c r="A1061">
        <v>32</v>
      </c>
      <c r="B1061">
        <v>1</v>
      </c>
      <c r="C1061">
        <v>33.82</v>
      </c>
      <c r="D1061">
        <v>1</v>
      </c>
      <c r="E1061">
        <v>0</v>
      </c>
      <c r="F1061">
        <v>1</v>
      </c>
      <c r="G1061">
        <v>0</v>
      </c>
      <c r="H1061">
        <v>0</v>
      </c>
      <c r="I1061">
        <f t="shared" si="48"/>
        <v>0</v>
      </c>
      <c r="J1061">
        <f t="shared" si="49"/>
        <v>0</v>
      </c>
      <c r="K1061">
        <f t="shared" si="50"/>
        <v>0</v>
      </c>
      <c r="L1061">
        <v>4462.7218000000003</v>
      </c>
    </row>
    <row r="1062" spans="1:12" x14ac:dyDescent="0.35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f t="shared" si="48"/>
        <v>0</v>
      </c>
      <c r="J1062">
        <f t="shared" si="49"/>
        <v>0</v>
      </c>
      <c r="K1062">
        <f t="shared" si="50"/>
        <v>0</v>
      </c>
      <c r="L1062">
        <v>1981.5818999999999</v>
      </c>
    </row>
    <row r="1063" spans="1:12" x14ac:dyDescent="0.35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f t="shared" si="48"/>
        <v>0</v>
      </c>
      <c r="J1063">
        <f t="shared" si="49"/>
        <v>0</v>
      </c>
      <c r="K1063">
        <f t="shared" si="50"/>
        <v>0</v>
      </c>
      <c r="L1063">
        <v>11554.223599999999</v>
      </c>
    </row>
    <row r="1064" spans="1:12" x14ac:dyDescent="0.35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f t="shared" si="48"/>
        <v>0</v>
      </c>
      <c r="J1064">
        <f t="shared" si="49"/>
        <v>1</v>
      </c>
      <c r="K1064">
        <f t="shared" si="50"/>
        <v>0</v>
      </c>
      <c r="L1064">
        <v>48970.247600000002</v>
      </c>
    </row>
    <row r="1065" spans="1:12" x14ac:dyDescent="0.35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1</v>
      </c>
      <c r="G1065">
        <v>0</v>
      </c>
      <c r="H1065">
        <v>0</v>
      </c>
      <c r="I1065">
        <f t="shared" si="48"/>
        <v>0</v>
      </c>
      <c r="J1065">
        <f t="shared" si="49"/>
        <v>0</v>
      </c>
      <c r="K1065">
        <f t="shared" si="50"/>
        <v>0</v>
      </c>
      <c r="L1065">
        <v>6548.1950500000003</v>
      </c>
    </row>
    <row r="1066" spans="1:12" x14ac:dyDescent="0.35">
      <c r="A1066">
        <v>29</v>
      </c>
      <c r="B1066">
        <v>0</v>
      </c>
      <c r="C1066">
        <v>25.6</v>
      </c>
      <c r="D1066">
        <v>4</v>
      </c>
      <c r="E1066">
        <v>0</v>
      </c>
      <c r="F1066">
        <v>0</v>
      </c>
      <c r="G1066">
        <v>0</v>
      </c>
      <c r="H1066">
        <v>1</v>
      </c>
      <c r="I1066">
        <f t="shared" si="48"/>
        <v>0</v>
      </c>
      <c r="J1066">
        <f t="shared" si="49"/>
        <v>0</v>
      </c>
      <c r="K1066">
        <f t="shared" si="50"/>
        <v>0</v>
      </c>
      <c r="L1066">
        <v>5708.8670000000002</v>
      </c>
    </row>
    <row r="1067" spans="1:12" x14ac:dyDescent="0.35">
      <c r="A1067">
        <v>42</v>
      </c>
      <c r="B1067">
        <v>0</v>
      </c>
      <c r="C1067">
        <v>25.3</v>
      </c>
      <c r="D1067">
        <v>1</v>
      </c>
      <c r="E1067">
        <v>0</v>
      </c>
      <c r="F1067">
        <v>0</v>
      </c>
      <c r="G1067">
        <v>0</v>
      </c>
      <c r="H1067">
        <v>1</v>
      </c>
      <c r="I1067">
        <f t="shared" si="48"/>
        <v>0</v>
      </c>
      <c r="J1067">
        <f t="shared" si="49"/>
        <v>0</v>
      </c>
      <c r="K1067">
        <f t="shared" si="50"/>
        <v>0</v>
      </c>
      <c r="L1067">
        <v>7045.4989999999998</v>
      </c>
    </row>
    <row r="1068" spans="1:12" x14ac:dyDescent="0.35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f t="shared" si="48"/>
        <v>0</v>
      </c>
      <c r="J1068">
        <f t="shared" si="49"/>
        <v>0</v>
      </c>
      <c r="K1068">
        <f t="shared" si="50"/>
        <v>0</v>
      </c>
      <c r="L1068">
        <v>8978.1851000000006</v>
      </c>
    </row>
    <row r="1069" spans="1:12" x14ac:dyDescent="0.35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48"/>
        <v>0</v>
      </c>
      <c r="J1069">
        <f t="shared" si="49"/>
        <v>0</v>
      </c>
      <c r="K1069">
        <f t="shared" si="50"/>
        <v>0</v>
      </c>
      <c r="L1069">
        <v>5757.41345</v>
      </c>
    </row>
    <row r="1070" spans="1:12" x14ac:dyDescent="0.35">
      <c r="A1070">
        <v>63</v>
      </c>
      <c r="B1070">
        <v>1</v>
      </c>
      <c r="C1070">
        <v>21.66</v>
      </c>
      <c r="D1070">
        <v>1</v>
      </c>
      <c r="E1070">
        <v>0</v>
      </c>
      <c r="F1070">
        <v>1</v>
      </c>
      <c r="G1070">
        <v>0</v>
      </c>
      <c r="H1070">
        <v>0</v>
      </c>
      <c r="I1070">
        <f t="shared" si="48"/>
        <v>0</v>
      </c>
      <c r="J1070">
        <f t="shared" si="49"/>
        <v>0</v>
      </c>
      <c r="K1070">
        <f t="shared" si="50"/>
        <v>0</v>
      </c>
      <c r="L1070">
        <v>14349.8544</v>
      </c>
    </row>
    <row r="1071" spans="1:12" x14ac:dyDescent="0.35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f t="shared" si="48"/>
        <v>0</v>
      </c>
      <c r="J1071">
        <f t="shared" si="49"/>
        <v>0</v>
      </c>
      <c r="K1071">
        <f t="shared" si="50"/>
        <v>0</v>
      </c>
      <c r="L1071">
        <v>10928.849</v>
      </c>
    </row>
    <row r="1072" spans="1:12" x14ac:dyDescent="0.35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f t="shared" si="48"/>
        <v>0</v>
      </c>
      <c r="J1072">
        <f t="shared" si="49"/>
        <v>1</v>
      </c>
      <c r="K1072">
        <f t="shared" si="50"/>
        <v>0</v>
      </c>
      <c r="L1072">
        <v>39871.704299999998</v>
      </c>
    </row>
    <row r="1073" spans="1:12" x14ac:dyDescent="0.35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48"/>
        <v>0</v>
      </c>
      <c r="J1073">
        <f t="shared" si="49"/>
        <v>0</v>
      </c>
      <c r="K1073">
        <f t="shared" si="50"/>
        <v>0</v>
      </c>
      <c r="L1073">
        <v>13974.455550000001</v>
      </c>
    </row>
    <row r="1074" spans="1:12" x14ac:dyDescent="0.35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f t="shared" si="48"/>
        <v>0</v>
      </c>
      <c r="J1074">
        <f t="shared" si="49"/>
        <v>0</v>
      </c>
      <c r="K1074">
        <f t="shared" si="50"/>
        <v>0</v>
      </c>
      <c r="L1074">
        <v>1909.52745</v>
      </c>
    </row>
    <row r="1075" spans="1:12" x14ac:dyDescent="0.35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f t="shared" si="48"/>
        <v>0</v>
      </c>
      <c r="J1075">
        <f t="shared" si="49"/>
        <v>0</v>
      </c>
      <c r="K1075">
        <f t="shared" si="50"/>
        <v>0</v>
      </c>
      <c r="L1075">
        <v>12096.6512</v>
      </c>
    </row>
    <row r="1076" spans="1:12" x14ac:dyDescent="0.35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48"/>
        <v>0</v>
      </c>
      <c r="J1076">
        <f t="shared" si="49"/>
        <v>0</v>
      </c>
      <c r="K1076">
        <f t="shared" si="50"/>
        <v>0</v>
      </c>
      <c r="L1076">
        <v>13204.28565</v>
      </c>
    </row>
    <row r="1077" spans="1:12" x14ac:dyDescent="0.35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f t="shared" si="48"/>
        <v>0</v>
      </c>
      <c r="J1077">
        <f t="shared" si="49"/>
        <v>0</v>
      </c>
      <c r="K1077">
        <f t="shared" si="50"/>
        <v>0</v>
      </c>
      <c r="L1077">
        <v>4562.8420999999998</v>
      </c>
    </row>
    <row r="1078" spans="1:12" x14ac:dyDescent="0.35">
      <c r="A1078">
        <v>47</v>
      </c>
      <c r="B1078">
        <v>0</v>
      </c>
      <c r="C1078">
        <v>32</v>
      </c>
      <c r="D1078">
        <v>1</v>
      </c>
      <c r="E1078">
        <v>0</v>
      </c>
      <c r="F1078">
        <v>0</v>
      </c>
      <c r="G1078">
        <v>0</v>
      </c>
      <c r="H1078">
        <v>1</v>
      </c>
      <c r="I1078">
        <f t="shared" si="48"/>
        <v>0</v>
      </c>
      <c r="J1078">
        <f t="shared" si="49"/>
        <v>0</v>
      </c>
      <c r="K1078">
        <f t="shared" si="50"/>
        <v>0</v>
      </c>
      <c r="L1078">
        <v>8551.3469999999998</v>
      </c>
    </row>
    <row r="1079" spans="1:12" x14ac:dyDescent="0.35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48"/>
        <v>0</v>
      </c>
      <c r="J1079">
        <f t="shared" si="49"/>
        <v>0</v>
      </c>
      <c r="K1079">
        <f t="shared" si="50"/>
        <v>0</v>
      </c>
      <c r="L1079">
        <v>2102.2647000000002</v>
      </c>
    </row>
    <row r="1080" spans="1:12" x14ac:dyDescent="0.35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f t="shared" si="48"/>
        <v>0</v>
      </c>
      <c r="J1080">
        <f t="shared" si="49"/>
        <v>1</v>
      </c>
      <c r="K1080">
        <f t="shared" si="50"/>
        <v>0</v>
      </c>
      <c r="L1080">
        <v>34672.147199999999</v>
      </c>
    </row>
    <row r="1081" spans="1:12" x14ac:dyDescent="0.35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f t="shared" si="48"/>
        <v>0</v>
      </c>
      <c r="J1081">
        <f t="shared" si="49"/>
        <v>0</v>
      </c>
      <c r="K1081">
        <f t="shared" si="50"/>
        <v>0</v>
      </c>
      <c r="L1081">
        <v>15161.5344</v>
      </c>
    </row>
    <row r="1082" spans="1:12" x14ac:dyDescent="0.35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f t="shared" si="48"/>
        <v>0</v>
      </c>
      <c r="J1082">
        <f t="shared" si="49"/>
        <v>0</v>
      </c>
      <c r="K1082">
        <f t="shared" si="50"/>
        <v>0</v>
      </c>
      <c r="L1082">
        <v>11884.048580000001</v>
      </c>
    </row>
    <row r="1083" spans="1:12" x14ac:dyDescent="0.35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f t="shared" si="48"/>
        <v>0</v>
      </c>
      <c r="J1083">
        <f t="shared" si="49"/>
        <v>0</v>
      </c>
      <c r="K1083">
        <f t="shared" si="50"/>
        <v>0</v>
      </c>
      <c r="L1083">
        <v>4454.40265</v>
      </c>
    </row>
    <row r="1084" spans="1:12" x14ac:dyDescent="0.35">
      <c r="A1084">
        <v>38</v>
      </c>
      <c r="B1084">
        <v>1</v>
      </c>
      <c r="C1084">
        <v>19.95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f t="shared" si="48"/>
        <v>0</v>
      </c>
      <c r="J1084">
        <f t="shared" si="49"/>
        <v>0</v>
      </c>
      <c r="K1084">
        <f t="shared" si="50"/>
        <v>0</v>
      </c>
      <c r="L1084">
        <v>5855.9025000000001</v>
      </c>
    </row>
    <row r="1085" spans="1:12" x14ac:dyDescent="0.35">
      <c r="A1085">
        <v>32</v>
      </c>
      <c r="B1085">
        <v>1</v>
      </c>
      <c r="C1085">
        <v>31.5</v>
      </c>
      <c r="D1085">
        <v>1</v>
      </c>
      <c r="E1085">
        <v>0</v>
      </c>
      <c r="F1085">
        <v>0</v>
      </c>
      <c r="G1085">
        <v>0</v>
      </c>
      <c r="H1085">
        <v>1</v>
      </c>
      <c r="I1085">
        <f t="shared" si="48"/>
        <v>0</v>
      </c>
      <c r="J1085">
        <f t="shared" si="49"/>
        <v>0</v>
      </c>
      <c r="K1085">
        <f t="shared" si="50"/>
        <v>0</v>
      </c>
      <c r="L1085">
        <v>4076.4969999999998</v>
      </c>
    </row>
    <row r="1086" spans="1:12" x14ac:dyDescent="0.35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1</v>
      </c>
      <c r="G1086">
        <v>0</v>
      </c>
      <c r="H1086">
        <v>0</v>
      </c>
      <c r="I1086">
        <f t="shared" si="48"/>
        <v>0</v>
      </c>
      <c r="J1086">
        <f t="shared" si="49"/>
        <v>0</v>
      </c>
      <c r="K1086">
        <f t="shared" si="50"/>
        <v>0</v>
      </c>
      <c r="L1086">
        <v>15019.760050000001</v>
      </c>
    </row>
    <row r="1087" spans="1:12" x14ac:dyDescent="0.35">
      <c r="A1087">
        <v>39</v>
      </c>
      <c r="B1087">
        <v>0</v>
      </c>
      <c r="C1087">
        <v>18.3</v>
      </c>
      <c r="D1087">
        <v>5</v>
      </c>
      <c r="E1087">
        <v>1</v>
      </c>
      <c r="F1087">
        <v>0</v>
      </c>
      <c r="G1087">
        <v>0</v>
      </c>
      <c r="H1087">
        <v>1</v>
      </c>
      <c r="I1087">
        <f t="shared" si="48"/>
        <v>0</v>
      </c>
      <c r="J1087">
        <f t="shared" si="49"/>
        <v>0</v>
      </c>
      <c r="K1087">
        <f t="shared" si="50"/>
        <v>1</v>
      </c>
      <c r="L1087">
        <v>19023.259999999998</v>
      </c>
    </row>
    <row r="1088" spans="1:12" x14ac:dyDescent="0.35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48"/>
        <v>0</v>
      </c>
      <c r="J1088">
        <f t="shared" si="49"/>
        <v>0</v>
      </c>
      <c r="K1088">
        <f t="shared" si="50"/>
        <v>0</v>
      </c>
      <c r="L1088">
        <v>10796.35025</v>
      </c>
    </row>
    <row r="1089" spans="1:12" x14ac:dyDescent="0.35">
      <c r="A1089">
        <v>57</v>
      </c>
      <c r="B1089">
        <v>1</v>
      </c>
      <c r="C1089">
        <v>31.54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f t="shared" si="48"/>
        <v>0</v>
      </c>
      <c r="J1089">
        <f t="shared" si="49"/>
        <v>0</v>
      </c>
      <c r="K1089">
        <f t="shared" si="50"/>
        <v>0</v>
      </c>
      <c r="L1089">
        <v>11353.2276</v>
      </c>
    </row>
    <row r="1090" spans="1:12" x14ac:dyDescent="0.35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f t="shared" si="48"/>
        <v>0</v>
      </c>
      <c r="J1090">
        <f t="shared" si="49"/>
        <v>0</v>
      </c>
      <c r="K1090">
        <f t="shared" si="50"/>
        <v>0</v>
      </c>
      <c r="L1090">
        <v>9748.9105999999992</v>
      </c>
    </row>
    <row r="1091" spans="1:12" x14ac:dyDescent="0.35">
      <c r="A1091">
        <v>56</v>
      </c>
      <c r="B1091">
        <v>1</v>
      </c>
      <c r="C1091">
        <v>22.1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f t="shared" ref="I1091:I1154" si="51">F1091*$E1091</f>
        <v>0</v>
      </c>
      <c r="J1091">
        <f t="shared" ref="J1091:J1154" si="52">G1091*$E1091</f>
        <v>0</v>
      </c>
      <c r="K1091">
        <f t="shared" ref="K1091:K1154" si="53">H1091*$E1091</f>
        <v>0</v>
      </c>
      <c r="L1091">
        <v>10577.087</v>
      </c>
    </row>
    <row r="1092" spans="1:12" x14ac:dyDescent="0.35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f t="shared" si="51"/>
        <v>0</v>
      </c>
      <c r="J1092">
        <f t="shared" si="52"/>
        <v>1</v>
      </c>
      <c r="K1092">
        <f t="shared" si="53"/>
        <v>0</v>
      </c>
      <c r="L1092">
        <v>41676.081100000003</v>
      </c>
    </row>
    <row r="1093" spans="1:12" x14ac:dyDescent="0.35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51"/>
        <v>0</v>
      </c>
      <c r="J1093">
        <f t="shared" si="52"/>
        <v>0</v>
      </c>
      <c r="K1093">
        <f t="shared" si="53"/>
        <v>0</v>
      </c>
      <c r="L1093">
        <v>11286.538699999999</v>
      </c>
    </row>
    <row r="1094" spans="1:12" x14ac:dyDescent="0.35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0</v>
      </c>
      <c r="G1094">
        <v>0</v>
      </c>
      <c r="H1094">
        <v>1</v>
      </c>
      <c r="I1094">
        <f t="shared" si="51"/>
        <v>0</v>
      </c>
      <c r="J1094">
        <f t="shared" si="52"/>
        <v>0</v>
      </c>
      <c r="K1094">
        <f t="shared" si="53"/>
        <v>0</v>
      </c>
      <c r="L1094">
        <v>3591.48</v>
      </c>
    </row>
    <row r="1095" spans="1:12" x14ac:dyDescent="0.35">
      <c r="A1095">
        <v>22</v>
      </c>
      <c r="B1095">
        <v>0</v>
      </c>
      <c r="C1095">
        <v>30.4</v>
      </c>
      <c r="D1095">
        <v>0</v>
      </c>
      <c r="E1095">
        <v>1</v>
      </c>
      <c r="F1095">
        <v>1</v>
      </c>
      <c r="G1095">
        <v>0</v>
      </c>
      <c r="H1095">
        <v>0</v>
      </c>
      <c r="I1095">
        <f t="shared" si="51"/>
        <v>1</v>
      </c>
      <c r="J1095">
        <f t="shared" si="52"/>
        <v>0</v>
      </c>
      <c r="K1095">
        <f t="shared" si="53"/>
        <v>0</v>
      </c>
      <c r="L1095">
        <v>33907.548000000003</v>
      </c>
    </row>
    <row r="1096" spans="1:12" x14ac:dyDescent="0.35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0</v>
      </c>
      <c r="G1096">
        <v>0</v>
      </c>
      <c r="H1096">
        <v>1</v>
      </c>
      <c r="I1096">
        <f t="shared" si="51"/>
        <v>0</v>
      </c>
      <c r="J1096">
        <f t="shared" si="52"/>
        <v>0</v>
      </c>
      <c r="K1096">
        <f t="shared" si="53"/>
        <v>0</v>
      </c>
      <c r="L1096">
        <v>11299.343000000001</v>
      </c>
    </row>
    <row r="1097" spans="1:12" x14ac:dyDescent="0.35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f t="shared" si="51"/>
        <v>0</v>
      </c>
      <c r="J1097">
        <f t="shared" si="52"/>
        <v>0</v>
      </c>
      <c r="K1097">
        <f t="shared" si="53"/>
        <v>0</v>
      </c>
      <c r="L1097">
        <v>4561.1885000000002</v>
      </c>
    </row>
    <row r="1098" spans="1:12" x14ac:dyDescent="0.35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f t="shared" si="51"/>
        <v>0</v>
      </c>
      <c r="J1098">
        <f t="shared" si="52"/>
        <v>0</v>
      </c>
      <c r="K1098">
        <f t="shared" si="53"/>
        <v>0</v>
      </c>
      <c r="L1098">
        <v>44641.197399999997</v>
      </c>
    </row>
    <row r="1099" spans="1:12" x14ac:dyDescent="0.35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f t="shared" si="51"/>
        <v>0</v>
      </c>
      <c r="J1099">
        <f t="shared" si="52"/>
        <v>0</v>
      </c>
      <c r="K1099">
        <f t="shared" si="53"/>
        <v>0</v>
      </c>
      <c r="L1099">
        <v>1674.6323</v>
      </c>
    </row>
    <row r="1100" spans="1:12" x14ac:dyDescent="0.35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51"/>
        <v>0</v>
      </c>
      <c r="J1100">
        <f t="shared" si="52"/>
        <v>0</v>
      </c>
      <c r="K1100">
        <f t="shared" si="53"/>
        <v>0</v>
      </c>
      <c r="L1100">
        <v>23045.566159999998</v>
      </c>
    </row>
    <row r="1101" spans="1:12" x14ac:dyDescent="0.35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f t="shared" si="51"/>
        <v>0</v>
      </c>
      <c r="J1101">
        <f t="shared" si="52"/>
        <v>0</v>
      </c>
      <c r="K1101">
        <f t="shared" si="53"/>
        <v>0</v>
      </c>
      <c r="L1101">
        <v>3227.1210999999998</v>
      </c>
    </row>
    <row r="1102" spans="1:12" x14ac:dyDescent="0.35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f t="shared" si="51"/>
        <v>0</v>
      </c>
      <c r="J1102">
        <f t="shared" si="52"/>
        <v>0</v>
      </c>
      <c r="K1102">
        <f t="shared" si="53"/>
        <v>0</v>
      </c>
      <c r="L1102">
        <v>16776.304049999999</v>
      </c>
    </row>
    <row r="1103" spans="1:12" x14ac:dyDescent="0.35">
      <c r="A1103">
        <v>53</v>
      </c>
      <c r="B1103">
        <v>1</v>
      </c>
      <c r="C1103">
        <v>28.6</v>
      </c>
      <c r="D1103">
        <v>3</v>
      </c>
      <c r="E1103">
        <v>0</v>
      </c>
      <c r="F1103">
        <v>0</v>
      </c>
      <c r="G1103">
        <v>0</v>
      </c>
      <c r="H1103">
        <v>1</v>
      </c>
      <c r="I1103">
        <f t="shared" si="51"/>
        <v>0</v>
      </c>
      <c r="J1103">
        <f t="shared" si="52"/>
        <v>0</v>
      </c>
      <c r="K1103">
        <f t="shared" si="53"/>
        <v>0</v>
      </c>
      <c r="L1103">
        <v>11253.421</v>
      </c>
    </row>
    <row r="1104" spans="1:12" x14ac:dyDescent="0.35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f t="shared" si="51"/>
        <v>0</v>
      </c>
      <c r="J1104">
        <f t="shared" si="52"/>
        <v>0</v>
      </c>
      <c r="K1104">
        <f t="shared" si="53"/>
        <v>0</v>
      </c>
      <c r="L1104">
        <v>3471.4096</v>
      </c>
    </row>
    <row r="1105" spans="1:12" x14ac:dyDescent="0.35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f t="shared" si="51"/>
        <v>0</v>
      </c>
      <c r="J1105">
        <f t="shared" si="52"/>
        <v>0</v>
      </c>
      <c r="K1105">
        <f t="shared" si="53"/>
        <v>0</v>
      </c>
      <c r="L1105">
        <v>11363.2832</v>
      </c>
    </row>
    <row r="1106" spans="1:12" x14ac:dyDescent="0.35">
      <c r="A1106">
        <v>37</v>
      </c>
      <c r="B1106">
        <v>1</v>
      </c>
      <c r="C1106">
        <v>29.8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f t="shared" si="51"/>
        <v>0</v>
      </c>
      <c r="J1106">
        <f t="shared" si="52"/>
        <v>0</v>
      </c>
      <c r="K1106">
        <f t="shared" si="53"/>
        <v>0</v>
      </c>
      <c r="L1106">
        <v>20420.604650000001</v>
      </c>
    </row>
    <row r="1107" spans="1:12" x14ac:dyDescent="0.35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f t="shared" si="51"/>
        <v>0</v>
      </c>
      <c r="J1107">
        <f t="shared" si="52"/>
        <v>0</v>
      </c>
      <c r="K1107">
        <f t="shared" si="53"/>
        <v>0</v>
      </c>
      <c r="L1107">
        <v>10338.9316</v>
      </c>
    </row>
    <row r="1108" spans="1:12" x14ac:dyDescent="0.35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f t="shared" si="51"/>
        <v>0</v>
      </c>
      <c r="J1108">
        <f t="shared" si="52"/>
        <v>0</v>
      </c>
      <c r="K1108">
        <f t="shared" si="53"/>
        <v>0</v>
      </c>
      <c r="L1108">
        <v>8988.1587500000005</v>
      </c>
    </row>
    <row r="1109" spans="1:12" x14ac:dyDescent="0.35">
      <c r="A1109">
        <v>50</v>
      </c>
      <c r="B1109">
        <v>0</v>
      </c>
      <c r="C1109">
        <v>26.22</v>
      </c>
      <c r="D1109">
        <v>2</v>
      </c>
      <c r="E1109">
        <v>0</v>
      </c>
      <c r="F1109">
        <v>1</v>
      </c>
      <c r="G1109">
        <v>0</v>
      </c>
      <c r="H1109">
        <v>0</v>
      </c>
      <c r="I1109">
        <f t="shared" si="51"/>
        <v>0</v>
      </c>
      <c r="J1109">
        <f t="shared" si="52"/>
        <v>0</v>
      </c>
      <c r="K1109">
        <f t="shared" si="53"/>
        <v>0</v>
      </c>
      <c r="L1109">
        <v>10493.9458</v>
      </c>
    </row>
    <row r="1110" spans="1:12" x14ac:dyDescent="0.35">
      <c r="A1110">
        <v>26</v>
      </c>
      <c r="B1110">
        <v>1</v>
      </c>
      <c r="C1110">
        <v>30</v>
      </c>
      <c r="D1110">
        <v>1</v>
      </c>
      <c r="E1110">
        <v>0</v>
      </c>
      <c r="F1110">
        <v>0</v>
      </c>
      <c r="G1110">
        <v>0</v>
      </c>
      <c r="H1110">
        <v>1</v>
      </c>
      <c r="I1110">
        <f t="shared" si="51"/>
        <v>0</v>
      </c>
      <c r="J1110">
        <f t="shared" si="52"/>
        <v>0</v>
      </c>
      <c r="K1110">
        <f t="shared" si="53"/>
        <v>0</v>
      </c>
      <c r="L1110">
        <v>2904.0880000000002</v>
      </c>
    </row>
    <row r="1111" spans="1:12" x14ac:dyDescent="0.35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f t="shared" si="51"/>
        <v>0</v>
      </c>
      <c r="J1111">
        <f t="shared" si="52"/>
        <v>0</v>
      </c>
      <c r="K1111">
        <f t="shared" si="53"/>
        <v>0</v>
      </c>
      <c r="L1111">
        <v>8605.3615000000009</v>
      </c>
    </row>
    <row r="1112" spans="1:12" x14ac:dyDescent="0.35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f t="shared" si="51"/>
        <v>0</v>
      </c>
      <c r="J1112">
        <f t="shared" si="52"/>
        <v>0</v>
      </c>
      <c r="K1112">
        <f t="shared" si="53"/>
        <v>0</v>
      </c>
      <c r="L1112">
        <v>11512.405000000001</v>
      </c>
    </row>
    <row r="1113" spans="1:12" x14ac:dyDescent="0.35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f t="shared" si="51"/>
        <v>0</v>
      </c>
      <c r="J1113">
        <f t="shared" si="52"/>
        <v>1</v>
      </c>
      <c r="K1113">
        <f t="shared" si="53"/>
        <v>0</v>
      </c>
      <c r="L1113">
        <v>41949.244100000004</v>
      </c>
    </row>
    <row r="1114" spans="1:12" x14ac:dyDescent="0.35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f t="shared" si="51"/>
        <v>0</v>
      </c>
      <c r="J1114">
        <f t="shared" si="52"/>
        <v>1</v>
      </c>
      <c r="K1114">
        <f t="shared" si="53"/>
        <v>0</v>
      </c>
      <c r="L1114">
        <v>24180.933499999999</v>
      </c>
    </row>
    <row r="1115" spans="1:12" x14ac:dyDescent="0.35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1</v>
      </c>
      <c r="G1115">
        <v>0</v>
      </c>
      <c r="H1115">
        <v>0</v>
      </c>
      <c r="I1115">
        <f t="shared" si="51"/>
        <v>0</v>
      </c>
      <c r="J1115">
        <f t="shared" si="52"/>
        <v>0</v>
      </c>
      <c r="K1115">
        <f t="shared" si="53"/>
        <v>0</v>
      </c>
      <c r="L1115">
        <v>5312.1698500000002</v>
      </c>
    </row>
    <row r="1116" spans="1:12" x14ac:dyDescent="0.35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51"/>
        <v>0</v>
      </c>
      <c r="J1116">
        <f t="shared" si="52"/>
        <v>0</v>
      </c>
      <c r="K1116">
        <f t="shared" si="53"/>
        <v>0</v>
      </c>
      <c r="L1116">
        <v>2396.0958999999998</v>
      </c>
    </row>
    <row r="1117" spans="1:12" x14ac:dyDescent="0.35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f t="shared" si="51"/>
        <v>0</v>
      </c>
      <c r="J1117">
        <f t="shared" si="52"/>
        <v>0</v>
      </c>
      <c r="K1117">
        <f t="shared" si="53"/>
        <v>0</v>
      </c>
      <c r="L1117">
        <v>10807.4863</v>
      </c>
    </row>
    <row r="1118" spans="1:12" x14ac:dyDescent="0.35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f t="shared" si="51"/>
        <v>0</v>
      </c>
      <c r="J1118">
        <f t="shared" si="52"/>
        <v>0</v>
      </c>
      <c r="K1118">
        <f t="shared" si="53"/>
        <v>0</v>
      </c>
      <c r="L1118">
        <v>9222.4025999999994</v>
      </c>
    </row>
    <row r="1119" spans="1:12" x14ac:dyDescent="0.35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f t="shared" si="51"/>
        <v>0</v>
      </c>
      <c r="J1119">
        <f t="shared" si="52"/>
        <v>1</v>
      </c>
      <c r="K1119">
        <f t="shared" si="53"/>
        <v>0</v>
      </c>
      <c r="L1119">
        <v>36124.573700000001</v>
      </c>
    </row>
    <row r="1120" spans="1:12" x14ac:dyDescent="0.35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f t="shared" si="51"/>
        <v>0</v>
      </c>
      <c r="J1120">
        <f t="shared" si="52"/>
        <v>1</v>
      </c>
      <c r="K1120">
        <f t="shared" si="53"/>
        <v>0</v>
      </c>
      <c r="L1120">
        <v>38282.749499999998</v>
      </c>
    </row>
    <row r="1121" spans="1:12" x14ac:dyDescent="0.35">
      <c r="A1121">
        <v>30</v>
      </c>
      <c r="B1121">
        <v>0</v>
      </c>
      <c r="C1121">
        <v>19.95</v>
      </c>
      <c r="D1121">
        <v>3</v>
      </c>
      <c r="E1121">
        <v>0</v>
      </c>
      <c r="F1121">
        <v>1</v>
      </c>
      <c r="G1121">
        <v>0</v>
      </c>
      <c r="H1121">
        <v>0</v>
      </c>
      <c r="I1121">
        <f t="shared" si="51"/>
        <v>0</v>
      </c>
      <c r="J1121">
        <f t="shared" si="52"/>
        <v>0</v>
      </c>
      <c r="K1121">
        <f t="shared" si="53"/>
        <v>0</v>
      </c>
      <c r="L1121">
        <v>5693.4305000000004</v>
      </c>
    </row>
    <row r="1122" spans="1:12" x14ac:dyDescent="0.35">
      <c r="A1122">
        <v>23</v>
      </c>
      <c r="B1122">
        <v>0</v>
      </c>
      <c r="C1122">
        <v>31.4</v>
      </c>
      <c r="D1122">
        <v>0</v>
      </c>
      <c r="E1122">
        <v>1</v>
      </c>
      <c r="F1122">
        <v>0</v>
      </c>
      <c r="G1122">
        <v>0</v>
      </c>
      <c r="H1122">
        <v>1</v>
      </c>
      <c r="I1122">
        <f t="shared" si="51"/>
        <v>0</v>
      </c>
      <c r="J1122">
        <f t="shared" si="52"/>
        <v>0</v>
      </c>
      <c r="K1122">
        <f t="shared" si="53"/>
        <v>1</v>
      </c>
      <c r="L1122">
        <v>34166.273000000001</v>
      </c>
    </row>
    <row r="1123" spans="1:12" x14ac:dyDescent="0.35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f t="shared" si="51"/>
        <v>0</v>
      </c>
      <c r="J1123">
        <f t="shared" si="52"/>
        <v>0</v>
      </c>
      <c r="K1123">
        <f t="shared" si="53"/>
        <v>0</v>
      </c>
      <c r="L1123">
        <v>8347.1643000000004</v>
      </c>
    </row>
    <row r="1124" spans="1:12" x14ac:dyDescent="0.35">
      <c r="A1124">
        <v>53</v>
      </c>
      <c r="B1124">
        <v>0</v>
      </c>
      <c r="C1124">
        <v>36.86</v>
      </c>
      <c r="D1124">
        <v>3</v>
      </c>
      <c r="E1124">
        <v>1</v>
      </c>
      <c r="F1124">
        <v>1</v>
      </c>
      <c r="G1124">
        <v>0</v>
      </c>
      <c r="H1124">
        <v>0</v>
      </c>
      <c r="I1124">
        <f t="shared" si="51"/>
        <v>1</v>
      </c>
      <c r="J1124">
        <f t="shared" si="52"/>
        <v>0</v>
      </c>
      <c r="K1124">
        <f t="shared" si="53"/>
        <v>0</v>
      </c>
      <c r="L1124">
        <v>46661.4424</v>
      </c>
    </row>
    <row r="1125" spans="1:12" x14ac:dyDescent="0.35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f t="shared" si="51"/>
        <v>0</v>
      </c>
      <c r="J1125">
        <f t="shared" si="52"/>
        <v>0</v>
      </c>
      <c r="K1125">
        <f t="shared" si="53"/>
        <v>0</v>
      </c>
      <c r="L1125">
        <v>18903.491409999999</v>
      </c>
    </row>
    <row r="1126" spans="1:12" x14ac:dyDescent="0.35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f t="shared" si="51"/>
        <v>0</v>
      </c>
      <c r="J1126">
        <f t="shared" si="52"/>
        <v>0</v>
      </c>
      <c r="K1126">
        <f t="shared" si="53"/>
        <v>0</v>
      </c>
      <c r="L1126">
        <v>40904.199500000002</v>
      </c>
    </row>
    <row r="1127" spans="1:12" x14ac:dyDescent="0.35">
      <c r="A1127">
        <v>63</v>
      </c>
      <c r="B1127">
        <v>0</v>
      </c>
      <c r="C1127">
        <v>25.08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f t="shared" si="51"/>
        <v>0</v>
      </c>
      <c r="J1127">
        <f t="shared" si="52"/>
        <v>0</v>
      </c>
      <c r="K1127">
        <f t="shared" si="53"/>
        <v>0</v>
      </c>
      <c r="L1127">
        <v>14254.608200000001</v>
      </c>
    </row>
    <row r="1128" spans="1:12" x14ac:dyDescent="0.35">
      <c r="A1128">
        <v>55</v>
      </c>
      <c r="B1128">
        <v>1</v>
      </c>
      <c r="C1128">
        <v>29.9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f t="shared" si="51"/>
        <v>0</v>
      </c>
      <c r="J1128">
        <f t="shared" si="52"/>
        <v>0</v>
      </c>
      <c r="K1128">
        <f t="shared" si="53"/>
        <v>0</v>
      </c>
      <c r="L1128">
        <v>10214.636</v>
      </c>
    </row>
    <row r="1129" spans="1:12" x14ac:dyDescent="0.35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f t="shared" si="51"/>
        <v>0</v>
      </c>
      <c r="J1129">
        <f t="shared" si="52"/>
        <v>0</v>
      </c>
      <c r="K1129">
        <f t="shared" si="53"/>
        <v>0</v>
      </c>
      <c r="L1129">
        <v>5836.5204000000003</v>
      </c>
    </row>
    <row r="1130" spans="1:12" x14ac:dyDescent="0.35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0</v>
      </c>
      <c r="G1130">
        <v>0</v>
      </c>
      <c r="H1130">
        <v>1</v>
      </c>
      <c r="I1130">
        <f t="shared" si="51"/>
        <v>0</v>
      </c>
      <c r="J1130">
        <f t="shared" si="52"/>
        <v>0</v>
      </c>
      <c r="K1130">
        <f t="shared" si="53"/>
        <v>0</v>
      </c>
      <c r="L1130">
        <v>14358.364369999999</v>
      </c>
    </row>
    <row r="1131" spans="1:12" x14ac:dyDescent="0.35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f t="shared" si="51"/>
        <v>0</v>
      </c>
      <c r="J1131">
        <f t="shared" si="52"/>
        <v>0</v>
      </c>
      <c r="K1131">
        <f t="shared" si="53"/>
        <v>0</v>
      </c>
      <c r="L1131">
        <v>1728.8969999999999</v>
      </c>
    </row>
    <row r="1132" spans="1:12" x14ac:dyDescent="0.35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f t="shared" si="51"/>
        <v>0</v>
      </c>
      <c r="J1132">
        <f t="shared" si="52"/>
        <v>0</v>
      </c>
      <c r="K1132">
        <f t="shared" si="53"/>
        <v>0</v>
      </c>
      <c r="L1132">
        <v>8582.3022999999994</v>
      </c>
    </row>
    <row r="1133" spans="1:12" x14ac:dyDescent="0.35">
      <c r="A1133">
        <v>27</v>
      </c>
      <c r="B1133">
        <v>1</v>
      </c>
      <c r="C1133">
        <v>45.9</v>
      </c>
      <c r="D1133">
        <v>2</v>
      </c>
      <c r="E1133">
        <v>0</v>
      </c>
      <c r="F1133">
        <v>0</v>
      </c>
      <c r="G1133">
        <v>0</v>
      </c>
      <c r="H1133">
        <v>1</v>
      </c>
      <c r="I1133">
        <f t="shared" si="51"/>
        <v>0</v>
      </c>
      <c r="J1133">
        <f t="shared" si="52"/>
        <v>0</v>
      </c>
      <c r="K1133">
        <f t="shared" si="53"/>
        <v>0</v>
      </c>
      <c r="L1133">
        <v>3693.4279999999999</v>
      </c>
    </row>
    <row r="1134" spans="1:12" x14ac:dyDescent="0.35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51"/>
        <v>0</v>
      </c>
      <c r="J1134">
        <f t="shared" si="52"/>
        <v>0</v>
      </c>
      <c r="K1134">
        <f t="shared" si="53"/>
        <v>0</v>
      </c>
      <c r="L1134">
        <v>20709.020339999999</v>
      </c>
    </row>
    <row r="1135" spans="1:12" x14ac:dyDescent="0.35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1</v>
      </c>
      <c r="G1135">
        <v>0</v>
      </c>
      <c r="H1135">
        <v>0</v>
      </c>
      <c r="I1135">
        <f t="shared" si="51"/>
        <v>0</v>
      </c>
      <c r="J1135">
        <f t="shared" si="52"/>
        <v>0</v>
      </c>
      <c r="K1135">
        <f t="shared" si="53"/>
        <v>0</v>
      </c>
      <c r="L1135">
        <v>9991.0376500000002</v>
      </c>
    </row>
    <row r="1136" spans="1:12" x14ac:dyDescent="0.35">
      <c r="A1136">
        <v>28</v>
      </c>
      <c r="B1136">
        <v>1</v>
      </c>
      <c r="C1136">
        <v>33.82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f t="shared" si="51"/>
        <v>0</v>
      </c>
      <c r="J1136">
        <f t="shared" si="52"/>
        <v>0</v>
      </c>
      <c r="K1136">
        <f t="shared" si="53"/>
        <v>0</v>
      </c>
      <c r="L1136">
        <v>19673.335729999999</v>
      </c>
    </row>
    <row r="1137" spans="1:12" x14ac:dyDescent="0.35">
      <c r="A1137">
        <v>50</v>
      </c>
      <c r="B1137">
        <v>0</v>
      </c>
      <c r="C1137">
        <v>28.12</v>
      </c>
      <c r="D1137">
        <v>3</v>
      </c>
      <c r="E1137">
        <v>0</v>
      </c>
      <c r="F1137">
        <v>1</v>
      </c>
      <c r="G1137">
        <v>0</v>
      </c>
      <c r="H1137">
        <v>0</v>
      </c>
      <c r="I1137">
        <f t="shared" si="51"/>
        <v>0</v>
      </c>
      <c r="J1137">
        <f t="shared" si="52"/>
        <v>0</v>
      </c>
      <c r="K1137">
        <f t="shared" si="53"/>
        <v>0</v>
      </c>
      <c r="L1137">
        <v>11085.586799999999</v>
      </c>
    </row>
    <row r="1138" spans="1:12" x14ac:dyDescent="0.35">
      <c r="A1138">
        <v>44</v>
      </c>
      <c r="B1138">
        <v>0</v>
      </c>
      <c r="C1138">
        <v>25</v>
      </c>
      <c r="D1138">
        <v>1</v>
      </c>
      <c r="E1138">
        <v>0</v>
      </c>
      <c r="F1138">
        <v>0</v>
      </c>
      <c r="G1138">
        <v>0</v>
      </c>
      <c r="H1138">
        <v>1</v>
      </c>
      <c r="I1138">
        <f t="shared" si="51"/>
        <v>0</v>
      </c>
      <c r="J1138">
        <f t="shared" si="52"/>
        <v>0</v>
      </c>
      <c r="K1138">
        <f t="shared" si="53"/>
        <v>0</v>
      </c>
      <c r="L1138">
        <v>7623.518</v>
      </c>
    </row>
    <row r="1139" spans="1:12" x14ac:dyDescent="0.35">
      <c r="A1139">
        <v>26</v>
      </c>
      <c r="B1139">
        <v>0</v>
      </c>
      <c r="C1139">
        <v>22.23</v>
      </c>
      <c r="D1139">
        <v>0</v>
      </c>
      <c r="E1139">
        <v>0</v>
      </c>
      <c r="F1139">
        <v>1</v>
      </c>
      <c r="G1139">
        <v>0</v>
      </c>
      <c r="H1139">
        <v>0</v>
      </c>
      <c r="I1139">
        <f t="shared" si="51"/>
        <v>0</v>
      </c>
      <c r="J1139">
        <f t="shared" si="52"/>
        <v>0</v>
      </c>
      <c r="K1139">
        <f t="shared" si="53"/>
        <v>0</v>
      </c>
      <c r="L1139">
        <v>3176.2876999999999</v>
      </c>
    </row>
    <row r="1140" spans="1:12" x14ac:dyDescent="0.35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f t="shared" si="51"/>
        <v>0</v>
      </c>
      <c r="J1140">
        <f t="shared" si="52"/>
        <v>0</v>
      </c>
      <c r="K1140">
        <f t="shared" si="53"/>
        <v>0</v>
      </c>
      <c r="L1140">
        <v>3704.3544999999999</v>
      </c>
    </row>
    <row r="1141" spans="1:12" x14ac:dyDescent="0.35">
      <c r="A1141">
        <v>19</v>
      </c>
      <c r="B1141">
        <v>0</v>
      </c>
      <c r="C1141">
        <v>32.49</v>
      </c>
      <c r="D1141">
        <v>0</v>
      </c>
      <c r="E1141">
        <v>1</v>
      </c>
      <c r="F1141">
        <v>1</v>
      </c>
      <c r="G1141">
        <v>0</v>
      </c>
      <c r="H1141">
        <v>0</v>
      </c>
      <c r="I1141">
        <f t="shared" si="51"/>
        <v>1</v>
      </c>
      <c r="J1141">
        <f t="shared" si="52"/>
        <v>0</v>
      </c>
      <c r="K1141">
        <f t="shared" si="53"/>
        <v>0</v>
      </c>
      <c r="L1141">
        <v>36898.733079999998</v>
      </c>
    </row>
    <row r="1142" spans="1:12" x14ac:dyDescent="0.35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f t="shared" si="51"/>
        <v>0</v>
      </c>
      <c r="J1142">
        <f t="shared" si="52"/>
        <v>0</v>
      </c>
      <c r="K1142">
        <f t="shared" si="53"/>
        <v>0</v>
      </c>
      <c r="L1142">
        <v>9048.0272999999997</v>
      </c>
    </row>
    <row r="1143" spans="1:12" x14ac:dyDescent="0.35">
      <c r="A1143">
        <v>41</v>
      </c>
      <c r="B1143">
        <v>0</v>
      </c>
      <c r="C1143">
        <v>32.6</v>
      </c>
      <c r="D1143">
        <v>3</v>
      </c>
      <c r="E1143">
        <v>0</v>
      </c>
      <c r="F1143">
        <v>0</v>
      </c>
      <c r="G1143">
        <v>0</v>
      </c>
      <c r="H1143">
        <v>1</v>
      </c>
      <c r="I1143">
        <f t="shared" si="51"/>
        <v>0</v>
      </c>
      <c r="J1143">
        <f t="shared" si="52"/>
        <v>0</v>
      </c>
      <c r="K1143">
        <f t="shared" si="53"/>
        <v>0</v>
      </c>
      <c r="L1143">
        <v>7954.5169999999998</v>
      </c>
    </row>
    <row r="1144" spans="1:12" x14ac:dyDescent="0.35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f t="shared" si="51"/>
        <v>0</v>
      </c>
      <c r="J1144">
        <f t="shared" si="52"/>
        <v>0</v>
      </c>
      <c r="K1144">
        <f t="shared" si="53"/>
        <v>0</v>
      </c>
      <c r="L1144">
        <v>27117.993780000001</v>
      </c>
    </row>
    <row r="1145" spans="1:12" x14ac:dyDescent="0.35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f t="shared" si="51"/>
        <v>0</v>
      </c>
      <c r="J1145">
        <f t="shared" si="52"/>
        <v>0</v>
      </c>
      <c r="K1145">
        <f t="shared" si="53"/>
        <v>0</v>
      </c>
      <c r="L1145">
        <v>6338.0756000000001</v>
      </c>
    </row>
    <row r="1146" spans="1:12" x14ac:dyDescent="0.35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0</v>
      </c>
      <c r="G1146">
        <v>0</v>
      </c>
      <c r="H1146">
        <v>1</v>
      </c>
      <c r="I1146">
        <f t="shared" si="51"/>
        <v>0</v>
      </c>
      <c r="J1146">
        <f t="shared" si="52"/>
        <v>0</v>
      </c>
      <c r="K1146">
        <f t="shared" si="53"/>
        <v>0</v>
      </c>
      <c r="L1146">
        <v>9630.3970000000008</v>
      </c>
    </row>
    <row r="1147" spans="1:12" x14ac:dyDescent="0.35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1</v>
      </c>
      <c r="G1147">
        <v>0</v>
      </c>
      <c r="H1147">
        <v>0</v>
      </c>
      <c r="I1147">
        <f t="shared" si="51"/>
        <v>0</v>
      </c>
      <c r="J1147">
        <f t="shared" si="52"/>
        <v>0</v>
      </c>
      <c r="K1147">
        <f t="shared" si="53"/>
        <v>0</v>
      </c>
      <c r="L1147">
        <v>11289.10925</v>
      </c>
    </row>
    <row r="1148" spans="1:12" x14ac:dyDescent="0.35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0</v>
      </c>
      <c r="G1148">
        <v>0</v>
      </c>
      <c r="H1148">
        <v>1</v>
      </c>
      <c r="I1148">
        <f t="shared" si="51"/>
        <v>0</v>
      </c>
      <c r="J1148">
        <f t="shared" si="52"/>
        <v>0</v>
      </c>
      <c r="K1148">
        <f t="shared" si="53"/>
        <v>1</v>
      </c>
      <c r="L1148">
        <v>52590.829389999999</v>
      </c>
    </row>
    <row r="1149" spans="1:12" x14ac:dyDescent="0.35">
      <c r="A1149">
        <v>20</v>
      </c>
      <c r="B1149">
        <v>0</v>
      </c>
      <c r="C1149">
        <v>31.92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f t="shared" si="51"/>
        <v>0</v>
      </c>
      <c r="J1149">
        <f t="shared" si="52"/>
        <v>0</v>
      </c>
      <c r="K1149">
        <f t="shared" si="53"/>
        <v>0</v>
      </c>
      <c r="L1149">
        <v>2261.5688</v>
      </c>
    </row>
    <row r="1150" spans="1:12" x14ac:dyDescent="0.35">
      <c r="A1150">
        <v>55</v>
      </c>
      <c r="B1150">
        <v>1</v>
      </c>
      <c r="C1150">
        <v>21.5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f t="shared" si="51"/>
        <v>0</v>
      </c>
      <c r="J1150">
        <f t="shared" si="52"/>
        <v>0</v>
      </c>
      <c r="K1150">
        <f t="shared" si="53"/>
        <v>0</v>
      </c>
      <c r="L1150">
        <v>10791.96</v>
      </c>
    </row>
    <row r="1151" spans="1:12" x14ac:dyDescent="0.35">
      <c r="A1151">
        <v>42</v>
      </c>
      <c r="B1151">
        <v>1</v>
      </c>
      <c r="C1151">
        <v>34.1</v>
      </c>
      <c r="D1151">
        <v>0</v>
      </c>
      <c r="E1151">
        <v>0</v>
      </c>
      <c r="F1151">
        <v>0</v>
      </c>
      <c r="G1151">
        <v>0</v>
      </c>
      <c r="H1151">
        <v>1</v>
      </c>
      <c r="I1151">
        <f t="shared" si="51"/>
        <v>0</v>
      </c>
      <c r="J1151">
        <f t="shared" si="52"/>
        <v>0</v>
      </c>
      <c r="K1151">
        <f t="shared" si="53"/>
        <v>0</v>
      </c>
      <c r="L1151">
        <v>5979.7309999999998</v>
      </c>
    </row>
    <row r="1152" spans="1:12" x14ac:dyDescent="0.35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51"/>
        <v>0</v>
      </c>
      <c r="J1152">
        <f t="shared" si="52"/>
        <v>0</v>
      </c>
      <c r="K1152">
        <f t="shared" si="53"/>
        <v>0</v>
      </c>
      <c r="L1152">
        <v>2203.7359499999998</v>
      </c>
    </row>
    <row r="1153" spans="1:12" x14ac:dyDescent="0.35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f t="shared" si="51"/>
        <v>0</v>
      </c>
      <c r="J1153">
        <f t="shared" si="52"/>
        <v>0</v>
      </c>
      <c r="K1153">
        <f t="shared" si="53"/>
        <v>0</v>
      </c>
      <c r="L1153">
        <v>12235.8392</v>
      </c>
    </row>
    <row r="1154" spans="1:12" x14ac:dyDescent="0.35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f t="shared" si="51"/>
        <v>0</v>
      </c>
      <c r="J1154">
        <f t="shared" si="52"/>
        <v>1</v>
      </c>
      <c r="K1154">
        <f t="shared" si="53"/>
        <v>0</v>
      </c>
      <c r="L1154">
        <v>40941.285400000001</v>
      </c>
    </row>
    <row r="1155" spans="1:12" x14ac:dyDescent="0.35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f t="shared" ref="I1155:I1218" si="54">F1155*$E1155</f>
        <v>0</v>
      </c>
      <c r="J1155">
        <f t="shared" ref="J1155:J1218" si="55">G1155*$E1155</f>
        <v>0</v>
      </c>
      <c r="K1155">
        <f t="shared" ref="K1155:K1218" si="56">H1155*$E1155</f>
        <v>0</v>
      </c>
      <c r="L1155">
        <v>5630.4578499999998</v>
      </c>
    </row>
    <row r="1156" spans="1:12" x14ac:dyDescent="0.35">
      <c r="A1156">
        <v>48</v>
      </c>
      <c r="B1156">
        <v>0</v>
      </c>
      <c r="C1156">
        <v>27.93</v>
      </c>
      <c r="D1156">
        <v>4</v>
      </c>
      <c r="E1156">
        <v>0</v>
      </c>
      <c r="F1156">
        <v>1</v>
      </c>
      <c r="G1156">
        <v>0</v>
      </c>
      <c r="H1156">
        <v>0</v>
      </c>
      <c r="I1156">
        <f t="shared" si="54"/>
        <v>0</v>
      </c>
      <c r="J1156">
        <f t="shared" si="55"/>
        <v>0</v>
      </c>
      <c r="K1156">
        <f t="shared" si="56"/>
        <v>0</v>
      </c>
      <c r="L1156">
        <v>11015.1747</v>
      </c>
    </row>
    <row r="1157" spans="1:12" x14ac:dyDescent="0.35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f t="shared" si="54"/>
        <v>0</v>
      </c>
      <c r="J1157">
        <f t="shared" si="55"/>
        <v>0</v>
      </c>
      <c r="K1157">
        <f t="shared" si="56"/>
        <v>0</v>
      </c>
      <c r="L1157">
        <v>7228.2156500000001</v>
      </c>
    </row>
    <row r="1158" spans="1:12" x14ac:dyDescent="0.35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f t="shared" si="54"/>
        <v>0</v>
      </c>
      <c r="J1158">
        <f t="shared" si="55"/>
        <v>1</v>
      </c>
      <c r="K1158">
        <f t="shared" si="56"/>
        <v>0</v>
      </c>
      <c r="L1158">
        <v>39722.746200000001</v>
      </c>
    </row>
    <row r="1159" spans="1:12" x14ac:dyDescent="0.35">
      <c r="A1159">
        <v>23</v>
      </c>
      <c r="B1159">
        <v>0</v>
      </c>
      <c r="C1159">
        <v>23.18</v>
      </c>
      <c r="D1159">
        <v>2</v>
      </c>
      <c r="E1159">
        <v>0</v>
      </c>
      <c r="F1159">
        <v>1</v>
      </c>
      <c r="G1159">
        <v>0</v>
      </c>
      <c r="H1159">
        <v>0</v>
      </c>
      <c r="I1159">
        <f t="shared" si="54"/>
        <v>0</v>
      </c>
      <c r="J1159">
        <f t="shared" si="55"/>
        <v>0</v>
      </c>
      <c r="K1159">
        <f t="shared" si="56"/>
        <v>0</v>
      </c>
      <c r="L1159">
        <v>14426.073850000001</v>
      </c>
    </row>
    <row r="1160" spans="1:12" x14ac:dyDescent="0.35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54"/>
        <v>0</v>
      </c>
      <c r="J1160">
        <f t="shared" si="55"/>
        <v>0</v>
      </c>
      <c r="K1160">
        <f t="shared" si="56"/>
        <v>0</v>
      </c>
      <c r="L1160">
        <v>2459.7201</v>
      </c>
    </row>
    <row r="1161" spans="1:12" x14ac:dyDescent="0.35">
      <c r="A1161">
        <v>32</v>
      </c>
      <c r="B1161">
        <v>0</v>
      </c>
      <c r="C1161">
        <v>41.1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f t="shared" si="54"/>
        <v>0</v>
      </c>
      <c r="J1161">
        <f t="shared" si="55"/>
        <v>0</v>
      </c>
      <c r="K1161">
        <f t="shared" si="56"/>
        <v>0</v>
      </c>
      <c r="L1161">
        <v>3989.8409999999999</v>
      </c>
    </row>
    <row r="1162" spans="1:12" x14ac:dyDescent="0.35">
      <c r="A1162">
        <v>43</v>
      </c>
      <c r="B1162">
        <v>0</v>
      </c>
      <c r="C1162">
        <v>34.58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f t="shared" si="54"/>
        <v>0</v>
      </c>
      <c r="J1162">
        <f t="shared" si="55"/>
        <v>0</v>
      </c>
      <c r="K1162">
        <f t="shared" si="56"/>
        <v>0</v>
      </c>
      <c r="L1162">
        <v>7727.2532000000001</v>
      </c>
    </row>
    <row r="1163" spans="1:12" x14ac:dyDescent="0.35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f t="shared" si="54"/>
        <v>0</v>
      </c>
      <c r="J1163">
        <f t="shared" si="55"/>
        <v>0</v>
      </c>
      <c r="K1163">
        <f t="shared" si="56"/>
        <v>0</v>
      </c>
      <c r="L1163">
        <v>5124.1886999999997</v>
      </c>
    </row>
    <row r="1164" spans="1:12" x14ac:dyDescent="0.35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f t="shared" si="54"/>
        <v>0</v>
      </c>
      <c r="J1164">
        <f t="shared" si="55"/>
        <v>0</v>
      </c>
      <c r="K1164">
        <f t="shared" si="56"/>
        <v>0</v>
      </c>
      <c r="L1164">
        <v>18963.171920000001</v>
      </c>
    </row>
    <row r="1165" spans="1:12" x14ac:dyDescent="0.35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54"/>
        <v>0</v>
      </c>
      <c r="J1165">
        <f t="shared" si="55"/>
        <v>0</v>
      </c>
      <c r="K1165">
        <f t="shared" si="56"/>
        <v>0</v>
      </c>
      <c r="L1165">
        <v>2200.8308499999998</v>
      </c>
    </row>
    <row r="1166" spans="1:12" x14ac:dyDescent="0.35">
      <c r="A1166">
        <v>41</v>
      </c>
      <c r="B1166">
        <v>0</v>
      </c>
      <c r="C1166">
        <v>28.31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f t="shared" si="54"/>
        <v>0</v>
      </c>
      <c r="J1166">
        <f t="shared" si="55"/>
        <v>0</v>
      </c>
      <c r="K1166">
        <f t="shared" si="56"/>
        <v>0</v>
      </c>
      <c r="L1166">
        <v>7153.5538999999999</v>
      </c>
    </row>
    <row r="1167" spans="1:12" x14ac:dyDescent="0.35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54"/>
        <v>0</v>
      </c>
      <c r="J1167">
        <f t="shared" si="55"/>
        <v>0</v>
      </c>
      <c r="K1167">
        <f t="shared" si="56"/>
        <v>0</v>
      </c>
      <c r="L1167">
        <v>5227.9887500000004</v>
      </c>
    </row>
    <row r="1168" spans="1:12" x14ac:dyDescent="0.35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f t="shared" si="54"/>
        <v>0</v>
      </c>
      <c r="J1168">
        <f t="shared" si="55"/>
        <v>0</v>
      </c>
      <c r="K1168">
        <f t="shared" si="56"/>
        <v>0</v>
      </c>
      <c r="L1168">
        <v>10982.5013</v>
      </c>
    </row>
    <row r="1169" spans="1:12" x14ac:dyDescent="0.35">
      <c r="A1169">
        <v>29</v>
      </c>
      <c r="B1169">
        <v>0</v>
      </c>
      <c r="C1169">
        <v>24.6</v>
      </c>
      <c r="D1169">
        <v>2</v>
      </c>
      <c r="E1169">
        <v>0</v>
      </c>
      <c r="F1169">
        <v>0</v>
      </c>
      <c r="G1169">
        <v>0</v>
      </c>
      <c r="H1169">
        <v>1</v>
      </c>
      <c r="I1169">
        <f t="shared" si="54"/>
        <v>0</v>
      </c>
      <c r="J1169">
        <f t="shared" si="55"/>
        <v>0</v>
      </c>
      <c r="K1169">
        <f t="shared" si="56"/>
        <v>0</v>
      </c>
      <c r="L1169">
        <v>4529.4769999999999</v>
      </c>
    </row>
    <row r="1170" spans="1:12" x14ac:dyDescent="0.35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0</v>
      </c>
      <c r="G1170">
        <v>0</v>
      </c>
      <c r="H1170">
        <v>1</v>
      </c>
      <c r="I1170">
        <f t="shared" si="54"/>
        <v>0</v>
      </c>
      <c r="J1170">
        <f t="shared" si="55"/>
        <v>0</v>
      </c>
      <c r="K1170">
        <f t="shared" si="56"/>
        <v>0</v>
      </c>
      <c r="L1170">
        <v>4670.6400000000003</v>
      </c>
    </row>
    <row r="1171" spans="1:12" x14ac:dyDescent="0.35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1</v>
      </c>
      <c r="G1171">
        <v>0</v>
      </c>
      <c r="H1171">
        <v>0</v>
      </c>
      <c r="I1171">
        <f t="shared" si="54"/>
        <v>0</v>
      </c>
      <c r="J1171">
        <f t="shared" si="55"/>
        <v>0</v>
      </c>
      <c r="K1171">
        <f t="shared" si="56"/>
        <v>0</v>
      </c>
      <c r="L1171">
        <v>6112.3529500000004</v>
      </c>
    </row>
    <row r="1172" spans="1:12" x14ac:dyDescent="0.35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f t="shared" si="54"/>
        <v>0</v>
      </c>
      <c r="J1172">
        <f t="shared" si="55"/>
        <v>0</v>
      </c>
      <c r="K1172">
        <f t="shared" si="56"/>
        <v>0</v>
      </c>
      <c r="L1172">
        <v>17178.682400000002</v>
      </c>
    </row>
    <row r="1173" spans="1:12" x14ac:dyDescent="0.35">
      <c r="A1173">
        <v>43</v>
      </c>
      <c r="B1173">
        <v>0</v>
      </c>
      <c r="C1173">
        <v>26.7</v>
      </c>
      <c r="D1173">
        <v>2</v>
      </c>
      <c r="E1173">
        <v>1</v>
      </c>
      <c r="F1173">
        <v>0</v>
      </c>
      <c r="G1173">
        <v>0</v>
      </c>
      <c r="H1173">
        <v>1</v>
      </c>
      <c r="I1173">
        <f t="shared" si="54"/>
        <v>0</v>
      </c>
      <c r="J1173">
        <f t="shared" si="55"/>
        <v>0</v>
      </c>
      <c r="K1173">
        <f t="shared" si="56"/>
        <v>1</v>
      </c>
      <c r="L1173">
        <v>22478.6</v>
      </c>
    </row>
    <row r="1174" spans="1:12" x14ac:dyDescent="0.35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f t="shared" si="54"/>
        <v>0</v>
      </c>
      <c r="J1174">
        <f t="shared" si="55"/>
        <v>0</v>
      </c>
      <c r="K1174">
        <f t="shared" si="56"/>
        <v>0</v>
      </c>
      <c r="L1174">
        <v>11093.6229</v>
      </c>
    </row>
    <row r="1175" spans="1:12" x14ac:dyDescent="0.35">
      <c r="A1175">
        <v>38</v>
      </c>
      <c r="B1175">
        <v>1</v>
      </c>
      <c r="C1175">
        <v>29.26</v>
      </c>
      <c r="D1175">
        <v>2</v>
      </c>
      <c r="E1175">
        <v>0</v>
      </c>
      <c r="F1175">
        <v>1</v>
      </c>
      <c r="G1175">
        <v>0</v>
      </c>
      <c r="H1175">
        <v>0</v>
      </c>
      <c r="I1175">
        <f t="shared" si="54"/>
        <v>0</v>
      </c>
      <c r="J1175">
        <f t="shared" si="55"/>
        <v>0</v>
      </c>
      <c r="K1175">
        <f t="shared" si="56"/>
        <v>0</v>
      </c>
      <c r="L1175">
        <v>6457.8433999999997</v>
      </c>
    </row>
    <row r="1176" spans="1:12" x14ac:dyDescent="0.35">
      <c r="A1176">
        <v>29</v>
      </c>
      <c r="B1176">
        <v>1</v>
      </c>
      <c r="C1176">
        <v>32.11</v>
      </c>
      <c r="D1176">
        <v>2</v>
      </c>
      <c r="E1176">
        <v>0</v>
      </c>
      <c r="F1176">
        <v>1</v>
      </c>
      <c r="G1176">
        <v>0</v>
      </c>
      <c r="H1176">
        <v>0</v>
      </c>
      <c r="I1176">
        <f t="shared" si="54"/>
        <v>0</v>
      </c>
      <c r="J1176">
        <f t="shared" si="55"/>
        <v>0</v>
      </c>
      <c r="K1176">
        <f t="shared" si="56"/>
        <v>0</v>
      </c>
      <c r="L1176">
        <v>4433.9159</v>
      </c>
    </row>
    <row r="1177" spans="1:12" x14ac:dyDescent="0.35">
      <c r="A1177">
        <v>22</v>
      </c>
      <c r="B1177">
        <v>0</v>
      </c>
      <c r="C1177">
        <v>27.1</v>
      </c>
      <c r="D1177">
        <v>0</v>
      </c>
      <c r="E1177">
        <v>0</v>
      </c>
      <c r="F1177">
        <v>0</v>
      </c>
      <c r="G1177">
        <v>0</v>
      </c>
      <c r="H1177">
        <v>1</v>
      </c>
      <c r="I1177">
        <f t="shared" si="54"/>
        <v>0</v>
      </c>
      <c r="J1177">
        <f t="shared" si="55"/>
        <v>0</v>
      </c>
      <c r="K1177">
        <f t="shared" si="56"/>
        <v>0</v>
      </c>
      <c r="L1177">
        <v>2154.3609999999999</v>
      </c>
    </row>
    <row r="1178" spans="1:12" x14ac:dyDescent="0.35">
      <c r="A1178">
        <v>52</v>
      </c>
      <c r="B1178">
        <v>0</v>
      </c>
      <c r="C1178">
        <v>24.13</v>
      </c>
      <c r="D1178">
        <v>1</v>
      </c>
      <c r="E1178">
        <v>1</v>
      </c>
      <c r="F1178">
        <v>1</v>
      </c>
      <c r="G1178">
        <v>0</v>
      </c>
      <c r="H1178">
        <v>0</v>
      </c>
      <c r="I1178">
        <f t="shared" si="54"/>
        <v>1</v>
      </c>
      <c r="J1178">
        <f t="shared" si="55"/>
        <v>0</v>
      </c>
      <c r="K1178">
        <f t="shared" si="56"/>
        <v>0</v>
      </c>
      <c r="L1178">
        <v>23887.662700000001</v>
      </c>
    </row>
    <row r="1179" spans="1:12" x14ac:dyDescent="0.35">
      <c r="A1179">
        <v>40</v>
      </c>
      <c r="B1179">
        <v>0</v>
      </c>
      <c r="C1179">
        <v>27.4</v>
      </c>
      <c r="D1179">
        <v>1</v>
      </c>
      <c r="E1179">
        <v>0</v>
      </c>
      <c r="F1179">
        <v>0</v>
      </c>
      <c r="G1179">
        <v>0</v>
      </c>
      <c r="H1179">
        <v>1</v>
      </c>
      <c r="I1179">
        <f t="shared" si="54"/>
        <v>0</v>
      </c>
      <c r="J1179">
        <f t="shared" si="55"/>
        <v>0</v>
      </c>
      <c r="K1179">
        <f t="shared" si="56"/>
        <v>0</v>
      </c>
      <c r="L1179">
        <v>6496.8860000000004</v>
      </c>
    </row>
    <row r="1180" spans="1:12" x14ac:dyDescent="0.35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54"/>
        <v>0</v>
      </c>
      <c r="J1180">
        <f t="shared" si="55"/>
        <v>0</v>
      </c>
      <c r="K1180">
        <f t="shared" si="56"/>
        <v>0</v>
      </c>
      <c r="L1180">
        <v>2899.4893499999998</v>
      </c>
    </row>
    <row r="1181" spans="1:12" x14ac:dyDescent="0.35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f t="shared" si="54"/>
        <v>0</v>
      </c>
      <c r="J1181">
        <f t="shared" si="55"/>
        <v>1</v>
      </c>
      <c r="K1181">
        <f t="shared" si="56"/>
        <v>0</v>
      </c>
      <c r="L1181">
        <v>19350.368900000001</v>
      </c>
    </row>
    <row r="1182" spans="1:12" x14ac:dyDescent="0.35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f t="shared" si="54"/>
        <v>0</v>
      </c>
      <c r="J1182">
        <f t="shared" si="55"/>
        <v>0</v>
      </c>
      <c r="K1182">
        <f t="shared" si="56"/>
        <v>0</v>
      </c>
      <c r="L1182">
        <v>7650.7737500000003</v>
      </c>
    </row>
    <row r="1183" spans="1:12" x14ac:dyDescent="0.35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f t="shared" si="54"/>
        <v>0</v>
      </c>
      <c r="J1183">
        <f t="shared" si="55"/>
        <v>0</v>
      </c>
      <c r="K1183">
        <f t="shared" si="56"/>
        <v>0</v>
      </c>
      <c r="L1183">
        <v>2850.6837500000001</v>
      </c>
    </row>
    <row r="1184" spans="1:12" x14ac:dyDescent="0.35">
      <c r="A1184">
        <v>25</v>
      </c>
      <c r="B1184">
        <v>0</v>
      </c>
      <c r="C1184">
        <v>30.3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f t="shared" si="54"/>
        <v>0</v>
      </c>
      <c r="J1184">
        <f t="shared" si="55"/>
        <v>0</v>
      </c>
      <c r="K1184">
        <f t="shared" si="56"/>
        <v>0</v>
      </c>
      <c r="L1184">
        <v>2632.9920000000002</v>
      </c>
    </row>
    <row r="1185" spans="1:12" x14ac:dyDescent="0.35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f t="shared" si="54"/>
        <v>0</v>
      </c>
      <c r="J1185">
        <f t="shared" si="55"/>
        <v>0</v>
      </c>
      <c r="K1185">
        <f t="shared" si="56"/>
        <v>0</v>
      </c>
      <c r="L1185">
        <v>9447.3824000000004</v>
      </c>
    </row>
    <row r="1186" spans="1:12" x14ac:dyDescent="0.35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f t="shared" si="54"/>
        <v>0</v>
      </c>
      <c r="J1186">
        <f t="shared" si="55"/>
        <v>1</v>
      </c>
      <c r="K1186">
        <f t="shared" si="56"/>
        <v>0</v>
      </c>
      <c r="L1186">
        <v>18328.238099999999</v>
      </c>
    </row>
    <row r="1187" spans="1:12" x14ac:dyDescent="0.35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f t="shared" si="54"/>
        <v>0</v>
      </c>
      <c r="J1187">
        <f t="shared" si="55"/>
        <v>0</v>
      </c>
      <c r="K1187">
        <f t="shared" si="56"/>
        <v>0</v>
      </c>
      <c r="L1187">
        <v>8603.8233999999993</v>
      </c>
    </row>
    <row r="1188" spans="1:12" x14ac:dyDescent="0.35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1</v>
      </c>
      <c r="G1188">
        <v>0</v>
      </c>
      <c r="H1188">
        <v>0</v>
      </c>
      <c r="I1188">
        <f t="shared" si="54"/>
        <v>1</v>
      </c>
      <c r="J1188">
        <f t="shared" si="55"/>
        <v>0</v>
      </c>
      <c r="K1188">
        <f t="shared" si="56"/>
        <v>0</v>
      </c>
      <c r="L1188">
        <v>37465.34375</v>
      </c>
    </row>
    <row r="1189" spans="1:12" x14ac:dyDescent="0.35">
      <c r="A1189">
        <v>62</v>
      </c>
      <c r="B1189">
        <v>0</v>
      </c>
      <c r="C1189">
        <v>32.68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f t="shared" si="54"/>
        <v>0</v>
      </c>
      <c r="J1189">
        <f t="shared" si="55"/>
        <v>0</v>
      </c>
      <c r="K1189">
        <f t="shared" si="56"/>
        <v>0</v>
      </c>
      <c r="L1189">
        <v>13844.797200000001</v>
      </c>
    </row>
    <row r="1190" spans="1:12" x14ac:dyDescent="0.35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f t="shared" si="54"/>
        <v>0</v>
      </c>
      <c r="J1190">
        <f t="shared" si="55"/>
        <v>0</v>
      </c>
      <c r="K1190">
        <f t="shared" si="56"/>
        <v>0</v>
      </c>
      <c r="L1190">
        <v>21771.3423</v>
      </c>
    </row>
    <row r="1191" spans="1:12" x14ac:dyDescent="0.35">
      <c r="A1191">
        <v>23</v>
      </c>
      <c r="B1191">
        <v>0</v>
      </c>
      <c r="C1191">
        <v>28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f t="shared" si="54"/>
        <v>0</v>
      </c>
      <c r="J1191">
        <f t="shared" si="55"/>
        <v>0</v>
      </c>
      <c r="K1191">
        <f t="shared" si="56"/>
        <v>0</v>
      </c>
      <c r="L1191">
        <v>13126.677449999999</v>
      </c>
    </row>
    <row r="1192" spans="1:12" x14ac:dyDescent="0.35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1</v>
      </c>
      <c r="G1192">
        <v>0</v>
      </c>
      <c r="H1192">
        <v>0</v>
      </c>
      <c r="I1192">
        <f t="shared" si="54"/>
        <v>0</v>
      </c>
      <c r="J1192">
        <f t="shared" si="55"/>
        <v>0</v>
      </c>
      <c r="K1192">
        <f t="shared" si="56"/>
        <v>0</v>
      </c>
      <c r="L1192">
        <v>5327.4002499999997</v>
      </c>
    </row>
    <row r="1193" spans="1:12" x14ac:dyDescent="0.35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f t="shared" si="54"/>
        <v>0</v>
      </c>
      <c r="J1193">
        <f t="shared" si="55"/>
        <v>0</v>
      </c>
      <c r="K1193">
        <f t="shared" si="56"/>
        <v>0</v>
      </c>
      <c r="L1193">
        <v>13725.47184</v>
      </c>
    </row>
    <row r="1194" spans="1:12" x14ac:dyDescent="0.35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f t="shared" si="54"/>
        <v>0</v>
      </c>
      <c r="J1194">
        <f t="shared" si="55"/>
        <v>0</v>
      </c>
      <c r="K1194">
        <f t="shared" si="56"/>
        <v>0</v>
      </c>
      <c r="L1194">
        <v>13019.161050000001</v>
      </c>
    </row>
    <row r="1195" spans="1:12" x14ac:dyDescent="0.35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f t="shared" si="54"/>
        <v>0</v>
      </c>
      <c r="J1195">
        <f t="shared" si="55"/>
        <v>0</v>
      </c>
      <c r="K1195">
        <f t="shared" si="56"/>
        <v>0</v>
      </c>
      <c r="L1195">
        <v>8671.1912499999999</v>
      </c>
    </row>
    <row r="1196" spans="1:12" x14ac:dyDescent="0.35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f t="shared" si="54"/>
        <v>0</v>
      </c>
      <c r="J1196">
        <f t="shared" si="55"/>
        <v>0</v>
      </c>
      <c r="K1196">
        <f t="shared" si="56"/>
        <v>0</v>
      </c>
      <c r="L1196">
        <v>4134.0824499999999</v>
      </c>
    </row>
    <row r="1197" spans="1:12" x14ac:dyDescent="0.35">
      <c r="A1197">
        <v>19</v>
      </c>
      <c r="B1197">
        <v>0</v>
      </c>
      <c r="C1197">
        <v>27.93</v>
      </c>
      <c r="D1197">
        <v>3</v>
      </c>
      <c r="E1197">
        <v>0</v>
      </c>
      <c r="F1197">
        <v>1</v>
      </c>
      <c r="G1197">
        <v>0</v>
      </c>
      <c r="H1197">
        <v>0</v>
      </c>
      <c r="I1197">
        <f t="shared" si="54"/>
        <v>0</v>
      </c>
      <c r="J1197">
        <f t="shared" si="55"/>
        <v>0</v>
      </c>
      <c r="K1197">
        <f t="shared" si="56"/>
        <v>0</v>
      </c>
      <c r="L1197">
        <v>18838.703659999999</v>
      </c>
    </row>
    <row r="1198" spans="1:12" x14ac:dyDescent="0.35">
      <c r="A1198">
        <v>19</v>
      </c>
      <c r="B1198">
        <v>0</v>
      </c>
      <c r="C1198">
        <v>30.02</v>
      </c>
      <c r="D1198">
        <v>0</v>
      </c>
      <c r="E1198">
        <v>1</v>
      </c>
      <c r="F1198">
        <v>1</v>
      </c>
      <c r="G1198">
        <v>0</v>
      </c>
      <c r="H1198">
        <v>0</v>
      </c>
      <c r="I1198">
        <f t="shared" si="54"/>
        <v>1</v>
      </c>
      <c r="J1198">
        <f t="shared" si="55"/>
        <v>0</v>
      </c>
      <c r="K1198">
        <f t="shared" si="56"/>
        <v>0</v>
      </c>
      <c r="L1198">
        <v>33307.550799999997</v>
      </c>
    </row>
    <row r="1199" spans="1:12" x14ac:dyDescent="0.35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f t="shared" si="54"/>
        <v>0</v>
      </c>
      <c r="J1199">
        <f t="shared" si="55"/>
        <v>0</v>
      </c>
      <c r="K1199">
        <f t="shared" si="56"/>
        <v>0</v>
      </c>
      <c r="L1199">
        <v>5699.8374999999996</v>
      </c>
    </row>
    <row r="1200" spans="1:12" x14ac:dyDescent="0.35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1</v>
      </c>
      <c r="G1200">
        <v>0</v>
      </c>
      <c r="H1200">
        <v>0</v>
      </c>
      <c r="I1200">
        <f t="shared" si="54"/>
        <v>0</v>
      </c>
      <c r="J1200">
        <f t="shared" si="55"/>
        <v>0</v>
      </c>
      <c r="K1200">
        <f t="shared" si="56"/>
        <v>0</v>
      </c>
      <c r="L1200">
        <v>6393.6034499999996</v>
      </c>
    </row>
    <row r="1201" spans="1:12" x14ac:dyDescent="0.35">
      <c r="A1201">
        <v>31</v>
      </c>
      <c r="B1201">
        <v>0</v>
      </c>
      <c r="C1201">
        <v>25.8</v>
      </c>
      <c r="D1201">
        <v>2</v>
      </c>
      <c r="E1201">
        <v>0</v>
      </c>
      <c r="F1201">
        <v>0</v>
      </c>
      <c r="G1201">
        <v>0</v>
      </c>
      <c r="H1201">
        <v>1</v>
      </c>
      <c r="I1201">
        <f t="shared" si="54"/>
        <v>0</v>
      </c>
      <c r="J1201">
        <f t="shared" si="55"/>
        <v>0</v>
      </c>
      <c r="K1201">
        <f t="shared" si="56"/>
        <v>0</v>
      </c>
      <c r="L1201">
        <v>4934.7049999999999</v>
      </c>
    </row>
    <row r="1202" spans="1:12" x14ac:dyDescent="0.35">
      <c r="A1202">
        <v>37</v>
      </c>
      <c r="B1202">
        <v>1</v>
      </c>
      <c r="C1202">
        <v>24.32</v>
      </c>
      <c r="D1202">
        <v>2</v>
      </c>
      <c r="E1202">
        <v>0</v>
      </c>
      <c r="F1202">
        <v>1</v>
      </c>
      <c r="G1202">
        <v>0</v>
      </c>
      <c r="H1202">
        <v>0</v>
      </c>
      <c r="I1202">
        <f t="shared" si="54"/>
        <v>0</v>
      </c>
      <c r="J1202">
        <f t="shared" si="55"/>
        <v>0</v>
      </c>
      <c r="K1202">
        <f t="shared" si="56"/>
        <v>0</v>
      </c>
      <c r="L1202">
        <v>6198.7518</v>
      </c>
    </row>
    <row r="1203" spans="1:12" x14ac:dyDescent="0.35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1</v>
      </c>
      <c r="G1203">
        <v>0</v>
      </c>
      <c r="H1203">
        <v>0</v>
      </c>
      <c r="I1203">
        <f t="shared" si="54"/>
        <v>0</v>
      </c>
      <c r="J1203">
        <f t="shared" si="55"/>
        <v>0</v>
      </c>
      <c r="K1203">
        <f t="shared" si="56"/>
        <v>0</v>
      </c>
      <c r="L1203">
        <v>8733.2292500000003</v>
      </c>
    </row>
    <row r="1204" spans="1:12" x14ac:dyDescent="0.35">
      <c r="A1204">
        <v>22</v>
      </c>
      <c r="B1204">
        <v>1</v>
      </c>
      <c r="C1204">
        <v>32.11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f t="shared" si="54"/>
        <v>0</v>
      </c>
      <c r="J1204">
        <f t="shared" si="55"/>
        <v>0</v>
      </c>
      <c r="K1204">
        <f t="shared" si="56"/>
        <v>0</v>
      </c>
      <c r="L1204">
        <v>2055.3249000000001</v>
      </c>
    </row>
    <row r="1205" spans="1:12" x14ac:dyDescent="0.35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f t="shared" si="54"/>
        <v>0</v>
      </c>
      <c r="J1205">
        <f t="shared" si="55"/>
        <v>0</v>
      </c>
      <c r="K1205">
        <f t="shared" si="56"/>
        <v>0</v>
      </c>
      <c r="L1205">
        <v>9964.06</v>
      </c>
    </row>
    <row r="1206" spans="1:12" x14ac:dyDescent="0.35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f t="shared" si="54"/>
        <v>0</v>
      </c>
      <c r="J1206">
        <f t="shared" si="55"/>
        <v>1</v>
      </c>
      <c r="K1206">
        <f t="shared" si="56"/>
        <v>0</v>
      </c>
      <c r="L1206">
        <v>18223.4512</v>
      </c>
    </row>
    <row r="1207" spans="1:12" x14ac:dyDescent="0.35">
      <c r="A1207">
        <v>35</v>
      </c>
      <c r="B1207">
        <v>1</v>
      </c>
      <c r="C1207">
        <v>17.86</v>
      </c>
      <c r="D1207">
        <v>1</v>
      </c>
      <c r="E1207">
        <v>0</v>
      </c>
      <c r="F1207">
        <v>1</v>
      </c>
      <c r="G1207">
        <v>0</v>
      </c>
      <c r="H1207">
        <v>0</v>
      </c>
      <c r="I1207">
        <f t="shared" si="54"/>
        <v>0</v>
      </c>
      <c r="J1207">
        <f t="shared" si="55"/>
        <v>0</v>
      </c>
      <c r="K1207">
        <f t="shared" si="56"/>
        <v>0</v>
      </c>
      <c r="L1207">
        <v>5116.5003999999999</v>
      </c>
    </row>
    <row r="1208" spans="1:12" x14ac:dyDescent="0.35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0</v>
      </c>
      <c r="G1208">
        <v>0</v>
      </c>
      <c r="H1208">
        <v>1</v>
      </c>
      <c r="I1208">
        <f t="shared" si="54"/>
        <v>0</v>
      </c>
      <c r="J1208">
        <f t="shared" si="55"/>
        <v>0</v>
      </c>
      <c r="K1208">
        <f t="shared" si="56"/>
        <v>0</v>
      </c>
      <c r="L1208">
        <v>36910.608030000003</v>
      </c>
    </row>
    <row r="1209" spans="1:12" x14ac:dyDescent="0.35">
      <c r="A1209">
        <v>36</v>
      </c>
      <c r="B1209">
        <v>1</v>
      </c>
      <c r="C1209">
        <v>33.4</v>
      </c>
      <c r="D1209">
        <v>2</v>
      </c>
      <c r="E1209">
        <v>1</v>
      </c>
      <c r="F1209">
        <v>0</v>
      </c>
      <c r="G1209">
        <v>0</v>
      </c>
      <c r="H1209">
        <v>1</v>
      </c>
      <c r="I1209">
        <f t="shared" si="54"/>
        <v>0</v>
      </c>
      <c r="J1209">
        <f t="shared" si="55"/>
        <v>0</v>
      </c>
      <c r="K1209">
        <f t="shared" si="56"/>
        <v>1</v>
      </c>
      <c r="L1209">
        <v>38415.474000000002</v>
      </c>
    </row>
    <row r="1210" spans="1:12" x14ac:dyDescent="0.35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f t="shared" si="54"/>
        <v>0</v>
      </c>
      <c r="J1210">
        <f t="shared" si="55"/>
        <v>0</v>
      </c>
      <c r="K1210">
        <f t="shared" si="56"/>
        <v>0</v>
      </c>
      <c r="L1210">
        <v>20296.863450000001</v>
      </c>
    </row>
    <row r="1211" spans="1:12" x14ac:dyDescent="0.35">
      <c r="A1211">
        <v>59</v>
      </c>
      <c r="B1211">
        <v>1</v>
      </c>
      <c r="C1211">
        <v>37.1</v>
      </c>
      <c r="D1211">
        <v>1</v>
      </c>
      <c r="E1211">
        <v>0</v>
      </c>
      <c r="F1211">
        <v>0</v>
      </c>
      <c r="G1211">
        <v>0</v>
      </c>
      <c r="H1211">
        <v>1</v>
      </c>
      <c r="I1211">
        <f t="shared" si="54"/>
        <v>0</v>
      </c>
      <c r="J1211">
        <f t="shared" si="55"/>
        <v>0</v>
      </c>
      <c r="K1211">
        <f t="shared" si="56"/>
        <v>0</v>
      </c>
      <c r="L1211">
        <v>12347.172</v>
      </c>
    </row>
    <row r="1212" spans="1:12" x14ac:dyDescent="0.35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1</v>
      </c>
      <c r="G1212">
        <v>0</v>
      </c>
      <c r="H1212">
        <v>0</v>
      </c>
      <c r="I1212">
        <f t="shared" si="54"/>
        <v>0</v>
      </c>
      <c r="J1212">
        <f t="shared" si="55"/>
        <v>0</v>
      </c>
      <c r="K1212">
        <f t="shared" si="56"/>
        <v>0</v>
      </c>
      <c r="L1212">
        <v>5373.3642499999996</v>
      </c>
    </row>
    <row r="1213" spans="1:12" x14ac:dyDescent="0.35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f t="shared" si="54"/>
        <v>0</v>
      </c>
      <c r="J1213">
        <f t="shared" si="55"/>
        <v>0</v>
      </c>
      <c r="K1213">
        <f t="shared" si="56"/>
        <v>0</v>
      </c>
      <c r="L1213">
        <v>23563.016179999999</v>
      </c>
    </row>
    <row r="1214" spans="1:12" x14ac:dyDescent="0.35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54"/>
        <v>0</v>
      </c>
      <c r="J1214">
        <f t="shared" si="55"/>
        <v>0</v>
      </c>
      <c r="K1214">
        <f t="shared" si="56"/>
        <v>0</v>
      </c>
      <c r="L1214">
        <v>1702.4553000000001</v>
      </c>
    </row>
    <row r="1215" spans="1:12" x14ac:dyDescent="0.35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0</v>
      </c>
      <c r="G1215">
        <v>0</v>
      </c>
      <c r="H1215">
        <v>1</v>
      </c>
      <c r="I1215">
        <f t="shared" si="54"/>
        <v>0</v>
      </c>
      <c r="J1215">
        <f t="shared" si="55"/>
        <v>0</v>
      </c>
      <c r="K1215">
        <f t="shared" si="56"/>
        <v>0</v>
      </c>
      <c r="L1215">
        <v>10806.839</v>
      </c>
    </row>
    <row r="1216" spans="1:12" x14ac:dyDescent="0.35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1</v>
      </c>
      <c r="G1216">
        <v>0</v>
      </c>
      <c r="H1216">
        <v>0</v>
      </c>
      <c r="I1216">
        <f t="shared" si="54"/>
        <v>0</v>
      </c>
      <c r="J1216">
        <f t="shared" si="55"/>
        <v>0</v>
      </c>
      <c r="K1216">
        <f t="shared" si="56"/>
        <v>0</v>
      </c>
      <c r="L1216">
        <v>3956.0714499999999</v>
      </c>
    </row>
    <row r="1217" spans="1:12" x14ac:dyDescent="0.35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54"/>
        <v>0</v>
      </c>
      <c r="J1217">
        <f t="shared" si="55"/>
        <v>0</v>
      </c>
      <c r="K1217">
        <f t="shared" si="56"/>
        <v>0</v>
      </c>
      <c r="L1217">
        <v>12890.057650000001</v>
      </c>
    </row>
    <row r="1218" spans="1:12" x14ac:dyDescent="0.35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f t="shared" si="54"/>
        <v>0</v>
      </c>
      <c r="J1218">
        <f t="shared" si="55"/>
        <v>0</v>
      </c>
      <c r="K1218">
        <f t="shared" si="56"/>
        <v>0</v>
      </c>
      <c r="L1218">
        <v>5415.6611999999996</v>
      </c>
    </row>
    <row r="1219" spans="1:12" x14ac:dyDescent="0.35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f t="shared" ref="I1219:I1282" si="57">F1219*$E1219</f>
        <v>0</v>
      </c>
      <c r="J1219">
        <f t="shared" ref="J1219:J1282" si="58">G1219*$E1219</f>
        <v>0</v>
      </c>
      <c r="K1219">
        <f t="shared" ref="K1219:K1282" si="59">H1219*$E1219</f>
        <v>0</v>
      </c>
      <c r="L1219">
        <v>4058.1161000000002</v>
      </c>
    </row>
    <row r="1220" spans="1:12" x14ac:dyDescent="0.35">
      <c r="A1220">
        <v>46</v>
      </c>
      <c r="B1220">
        <v>0</v>
      </c>
      <c r="C1220">
        <v>34.6</v>
      </c>
      <c r="D1220">
        <v>1</v>
      </c>
      <c r="E1220">
        <v>1</v>
      </c>
      <c r="F1220">
        <v>0</v>
      </c>
      <c r="G1220">
        <v>0</v>
      </c>
      <c r="H1220">
        <v>1</v>
      </c>
      <c r="I1220">
        <f t="shared" si="57"/>
        <v>0</v>
      </c>
      <c r="J1220">
        <f t="shared" si="58"/>
        <v>0</v>
      </c>
      <c r="K1220">
        <f t="shared" si="59"/>
        <v>1</v>
      </c>
      <c r="L1220">
        <v>41661.601999999999</v>
      </c>
    </row>
    <row r="1221" spans="1:12" x14ac:dyDescent="0.35">
      <c r="A1221">
        <v>38</v>
      </c>
      <c r="B1221">
        <v>0</v>
      </c>
      <c r="C1221">
        <v>30.21</v>
      </c>
      <c r="D1221">
        <v>3</v>
      </c>
      <c r="E1221">
        <v>0</v>
      </c>
      <c r="F1221">
        <v>1</v>
      </c>
      <c r="G1221">
        <v>0</v>
      </c>
      <c r="H1221">
        <v>0</v>
      </c>
      <c r="I1221">
        <f t="shared" si="57"/>
        <v>0</v>
      </c>
      <c r="J1221">
        <f t="shared" si="58"/>
        <v>0</v>
      </c>
      <c r="K1221">
        <f t="shared" si="59"/>
        <v>0</v>
      </c>
      <c r="L1221">
        <v>7537.1638999999996</v>
      </c>
    </row>
    <row r="1222" spans="1:12" x14ac:dyDescent="0.35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f t="shared" si="57"/>
        <v>0</v>
      </c>
      <c r="J1222">
        <f t="shared" si="58"/>
        <v>0</v>
      </c>
      <c r="K1222">
        <f t="shared" si="59"/>
        <v>0</v>
      </c>
      <c r="L1222">
        <v>4718.2035500000002</v>
      </c>
    </row>
    <row r="1223" spans="1:12" x14ac:dyDescent="0.35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f t="shared" si="57"/>
        <v>0</v>
      </c>
      <c r="J1223">
        <f t="shared" si="58"/>
        <v>0</v>
      </c>
      <c r="K1223">
        <f t="shared" si="59"/>
        <v>0</v>
      </c>
      <c r="L1223">
        <v>6593.5083000000004</v>
      </c>
    </row>
    <row r="1224" spans="1:12" x14ac:dyDescent="0.35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f t="shared" si="57"/>
        <v>0</v>
      </c>
      <c r="J1224">
        <f t="shared" si="58"/>
        <v>0</v>
      </c>
      <c r="K1224">
        <f t="shared" si="59"/>
        <v>0</v>
      </c>
      <c r="L1224">
        <v>8442.6669999999995</v>
      </c>
    </row>
    <row r="1225" spans="1:12" x14ac:dyDescent="0.35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f t="shared" si="57"/>
        <v>0</v>
      </c>
      <c r="J1225">
        <f t="shared" si="58"/>
        <v>1</v>
      </c>
      <c r="K1225">
        <f t="shared" si="59"/>
        <v>0</v>
      </c>
      <c r="L1225">
        <v>26125.674770000001</v>
      </c>
    </row>
    <row r="1226" spans="1:12" x14ac:dyDescent="0.35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f t="shared" si="57"/>
        <v>0</v>
      </c>
      <c r="J1226">
        <f t="shared" si="58"/>
        <v>0</v>
      </c>
      <c r="K1226">
        <f t="shared" si="59"/>
        <v>0</v>
      </c>
      <c r="L1226">
        <v>6858.4795999999997</v>
      </c>
    </row>
    <row r="1227" spans="1:12" x14ac:dyDescent="0.35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f t="shared" si="57"/>
        <v>0</v>
      </c>
      <c r="J1227">
        <f t="shared" si="58"/>
        <v>0</v>
      </c>
      <c r="K1227">
        <f t="shared" si="59"/>
        <v>0</v>
      </c>
      <c r="L1227">
        <v>4795.6567999999997</v>
      </c>
    </row>
    <row r="1228" spans="1:12" x14ac:dyDescent="0.35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f t="shared" si="57"/>
        <v>0</v>
      </c>
      <c r="J1228">
        <f t="shared" si="58"/>
        <v>0</v>
      </c>
      <c r="K1228">
        <f t="shared" si="59"/>
        <v>0</v>
      </c>
      <c r="L1228">
        <v>6640.5448500000002</v>
      </c>
    </row>
    <row r="1229" spans="1:12" x14ac:dyDescent="0.35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f t="shared" si="57"/>
        <v>0</v>
      </c>
      <c r="J1229">
        <f t="shared" si="58"/>
        <v>0</v>
      </c>
      <c r="K1229">
        <f t="shared" si="59"/>
        <v>0</v>
      </c>
      <c r="L1229">
        <v>7162.0122000000001</v>
      </c>
    </row>
    <row r="1230" spans="1:12" x14ac:dyDescent="0.35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f t="shared" si="57"/>
        <v>0</v>
      </c>
      <c r="J1230">
        <f t="shared" si="58"/>
        <v>0</v>
      </c>
      <c r="K1230">
        <f t="shared" si="59"/>
        <v>0</v>
      </c>
      <c r="L1230">
        <v>10594.225700000001</v>
      </c>
    </row>
    <row r="1231" spans="1:12" x14ac:dyDescent="0.35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57"/>
        <v>0</v>
      </c>
      <c r="J1231">
        <f t="shared" si="58"/>
        <v>0</v>
      </c>
      <c r="K1231">
        <f t="shared" si="59"/>
        <v>0</v>
      </c>
      <c r="L1231">
        <v>11938.255950000001</v>
      </c>
    </row>
    <row r="1232" spans="1:12" x14ac:dyDescent="0.35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1</v>
      </c>
      <c r="G1232">
        <v>0</v>
      </c>
      <c r="H1232">
        <v>0</v>
      </c>
      <c r="I1232">
        <f t="shared" si="57"/>
        <v>1</v>
      </c>
      <c r="J1232">
        <f t="shared" si="58"/>
        <v>0</v>
      </c>
      <c r="K1232">
        <f t="shared" si="59"/>
        <v>0</v>
      </c>
      <c r="L1232">
        <v>60021.398970000002</v>
      </c>
    </row>
    <row r="1233" spans="1:12" x14ac:dyDescent="0.35">
      <c r="A1233">
        <v>20</v>
      </c>
      <c r="B1233">
        <v>0</v>
      </c>
      <c r="C1233">
        <v>21.8</v>
      </c>
      <c r="D1233">
        <v>0</v>
      </c>
      <c r="E1233">
        <v>1</v>
      </c>
      <c r="F1233">
        <v>0</v>
      </c>
      <c r="G1233">
        <v>0</v>
      </c>
      <c r="H1233">
        <v>1</v>
      </c>
      <c r="I1233">
        <f t="shared" si="57"/>
        <v>0</v>
      </c>
      <c r="J1233">
        <f t="shared" si="58"/>
        <v>0</v>
      </c>
      <c r="K1233">
        <f t="shared" si="59"/>
        <v>1</v>
      </c>
      <c r="L1233">
        <v>20167.336029999999</v>
      </c>
    </row>
    <row r="1234" spans="1:12" x14ac:dyDescent="0.35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1</v>
      </c>
      <c r="G1234">
        <v>0</v>
      </c>
      <c r="H1234">
        <v>0</v>
      </c>
      <c r="I1234">
        <f t="shared" si="57"/>
        <v>0</v>
      </c>
      <c r="J1234">
        <f t="shared" si="58"/>
        <v>0</v>
      </c>
      <c r="K1234">
        <f t="shared" si="59"/>
        <v>0</v>
      </c>
      <c r="L1234">
        <v>12479.70895</v>
      </c>
    </row>
    <row r="1235" spans="1:12" x14ac:dyDescent="0.35">
      <c r="A1235">
        <v>58</v>
      </c>
      <c r="B1235">
        <v>1</v>
      </c>
      <c r="C1235">
        <v>23.3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f t="shared" si="57"/>
        <v>0</v>
      </c>
      <c r="J1235">
        <f t="shared" si="58"/>
        <v>0</v>
      </c>
      <c r="K1235">
        <f t="shared" si="59"/>
        <v>0</v>
      </c>
      <c r="L1235">
        <v>11345.519</v>
      </c>
    </row>
    <row r="1236" spans="1:12" x14ac:dyDescent="0.35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f t="shared" si="57"/>
        <v>0</v>
      </c>
      <c r="J1236">
        <f t="shared" si="58"/>
        <v>0</v>
      </c>
      <c r="K1236">
        <f t="shared" si="59"/>
        <v>0</v>
      </c>
      <c r="L1236">
        <v>8515.7587000000003</v>
      </c>
    </row>
    <row r="1237" spans="1:12" x14ac:dyDescent="0.35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f t="shared" si="57"/>
        <v>0</v>
      </c>
      <c r="J1237">
        <f t="shared" si="58"/>
        <v>0</v>
      </c>
      <c r="K1237">
        <f t="shared" si="59"/>
        <v>0</v>
      </c>
      <c r="L1237">
        <v>2699.56835</v>
      </c>
    </row>
    <row r="1238" spans="1:12" x14ac:dyDescent="0.35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57"/>
        <v>0</v>
      </c>
      <c r="J1238">
        <f t="shared" si="58"/>
        <v>0</v>
      </c>
      <c r="K1238">
        <f t="shared" si="59"/>
        <v>0</v>
      </c>
      <c r="L1238">
        <v>14449.8544</v>
      </c>
    </row>
    <row r="1239" spans="1:12" x14ac:dyDescent="0.35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f t="shared" si="57"/>
        <v>0</v>
      </c>
      <c r="J1239">
        <f t="shared" si="58"/>
        <v>0</v>
      </c>
      <c r="K1239">
        <f t="shared" si="59"/>
        <v>0</v>
      </c>
      <c r="L1239">
        <v>12224.350850000001</v>
      </c>
    </row>
    <row r="1240" spans="1:12" x14ac:dyDescent="0.35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f t="shared" si="57"/>
        <v>0</v>
      </c>
      <c r="J1240">
        <f t="shared" si="58"/>
        <v>0</v>
      </c>
      <c r="K1240">
        <f t="shared" si="59"/>
        <v>0</v>
      </c>
      <c r="L1240">
        <v>6985.50695</v>
      </c>
    </row>
    <row r="1241" spans="1:12" x14ac:dyDescent="0.35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f t="shared" si="57"/>
        <v>0</v>
      </c>
      <c r="J1241">
        <f t="shared" si="58"/>
        <v>0</v>
      </c>
      <c r="K1241">
        <f t="shared" si="59"/>
        <v>0</v>
      </c>
      <c r="L1241">
        <v>3238.4357</v>
      </c>
    </row>
    <row r="1242" spans="1:12" x14ac:dyDescent="0.35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f t="shared" si="57"/>
        <v>0</v>
      </c>
      <c r="J1242">
        <f t="shared" si="58"/>
        <v>1</v>
      </c>
      <c r="K1242">
        <f t="shared" si="59"/>
        <v>0</v>
      </c>
      <c r="L1242">
        <v>47269.853999999999</v>
      </c>
    </row>
    <row r="1243" spans="1:12" x14ac:dyDescent="0.35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f t="shared" si="57"/>
        <v>0</v>
      </c>
      <c r="J1243">
        <f t="shared" si="58"/>
        <v>1</v>
      </c>
      <c r="K1243">
        <f t="shared" si="59"/>
        <v>0</v>
      </c>
      <c r="L1243">
        <v>49577.662400000001</v>
      </c>
    </row>
    <row r="1244" spans="1:12" x14ac:dyDescent="0.35">
      <c r="A1244">
        <v>22</v>
      </c>
      <c r="B1244">
        <v>0</v>
      </c>
      <c r="C1244">
        <v>21.28</v>
      </c>
      <c r="D1244">
        <v>3</v>
      </c>
      <c r="E1244">
        <v>0</v>
      </c>
      <c r="F1244">
        <v>1</v>
      </c>
      <c r="G1244">
        <v>0</v>
      </c>
      <c r="H1244">
        <v>0</v>
      </c>
      <c r="I1244">
        <f t="shared" si="57"/>
        <v>0</v>
      </c>
      <c r="J1244">
        <f t="shared" si="58"/>
        <v>0</v>
      </c>
      <c r="K1244">
        <f t="shared" si="59"/>
        <v>0</v>
      </c>
      <c r="L1244">
        <v>4296.2712000000001</v>
      </c>
    </row>
    <row r="1245" spans="1:12" x14ac:dyDescent="0.35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f t="shared" si="57"/>
        <v>0</v>
      </c>
      <c r="J1245">
        <f t="shared" si="58"/>
        <v>0</v>
      </c>
      <c r="K1245">
        <f t="shared" si="59"/>
        <v>0</v>
      </c>
      <c r="L1245">
        <v>3171.6149</v>
      </c>
    </row>
    <row r="1246" spans="1:12" x14ac:dyDescent="0.35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f t="shared" si="57"/>
        <v>0</v>
      </c>
      <c r="J1246">
        <f t="shared" si="58"/>
        <v>0</v>
      </c>
      <c r="K1246">
        <f t="shared" si="59"/>
        <v>0</v>
      </c>
      <c r="L1246">
        <v>1135.9407000000001</v>
      </c>
    </row>
    <row r="1247" spans="1:12" x14ac:dyDescent="0.35">
      <c r="A1247">
        <v>28</v>
      </c>
      <c r="B1247">
        <v>1</v>
      </c>
      <c r="C1247">
        <v>24.3</v>
      </c>
      <c r="D1247">
        <v>5</v>
      </c>
      <c r="E1247">
        <v>0</v>
      </c>
      <c r="F1247">
        <v>0</v>
      </c>
      <c r="G1247">
        <v>0</v>
      </c>
      <c r="H1247">
        <v>1</v>
      </c>
      <c r="I1247">
        <f t="shared" si="57"/>
        <v>0</v>
      </c>
      <c r="J1247">
        <f t="shared" si="58"/>
        <v>0</v>
      </c>
      <c r="K1247">
        <f t="shared" si="59"/>
        <v>0</v>
      </c>
      <c r="L1247">
        <v>5615.3689999999997</v>
      </c>
    </row>
    <row r="1248" spans="1:12" x14ac:dyDescent="0.35">
      <c r="A1248">
        <v>45</v>
      </c>
      <c r="B1248">
        <v>0</v>
      </c>
      <c r="C1248">
        <v>25.7</v>
      </c>
      <c r="D1248">
        <v>3</v>
      </c>
      <c r="E1248">
        <v>0</v>
      </c>
      <c r="F1248">
        <v>0</v>
      </c>
      <c r="G1248">
        <v>0</v>
      </c>
      <c r="H1248">
        <v>1</v>
      </c>
      <c r="I1248">
        <f t="shared" si="57"/>
        <v>0</v>
      </c>
      <c r="J1248">
        <f t="shared" si="58"/>
        <v>0</v>
      </c>
      <c r="K1248">
        <f t="shared" si="59"/>
        <v>0</v>
      </c>
      <c r="L1248">
        <v>9101.7980000000007</v>
      </c>
    </row>
    <row r="1249" spans="1:12" x14ac:dyDescent="0.35">
      <c r="A1249">
        <v>33</v>
      </c>
      <c r="B1249">
        <v>1</v>
      </c>
      <c r="C1249">
        <v>29.4</v>
      </c>
      <c r="D1249">
        <v>4</v>
      </c>
      <c r="E1249">
        <v>0</v>
      </c>
      <c r="F1249">
        <v>0</v>
      </c>
      <c r="G1249">
        <v>0</v>
      </c>
      <c r="H1249">
        <v>1</v>
      </c>
      <c r="I1249">
        <f t="shared" si="57"/>
        <v>0</v>
      </c>
      <c r="J1249">
        <f t="shared" si="58"/>
        <v>0</v>
      </c>
      <c r="K1249">
        <f t="shared" si="59"/>
        <v>0</v>
      </c>
      <c r="L1249">
        <v>6059.1729999999998</v>
      </c>
    </row>
    <row r="1250" spans="1:12" x14ac:dyDescent="0.35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f t="shared" si="57"/>
        <v>0</v>
      </c>
      <c r="J1250">
        <f t="shared" si="58"/>
        <v>0</v>
      </c>
      <c r="K1250">
        <f t="shared" si="59"/>
        <v>0</v>
      </c>
      <c r="L1250">
        <v>1633.9618</v>
      </c>
    </row>
    <row r="1251" spans="1:12" x14ac:dyDescent="0.35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f t="shared" si="57"/>
        <v>0</v>
      </c>
      <c r="J1251">
        <f t="shared" si="58"/>
        <v>0</v>
      </c>
      <c r="K1251">
        <f t="shared" si="59"/>
        <v>0</v>
      </c>
      <c r="L1251">
        <v>37607.527699999999</v>
      </c>
    </row>
    <row r="1252" spans="1:12" x14ac:dyDescent="0.35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f t="shared" si="57"/>
        <v>0</v>
      </c>
      <c r="J1252">
        <f t="shared" si="58"/>
        <v>0</v>
      </c>
      <c r="K1252">
        <f t="shared" si="59"/>
        <v>0</v>
      </c>
      <c r="L1252">
        <v>18648.421699999999</v>
      </c>
    </row>
    <row r="1253" spans="1:12" x14ac:dyDescent="0.35">
      <c r="A1253">
        <v>19</v>
      </c>
      <c r="B1253">
        <v>1</v>
      </c>
      <c r="C1253">
        <v>19.8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f t="shared" si="57"/>
        <v>0</v>
      </c>
      <c r="J1253">
        <f t="shared" si="58"/>
        <v>0</v>
      </c>
      <c r="K1253">
        <f t="shared" si="59"/>
        <v>0</v>
      </c>
      <c r="L1253">
        <v>1241.5650000000001</v>
      </c>
    </row>
    <row r="1254" spans="1:12" x14ac:dyDescent="0.35">
      <c r="A1254">
        <v>20</v>
      </c>
      <c r="B1254">
        <v>1</v>
      </c>
      <c r="C1254">
        <v>27.3</v>
      </c>
      <c r="D1254">
        <v>0</v>
      </c>
      <c r="E1254">
        <v>1</v>
      </c>
      <c r="F1254">
        <v>0</v>
      </c>
      <c r="G1254">
        <v>0</v>
      </c>
      <c r="H1254">
        <v>1</v>
      </c>
      <c r="I1254">
        <f t="shared" si="57"/>
        <v>0</v>
      </c>
      <c r="J1254">
        <f t="shared" si="58"/>
        <v>0</v>
      </c>
      <c r="K1254">
        <f t="shared" si="59"/>
        <v>1</v>
      </c>
      <c r="L1254">
        <v>16232.847</v>
      </c>
    </row>
    <row r="1255" spans="1:12" x14ac:dyDescent="0.35">
      <c r="A1255">
        <v>40</v>
      </c>
      <c r="B1255">
        <v>0</v>
      </c>
      <c r="C1255">
        <v>29.3</v>
      </c>
      <c r="D1255">
        <v>4</v>
      </c>
      <c r="E1255">
        <v>0</v>
      </c>
      <c r="F1255">
        <v>0</v>
      </c>
      <c r="G1255">
        <v>0</v>
      </c>
      <c r="H1255">
        <v>1</v>
      </c>
      <c r="I1255">
        <f t="shared" si="57"/>
        <v>0</v>
      </c>
      <c r="J1255">
        <f t="shared" si="58"/>
        <v>0</v>
      </c>
      <c r="K1255">
        <f t="shared" si="59"/>
        <v>0</v>
      </c>
      <c r="L1255">
        <v>15828.82173</v>
      </c>
    </row>
    <row r="1256" spans="1:12" x14ac:dyDescent="0.35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f t="shared" si="57"/>
        <v>0</v>
      </c>
      <c r="J1256">
        <f t="shared" si="58"/>
        <v>0</v>
      </c>
      <c r="K1256">
        <f t="shared" si="59"/>
        <v>0</v>
      </c>
      <c r="L1256">
        <v>4415.1588000000002</v>
      </c>
    </row>
    <row r="1257" spans="1:12" x14ac:dyDescent="0.35">
      <c r="A1257">
        <v>42</v>
      </c>
      <c r="B1257">
        <v>0</v>
      </c>
      <c r="C1257">
        <v>37.9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f t="shared" si="57"/>
        <v>0</v>
      </c>
      <c r="J1257">
        <f t="shared" si="58"/>
        <v>0</v>
      </c>
      <c r="K1257">
        <f t="shared" si="59"/>
        <v>0</v>
      </c>
      <c r="L1257">
        <v>6474.0129999999999</v>
      </c>
    </row>
    <row r="1258" spans="1:12" x14ac:dyDescent="0.35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1</v>
      </c>
      <c r="G1258">
        <v>0</v>
      </c>
      <c r="H1258">
        <v>0</v>
      </c>
      <c r="I1258">
        <f t="shared" si="57"/>
        <v>0</v>
      </c>
      <c r="J1258">
        <f t="shared" si="58"/>
        <v>0</v>
      </c>
      <c r="K1258">
        <f t="shared" si="59"/>
        <v>0</v>
      </c>
      <c r="L1258">
        <v>11436.738149999999</v>
      </c>
    </row>
    <row r="1259" spans="1:12" x14ac:dyDescent="0.35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1</v>
      </c>
      <c r="G1259">
        <v>0</v>
      </c>
      <c r="H1259">
        <v>0</v>
      </c>
      <c r="I1259">
        <f t="shared" si="57"/>
        <v>0</v>
      </c>
      <c r="J1259">
        <f t="shared" si="58"/>
        <v>0</v>
      </c>
      <c r="K1259">
        <f t="shared" si="59"/>
        <v>0</v>
      </c>
      <c r="L1259">
        <v>11305.93455</v>
      </c>
    </row>
    <row r="1260" spans="1:12" x14ac:dyDescent="0.35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1</v>
      </c>
      <c r="G1260">
        <v>0</v>
      </c>
      <c r="H1260">
        <v>0</v>
      </c>
      <c r="I1260">
        <f t="shared" si="57"/>
        <v>0</v>
      </c>
      <c r="J1260">
        <f t="shared" si="58"/>
        <v>0</v>
      </c>
      <c r="K1260">
        <f t="shared" si="59"/>
        <v>0</v>
      </c>
      <c r="L1260">
        <v>30063.580549999999</v>
      </c>
    </row>
    <row r="1261" spans="1:12" x14ac:dyDescent="0.35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57"/>
        <v>0</v>
      </c>
      <c r="J1261">
        <f t="shared" si="58"/>
        <v>0</v>
      </c>
      <c r="K1261">
        <f t="shared" si="59"/>
        <v>0</v>
      </c>
      <c r="L1261">
        <v>10197.772199999999</v>
      </c>
    </row>
    <row r="1262" spans="1:12" x14ac:dyDescent="0.35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57"/>
        <v>0</v>
      </c>
      <c r="J1262">
        <f t="shared" si="58"/>
        <v>0</v>
      </c>
      <c r="K1262">
        <f t="shared" si="59"/>
        <v>0</v>
      </c>
      <c r="L1262">
        <v>4544.2348000000002</v>
      </c>
    </row>
    <row r="1263" spans="1:12" x14ac:dyDescent="0.35">
      <c r="A1263">
        <v>28</v>
      </c>
      <c r="B1263">
        <v>1</v>
      </c>
      <c r="C1263">
        <v>37.1</v>
      </c>
      <c r="D1263">
        <v>1</v>
      </c>
      <c r="E1263">
        <v>0</v>
      </c>
      <c r="F1263">
        <v>0</v>
      </c>
      <c r="G1263">
        <v>0</v>
      </c>
      <c r="H1263">
        <v>1</v>
      </c>
      <c r="I1263">
        <f t="shared" si="57"/>
        <v>0</v>
      </c>
      <c r="J1263">
        <f t="shared" si="58"/>
        <v>0</v>
      </c>
      <c r="K1263">
        <f t="shared" si="59"/>
        <v>0</v>
      </c>
      <c r="L1263">
        <v>3277.1610000000001</v>
      </c>
    </row>
    <row r="1264" spans="1:12" x14ac:dyDescent="0.35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f t="shared" si="57"/>
        <v>0</v>
      </c>
      <c r="J1264">
        <f t="shared" si="58"/>
        <v>0</v>
      </c>
      <c r="K1264">
        <f t="shared" si="59"/>
        <v>0</v>
      </c>
      <c r="L1264">
        <v>6770.1925000000001</v>
      </c>
    </row>
    <row r="1265" spans="1:12" x14ac:dyDescent="0.35">
      <c r="A1265">
        <v>43</v>
      </c>
      <c r="B1265">
        <v>0</v>
      </c>
      <c r="C1265">
        <v>29.9</v>
      </c>
      <c r="D1265">
        <v>1</v>
      </c>
      <c r="E1265">
        <v>0</v>
      </c>
      <c r="F1265">
        <v>0</v>
      </c>
      <c r="G1265">
        <v>0</v>
      </c>
      <c r="H1265">
        <v>1</v>
      </c>
      <c r="I1265">
        <f t="shared" si="57"/>
        <v>0</v>
      </c>
      <c r="J1265">
        <f t="shared" si="58"/>
        <v>0</v>
      </c>
      <c r="K1265">
        <f t="shared" si="59"/>
        <v>0</v>
      </c>
      <c r="L1265">
        <v>7337.7479999999996</v>
      </c>
    </row>
    <row r="1266" spans="1:12" x14ac:dyDescent="0.35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f t="shared" si="57"/>
        <v>0</v>
      </c>
      <c r="J1266">
        <f t="shared" si="58"/>
        <v>0</v>
      </c>
      <c r="K1266">
        <f t="shared" si="59"/>
        <v>0</v>
      </c>
      <c r="L1266">
        <v>10370.912549999999</v>
      </c>
    </row>
    <row r="1267" spans="1:12" x14ac:dyDescent="0.35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f t="shared" si="57"/>
        <v>0</v>
      </c>
      <c r="J1267">
        <f t="shared" si="58"/>
        <v>1</v>
      </c>
      <c r="K1267">
        <f t="shared" si="59"/>
        <v>0</v>
      </c>
      <c r="L1267">
        <v>26926.5144</v>
      </c>
    </row>
    <row r="1268" spans="1:12" x14ac:dyDescent="0.35">
      <c r="A1268">
        <v>55</v>
      </c>
      <c r="B1268">
        <v>0</v>
      </c>
      <c r="C1268">
        <v>30.5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f t="shared" si="57"/>
        <v>0</v>
      </c>
      <c r="J1268">
        <f t="shared" si="58"/>
        <v>0</v>
      </c>
      <c r="K1268">
        <f t="shared" si="59"/>
        <v>0</v>
      </c>
      <c r="L1268">
        <v>10704.47</v>
      </c>
    </row>
    <row r="1269" spans="1:12" x14ac:dyDescent="0.35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f t="shared" si="57"/>
        <v>0</v>
      </c>
      <c r="J1269">
        <f t="shared" si="58"/>
        <v>0</v>
      </c>
      <c r="K1269">
        <f t="shared" si="59"/>
        <v>0</v>
      </c>
      <c r="L1269">
        <v>34254.053350000002</v>
      </c>
    </row>
    <row r="1270" spans="1:12" x14ac:dyDescent="0.35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f t="shared" si="57"/>
        <v>0</v>
      </c>
      <c r="J1270">
        <f t="shared" si="58"/>
        <v>0</v>
      </c>
      <c r="K1270">
        <f t="shared" si="59"/>
        <v>0</v>
      </c>
      <c r="L1270">
        <v>1880.4870000000001</v>
      </c>
    </row>
    <row r="1271" spans="1:12" x14ac:dyDescent="0.35">
      <c r="A1271">
        <v>45</v>
      </c>
      <c r="B1271">
        <v>1</v>
      </c>
      <c r="C1271">
        <v>27.5</v>
      </c>
      <c r="D1271">
        <v>3</v>
      </c>
      <c r="E1271">
        <v>0</v>
      </c>
      <c r="F1271">
        <v>0</v>
      </c>
      <c r="G1271">
        <v>0</v>
      </c>
      <c r="H1271">
        <v>1</v>
      </c>
      <c r="I1271">
        <f t="shared" si="57"/>
        <v>0</v>
      </c>
      <c r="J1271">
        <f t="shared" si="58"/>
        <v>0</v>
      </c>
      <c r="K1271">
        <f t="shared" si="59"/>
        <v>0</v>
      </c>
      <c r="L1271">
        <v>8615.2999999999993</v>
      </c>
    </row>
    <row r="1272" spans="1:12" x14ac:dyDescent="0.35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1</v>
      </c>
      <c r="G1272">
        <v>0</v>
      </c>
      <c r="H1272">
        <v>0</v>
      </c>
      <c r="I1272">
        <f t="shared" si="57"/>
        <v>0</v>
      </c>
      <c r="J1272">
        <f t="shared" si="58"/>
        <v>0</v>
      </c>
      <c r="K1272">
        <f t="shared" si="59"/>
        <v>0</v>
      </c>
      <c r="L1272">
        <v>3292.5298499999999</v>
      </c>
    </row>
    <row r="1273" spans="1:12" x14ac:dyDescent="0.35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1</v>
      </c>
      <c r="G1273">
        <v>0</v>
      </c>
      <c r="H1273">
        <v>0</v>
      </c>
      <c r="I1273">
        <f t="shared" si="57"/>
        <v>0</v>
      </c>
      <c r="J1273">
        <f t="shared" si="58"/>
        <v>0</v>
      </c>
      <c r="K1273">
        <f t="shared" si="59"/>
        <v>0</v>
      </c>
      <c r="L1273">
        <v>3021.80915</v>
      </c>
    </row>
    <row r="1274" spans="1:12" x14ac:dyDescent="0.35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f t="shared" si="57"/>
        <v>0</v>
      </c>
      <c r="J1274">
        <f t="shared" si="58"/>
        <v>0</v>
      </c>
      <c r="K1274">
        <f t="shared" si="59"/>
        <v>0</v>
      </c>
      <c r="L1274">
        <v>14478.33015</v>
      </c>
    </row>
    <row r="1275" spans="1:12" x14ac:dyDescent="0.35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f t="shared" si="57"/>
        <v>0</v>
      </c>
      <c r="J1275">
        <f t="shared" si="58"/>
        <v>0</v>
      </c>
      <c r="K1275">
        <f t="shared" si="59"/>
        <v>0</v>
      </c>
      <c r="L1275">
        <v>4747.0528999999997</v>
      </c>
    </row>
    <row r="1276" spans="1:12" x14ac:dyDescent="0.35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f t="shared" si="57"/>
        <v>0</v>
      </c>
      <c r="J1276">
        <f t="shared" si="58"/>
        <v>1</v>
      </c>
      <c r="K1276">
        <f t="shared" si="59"/>
        <v>0</v>
      </c>
      <c r="L1276">
        <v>17043.341400000001</v>
      </c>
    </row>
    <row r="1277" spans="1:12" x14ac:dyDescent="0.35">
      <c r="A1277">
        <v>57</v>
      </c>
      <c r="B1277">
        <v>1</v>
      </c>
      <c r="C1277">
        <v>23.7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f t="shared" si="57"/>
        <v>0</v>
      </c>
      <c r="J1277">
        <f t="shared" si="58"/>
        <v>0</v>
      </c>
      <c r="K1277">
        <f t="shared" si="59"/>
        <v>0</v>
      </c>
      <c r="L1277">
        <v>10959.33</v>
      </c>
    </row>
    <row r="1278" spans="1:12" x14ac:dyDescent="0.35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57"/>
        <v>0</v>
      </c>
      <c r="J1278">
        <f t="shared" si="58"/>
        <v>0</v>
      </c>
      <c r="K1278">
        <f t="shared" si="59"/>
        <v>0</v>
      </c>
      <c r="L1278">
        <v>2741.9479999999999</v>
      </c>
    </row>
    <row r="1279" spans="1:12" x14ac:dyDescent="0.35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f t="shared" si="57"/>
        <v>0</v>
      </c>
      <c r="J1279">
        <f t="shared" si="58"/>
        <v>0</v>
      </c>
      <c r="K1279">
        <f t="shared" si="59"/>
        <v>0</v>
      </c>
      <c r="L1279">
        <v>4357.0436499999996</v>
      </c>
    </row>
    <row r="1280" spans="1:12" x14ac:dyDescent="0.35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f t="shared" si="57"/>
        <v>0</v>
      </c>
      <c r="J1280">
        <f t="shared" si="58"/>
        <v>0</v>
      </c>
      <c r="K1280">
        <f t="shared" si="59"/>
        <v>0</v>
      </c>
      <c r="L1280">
        <v>22462.043750000001</v>
      </c>
    </row>
    <row r="1281" spans="1:12" x14ac:dyDescent="0.35">
      <c r="A1281">
        <v>25</v>
      </c>
      <c r="B1281">
        <v>0</v>
      </c>
      <c r="C1281">
        <v>26.79</v>
      </c>
      <c r="D1281">
        <v>2</v>
      </c>
      <c r="E1281">
        <v>0</v>
      </c>
      <c r="F1281">
        <v>1</v>
      </c>
      <c r="G1281">
        <v>0</v>
      </c>
      <c r="H1281">
        <v>0</v>
      </c>
      <c r="I1281">
        <f t="shared" si="57"/>
        <v>0</v>
      </c>
      <c r="J1281">
        <f t="shared" si="58"/>
        <v>0</v>
      </c>
      <c r="K1281">
        <f t="shared" si="59"/>
        <v>0</v>
      </c>
      <c r="L1281">
        <v>4189.1130999999996</v>
      </c>
    </row>
    <row r="1282" spans="1:12" x14ac:dyDescent="0.35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f t="shared" si="57"/>
        <v>0</v>
      </c>
      <c r="J1282">
        <f t="shared" si="58"/>
        <v>0</v>
      </c>
      <c r="K1282">
        <f t="shared" si="59"/>
        <v>0</v>
      </c>
      <c r="L1282">
        <v>8283.6807000000008</v>
      </c>
    </row>
    <row r="1283" spans="1:12" x14ac:dyDescent="0.35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1</v>
      </c>
      <c r="G1283">
        <v>0</v>
      </c>
      <c r="H1283">
        <v>0</v>
      </c>
      <c r="I1283">
        <f t="shared" ref="I1283:I1339" si="60">F1283*$E1283</f>
        <v>1</v>
      </c>
      <c r="J1283">
        <f t="shared" ref="J1283:J1339" si="61">G1283*$E1283</f>
        <v>0</v>
      </c>
      <c r="K1283">
        <f t="shared" ref="K1283:K1339" si="62">H1283*$E1283</f>
        <v>0</v>
      </c>
      <c r="L1283">
        <v>24535.698550000001</v>
      </c>
    </row>
    <row r="1284" spans="1:12" x14ac:dyDescent="0.35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f t="shared" si="60"/>
        <v>0</v>
      </c>
      <c r="J1284">
        <f t="shared" si="61"/>
        <v>0</v>
      </c>
      <c r="K1284">
        <f t="shared" si="62"/>
        <v>0</v>
      </c>
      <c r="L1284">
        <v>14283.4594</v>
      </c>
    </row>
    <row r="1285" spans="1:12" x14ac:dyDescent="0.35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f t="shared" si="60"/>
        <v>0</v>
      </c>
      <c r="J1285">
        <f t="shared" si="61"/>
        <v>0</v>
      </c>
      <c r="K1285">
        <f t="shared" si="62"/>
        <v>0</v>
      </c>
      <c r="L1285">
        <v>1720.3536999999999</v>
      </c>
    </row>
    <row r="1286" spans="1:12" x14ac:dyDescent="0.35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0</v>
      </c>
      <c r="G1286">
        <v>0</v>
      </c>
      <c r="H1286">
        <v>1</v>
      </c>
      <c r="I1286">
        <f t="shared" si="60"/>
        <v>0</v>
      </c>
      <c r="J1286">
        <f t="shared" si="61"/>
        <v>0</v>
      </c>
      <c r="K1286">
        <f t="shared" si="62"/>
        <v>1</v>
      </c>
      <c r="L1286">
        <v>47403.88</v>
      </c>
    </row>
    <row r="1287" spans="1:12" x14ac:dyDescent="0.35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60"/>
        <v>0</v>
      </c>
      <c r="J1287">
        <f t="shared" si="61"/>
        <v>0</v>
      </c>
      <c r="K1287">
        <f t="shared" si="62"/>
        <v>0</v>
      </c>
      <c r="L1287">
        <v>8534.6718000000001</v>
      </c>
    </row>
    <row r="1288" spans="1:12" x14ac:dyDescent="0.35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60"/>
        <v>0</v>
      </c>
      <c r="J1288">
        <f t="shared" si="61"/>
        <v>0</v>
      </c>
      <c r="K1288">
        <f t="shared" si="62"/>
        <v>0</v>
      </c>
      <c r="L1288">
        <v>3732.6251000000002</v>
      </c>
    </row>
    <row r="1289" spans="1:12" x14ac:dyDescent="0.35">
      <c r="A1289">
        <v>36</v>
      </c>
      <c r="B1289">
        <v>0</v>
      </c>
      <c r="C1289">
        <v>25.9</v>
      </c>
      <c r="D1289">
        <v>1</v>
      </c>
      <c r="E1289">
        <v>0</v>
      </c>
      <c r="F1289">
        <v>0</v>
      </c>
      <c r="G1289">
        <v>0</v>
      </c>
      <c r="H1289">
        <v>1</v>
      </c>
      <c r="I1289">
        <f t="shared" si="60"/>
        <v>0</v>
      </c>
      <c r="J1289">
        <f t="shared" si="61"/>
        <v>0</v>
      </c>
      <c r="K1289">
        <f t="shared" si="62"/>
        <v>0</v>
      </c>
      <c r="L1289">
        <v>5472.4489999999996</v>
      </c>
    </row>
    <row r="1290" spans="1:12" x14ac:dyDescent="0.35">
      <c r="A1290">
        <v>20</v>
      </c>
      <c r="B1290">
        <v>1</v>
      </c>
      <c r="C1290">
        <v>39.4</v>
      </c>
      <c r="D1290">
        <v>2</v>
      </c>
      <c r="E1290">
        <v>1</v>
      </c>
      <c r="F1290">
        <v>0</v>
      </c>
      <c r="G1290">
        <v>0</v>
      </c>
      <c r="H1290">
        <v>1</v>
      </c>
      <c r="I1290">
        <f t="shared" si="60"/>
        <v>0</v>
      </c>
      <c r="J1290">
        <f t="shared" si="61"/>
        <v>0</v>
      </c>
      <c r="K1290">
        <f t="shared" si="62"/>
        <v>1</v>
      </c>
      <c r="L1290">
        <v>38344.565999999999</v>
      </c>
    </row>
    <row r="1291" spans="1:12" x14ac:dyDescent="0.35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f t="shared" si="60"/>
        <v>0</v>
      </c>
      <c r="J1291">
        <f t="shared" si="61"/>
        <v>0</v>
      </c>
      <c r="K1291">
        <f t="shared" si="62"/>
        <v>0</v>
      </c>
      <c r="L1291">
        <v>7147.4727999999996</v>
      </c>
    </row>
    <row r="1292" spans="1:12" x14ac:dyDescent="0.35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f t="shared" si="60"/>
        <v>0</v>
      </c>
      <c r="J1292">
        <f t="shared" si="61"/>
        <v>0</v>
      </c>
      <c r="K1292">
        <f t="shared" si="62"/>
        <v>0</v>
      </c>
      <c r="L1292">
        <v>7133.9025000000001</v>
      </c>
    </row>
    <row r="1293" spans="1:12" x14ac:dyDescent="0.35">
      <c r="A1293">
        <v>19</v>
      </c>
      <c r="B1293">
        <v>1</v>
      </c>
      <c r="C1293">
        <v>34.9</v>
      </c>
      <c r="D1293">
        <v>0</v>
      </c>
      <c r="E1293">
        <v>1</v>
      </c>
      <c r="F1293">
        <v>0</v>
      </c>
      <c r="G1293">
        <v>0</v>
      </c>
      <c r="H1293">
        <v>1</v>
      </c>
      <c r="I1293">
        <f t="shared" si="60"/>
        <v>0</v>
      </c>
      <c r="J1293">
        <f t="shared" si="61"/>
        <v>0</v>
      </c>
      <c r="K1293">
        <f t="shared" si="62"/>
        <v>1</v>
      </c>
      <c r="L1293">
        <v>34828.654000000002</v>
      </c>
    </row>
    <row r="1294" spans="1:12" x14ac:dyDescent="0.35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f t="shared" si="60"/>
        <v>0</v>
      </c>
      <c r="J1294">
        <f t="shared" si="61"/>
        <v>0</v>
      </c>
      <c r="K1294">
        <f t="shared" si="62"/>
        <v>0</v>
      </c>
      <c r="L1294">
        <v>1515.3449000000001</v>
      </c>
    </row>
    <row r="1295" spans="1:12" x14ac:dyDescent="0.35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1</v>
      </c>
      <c r="G1295">
        <v>0</v>
      </c>
      <c r="H1295">
        <v>0</v>
      </c>
      <c r="I1295">
        <f t="shared" si="60"/>
        <v>0</v>
      </c>
      <c r="J1295">
        <f t="shared" si="61"/>
        <v>0</v>
      </c>
      <c r="K1295">
        <f t="shared" si="62"/>
        <v>0</v>
      </c>
      <c r="L1295">
        <v>9301.8935500000007</v>
      </c>
    </row>
    <row r="1296" spans="1:12" x14ac:dyDescent="0.35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60"/>
        <v>0</v>
      </c>
      <c r="J1296">
        <f t="shared" si="61"/>
        <v>0</v>
      </c>
      <c r="K1296">
        <f t="shared" si="62"/>
        <v>0</v>
      </c>
      <c r="L1296">
        <v>11931.125249999999</v>
      </c>
    </row>
    <row r="1297" spans="1:12" x14ac:dyDescent="0.35">
      <c r="A1297">
        <v>20</v>
      </c>
      <c r="B1297">
        <v>1</v>
      </c>
      <c r="C1297">
        <v>22</v>
      </c>
      <c r="D1297">
        <v>1</v>
      </c>
      <c r="E1297">
        <v>0</v>
      </c>
      <c r="F1297">
        <v>0</v>
      </c>
      <c r="G1297">
        <v>0</v>
      </c>
      <c r="H1297">
        <v>1</v>
      </c>
      <c r="I1297">
        <f t="shared" si="60"/>
        <v>0</v>
      </c>
      <c r="J1297">
        <f t="shared" si="61"/>
        <v>0</v>
      </c>
      <c r="K1297">
        <f t="shared" si="62"/>
        <v>0</v>
      </c>
      <c r="L1297">
        <v>1964.78</v>
      </c>
    </row>
    <row r="1298" spans="1:12" x14ac:dyDescent="0.35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60"/>
        <v>0</v>
      </c>
      <c r="J1298">
        <f t="shared" si="61"/>
        <v>0</v>
      </c>
      <c r="K1298">
        <f t="shared" si="62"/>
        <v>0</v>
      </c>
      <c r="L1298">
        <v>1708.9257500000001</v>
      </c>
    </row>
    <row r="1299" spans="1:12" x14ac:dyDescent="0.35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f t="shared" si="60"/>
        <v>0</v>
      </c>
      <c r="J1299">
        <f t="shared" si="61"/>
        <v>0</v>
      </c>
      <c r="K1299">
        <f t="shared" si="62"/>
        <v>0</v>
      </c>
      <c r="L1299">
        <v>4340.4408999999996</v>
      </c>
    </row>
    <row r="1300" spans="1:12" x14ac:dyDescent="0.35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1</v>
      </c>
      <c r="G1300">
        <v>0</v>
      </c>
      <c r="H1300">
        <v>0</v>
      </c>
      <c r="I1300">
        <f t="shared" si="60"/>
        <v>0</v>
      </c>
      <c r="J1300">
        <f t="shared" si="61"/>
        <v>0</v>
      </c>
      <c r="K1300">
        <f t="shared" si="62"/>
        <v>0</v>
      </c>
      <c r="L1300">
        <v>5261.4694499999996</v>
      </c>
    </row>
    <row r="1301" spans="1:12" x14ac:dyDescent="0.35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1</v>
      </c>
      <c r="G1301">
        <v>0</v>
      </c>
      <c r="H1301">
        <v>0</v>
      </c>
      <c r="I1301">
        <f t="shared" si="60"/>
        <v>0</v>
      </c>
      <c r="J1301">
        <f t="shared" si="61"/>
        <v>0</v>
      </c>
      <c r="K1301">
        <f t="shared" si="62"/>
        <v>0</v>
      </c>
      <c r="L1301">
        <v>2710.8285500000002</v>
      </c>
    </row>
    <row r="1302" spans="1:12" x14ac:dyDescent="0.35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f t="shared" si="60"/>
        <v>0</v>
      </c>
      <c r="J1302">
        <f t="shared" si="61"/>
        <v>1</v>
      </c>
      <c r="K1302">
        <f t="shared" si="62"/>
        <v>0</v>
      </c>
      <c r="L1302">
        <v>62592.873090000001</v>
      </c>
    </row>
    <row r="1303" spans="1:12" x14ac:dyDescent="0.35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1</v>
      </c>
      <c r="G1303">
        <v>0</v>
      </c>
      <c r="H1303">
        <v>0</v>
      </c>
      <c r="I1303">
        <f t="shared" si="60"/>
        <v>1</v>
      </c>
      <c r="J1303">
        <f t="shared" si="61"/>
        <v>0</v>
      </c>
      <c r="K1303">
        <f t="shared" si="62"/>
        <v>0</v>
      </c>
      <c r="L1303">
        <v>46718.163249999998</v>
      </c>
    </row>
    <row r="1304" spans="1:12" x14ac:dyDescent="0.35">
      <c r="A1304">
        <v>25</v>
      </c>
      <c r="B1304">
        <v>0</v>
      </c>
      <c r="C1304">
        <v>20.8</v>
      </c>
      <c r="D1304">
        <v>1</v>
      </c>
      <c r="E1304">
        <v>0</v>
      </c>
      <c r="F1304">
        <v>0</v>
      </c>
      <c r="G1304">
        <v>0</v>
      </c>
      <c r="H1304">
        <v>1</v>
      </c>
      <c r="I1304">
        <f t="shared" si="60"/>
        <v>0</v>
      </c>
      <c r="J1304">
        <f t="shared" si="61"/>
        <v>0</v>
      </c>
      <c r="K1304">
        <f t="shared" si="62"/>
        <v>0</v>
      </c>
      <c r="L1304">
        <v>3208.7869999999998</v>
      </c>
    </row>
    <row r="1305" spans="1:12" x14ac:dyDescent="0.35">
      <c r="A1305">
        <v>43</v>
      </c>
      <c r="B1305">
        <v>1</v>
      </c>
      <c r="C1305">
        <v>27.8</v>
      </c>
      <c r="D1305">
        <v>0</v>
      </c>
      <c r="E1305">
        <v>1</v>
      </c>
      <c r="F1305">
        <v>0</v>
      </c>
      <c r="G1305">
        <v>0</v>
      </c>
      <c r="H1305">
        <v>1</v>
      </c>
      <c r="I1305">
        <f t="shared" si="60"/>
        <v>0</v>
      </c>
      <c r="J1305">
        <f t="shared" si="61"/>
        <v>0</v>
      </c>
      <c r="K1305">
        <f t="shared" si="62"/>
        <v>1</v>
      </c>
      <c r="L1305">
        <v>37829.724199999997</v>
      </c>
    </row>
    <row r="1306" spans="1:12" x14ac:dyDescent="0.35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f t="shared" si="60"/>
        <v>0</v>
      </c>
      <c r="J1306">
        <f t="shared" si="61"/>
        <v>0</v>
      </c>
      <c r="K1306">
        <f t="shared" si="62"/>
        <v>0</v>
      </c>
      <c r="L1306">
        <v>21259.377949999998</v>
      </c>
    </row>
    <row r="1307" spans="1:12" x14ac:dyDescent="0.35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f t="shared" si="60"/>
        <v>0</v>
      </c>
      <c r="J1307">
        <f t="shared" si="61"/>
        <v>0</v>
      </c>
      <c r="K1307">
        <f t="shared" si="62"/>
        <v>0</v>
      </c>
      <c r="L1307">
        <v>2464.6188000000002</v>
      </c>
    </row>
    <row r="1308" spans="1:12" x14ac:dyDescent="0.35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f t="shared" si="60"/>
        <v>0</v>
      </c>
      <c r="J1308">
        <f t="shared" si="61"/>
        <v>0</v>
      </c>
      <c r="K1308">
        <f t="shared" si="62"/>
        <v>0</v>
      </c>
      <c r="L1308">
        <v>16115.3045</v>
      </c>
    </row>
    <row r="1309" spans="1:12" x14ac:dyDescent="0.35">
      <c r="A1309">
        <v>32</v>
      </c>
      <c r="B1309">
        <v>1</v>
      </c>
      <c r="C1309">
        <v>28.12</v>
      </c>
      <c r="D1309">
        <v>4</v>
      </c>
      <c r="E1309">
        <v>1</v>
      </c>
      <c r="F1309">
        <v>1</v>
      </c>
      <c r="G1309">
        <v>0</v>
      </c>
      <c r="H1309">
        <v>0</v>
      </c>
      <c r="I1309">
        <f t="shared" si="60"/>
        <v>1</v>
      </c>
      <c r="J1309">
        <f t="shared" si="61"/>
        <v>0</v>
      </c>
      <c r="K1309">
        <f t="shared" si="62"/>
        <v>0</v>
      </c>
      <c r="L1309">
        <v>21472.478800000001</v>
      </c>
    </row>
    <row r="1310" spans="1:12" x14ac:dyDescent="0.35">
      <c r="A1310">
        <v>25</v>
      </c>
      <c r="B1310">
        <v>0</v>
      </c>
      <c r="C1310">
        <v>30.2</v>
      </c>
      <c r="D1310">
        <v>0</v>
      </c>
      <c r="E1310">
        <v>1</v>
      </c>
      <c r="F1310">
        <v>0</v>
      </c>
      <c r="G1310">
        <v>0</v>
      </c>
      <c r="H1310">
        <v>1</v>
      </c>
      <c r="I1310">
        <f t="shared" si="60"/>
        <v>0</v>
      </c>
      <c r="J1310">
        <f t="shared" si="61"/>
        <v>0</v>
      </c>
      <c r="K1310">
        <f t="shared" si="62"/>
        <v>1</v>
      </c>
      <c r="L1310">
        <v>33900.652999999998</v>
      </c>
    </row>
    <row r="1311" spans="1:12" x14ac:dyDescent="0.35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0</v>
      </c>
      <c r="G1311">
        <v>0</v>
      </c>
      <c r="H1311">
        <v>1</v>
      </c>
      <c r="I1311">
        <f t="shared" si="60"/>
        <v>0</v>
      </c>
      <c r="J1311">
        <f t="shared" si="61"/>
        <v>0</v>
      </c>
      <c r="K1311">
        <f t="shared" si="62"/>
        <v>0</v>
      </c>
      <c r="L1311">
        <v>6875.9610000000002</v>
      </c>
    </row>
    <row r="1312" spans="1:12" x14ac:dyDescent="0.35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1</v>
      </c>
      <c r="G1312">
        <v>0</v>
      </c>
      <c r="H1312">
        <v>0</v>
      </c>
      <c r="I1312">
        <f t="shared" si="60"/>
        <v>0</v>
      </c>
      <c r="J1312">
        <f t="shared" si="61"/>
        <v>0</v>
      </c>
      <c r="K1312">
        <f t="shared" si="62"/>
        <v>0</v>
      </c>
      <c r="L1312">
        <v>6940.90985</v>
      </c>
    </row>
    <row r="1313" spans="1:12" x14ac:dyDescent="0.35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f t="shared" si="60"/>
        <v>0</v>
      </c>
      <c r="J1313">
        <f t="shared" si="61"/>
        <v>0</v>
      </c>
      <c r="K1313">
        <f t="shared" si="62"/>
        <v>0</v>
      </c>
      <c r="L1313">
        <v>4571.4130500000001</v>
      </c>
    </row>
    <row r="1314" spans="1:12" x14ac:dyDescent="0.35">
      <c r="A1314">
        <v>34</v>
      </c>
      <c r="B1314">
        <v>1</v>
      </c>
      <c r="C1314">
        <v>42.9</v>
      </c>
      <c r="D1314">
        <v>1</v>
      </c>
      <c r="E1314">
        <v>0</v>
      </c>
      <c r="F1314">
        <v>0</v>
      </c>
      <c r="G1314">
        <v>0</v>
      </c>
      <c r="H1314">
        <v>1</v>
      </c>
      <c r="I1314">
        <f t="shared" si="60"/>
        <v>0</v>
      </c>
      <c r="J1314">
        <f t="shared" si="61"/>
        <v>0</v>
      </c>
      <c r="K1314">
        <f t="shared" si="62"/>
        <v>0</v>
      </c>
      <c r="L1314">
        <v>4536.259</v>
      </c>
    </row>
    <row r="1315" spans="1:12" x14ac:dyDescent="0.35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0</v>
      </c>
      <c r="G1315">
        <v>0</v>
      </c>
      <c r="H1315">
        <v>1</v>
      </c>
      <c r="I1315">
        <f t="shared" si="60"/>
        <v>0</v>
      </c>
      <c r="J1315">
        <f t="shared" si="61"/>
        <v>0</v>
      </c>
      <c r="K1315">
        <f t="shared" si="62"/>
        <v>1</v>
      </c>
      <c r="L1315">
        <v>36397.576000000001</v>
      </c>
    </row>
    <row r="1316" spans="1:12" x14ac:dyDescent="0.35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1</v>
      </c>
      <c r="G1316">
        <v>0</v>
      </c>
      <c r="H1316">
        <v>0</v>
      </c>
      <c r="I1316">
        <f t="shared" si="60"/>
        <v>1</v>
      </c>
      <c r="J1316">
        <f t="shared" si="61"/>
        <v>0</v>
      </c>
      <c r="K1316">
        <f t="shared" si="62"/>
        <v>0</v>
      </c>
      <c r="L1316">
        <v>18765.87545</v>
      </c>
    </row>
    <row r="1317" spans="1:12" x14ac:dyDescent="0.35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f t="shared" si="60"/>
        <v>0</v>
      </c>
      <c r="J1317">
        <f t="shared" si="61"/>
        <v>0</v>
      </c>
      <c r="K1317">
        <f t="shared" si="62"/>
        <v>0</v>
      </c>
      <c r="L1317">
        <v>11272.331389999999</v>
      </c>
    </row>
    <row r="1318" spans="1:12" x14ac:dyDescent="0.35">
      <c r="A1318">
        <v>19</v>
      </c>
      <c r="B1318">
        <v>0</v>
      </c>
      <c r="C1318">
        <v>20.6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f t="shared" si="60"/>
        <v>0</v>
      </c>
      <c r="J1318">
        <f t="shared" si="61"/>
        <v>0</v>
      </c>
      <c r="K1318">
        <f t="shared" si="62"/>
        <v>0</v>
      </c>
      <c r="L1318">
        <v>1731.6769999999999</v>
      </c>
    </row>
    <row r="1319" spans="1:12" x14ac:dyDescent="0.35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f t="shared" si="60"/>
        <v>0</v>
      </c>
      <c r="J1319">
        <f t="shared" si="61"/>
        <v>0</v>
      </c>
      <c r="K1319">
        <f t="shared" si="62"/>
        <v>0</v>
      </c>
      <c r="L1319">
        <v>1163.4627</v>
      </c>
    </row>
    <row r="1320" spans="1:12" x14ac:dyDescent="0.35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f t="shared" si="60"/>
        <v>0</v>
      </c>
      <c r="J1320">
        <f t="shared" si="61"/>
        <v>0</v>
      </c>
      <c r="K1320">
        <f t="shared" si="62"/>
        <v>0</v>
      </c>
      <c r="L1320">
        <v>19496.71917</v>
      </c>
    </row>
    <row r="1321" spans="1:12" x14ac:dyDescent="0.35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1</v>
      </c>
      <c r="G1321">
        <v>0</v>
      </c>
      <c r="H1321">
        <v>0</v>
      </c>
      <c r="I1321">
        <f t="shared" si="60"/>
        <v>0</v>
      </c>
      <c r="J1321">
        <f t="shared" si="61"/>
        <v>0</v>
      </c>
      <c r="K1321">
        <f t="shared" si="62"/>
        <v>0</v>
      </c>
      <c r="L1321">
        <v>7201.7008500000002</v>
      </c>
    </row>
    <row r="1322" spans="1:12" x14ac:dyDescent="0.35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1</v>
      </c>
      <c r="G1322">
        <v>0</v>
      </c>
      <c r="H1322">
        <v>0</v>
      </c>
      <c r="I1322">
        <f t="shared" si="60"/>
        <v>0</v>
      </c>
      <c r="J1322">
        <f t="shared" si="61"/>
        <v>0</v>
      </c>
      <c r="K1322">
        <f t="shared" si="62"/>
        <v>0</v>
      </c>
      <c r="L1322">
        <v>5425.0233500000004</v>
      </c>
    </row>
    <row r="1323" spans="1:12" x14ac:dyDescent="0.35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f t="shared" si="60"/>
        <v>0</v>
      </c>
      <c r="J1323">
        <f t="shared" si="61"/>
        <v>0</v>
      </c>
      <c r="K1323">
        <f t="shared" si="62"/>
        <v>0</v>
      </c>
      <c r="L1323">
        <v>28101.333050000001</v>
      </c>
    </row>
    <row r="1324" spans="1:12" x14ac:dyDescent="0.35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f t="shared" si="60"/>
        <v>0</v>
      </c>
      <c r="J1324">
        <f t="shared" si="61"/>
        <v>0</v>
      </c>
      <c r="K1324">
        <f t="shared" si="62"/>
        <v>0</v>
      </c>
      <c r="L1324">
        <v>12981.3457</v>
      </c>
    </row>
    <row r="1325" spans="1:12" x14ac:dyDescent="0.35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f t="shared" si="60"/>
        <v>0</v>
      </c>
      <c r="J1325">
        <f t="shared" si="61"/>
        <v>1</v>
      </c>
      <c r="K1325">
        <f t="shared" si="62"/>
        <v>0</v>
      </c>
      <c r="L1325">
        <v>43896.376300000004</v>
      </c>
    </row>
    <row r="1326" spans="1:12" x14ac:dyDescent="0.35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1</v>
      </c>
      <c r="G1326">
        <v>0</v>
      </c>
      <c r="H1326">
        <v>0</v>
      </c>
      <c r="I1326">
        <f t="shared" si="60"/>
        <v>0</v>
      </c>
      <c r="J1326">
        <f t="shared" si="61"/>
        <v>0</v>
      </c>
      <c r="K1326">
        <f t="shared" si="62"/>
        <v>0</v>
      </c>
      <c r="L1326">
        <v>4239.8926499999998</v>
      </c>
    </row>
    <row r="1327" spans="1:12" x14ac:dyDescent="0.35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60"/>
        <v>0</v>
      </c>
      <c r="J1327">
        <f t="shared" si="61"/>
        <v>0</v>
      </c>
      <c r="K1327">
        <f t="shared" si="62"/>
        <v>0</v>
      </c>
      <c r="L1327">
        <v>13143.336649999999</v>
      </c>
    </row>
    <row r="1328" spans="1:12" x14ac:dyDescent="0.35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60"/>
        <v>0</v>
      </c>
      <c r="J1328">
        <f t="shared" si="61"/>
        <v>0</v>
      </c>
      <c r="K1328">
        <f t="shared" si="62"/>
        <v>0</v>
      </c>
      <c r="L1328">
        <v>7050.0213000000003</v>
      </c>
    </row>
    <row r="1329" spans="1:12" x14ac:dyDescent="0.35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f t="shared" si="60"/>
        <v>0</v>
      </c>
      <c r="J1329">
        <f t="shared" si="61"/>
        <v>0</v>
      </c>
      <c r="K1329">
        <f t="shared" si="62"/>
        <v>0</v>
      </c>
      <c r="L1329">
        <v>9377.9046999999991</v>
      </c>
    </row>
    <row r="1330" spans="1:12" x14ac:dyDescent="0.35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f t="shared" si="60"/>
        <v>0</v>
      </c>
      <c r="J1330">
        <f t="shared" si="61"/>
        <v>0</v>
      </c>
      <c r="K1330">
        <f t="shared" si="62"/>
        <v>0</v>
      </c>
      <c r="L1330">
        <v>22395.74424</v>
      </c>
    </row>
    <row r="1331" spans="1:12" x14ac:dyDescent="0.35">
      <c r="A1331">
        <v>52</v>
      </c>
      <c r="B1331">
        <v>1</v>
      </c>
      <c r="C1331">
        <v>38.6</v>
      </c>
      <c r="D1331">
        <v>2</v>
      </c>
      <c r="E1331">
        <v>0</v>
      </c>
      <c r="F1331">
        <v>0</v>
      </c>
      <c r="G1331">
        <v>0</v>
      </c>
      <c r="H1331">
        <v>1</v>
      </c>
      <c r="I1331">
        <f t="shared" si="60"/>
        <v>0</v>
      </c>
      <c r="J1331">
        <f t="shared" si="61"/>
        <v>0</v>
      </c>
      <c r="K1331">
        <f t="shared" si="62"/>
        <v>0</v>
      </c>
      <c r="L1331">
        <v>10325.206</v>
      </c>
    </row>
    <row r="1332" spans="1:12" x14ac:dyDescent="0.35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f t="shared" si="60"/>
        <v>0</v>
      </c>
      <c r="J1332">
        <f t="shared" si="61"/>
        <v>0</v>
      </c>
      <c r="K1332">
        <f t="shared" si="62"/>
        <v>0</v>
      </c>
      <c r="L1332">
        <v>12629.1656</v>
      </c>
    </row>
    <row r="1333" spans="1:12" x14ac:dyDescent="0.35">
      <c r="A1333">
        <v>23</v>
      </c>
      <c r="B1333">
        <v>0</v>
      </c>
      <c r="C1333">
        <v>33.4</v>
      </c>
      <c r="D1333">
        <v>0</v>
      </c>
      <c r="E1333">
        <v>0</v>
      </c>
      <c r="F1333">
        <v>0</v>
      </c>
      <c r="G1333">
        <v>0</v>
      </c>
      <c r="H1333">
        <v>1</v>
      </c>
      <c r="I1333">
        <f t="shared" si="60"/>
        <v>0</v>
      </c>
      <c r="J1333">
        <f t="shared" si="61"/>
        <v>0</v>
      </c>
      <c r="K1333">
        <f t="shared" si="62"/>
        <v>0</v>
      </c>
      <c r="L1333">
        <v>10795.937330000001</v>
      </c>
    </row>
    <row r="1334" spans="1:12" x14ac:dyDescent="0.35">
      <c r="A1334">
        <v>52</v>
      </c>
      <c r="B1334">
        <v>0</v>
      </c>
      <c r="C1334">
        <v>44.7</v>
      </c>
      <c r="D1334">
        <v>3</v>
      </c>
      <c r="E1334">
        <v>0</v>
      </c>
      <c r="F1334">
        <v>0</v>
      </c>
      <c r="G1334">
        <v>0</v>
      </c>
      <c r="H1334">
        <v>1</v>
      </c>
      <c r="I1334">
        <f t="shared" si="60"/>
        <v>0</v>
      </c>
      <c r="J1334">
        <f t="shared" si="61"/>
        <v>0</v>
      </c>
      <c r="K1334">
        <f t="shared" si="62"/>
        <v>0</v>
      </c>
      <c r="L1334">
        <v>11411.684999999999</v>
      </c>
    </row>
    <row r="1335" spans="1:12" x14ac:dyDescent="0.35">
      <c r="A1335">
        <v>50</v>
      </c>
      <c r="B1335">
        <v>1</v>
      </c>
      <c r="C1335">
        <v>30.97</v>
      </c>
      <c r="D1335">
        <v>3</v>
      </c>
      <c r="E1335">
        <v>0</v>
      </c>
      <c r="F1335">
        <v>1</v>
      </c>
      <c r="G1335">
        <v>0</v>
      </c>
      <c r="H1335">
        <v>0</v>
      </c>
      <c r="I1335">
        <f t="shared" si="60"/>
        <v>0</v>
      </c>
      <c r="J1335">
        <f t="shared" si="61"/>
        <v>0</v>
      </c>
      <c r="K1335">
        <f t="shared" si="62"/>
        <v>0</v>
      </c>
      <c r="L1335">
        <v>10600.5483</v>
      </c>
    </row>
    <row r="1336" spans="1:12" x14ac:dyDescent="0.35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60"/>
        <v>0</v>
      </c>
      <c r="J1336">
        <f t="shared" si="61"/>
        <v>0</v>
      </c>
      <c r="K1336">
        <f t="shared" si="62"/>
        <v>0</v>
      </c>
      <c r="L1336">
        <v>2205.9807999999998</v>
      </c>
    </row>
    <row r="1337" spans="1:12" x14ac:dyDescent="0.35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f t="shared" si="60"/>
        <v>0</v>
      </c>
      <c r="J1337">
        <f t="shared" si="61"/>
        <v>0</v>
      </c>
      <c r="K1337">
        <f t="shared" si="62"/>
        <v>0</v>
      </c>
      <c r="L1337">
        <v>1629.8335</v>
      </c>
    </row>
    <row r="1338" spans="1:12" x14ac:dyDescent="0.35">
      <c r="A1338">
        <v>21</v>
      </c>
      <c r="B1338">
        <v>0</v>
      </c>
      <c r="C1338">
        <v>25.8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f t="shared" si="60"/>
        <v>0</v>
      </c>
      <c r="J1338">
        <f t="shared" si="61"/>
        <v>0</v>
      </c>
      <c r="K1338">
        <f t="shared" si="62"/>
        <v>0</v>
      </c>
      <c r="L1338">
        <v>2007.9449999999999</v>
      </c>
    </row>
    <row r="1339" spans="1:12" x14ac:dyDescent="0.35">
      <c r="A1339">
        <v>61</v>
      </c>
      <c r="B1339">
        <v>0</v>
      </c>
      <c r="C1339">
        <v>29.07</v>
      </c>
      <c r="D1339">
        <v>0</v>
      </c>
      <c r="E1339">
        <v>1</v>
      </c>
      <c r="F1339">
        <v>1</v>
      </c>
      <c r="G1339">
        <v>0</v>
      </c>
      <c r="H1339">
        <v>0</v>
      </c>
      <c r="I1339">
        <f t="shared" si="60"/>
        <v>1</v>
      </c>
      <c r="J1339">
        <f t="shared" si="61"/>
        <v>0</v>
      </c>
      <c r="K1339">
        <f t="shared" si="62"/>
        <v>0</v>
      </c>
      <c r="L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9"/>
  <sheetViews>
    <sheetView workbookViewId="0">
      <selection activeCell="E7" sqref="E7"/>
    </sheetView>
  </sheetViews>
  <sheetFormatPr defaultRowHeight="14.5" x14ac:dyDescent="0.35"/>
  <sheetData>
    <row r="1" spans="1:8" ht="15" thickBot="1" x14ac:dyDescent="0.4">
      <c r="A1" t="s">
        <v>0</v>
      </c>
      <c r="B1" t="s">
        <v>2</v>
      </c>
      <c r="C1" t="s">
        <v>6</v>
      </c>
    </row>
    <row r="2" spans="1:8" x14ac:dyDescent="0.35">
      <c r="A2">
        <v>19</v>
      </c>
      <c r="B2">
        <v>27.9</v>
      </c>
      <c r="C2">
        <v>16884.923999999999</v>
      </c>
      <c r="E2" s="3"/>
      <c r="F2" s="3" t="s">
        <v>0</v>
      </c>
      <c r="G2" s="3" t="s">
        <v>2</v>
      </c>
      <c r="H2" s="3" t="s">
        <v>6</v>
      </c>
    </row>
    <row r="3" spans="1:8" x14ac:dyDescent="0.35">
      <c r="A3">
        <v>18</v>
      </c>
      <c r="B3">
        <v>33.770000000000003</v>
      </c>
      <c r="C3">
        <v>1725.5523000000001</v>
      </c>
      <c r="E3" s="1" t="s">
        <v>0</v>
      </c>
      <c r="F3" s="1">
        <v>1</v>
      </c>
      <c r="G3" s="1"/>
      <c r="H3" s="1"/>
    </row>
    <row r="4" spans="1:8" x14ac:dyDescent="0.35">
      <c r="A4">
        <v>28</v>
      </c>
      <c r="B4">
        <v>33</v>
      </c>
      <c r="C4">
        <v>4449.4620000000004</v>
      </c>
      <c r="E4" s="1" t="s">
        <v>2</v>
      </c>
      <c r="F4" s="1">
        <v>0.10927188154853502</v>
      </c>
      <c r="G4" s="1">
        <v>1</v>
      </c>
      <c r="H4" s="1"/>
    </row>
    <row r="5" spans="1:8" ht="15" thickBot="1" x14ac:dyDescent="0.4">
      <c r="A5">
        <v>33</v>
      </c>
      <c r="B5">
        <v>22.704999999999998</v>
      </c>
      <c r="C5">
        <v>21984.47061</v>
      </c>
      <c r="E5" s="2" t="s">
        <v>6</v>
      </c>
      <c r="F5" s="2">
        <v>0.29900819333064782</v>
      </c>
      <c r="G5" s="2">
        <v>0.19834096883362906</v>
      </c>
      <c r="H5" s="2">
        <v>1</v>
      </c>
    </row>
    <row r="6" spans="1:8" x14ac:dyDescent="0.35">
      <c r="A6">
        <v>32</v>
      </c>
      <c r="B6">
        <v>28.88</v>
      </c>
      <c r="C6">
        <v>3866.8552</v>
      </c>
    </row>
    <row r="7" spans="1:8" x14ac:dyDescent="0.35">
      <c r="A7">
        <v>31</v>
      </c>
      <c r="B7">
        <v>25.74</v>
      </c>
      <c r="C7">
        <v>3756.6215999999999</v>
      </c>
      <c r="E7" s="4" t="s">
        <v>93</v>
      </c>
    </row>
    <row r="8" spans="1:8" x14ac:dyDescent="0.35">
      <c r="A8">
        <v>46</v>
      </c>
      <c r="B8">
        <v>33.44</v>
      </c>
      <c r="C8">
        <v>8240.5895999999993</v>
      </c>
    </row>
    <row r="9" spans="1:8" x14ac:dyDescent="0.35">
      <c r="A9">
        <v>37</v>
      </c>
      <c r="B9">
        <v>27.74</v>
      </c>
      <c r="C9">
        <v>7281.5056000000004</v>
      </c>
    </row>
    <row r="10" spans="1:8" x14ac:dyDescent="0.35">
      <c r="A10">
        <v>37</v>
      </c>
      <c r="B10">
        <v>29.83</v>
      </c>
      <c r="C10">
        <v>6406.4107000000004</v>
      </c>
    </row>
    <row r="11" spans="1:8" x14ac:dyDescent="0.35">
      <c r="A11">
        <v>60</v>
      </c>
      <c r="B11">
        <v>25.84</v>
      </c>
      <c r="C11">
        <v>28923.136920000001</v>
      </c>
    </row>
    <row r="12" spans="1:8" x14ac:dyDescent="0.35">
      <c r="A12">
        <v>25</v>
      </c>
      <c r="B12">
        <v>26.22</v>
      </c>
      <c r="C12">
        <v>2721.3208</v>
      </c>
    </row>
    <row r="13" spans="1:8" x14ac:dyDescent="0.35">
      <c r="A13">
        <v>62</v>
      </c>
      <c r="B13">
        <v>26.29</v>
      </c>
      <c r="C13">
        <v>27808.7251</v>
      </c>
    </row>
    <row r="14" spans="1:8" x14ac:dyDescent="0.35">
      <c r="A14">
        <v>23</v>
      </c>
      <c r="B14">
        <v>34.4</v>
      </c>
      <c r="C14">
        <v>1826.8430000000001</v>
      </c>
    </row>
    <row r="15" spans="1:8" x14ac:dyDescent="0.35">
      <c r="A15">
        <v>56</v>
      </c>
      <c r="B15">
        <v>39.82</v>
      </c>
      <c r="C15">
        <v>11090.7178</v>
      </c>
    </row>
    <row r="16" spans="1:8" x14ac:dyDescent="0.35">
      <c r="A16">
        <v>27</v>
      </c>
      <c r="B16">
        <v>42.13</v>
      </c>
      <c r="C16">
        <v>39611.757700000002</v>
      </c>
    </row>
    <row r="17" spans="1:3" x14ac:dyDescent="0.35">
      <c r="A17">
        <v>19</v>
      </c>
      <c r="B17">
        <v>24.6</v>
      </c>
      <c r="C17">
        <v>1837.2370000000001</v>
      </c>
    </row>
    <row r="18" spans="1:3" x14ac:dyDescent="0.35">
      <c r="A18">
        <v>52</v>
      </c>
      <c r="B18">
        <v>30.78</v>
      </c>
      <c r="C18">
        <v>10797.3362</v>
      </c>
    </row>
    <row r="19" spans="1:3" x14ac:dyDescent="0.35">
      <c r="A19">
        <v>23</v>
      </c>
      <c r="B19">
        <v>23.844999999999999</v>
      </c>
      <c r="C19">
        <v>2395.17155</v>
      </c>
    </row>
    <row r="20" spans="1:3" x14ac:dyDescent="0.35">
      <c r="A20">
        <v>56</v>
      </c>
      <c r="B20">
        <v>40.299999999999997</v>
      </c>
      <c r="C20">
        <v>10602.385</v>
      </c>
    </row>
    <row r="21" spans="1:3" x14ac:dyDescent="0.35">
      <c r="A21">
        <v>30</v>
      </c>
      <c r="B21">
        <v>35.299999999999997</v>
      </c>
      <c r="C21">
        <v>36837.466999999997</v>
      </c>
    </row>
    <row r="22" spans="1:3" x14ac:dyDescent="0.35">
      <c r="A22">
        <v>60</v>
      </c>
      <c r="B22">
        <v>36.005000000000003</v>
      </c>
      <c r="C22">
        <v>13228.846949999999</v>
      </c>
    </row>
    <row r="23" spans="1:3" x14ac:dyDescent="0.35">
      <c r="A23">
        <v>30</v>
      </c>
      <c r="B23">
        <v>32.4</v>
      </c>
      <c r="C23">
        <v>4149.7359999999999</v>
      </c>
    </row>
    <row r="24" spans="1:3" x14ac:dyDescent="0.35">
      <c r="A24">
        <v>18</v>
      </c>
      <c r="B24">
        <v>34.1</v>
      </c>
      <c r="C24">
        <v>1137.011</v>
      </c>
    </row>
    <row r="25" spans="1:3" x14ac:dyDescent="0.35">
      <c r="A25">
        <v>34</v>
      </c>
      <c r="B25">
        <v>31.92</v>
      </c>
      <c r="C25">
        <v>37701.876799999998</v>
      </c>
    </row>
    <row r="26" spans="1:3" x14ac:dyDescent="0.35">
      <c r="A26">
        <v>37</v>
      </c>
      <c r="B26">
        <v>28.024999999999999</v>
      </c>
      <c r="C26">
        <v>6203.90175</v>
      </c>
    </row>
    <row r="27" spans="1:3" x14ac:dyDescent="0.35">
      <c r="A27">
        <v>59</v>
      </c>
      <c r="B27">
        <v>27.72</v>
      </c>
      <c r="C27">
        <v>14001.1338</v>
      </c>
    </row>
    <row r="28" spans="1:3" x14ac:dyDescent="0.35">
      <c r="A28">
        <v>63</v>
      </c>
      <c r="B28">
        <v>23.085000000000001</v>
      </c>
      <c r="C28">
        <v>14451.835150000001</v>
      </c>
    </row>
    <row r="29" spans="1:3" x14ac:dyDescent="0.35">
      <c r="A29">
        <v>55</v>
      </c>
      <c r="B29">
        <v>32.774999999999999</v>
      </c>
      <c r="C29">
        <v>12268.632250000001</v>
      </c>
    </row>
    <row r="30" spans="1:3" x14ac:dyDescent="0.35">
      <c r="A30">
        <v>23</v>
      </c>
      <c r="B30">
        <v>17.385000000000002</v>
      </c>
      <c r="C30">
        <v>2775.1921499999999</v>
      </c>
    </row>
    <row r="31" spans="1:3" x14ac:dyDescent="0.35">
      <c r="A31">
        <v>31</v>
      </c>
      <c r="B31">
        <v>36.299999999999997</v>
      </c>
      <c r="C31">
        <v>38711</v>
      </c>
    </row>
    <row r="32" spans="1:3" x14ac:dyDescent="0.35">
      <c r="A32">
        <v>22</v>
      </c>
      <c r="B32">
        <v>35.6</v>
      </c>
      <c r="C32">
        <v>35585.576000000001</v>
      </c>
    </row>
    <row r="33" spans="1:3" x14ac:dyDescent="0.35">
      <c r="A33">
        <v>18</v>
      </c>
      <c r="B33">
        <v>26.315000000000001</v>
      </c>
      <c r="C33">
        <v>2198.1898500000002</v>
      </c>
    </row>
    <row r="34" spans="1:3" x14ac:dyDescent="0.35">
      <c r="A34">
        <v>19</v>
      </c>
      <c r="B34">
        <v>28.6</v>
      </c>
      <c r="C34">
        <v>4687.7969999999996</v>
      </c>
    </row>
    <row r="35" spans="1:3" x14ac:dyDescent="0.35">
      <c r="A35">
        <v>63</v>
      </c>
      <c r="B35">
        <v>28.31</v>
      </c>
      <c r="C35">
        <v>13770.097900000001</v>
      </c>
    </row>
    <row r="36" spans="1:3" x14ac:dyDescent="0.35">
      <c r="A36">
        <v>28</v>
      </c>
      <c r="B36">
        <v>36.4</v>
      </c>
      <c r="C36">
        <v>51194.559139999998</v>
      </c>
    </row>
    <row r="37" spans="1:3" x14ac:dyDescent="0.35">
      <c r="A37">
        <v>19</v>
      </c>
      <c r="B37">
        <v>20.425000000000001</v>
      </c>
      <c r="C37">
        <v>1625.4337499999999</v>
      </c>
    </row>
    <row r="38" spans="1:3" x14ac:dyDescent="0.35">
      <c r="A38">
        <v>62</v>
      </c>
      <c r="B38">
        <v>32.965000000000003</v>
      </c>
      <c r="C38">
        <v>15612.19335</v>
      </c>
    </row>
    <row r="39" spans="1:3" x14ac:dyDescent="0.35">
      <c r="A39">
        <v>26</v>
      </c>
      <c r="B39">
        <v>20.8</v>
      </c>
      <c r="C39">
        <v>2302.3000000000002</v>
      </c>
    </row>
    <row r="40" spans="1:3" x14ac:dyDescent="0.35">
      <c r="A40">
        <v>35</v>
      </c>
      <c r="B40">
        <v>36.67</v>
      </c>
      <c r="C40">
        <v>39774.276299999998</v>
      </c>
    </row>
    <row r="41" spans="1:3" x14ac:dyDescent="0.35">
      <c r="A41">
        <v>60</v>
      </c>
      <c r="B41">
        <v>39.9</v>
      </c>
      <c r="C41">
        <v>48173.360999999997</v>
      </c>
    </row>
    <row r="42" spans="1:3" x14ac:dyDescent="0.35">
      <c r="A42">
        <v>24</v>
      </c>
      <c r="B42">
        <v>26.6</v>
      </c>
      <c r="C42">
        <v>3046.0619999999999</v>
      </c>
    </row>
    <row r="43" spans="1:3" x14ac:dyDescent="0.35">
      <c r="A43">
        <v>31</v>
      </c>
      <c r="B43">
        <v>36.630000000000003</v>
      </c>
      <c r="C43">
        <v>4949.7587000000003</v>
      </c>
    </row>
    <row r="44" spans="1:3" x14ac:dyDescent="0.35">
      <c r="A44">
        <v>41</v>
      </c>
      <c r="B44">
        <v>21.78</v>
      </c>
      <c r="C44">
        <v>6272.4772000000003</v>
      </c>
    </row>
    <row r="45" spans="1:3" x14ac:dyDescent="0.35">
      <c r="A45">
        <v>37</v>
      </c>
      <c r="B45">
        <v>30.8</v>
      </c>
      <c r="C45">
        <v>6313.759</v>
      </c>
    </row>
    <row r="46" spans="1:3" x14ac:dyDescent="0.35">
      <c r="A46">
        <v>38</v>
      </c>
      <c r="B46">
        <v>37.049999999999997</v>
      </c>
      <c r="C46">
        <v>6079.6715000000004</v>
      </c>
    </row>
    <row r="47" spans="1:3" x14ac:dyDescent="0.35">
      <c r="A47">
        <v>55</v>
      </c>
      <c r="B47">
        <v>37.299999999999997</v>
      </c>
      <c r="C47">
        <v>20630.283510000001</v>
      </c>
    </row>
    <row r="48" spans="1:3" x14ac:dyDescent="0.35">
      <c r="A48">
        <v>18</v>
      </c>
      <c r="B48">
        <v>38.664999999999999</v>
      </c>
      <c r="C48">
        <v>3393.35635</v>
      </c>
    </row>
    <row r="49" spans="1:3" x14ac:dyDescent="0.35">
      <c r="A49">
        <v>28</v>
      </c>
      <c r="B49">
        <v>34.770000000000003</v>
      </c>
      <c r="C49">
        <v>3556.9223000000002</v>
      </c>
    </row>
    <row r="50" spans="1:3" x14ac:dyDescent="0.35">
      <c r="A50">
        <v>60</v>
      </c>
      <c r="B50">
        <v>24.53</v>
      </c>
      <c r="C50">
        <v>12629.896699999999</v>
      </c>
    </row>
    <row r="51" spans="1:3" x14ac:dyDescent="0.35">
      <c r="A51">
        <v>36</v>
      </c>
      <c r="B51">
        <v>35.200000000000003</v>
      </c>
      <c r="C51">
        <v>38709.175999999999</v>
      </c>
    </row>
    <row r="52" spans="1:3" x14ac:dyDescent="0.35">
      <c r="A52">
        <v>18</v>
      </c>
      <c r="B52">
        <v>35.625</v>
      </c>
      <c r="C52">
        <v>2211.1307499999998</v>
      </c>
    </row>
    <row r="53" spans="1:3" x14ac:dyDescent="0.35">
      <c r="A53">
        <v>21</v>
      </c>
      <c r="B53">
        <v>33.630000000000003</v>
      </c>
      <c r="C53">
        <v>3579.8287</v>
      </c>
    </row>
    <row r="54" spans="1:3" x14ac:dyDescent="0.35">
      <c r="A54">
        <v>48</v>
      </c>
      <c r="B54">
        <v>28</v>
      </c>
      <c r="C54">
        <v>23568.272000000001</v>
      </c>
    </row>
    <row r="55" spans="1:3" x14ac:dyDescent="0.35">
      <c r="A55">
        <v>36</v>
      </c>
      <c r="B55">
        <v>34.43</v>
      </c>
      <c r="C55">
        <v>37742.575700000001</v>
      </c>
    </row>
    <row r="56" spans="1:3" x14ac:dyDescent="0.35">
      <c r="A56">
        <v>40</v>
      </c>
      <c r="B56">
        <v>28.69</v>
      </c>
      <c r="C56">
        <v>8059.6791000000003</v>
      </c>
    </row>
    <row r="57" spans="1:3" x14ac:dyDescent="0.35">
      <c r="A57">
        <v>58</v>
      </c>
      <c r="B57">
        <v>36.954999999999998</v>
      </c>
      <c r="C57">
        <v>47496.494449999998</v>
      </c>
    </row>
    <row r="58" spans="1:3" x14ac:dyDescent="0.35">
      <c r="A58">
        <v>58</v>
      </c>
      <c r="B58">
        <v>31.824999999999999</v>
      </c>
      <c r="C58">
        <v>13607.36875</v>
      </c>
    </row>
    <row r="59" spans="1:3" x14ac:dyDescent="0.35">
      <c r="A59">
        <v>18</v>
      </c>
      <c r="B59">
        <v>31.68</v>
      </c>
      <c r="C59">
        <v>34303.167200000004</v>
      </c>
    </row>
    <row r="60" spans="1:3" x14ac:dyDescent="0.35">
      <c r="A60">
        <v>53</v>
      </c>
      <c r="B60">
        <v>22.88</v>
      </c>
      <c r="C60">
        <v>23244.790199999999</v>
      </c>
    </row>
    <row r="61" spans="1:3" x14ac:dyDescent="0.35">
      <c r="A61">
        <v>34</v>
      </c>
      <c r="B61">
        <v>37.335000000000001</v>
      </c>
      <c r="C61">
        <v>5989.5236500000001</v>
      </c>
    </row>
    <row r="62" spans="1:3" x14ac:dyDescent="0.35">
      <c r="A62">
        <v>43</v>
      </c>
      <c r="B62">
        <v>27.36</v>
      </c>
      <c r="C62">
        <v>8606.2173999999995</v>
      </c>
    </row>
    <row r="63" spans="1:3" x14ac:dyDescent="0.35">
      <c r="A63">
        <v>25</v>
      </c>
      <c r="B63">
        <v>33.659999999999997</v>
      </c>
      <c r="C63">
        <v>4504.6624000000002</v>
      </c>
    </row>
    <row r="64" spans="1:3" x14ac:dyDescent="0.35">
      <c r="A64">
        <v>64</v>
      </c>
      <c r="B64">
        <v>24.7</v>
      </c>
      <c r="C64">
        <v>30166.618170000002</v>
      </c>
    </row>
    <row r="65" spans="1:3" x14ac:dyDescent="0.35">
      <c r="A65">
        <v>28</v>
      </c>
      <c r="B65">
        <v>25.934999999999999</v>
      </c>
      <c r="C65">
        <v>4133.6416499999996</v>
      </c>
    </row>
    <row r="66" spans="1:3" x14ac:dyDescent="0.35">
      <c r="A66">
        <v>20</v>
      </c>
      <c r="B66">
        <v>22.42</v>
      </c>
      <c r="C66">
        <v>14711.7438</v>
      </c>
    </row>
    <row r="67" spans="1:3" x14ac:dyDescent="0.35">
      <c r="A67">
        <v>19</v>
      </c>
      <c r="B67">
        <v>28.9</v>
      </c>
      <c r="C67">
        <v>1743.2139999999999</v>
      </c>
    </row>
    <row r="68" spans="1:3" x14ac:dyDescent="0.35">
      <c r="A68">
        <v>61</v>
      </c>
      <c r="B68">
        <v>39.1</v>
      </c>
      <c r="C68">
        <v>14235.072</v>
      </c>
    </row>
    <row r="69" spans="1:3" x14ac:dyDescent="0.35">
      <c r="A69">
        <v>40</v>
      </c>
      <c r="B69">
        <v>26.315000000000001</v>
      </c>
      <c r="C69">
        <v>6389.3778499999999</v>
      </c>
    </row>
    <row r="70" spans="1:3" x14ac:dyDescent="0.35">
      <c r="A70">
        <v>40</v>
      </c>
      <c r="B70">
        <v>36.19</v>
      </c>
      <c r="C70">
        <v>5920.1040999999996</v>
      </c>
    </row>
    <row r="71" spans="1:3" x14ac:dyDescent="0.35">
      <c r="A71">
        <v>28</v>
      </c>
      <c r="B71">
        <v>23.98</v>
      </c>
      <c r="C71">
        <v>17663.144199999999</v>
      </c>
    </row>
    <row r="72" spans="1:3" x14ac:dyDescent="0.35">
      <c r="A72">
        <v>27</v>
      </c>
      <c r="B72">
        <v>24.75</v>
      </c>
      <c r="C72">
        <v>16577.779500000001</v>
      </c>
    </row>
    <row r="73" spans="1:3" x14ac:dyDescent="0.35">
      <c r="A73">
        <v>31</v>
      </c>
      <c r="B73">
        <v>28.5</v>
      </c>
      <c r="C73">
        <v>6799.4579999999996</v>
      </c>
    </row>
    <row r="74" spans="1:3" x14ac:dyDescent="0.35">
      <c r="A74">
        <v>53</v>
      </c>
      <c r="B74">
        <v>28.1</v>
      </c>
      <c r="C74">
        <v>11741.726000000001</v>
      </c>
    </row>
    <row r="75" spans="1:3" x14ac:dyDescent="0.35">
      <c r="A75">
        <v>58</v>
      </c>
      <c r="B75">
        <v>32.01</v>
      </c>
      <c r="C75">
        <v>11946.625899999999</v>
      </c>
    </row>
    <row r="76" spans="1:3" x14ac:dyDescent="0.35">
      <c r="A76">
        <v>44</v>
      </c>
      <c r="B76">
        <v>27.4</v>
      </c>
      <c r="C76">
        <v>7726.8540000000003</v>
      </c>
    </row>
    <row r="77" spans="1:3" x14ac:dyDescent="0.35">
      <c r="A77">
        <v>57</v>
      </c>
      <c r="B77">
        <v>34.01</v>
      </c>
      <c r="C77">
        <v>11356.660900000001</v>
      </c>
    </row>
    <row r="78" spans="1:3" x14ac:dyDescent="0.35">
      <c r="A78">
        <v>29</v>
      </c>
      <c r="B78">
        <v>29.59</v>
      </c>
      <c r="C78">
        <v>3947.4131000000002</v>
      </c>
    </row>
    <row r="79" spans="1:3" x14ac:dyDescent="0.35">
      <c r="A79">
        <v>21</v>
      </c>
      <c r="B79">
        <v>35.53</v>
      </c>
      <c r="C79">
        <v>1532.4697000000001</v>
      </c>
    </row>
    <row r="80" spans="1:3" x14ac:dyDescent="0.35">
      <c r="A80">
        <v>22</v>
      </c>
      <c r="B80">
        <v>39.805</v>
      </c>
      <c r="C80">
        <v>2755.0209500000001</v>
      </c>
    </row>
    <row r="81" spans="1:3" x14ac:dyDescent="0.35">
      <c r="A81">
        <v>41</v>
      </c>
      <c r="B81">
        <v>32.965000000000003</v>
      </c>
      <c r="C81">
        <v>6571.0243499999997</v>
      </c>
    </row>
    <row r="82" spans="1:3" x14ac:dyDescent="0.35">
      <c r="A82">
        <v>31</v>
      </c>
      <c r="B82">
        <v>26.885000000000002</v>
      </c>
      <c r="C82">
        <v>4441.2131499999996</v>
      </c>
    </row>
    <row r="83" spans="1:3" x14ac:dyDescent="0.35">
      <c r="A83">
        <v>45</v>
      </c>
      <c r="B83">
        <v>38.284999999999997</v>
      </c>
      <c r="C83">
        <v>7935.29115</v>
      </c>
    </row>
    <row r="84" spans="1:3" x14ac:dyDescent="0.35">
      <c r="A84">
        <v>22</v>
      </c>
      <c r="B84">
        <v>37.619999999999997</v>
      </c>
      <c r="C84">
        <v>37165.163800000002</v>
      </c>
    </row>
    <row r="85" spans="1:3" x14ac:dyDescent="0.35">
      <c r="A85">
        <v>48</v>
      </c>
      <c r="B85">
        <v>41.23</v>
      </c>
      <c r="C85">
        <v>11033.661700000001</v>
      </c>
    </row>
    <row r="86" spans="1:3" x14ac:dyDescent="0.35">
      <c r="A86">
        <v>37</v>
      </c>
      <c r="B86">
        <v>34.799999999999997</v>
      </c>
      <c r="C86">
        <v>39836.519</v>
      </c>
    </row>
    <row r="87" spans="1:3" x14ac:dyDescent="0.35">
      <c r="A87">
        <v>45</v>
      </c>
      <c r="B87">
        <v>22.895</v>
      </c>
      <c r="C87">
        <v>21098.554049999999</v>
      </c>
    </row>
    <row r="88" spans="1:3" x14ac:dyDescent="0.35">
      <c r="A88">
        <v>57</v>
      </c>
      <c r="B88">
        <v>31.16</v>
      </c>
      <c r="C88">
        <v>43578.939400000003</v>
      </c>
    </row>
    <row r="89" spans="1:3" x14ac:dyDescent="0.35">
      <c r="A89">
        <v>56</v>
      </c>
      <c r="B89">
        <v>27.2</v>
      </c>
      <c r="C89">
        <v>11073.175999999999</v>
      </c>
    </row>
    <row r="90" spans="1:3" x14ac:dyDescent="0.35">
      <c r="A90">
        <v>46</v>
      </c>
      <c r="B90">
        <v>27.74</v>
      </c>
      <c r="C90">
        <v>8026.6665999999996</v>
      </c>
    </row>
    <row r="91" spans="1:3" x14ac:dyDescent="0.35">
      <c r="A91">
        <v>55</v>
      </c>
      <c r="B91">
        <v>26.98</v>
      </c>
      <c r="C91">
        <v>11082.5772</v>
      </c>
    </row>
    <row r="92" spans="1:3" x14ac:dyDescent="0.35">
      <c r="A92">
        <v>21</v>
      </c>
      <c r="B92">
        <v>39.49</v>
      </c>
      <c r="C92">
        <v>2026.9740999999999</v>
      </c>
    </row>
    <row r="93" spans="1:3" x14ac:dyDescent="0.35">
      <c r="A93">
        <v>53</v>
      </c>
      <c r="B93">
        <v>24.795000000000002</v>
      </c>
      <c r="C93">
        <v>10942.13205</v>
      </c>
    </row>
    <row r="94" spans="1:3" x14ac:dyDescent="0.35">
      <c r="A94">
        <v>59</v>
      </c>
      <c r="B94">
        <v>29.83</v>
      </c>
      <c r="C94">
        <v>30184.936699999998</v>
      </c>
    </row>
    <row r="95" spans="1:3" x14ac:dyDescent="0.35">
      <c r="A95">
        <v>35</v>
      </c>
      <c r="B95">
        <v>34.770000000000003</v>
      </c>
      <c r="C95">
        <v>5729.0052999999998</v>
      </c>
    </row>
    <row r="96" spans="1:3" x14ac:dyDescent="0.35">
      <c r="A96">
        <v>64</v>
      </c>
      <c r="B96">
        <v>31.3</v>
      </c>
      <c r="C96">
        <v>47291.055</v>
      </c>
    </row>
    <row r="97" spans="1:3" x14ac:dyDescent="0.35">
      <c r="A97">
        <v>28</v>
      </c>
      <c r="B97">
        <v>37.619999999999997</v>
      </c>
      <c r="C97">
        <v>3766.8838000000001</v>
      </c>
    </row>
    <row r="98" spans="1:3" x14ac:dyDescent="0.35">
      <c r="A98">
        <v>54</v>
      </c>
      <c r="B98">
        <v>30.8</v>
      </c>
      <c r="C98">
        <v>12105.32</v>
      </c>
    </row>
    <row r="99" spans="1:3" x14ac:dyDescent="0.35">
      <c r="A99">
        <v>55</v>
      </c>
      <c r="B99">
        <v>38.28</v>
      </c>
      <c r="C99">
        <v>10226.2842</v>
      </c>
    </row>
    <row r="100" spans="1:3" x14ac:dyDescent="0.35">
      <c r="A100">
        <v>56</v>
      </c>
      <c r="B100">
        <v>19.95</v>
      </c>
      <c r="C100">
        <v>22412.648499999999</v>
      </c>
    </row>
    <row r="101" spans="1:3" x14ac:dyDescent="0.35">
      <c r="A101">
        <v>38</v>
      </c>
      <c r="B101">
        <v>19.3</v>
      </c>
      <c r="C101">
        <v>15820.699000000001</v>
      </c>
    </row>
    <row r="102" spans="1:3" x14ac:dyDescent="0.35">
      <c r="A102">
        <v>41</v>
      </c>
      <c r="B102">
        <v>31.6</v>
      </c>
      <c r="C102">
        <v>6186.1270000000004</v>
      </c>
    </row>
    <row r="103" spans="1:3" x14ac:dyDescent="0.35">
      <c r="A103">
        <v>30</v>
      </c>
      <c r="B103">
        <v>25.46</v>
      </c>
      <c r="C103">
        <v>3645.0893999999998</v>
      </c>
    </row>
    <row r="104" spans="1:3" x14ac:dyDescent="0.35">
      <c r="A104">
        <v>18</v>
      </c>
      <c r="B104">
        <v>30.114999999999998</v>
      </c>
      <c r="C104">
        <v>21344.846699999998</v>
      </c>
    </row>
    <row r="105" spans="1:3" x14ac:dyDescent="0.35">
      <c r="A105">
        <v>61</v>
      </c>
      <c r="B105">
        <v>29.92</v>
      </c>
      <c r="C105">
        <v>30942.191800000001</v>
      </c>
    </row>
    <row r="106" spans="1:3" x14ac:dyDescent="0.35">
      <c r="A106">
        <v>34</v>
      </c>
      <c r="B106">
        <v>27.5</v>
      </c>
      <c r="C106">
        <v>5003.8530000000001</v>
      </c>
    </row>
    <row r="107" spans="1:3" x14ac:dyDescent="0.35">
      <c r="A107">
        <v>20</v>
      </c>
      <c r="B107">
        <v>28.024999999999999</v>
      </c>
      <c r="C107">
        <v>17560.37975</v>
      </c>
    </row>
    <row r="108" spans="1:3" x14ac:dyDescent="0.35">
      <c r="A108">
        <v>19</v>
      </c>
      <c r="B108">
        <v>28.4</v>
      </c>
      <c r="C108">
        <v>2331.5189999999998</v>
      </c>
    </row>
    <row r="109" spans="1:3" x14ac:dyDescent="0.35">
      <c r="A109">
        <v>26</v>
      </c>
      <c r="B109">
        <v>30.875</v>
      </c>
      <c r="C109">
        <v>3877.3042500000001</v>
      </c>
    </row>
    <row r="110" spans="1:3" x14ac:dyDescent="0.35">
      <c r="A110">
        <v>29</v>
      </c>
      <c r="B110">
        <v>27.94</v>
      </c>
      <c r="C110">
        <v>2867.1196</v>
      </c>
    </row>
    <row r="111" spans="1:3" x14ac:dyDescent="0.35">
      <c r="A111">
        <v>63</v>
      </c>
      <c r="B111">
        <v>35.090000000000003</v>
      </c>
      <c r="C111">
        <v>47055.532099999997</v>
      </c>
    </row>
    <row r="112" spans="1:3" x14ac:dyDescent="0.35">
      <c r="A112">
        <v>54</v>
      </c>
      <c r="B112">
        <v>33.630000000000003</v>
      </c>
      <c r="C112">
        <v>10825.253699999999</v>
      </c>
    </row>
    <row r="113" spans="1:3" x14ac:dyDescent="0.35">
      <c r="A113">
        <v>55</v>
      </c>
      <c r="B113">
        <v>29.7</v>
      </c>
      <c r="C113">
        <v>11881.358</v>
      </c>
    </row>
    <row r="114" spans="1:3" x14ac:dyDescent="0.35">
      <c r="A114">
        <v>37</v>
      </c>
      <c r="B114">
        <v>30.8</v>
      </c>
      <c r="C114">
        <v>4646.759</v>
      </c>
    </row>
    <row r="115" spans="1:3" x14ac:dyDescent="0.35">
      <c r="A115">
        <v>21</v>
      </c>
      <c r="B115">
        <v>35.72</v>
      </c>
      <c r="C115">
        <v>2404.7338</v>
      </c>
    </row>
    <row r="116" spans="1:3" x14ac:dyDescent="0.35">
      <c r="A116">
        <v>52</v>
      </c>
      <c r="B116">
        <v>32.204999999999998</v>
      </c>
      <c r="C116">
        <v>11488.31695</v>
      </c>
    </row>
    <row r="117" spans="1:3" x14ac:dyDescent="0.35">
      <c r="A117">
        <v>60</v>
      </c>
      <c r="B117">
        <v>28.594999999999999</v>
      </c>
      <c r="C117">
        <v>30259.995559999999</v>
      </c>
    </row>
    <row r="118" spans="1:3" x14ac:dyDescent="0.35">
      <c r="A118">
        <v>58</v>
      </c>
      <c r="B118">
        <v>49.06</v>
      </c>
      <c r="C118">
        <v>11381.3254</v>
      </c>
    </row>
    <row r="119" spans="1:3" x14ac:dyDescent="0.35">
      <c r="A119">
        <v>29</v>
      </c>
      <c r="B119">
        <v>27.94</v>
      </c>
      <c r="C119">
        <v>19107.779600000002</v>
      </c>
    </row>
    <row r="120" spans="1:3" x14ac:dyDescent="0.35">
      <c r="A120">
        <v>49</v>
      </c>
      <c r="B120">
        <v>27.17</v>
      </c>
      <c r="C120">
        <v>8601.3292999999994</v>
      </c>
    </row>
    <row r="121" spans="1:3" x14ac:dyDescent="0.35">
      <c r="A121">
        <v>37</v>
      </c>
      <c r="B121">
        <v>23.37</v>
      </c>
      <c r="C121">
        <v>6686.4313000000002</v>
      </c>
    </row>
    <row r="122" spans="1:3" x14ac:dyDescent="0.35">
      <c r="A122">
        <v>44</v>
      </c>
      <c r="B122">
        <v>37.1</v>
      </c>
      <c r="C122">
        <v>7740.3370000000004</v>
      </c>
    </row>
    <row r="123" spans="1:3" x14ac:dyDescent="0.35">
      <c r="A123">
        <v>18</v>
      </c>
      <c r="B123">
        <v>23.75</v>
      </c>
      <c r="C123">
        <v>1705.6244999999999</v>
      </c>
    </row>
    <row r="124" spans="1:3" x14ac:dyDescent="0.35">
      <c r="A124">
        <v>20</v>
      </c>
      <c r="B124">
        <v>28.975000000000001</v>
      </c>
      <c r="C124">
        <v>2257.47525</v>
      </c>
    </row>
    <row r="125" spans="1:3" x14ac:dyDescent="0.35">
      <c r="A125">
        <v>44</v>
      </c>
      <c r="B125">
        <v>31.35</v>
      </c>
      <c r="C125">
        <v>39556.494500000001</v>
      </c>
    </row>
    <row r="126" spans="1:3" x14ac:dyDescent="0.35">
      <c r="A126">
        <v>47</v>
      </c>
      <c r="B126">
        <v>33.914999999999999</v>
      </c>
      <c r="C126">
        <v>10115.00885</v>
      </c>
    </row>
    <row r="127" spans="1:3" x14ac:dyDescent="0.35">
      <c r="A127">
        <v>26</v>
      </c>
      <c r="B127">
        <v>28.785</v>
      </c>
      <c r="C127">
        <v>3385.3991500000002</v>
      </c>
    </row>
    <row r="128" spans="1:3" x14ac:dyDescent="0.35">
      <c r="A128">
        <v>19</v>
      </c>
      <c r="B128">
        <v>28.3</v>
      </c>
      <c r="C128">
        <v>17081.080000000002</v>
      </c>
    </row>
    <row r="129" spans="1:3" x14ac:dyDescent="0.35">
      <c r="A129">
        <v>52</v>
      </c>
      <c r="B129">
        <v>37.4</v>
      </c>
      <c r="C129">
        <v>9634.5380000000005</v>
      </c>
    </row>
    <row r="130" spans="1:3" x14ac:dyDescent="0.35">
      <c r="A130">
        <v>32</v>
      </c>
      <c r="B130">
        <v>17.765000000000001</v>
      </c>
      <c r="C130">
        <v>32734.186300000001</v>
      </c>
    </row>
    <row r="131" spans="1:3" x14ac:dyDescent="0.35">
      <c r="A131">
        <v>38</v>
      </c>
      <c r="B131">
        <v>34.700000000000003</v>
      </c>
      <c r="C131">
        <v>6082.4049999999997</v>
      </c>
    </row>
    <row r="132" spans="1:3" x14ac:dyDescent="0.35">
      <c r="A132">
        <v>59</v>
      </c>
      <c r="B132">
        <v>26.504999999999999</v>
      </c>
      <c r="C132">
        <v>12815.444949999999</v>
      </c>
    </row>
    <row r="133" spans="1:3" x14ac:dyDescent="0.35">
      <c r="A133">
        <v>61</v>
      </c>
      <c r="B133">
        <v>22.04</v>
      </c>
      <c r="C133">
        <v>13616.3586</v>
      </c>
    </row>
    <row r="134" spans="1:3" x14ac:dyDescent="0.35">
      <c r="A134">
        <v>53</v>
      </c>
      <c r="B134">
        <v>35.9</v>
      </c>
      <c r="C134">
        <v>11163.567999999999</v>
      </c>
    </row>
    <row r="135" spans="1:3" x14ac:dyDescent="0.35">
      <c r="A135">
        <v>19</v>
      </c>
      <c r="B135">
        <v>25.555</v>
      </c>
      <c r="C135">
        <v>1632.5644500000001</v>
      </c>
    </row>
    <row r="136" spans="1:3" x14ac:dyDescent="0.35">
      <c r="A136">
        <v>20</v>
      </c>
      <c r="B136">
        <v>28.785</v>
      </c>
      <c r="C136">
        <v>2457.2111500000001</v>
      </c>
    </row>
    <row r="137" spans="1:3" x14ac:dyDescent="0.35">
      <c r="A137">
        <v>22</v>
      </c>
      <c r="B137">
        <v>28.05</v>
      </c>
      <c r="C137">
        <v>2155.6815000000001</v>
      </c>
    </row>
    <row r="138" spans="1:3" x14ac:dyDescent="0.35">
      <c r="A138">
        <v>19</v>
      </c>
      <c r="B138">
        <v>34.1</v>
      </c>
      <c r="C138">
        <v>1261.442</v>
      </c>
    </row>
    <row r="139" spans="1:3" x14ac:dyDescent="0.35">
      <c r="A139">
        <v>22</v>
      </c>
      <c r="B139">
        <v>25.175000000000001</v>
      </c>
      <c r="C139">
        <v>2045.68525</v>
      </c>
    </row>
    <row r="140" spans="1:3" x14ac:dyDescent="0.35">
      <c r="A140">
        <v>54</v>
      </c>
      <c r="B140">
        <v>31.9</v>
      </c>
      <c r="C140">
        <v>27322.73386</v>
      </c>
    </row>
    <row r="141" spans="1:3" x14ac:dyDescent="0.35">
      <c r="A141">
        <v>22</v>
      </c>
      <c r="B141">
        <v>36</v>
      </c>
      <c r="C141">
        <v>2166.732</v>
      </c>
    </row>
    <row r="142" spans="1:3" x14ac:dyDescent="0.35">
      <c r="A142">
        <v>34</v>
      </c>
      <c r="B142">
        <v>22.42</v>
      </c>
      <c r="C142">
        <v>27375.904780000001</v>
      </c>
    </row>
    <row r="143" spans="1:3" x14ac:dyDescent="0.35">
      <c r="A143">
        <v>26</v>
      </c>
      <c r="B143">
        <v>32.49</v>
      </c>
      <c r="C143">
        <v>3490.5491000000002</v>
      </c>
    </row>
    <row r="144" spans="1:3" x14ac:dyDescent="0.35">
      <c r="A144">
        <v>34</v>
      </c>
      <c r="B144">
        <v>25.3</v>
      </c>
      <c r="C144">
        <v>18972.494999999999</v>
      </c>
    </row>
    <row r="145" spans="1:3" x14ac:dyDescent="0.35">
      <c r="A145">
        <v>29</v>
      </c>
      <c r="B145">
        <v>29.734999999999999</v>
      </c>
      <c r="C145">
        <v>18157.876</v>
      </c>
    </row>
    <row r="146" spans="1:3" x14ac:dyDescent="0.35">
      <c r="A146">
        <v>30</v>
      </c>
      <c r="B146">
        <v>28.69</v>
      </c>
      <c r="C146">
        <v>20745.989099999999</v>
      </c>
    </row>
    <row r="147" spans="1:3" x14ac:dyDescent="0.35">
      <c r="A147">
        <v>29</v>
      </c>
      <c r="B147">
        <v>38.83</v>
      </c>
      <c r="C147">
        <v>5138.2566999999999</v>
      </c>
    </row>
    <row r="148" spans="1:3" x14ac:dyDescent="0.35">
      <c r="A148">
        <v>46</v>
      </c>
      <c r="B148">
        <v>30.495000000000001</v>
      </c>
      <c r="C148">
        <v>40720.551050000002</v>
      </c>
    </row>
    <row r="149" spans="1:3" x14ac:dyDescent="0.35">
      <c r="A149">
        <v>51</v>
      </c>
      <c r="B149">
        <v>37.729999999999997</v>
      </c>
      <c r="C149">
        <v>9877.6077000000005</v>
      </c>
    </row>
    <row r="150" spans="1:3" x14ac:dyDescent="0.35">
      <c r="A150">
        <v>53</v>
      </c>
      <c r="B150">
        <v>37.43</v>
      </c>
      <c r="C150">
        <v>10959.6947</v>
      </c>
    </row>
    <row r="151" spans="1:3" x14ac:dyDescent="0.35">
      <c r="A151">
        <v>19</v>
      </c>
      <c r="B151">
        <v>28.4</v>
      </c>
      <c r="C151">
        <v>1842.519</v>
      </c>
    </row>
    <row r="152" spans="1:3" x14ac:dyDescent="0.35">
      <c r="A152">
        <v>35</v>
      </c>
      <c r="B152">
        <v>24.13</v>
      </c>
      <c r="C152">
        <v>5125.2156999999997</v>
      </c>
    </row>
    <row r="153" spans="1:3" x14ac:dyDescent="0.35">
      <c r="A153">
        <v>48</v>
      </c>
      <c r="B153">
        <v>29.7</v>
      </c>
      <c r="C153">
        <v>7789.6350000000002</v>
      </c>
    </row>
    <row r="154" spans="1:3" x14ac:dyDescent="0.35">
      <c r="A154">
        <v>32</v>
      </c>
      <c r="B154">
        <v>37.145000000000003</v>
      </c>
      <c r="C154">
        <v>6334.3435499999996</v>
      </c>
    </row>
    <row r="155" spans="1:3" x14ac:dyDescent="0.35">
      <c r="A155">
        <v>42</v>
      </c>
      <c r="B155">
        <v>23.37</v>
      </c>
      <c r="C155">
        <v>19964.746299999999</v>
      </c>
    </row>
    <row r="156" spans="1:3" x14ac:dyDescent="0.35">
      <c r="A156">
        <v>40</v>
      </c>
      <c r="B156">
        <v>25.46</v>
      </c>
      <c r="C156">
        <v>7077.1894000000002</v>
      </c>
    </row>
    <row r="157" spans="1:3" x14ac:dyDescent="0.35">
      <c r="A157">
        <v>44</v>
      </c>
      <c r="B157">
        <v>39.520000000000003</v>
      </c>
      <c r="C157">
        <v>6948.7007999999996</v>
      </c>
    </row>
    <row r="158" spans="1:3" x14ac:dyDescent="0.35">
      <c r="A158">
        <v>48</v>
      </c>
      <c r="B158">
        <v>24.42</v>
      </c>
      <c r="C158">
        <v>21223.675800000001</v>
      </c>
    </row>
    <row r="159" spans="1:3" x14ac:dyDescent="0.35">
      <c r="A159">
        <v>18</v>
      </c>
      <c r="B159">
        <v>25.175000000000001</v>
      </c>
      <c r="C159">
        <v>15518.180249999999</v>
      </c>
    </row>
    <row r="160" spans="1:3" x14ac:dyDescent="0.35">
      <c r="A160">
        <v>30</v>
      </c>
      <c r="B160">
        <v>35.53</v>
      </c>
      <c r="C160">
        <v>36950.256699999998</v>
      </c>
    </row>
    <row r="161" spans="1:3" x14ac:dyDescent="0.35">
      <c r="A161">
        <v>50</v>
      </c>
      <c r="B161">
        <v>27.83</v>
      </c>
      <c r="C161">
        <v>19749.383379999999</v>
      </c>
    </row>
    <row r="162" spans="1:3" x14ac:dyDescent="0.35">
      <c r="A162">
        <v>42</v>
      </c>
      <c r="B162">
        <v>26.6</v>
      </c>
      <c r="C162">
        <v>21348.705999999998</v>
      </c>
    </row>
    <row r="163" spans="1:3" x14ac:dyDescent="0.35">
      <c r="A163">
        <v>18</v>
      </c>
      <c r="B163">
        <v>36.85</v>
      </c>
      <c r="C163">
        <v>36149.483500000002</v>
      </c>
    </row>
    <row r="164" spans="1:3" x14ac:dyDescent="0.35">
      <c r="A164">
        <v>54</v>
      </c>
      <c r="B164">
        <v>39.6</v>
      </c>
      <c r="C164">
        <v>10450.552</v>
      </c>
    </row>
    <row r="165" spans="1:3" x14ac:dyDescent="0.35">
      <c r="A165">
        <v>32</v>
      </c>
      <c r="B165">
        <v>29.8</v>
      </c>
      <c r="C165">
        <v>5152.134</v>
      </c>
    </row>
    <row r="166" spans="1:3" x14ac:dyDescent="0.35">
      <c r="A166">
        <v>37</v>
      </c>
      <c r="B166">
        <v>29.64</v>
      </c>
      <c r="C166">
        <v>5028.1466</v>
      </c>
    </row>
    <row r="167" spans="1:3" x14ac:dyDescent="0.35">
      <c r="A167">
        <v>47</v>
      </c>
      <c r="B167">
        <v>28.215</v>
      </c>
      <c r="C167">
        <v>10407.085849999999</v>
      </c>
    </row>
    <row r="168" spans="1:3" x14ac:dyDescent="0.35">
      <c r="A168">
        <v>20</v>
      </c>
      <c r="B168">
        <v>37</v>
      </c>
      <c r="C168">
        <v>4830.63</v>
      </c>
    </row>
    <row r="169" spans="1:3" x14ac:dyDescent="0.35">
      <c r="A169">
        <v>32</v>
      </c>
      <c r="B169">
        <v>33.155000000000001</v>
      </c>
      <c r="C169">
        <v>6128.79745</v>
      </c>
    </row>
    <row r="170" spans="1:3" x14ac:dyDescent="0.35">
      <c r="A170">
        <v>19</v>
      </c>
      <c r="B170">
        <v>31.824999999999999</v>
      </c>
      <c r="C170">
        <v>2719.2797500000001</v>
      </c>
    </row>
    <row r="171" spans="1:3" x14ac:dyDescent="0.35">
      <c r="A171">
        <v>27</v>
      </c>
      <c r="B171">
        <v>18.905000000000001</v>
      </c>
      <c r="C171">
        <v>4827.9049500000001</v>
      </c>
    </row>
    <row r="172" spans="1:3" x14ac:dyDescent="0.35">
      <c r="A172">
        <v>63</v>
      </c>
      <c r="B172">
        <v>41.47</v>
      </c>
      <c r="C172">
        <v>13405.390299999999</v>
      </c>
    </row>
    <row r="173" spans="1:3" x14ac:dyDescent="0.35">
      <c r="A173">
        <v>49</v>
      </c>
      <c r="B173">
        <v>30.3</v>
      </c>
      <c r="C173">
        <v>8116.68</v>
      </c>
    </row>
    <row r="174" spans="1:3" x14ac:dyDescent="0.35">
      <c r="A174">
        <v>18</v>
      </c>
      <c r="B174">
        <v>15.96</v>
      </c>
      <c r="C174">
        <v>1694.7963999999999</v>
      </c>
    </row>
    <row r="175" spans="1:3" x14ac:dyDescent="0.35">
      <c r="A175">
        <v>35</v>
      </c>
      <c r="B175">
        <v>34.799999999999997</v>
      </c>
      <c r="C175">
        <v>5246.0469999999996</v>
      </c>
    </row>
    <row r="176" spans="1:3" x14ac:dyDescent="0.35">
      <c r="A176">
        <v>24</v>
      </c>
      <c r="B176">
        <v>33.344999999999999</v>
      </c>
      <c r="C176">
        <v>2855.4375500000001</v>
      </c>
    </row>
    <row r="177" spans="1:3" x14ac:dyDescent="0.35">
      <c r="A177">
        <v>63</v>
      </c>
      <c r="B177">
        <v>37.700000000000003</v>
      </c>
      <c r="C177">
        <v>48824.45</v>
      </c>
    </row>
    <row r="178" spans="1:3" x14ac:dyDescent="0.35">
      <c r="A178">
        <v>38</v>
      </c>
      <c r="B178">
        <v>27.835000000000001</v>
      </c>
      <c r="C178">
        <v>6455.86265</v>
      </c>
    </row>
    <row r="179" spans="1:3" x14ac:dyDescent="0.35">
      <c r="A179">
        <v>54</v>
      </c>
      <c r="B179">
        <v>29.2</v>
      </c>
      <c r="C179">
        <v>10436.096</v>
      </c>
    </row>
    <row r="180" spans="1:3" x14ac:dyDescent="0.35">
      <c r="A180">
        <v>46</v>
      </c>
      <c r="B180">
        <v>28.9</v>
      </c>
      <c r="C180">
        <v>8823.2790000000005</v>
      </c>
    </row>
    <row r="181" spans="1:3" x14ac:dyDescent="0.35">
      <c r="A181">
        <v>41</v>
      </c>
      <c r="B181">
        <v>33.155000000000001</v>
      </c>
      <c r="C181">
        <v>8538.28845</v>
      </c>
    </row>
    <row r="182" spans="1:3" x14ac:dyDescent="0.35">
      <c r="A182">
        <v>58</v>
      </c>
      <c r="B182">
        <v>28.594999999999999</v>
      </c>
      <c r="C182">
        <v>11735.87905</v>
      </c>
    </row>
    <row r="183" spans="1:3" x14ac:dyDescent="0.35">
      <c r="A183">
        <v>18</v>
      </c>
      <c r="B183">
        <v>38.28</v>
      </c>
      <c r="C183">
        <v>1631.8212000000001</v>
      </c>
    </row>
    <row r="184" spans="1:3" x14ac:dyDescent="0.35">
      <c r="A184">
        <v>22</v>
      </c>
      <c r="B184">
        <v>19.95</v>
      </c>
      <c r="C184">
        <v>4005.4225000000001</v>
      </c>
    </row>
    <row r="185" spans="1:3" x14ac:dyDescent="0.35">
      <c r="A185">
        <v>44</v>
      </c>
      <c r="B185">
        <v>26.41</v>
      </c>
      <c r="C185">
        <v>7419.4778999999999</v>
      </c>
    </row>
    <row r="186" spans="1:3" x14ac:dyDescent="0.35">
      <c r="A186">
        <v>44</v>
      </c>
      <c r="B186">
        <v>30.69</v>
      </c>
      <c r="C186">
        <v>7731.4270999999999</v>
      </c>
    </row>
    <row r="187" spans="1:3" x14ac:dyDescent="0.35">
      <c r="A187">
        <v>36</v>
      </c>
      <c r="B187">
        <v>41.895000000000003</v>
      </c>
      <c r="C187">
        <v>43753.337050000002</v>
      </c>
    </row>
    <row r="188" spans="1:3" x14ac:dyDescent="0.35">
      <c r="A188">
        <v>26</v>
      </c>
      <c r="B188">
        <v>29.92</v>
      </c>
      <c r="C188">
        <v>3981.9767999999999</v>
      </c>
    </row>
    <row r="189" spans="1:3" x14ac:dyDescent="0.35">
      <c r="A189">
        <v>30</v>
      </c>
      <c r="B189">
        <v>30.9</v>
      </c>
      <c r="C189">
        <v>5325.6509999999998</v>
      </c>
    </row>
    <row r="190" spans="1:3" x14ac:dyDescent="0.35">
      <c r="A190">
        <v>41</v>
      </c>
      <c r="B190">
        <v>32.200000000000003</v>
      </c>
      <c r="C190">
        <v>6775.9610000000002</v>
      </c>
    </row>
    <row r="191" spans="1:3" x14ac:dyDescent="0.35">
      <c r="A191">
        <v>29</v>
      </c>
      <c r="B191">
        <v>32.11</v>
      </c>
      <c r="C191">
        <v>4922.9159</v>
      </c>
    </row>
    <row r="192" spans="1:3" x14ac:dyDescent="0.35">
      <c r="A192">
        <v>61</v>
      </c>
      <c r="B192">
        <v>31.57</v>
      </c>
      <c r="C192">
        <v>12557.605299999999</v>
      </c>
    </row>
    <row r="193" spans="1:3" x14ac:dyDescent="0.35">
      <c r="A193">
        <v>36</v>
      </c>
      <c r="B193">
        <v>26.2</v>
      </c>
      <c r="C193">
        <v>4883.866</v>
      </c>
    </row>
    <row r="194" spans="1:3" x14ac:dyDescent="0.35">
      <c r="A194">
        <v>25</v>
      </c>
      <c r="B194">
        <v>25.74</v>
      </c>
      <c r="C194">
        <v>2137.6536000000001</v>
      </c>
    </row>
    <row r="195" spans="1:3" x14ac:dyDescent="0.35">
      <c r="A195">
        <v>56</v>
      </c>
      <c r="B195">
        <v>26.6</v>
      </c>
      <c r="C195">
        <v>12044.342000000001</v>
      </c>
    </row>
    <row r="196" spans="1:3" x14ac:dyDescent="0.35">
      <c r="A196">
        <v>18</v>
      </c>
      <c r="B196">
        <v>34.43</v>
      </c>
      <c r="C196">
        <v>1137.4697000000001</v>
      </c>
    </row>
    <row r="197" spans="1:3" x14ac:dyDescent="0.35">
      <c r="A197">
        <v>19</v>
      </c>
      <c r="B197">
        <v>30.59</v>
      </c>
      <c r="C197">
        <v>1639.5631000000001</v>
      </c>
    </row>
    <row r="198" spans="1:3" x14ac:dyDescent="0.35">
      <c r="A198">
        <v>39</v>
      </c>
      <c r="B198">
        <v>32.799999999999997</v>
      </c>
      <c r="C198">
        <v>5649.7150000000001</v>
      </c>
    </row>
    <row r="199" spans="1:3" x14ac:dyDescent="0.35">
      <c r="A199">
        <v>45</v>
      </c>
      <c r="B199">
        <v>28.6</v>
      </c>
      <c r="C199">
        <v>8516.8289999999997</v>
      </c>
    </row>
    <row r="200" spans="1:3" x14ac:dyDescent="0.35">
      <c r="A200">
        <v>51</v>
      </c>
      <c r="B200">
        <v>18.05</v>
      </c>
      <c r="C200">
        <v>9644.2525000000005</v>
      </c>
    </row>
    <row r="201" spans="1:3" x14ac:dyDescent="0.35">
      <c r="A201">
        <v>64</v>
      </c>
      <c r="B201">
        <v>39.33</v>
      </c>
      <c r="C201">
        <v>14901.5167</v>
      </c>
    </row>
    <row r="202" spans="1:3" x14ac:dyDescent="0.35">
      <c r="A202">
        <v>19</v>
      </c>
      <c r="B202">
        <v>32.11</v>
      </c>
      <c r="C202">
        <v>2130.6759000000002</v>
      </c>
    </row>
    <row r="203" spans="1:3" x14ac:dyDescent="0.35">
      <c r="A203">
        <v>48</v>
      </c>
      <c r="B203">
        <v>32.229999999999997</v>
      </c>
      <c r="C203">
        <v>8871.1517000000003</v>
      </c>
    </row>
    <row r="204" spans="1:3" x14ac:dyDescent="0.35">
      <c r="A204">
        <v>60</v>
      </c>
      <c r="B204">
        <v>24.035</v>
      </c>
      <c r="C204">
        <v>13012.20865</v>
      </c>
    </row>
    <row r="205" spans="1:3" x14ac:dyDescent="0.35">
      <c r="A205">
        <v>27</v>
      </c>
      <c r="B205">
        <v>36.08</v>
      </c>
      <c r="C205">
        <v>37133.898200000003</v>
      </c>
    </row>
    <row r="206" spans="1:3" x14ac:dyDescent="0.35">
      <c r="A206">
        <v>46</v>
      </c>
      <c r="B206">
        <v>22.3</v>
      </c>
      <c r="C206">
        <v>7147.1049999999996</v>
      </c>
    </row>
    <row r="207" spans="1:3" x14ac:dyDescent="0.35">
      <c r="A207">
        <v>28</v>
      </c>
      <c r="B207">
        <v>28.88</v>
      </c>
      <c r="C207">
        <v>4337.7352000000001</v>
      </c>
    </row>
    <row r="208" spans="1:3" x14ac:dyDescent="0.35">
      <c r="A208">
        <v>59</v>
      </c>
      <c r="B208">
        <v>26.4</v>
      </c>
      <c r="C208">
        <v>11743.299000000001</v>
      </c>
    </row>
    <row r="209" spans="1:3" x14ac:dyDescent="0.35">
      <c r="A209">
        <v>35</v>
      </c>
      <c r="B209">
        <v>27.74</v>
      </c>
      <c r="C209">
        <v>20984.0936</v>
      </c>
    </row>
    <row r="210" spans="1:3" x14ac:dyDescent="0.35">
      <c r="A210">
        <v>63</v>
      </c>
      <c r="B210">
        <v>31.8</v>
      </c>
      <c r="C210">
        <v>13880.949000000001</v>
      </c>
    </row>
    <row r="211" spans="1:3" x14ac:dyDescent="0.35">
      <c r="A211">
        <v>40</v>
      </c>
      <c r="B211">
        <v>41.23</v>
      </c>
      <c r="C211">
        <v>6610.1097</v>
      </c>
    </row>
    <row r="212" spans="1:3" x14ac:dyDescent="0.35">
      <c r="A212">
        <v>20</v>
      </c>
      <c r="B212">
        <v>33</v>
      </c>
      <c r="C212">
        <v>1980.07</v>
      </c>
    </row>
    <row r="213" spans="1:3" x14ac:dyDescent="0.35">
      <c r="A213">
        <v>40</v>
      </c>
      <c r="B213">
        <v>30.875</v>
      </c>
      <c r="C213">
        <v>8162.7162500000004</v>
      </c>
    </row>
    <row r="214" spans="1:3" x14ac:dyDescent="0.35">
      <c r="A214">
        <v>24</v>
      </c>
      <c r="B214">
        <v>28.5</v>
      </c>
      <c r="C214">
        <v>3537.703</v>
      </c>
    </row>
    <row r="215" spans="1:3" x14ac:dyDescent="0.35">
      <c r="A215">
        <v>34</v>
      </c>
      <c r="B215">
        <v>26.73</v>
      </c>
      <c r="C215">
        <v>5002.7826999999997</v>
      </c>
    </row>
    <row r="216" spans="1:3" x14ac:dyDescent="0.35">
      <c r="A216">
        <v>45</v>
      </c>
      <c r="B216">
        <v>30.9</v>
      </c>
      <c r="C216">
        <v>8520.0259999999998</v>
      </c>
    </row>
    <row r="217" spans="1:3" x14ac:dyDescent="0.35">
      <c r="A217">
        <v>41</v>
      </c>
      <c r="B217">
        <v>37.1</v>
      </c>
      <c r="C217">
        <v>7371.7719999999999</v>
      </c>
    </row>
    <row r="218" spans="1:3" x14ac:dyDescent="0.35">
      <c r="A218">
        <v>53</v>
      </c>
      <c r="B218">
        <v>26.6</v>
      </c>
      <c r="C218">
        <v>10355.641</v>
      </c>
    </row>
    <row r="219" spans="1:3" x14ac:dyDescent="0.35">
      <c r="A219">
        <v>27</v>
      </c>
      <c r="B219">
        <v>23.1</v>
      </c>
      <c r="C219">
        <v>2483.7359999999999</v>
      </c>
    </row>
    <row r="220" spans="1:3" x14ac:dyDescent="0.35">
      <c r="A220">
        <v>26</v>
      </c>
      <c r="B220">
        <v>29.92</v>
      </c>
      <c r="C220">
        <v>3392.9767999999999</v>
      </c>
    </row>
    <row r="221" spans="1:3" x14ac:dyDescent="0.35">
      <c r="A221">
        <v>24</v>
      </c>
      <c r="B221">
        <v>23.21</v>
      </c>
      <c r="C221">
        <v>25081.76784</v>
      </c>
    </row>
    <row r="222" spans="1:3" x14ac:dyDescent="0.35">
      <c r="A222">
        <v>34</v>
      </c>
      <c r="B222">
        <v>33.700000000000003</v>
      </c>
      <c r="C222">
        <v>5012.4709999999995</v>
      </c>
    </row>
    <row r="223" spans="1:3" x14ac:dyDescent="0.35">
      <c r="A223">
        <v>53</v>
      </c>
      <c r="B223">
        <v>33.25</v>
      </c>
      <c r="C223">
        <v>10564.8845</v>
      </c>
    </row>
    <row r="224" spans="1:3" x14ac:dyDescent="0.35">
      <c r="A224">
        <v>32</v>
      </c>
      <c r="B224">
        <v>30.8</v>
      </c>
      <c r="C224">
        <v>5253.5240000000003</v>
      </c>
    </row>
    <row r="225" spans="1:3" x14ac:dyDescent="0.35">
      <c r="A225">
        <v>19</v>
      </c>
      <c r="B225">
        <v>34.799999999999997</v>
      </c>
      <c r="C225">
        <v>34779.614999999998</v>
      </c>
    </row>
    <row r="226" spans="1:3" x14ac:dyDescent="0.35">
      <c r="A226">
        <v>42</v>
      </c>
      <c r="B226">
        <v>24.64</v>
      </c>
      <c r="C226">
        <v>19515.5416</v>
      </c>
    </row>
    <row r="227" spans="1:3" x14ac:dyDescent="0.35">
      <c r="A227">
        <v>55</v>
      </c>
      <c r="B227">
        <v>33.880000000000003</v>
      </c>
      <c r="C227">
        <v>11987.1682</v>
      </c>
    </row>
    <row r="228" spans="1:3" x14ac:dyDescent="0.35">
      <c r="A228">
        <v>28</v>
      </c>
      <c r="B228">
        <v>38.06</v>
      </c>
      <c r="C228">
        <v>2689.4953999999998</v>
      </c>
    </row>
    <row r="229" spans="1:3" x14ac:dyDescent="0.35">
      <c r="A229">
        <v>58</v>
      </c>
      <c r="B229">
        <v>41.91</v>
      </c>
      <c r="C229">
        <v>24227.337240000001</v>
      </c>
    </row>
    <row r="230" spans="1:3" x14ac:dyDescent="0.35">
      <c r="A230">
        <v>41</v>
      </c>
      <c r="B230">
        <v>31.635000000000002</v>
      </c>
      <c r="C230">
        <v>7358.1756500000001</v>
      </c>
    </row>
    <row r="231" spans="1:3" x14ac:dyDescent="0.35">
      <c r="A231">
        <v>47</v>
      </c>
      <c r="B231">
        <v>25.46</v>
      </c>
      <c r="C231">
        <v>9225.2564000000002</v>
      </c>
    </row>
    <row r="232" spans="1:3" x14ac:dyDescent="0.35">
      <c r="A232">
        <v>42</v>
      </c>
      <c r="B232">
        <v>36.195</v>
      </c>
      <c r="C232">
        <v>7443.6430499999997</v>
      </c>
    </row>
    <row r="233" spans="1:3" x14ac:dyDescent="0.35">
      <c r="A233">
        <v>59</v>
      </c>
      <c r="B233">
        <v>27.83</v>
      </c>
      <c r="C233">
        <v>14001.286700000001</v>
      </c>
    </row>
    <row r="234" spans="1:3" x14ac:dyDescent="0.35">
      <c r="A234">
        <v>19</v>
      </c>
      <c r="B234">
        <v>17.8</v>
      </c>
      <c r="C234">
        <v>1727.7850000000001</v>
      </c>
    </row>
    <row r="235" spans="1:3" x14ac:dyDescent="0.35">
      <c r="A235">
        <v>59</v>
      </c>
      <c r="B235">
        <v>27.5</v>
      </c>
      <c r="C235">
        <v>12333.828</v>
      </c>
    </row>
    <row r="236" spans="1:3" x14ac:dyDescent="0.35">
      <c r="A236">
        <v>39</v>
      </c>
      <c r="B236">
        <v>24.51</v>
      </c>
      <c r="C236">
        <v>6710.1918999999998</v>
      </c>
    </row>
    <row r="237" spans="1:3" x14ac:dyDescent="0.35">
      <c r="A237">
        <v>40</v>
      </c>
      <c r="B237">
        <v>22.22</v>
      </c>
      <c r="C237">
        <v>19444.265800000001</v>
      </c>
    </row>
    <row r="238" spans="1:3" x14ac:dyDescent="0.35">
      <c r="A238">
        <v>18</v>
      </c>
      <c r="B238">
        <v>26.73</v>
      </c>
      <c r="C238">
        <v>1615.7666999999999</v>
      </c>
    </row>
    <row r="239" spans="1:3" x14ac:dyDescent="0.35">
      <c r="A239">
        <v>31</v>
      </c>
      <c r="B239">
        <v>38.39</v>
      </c>
      <c r="C239">
        <v>4463.2051000000001</v>
      </c>
    </row>
    <row r="240" spans="1:3" x14ac:dyDescent="0.35">
      <c r="A240">
        <v>19</v>
      </c>
      <c r="B240">
        <v>29.07</v>
      </c>
      <c r="C240">
        <v>17352.6803</v>
      </c>
    </row>
    <row r="241" spans="1:3" x14ac:dyDescent="0.35">
      <c r="A241">
        <v>44</v>
      </c>
      <c r="B241">
        <v>38.06</v>
      </c>
      <c r="C241">
        <v>7152.6714000000002</v>
      </c>
    </row>
    <row r="242" spans="1:3" x14ac:dyDescent="0.35">
      <c r="A242">
        <v>23</v>
      </c>
      <c r="B242">
        <v>36.67</v>
      </c>
      <c r="C242">
        <v>38511.628299999997</v>
      </c>
    </row>
    <row r="243" spans="1:3" x14ac:dyDescent="0.35">
      <c r="A243">
        <v>33</v>
      </c>
      <c r="B243">
        <v>22.135000000000002</v>
      </c>
      <c r="C243">
        <v>5354.0746499999996</v>
      </c>
    </row>
    <row r="244" spans="1:3" x14ac:dyDescent="0.35">
      <c r="A244">
        <v>55</v>
      </c>
      <c r="B244">
        <v>26.8</v>
      </c>
      <c r="C244">
        <v>35160.134570000002</v>
      </c>
    </row>
    <row r="245" spans="1:3" x14ac:dyDescent="0.35">
      <c r="A245">
        <v>40</v>
      </c>
      <c r="B245">
        <v>35.299999999999997</v>
      </c>
      <c r="C245">
        <v>7196.8670000000002</v>
      </c>
    </row>
    <row r="246" spans="1:3" x14ac:dyDescent="0.35">
      <c r="A246">
        <v>63</v>
      </c>
      <c r="B246">
        <v>27.74</v>
      </c>
      <c r="C246">
        <v>29523.1656</v>
      </c>
    </row>
    <row r="247" spans="1:3" x14ac:dyDescent="0.35">
      <c r="A247">
        <v>54</v>
      </c>
      <c r="B247">
        <v>30.02</v>
      </c>
      <c r="C247">
        <v>24476.478510000001</v>
      </c>
    </row>
    <row r="248" spans="1:3" x14ac:dyDescent="0.35">
      <c r="A248">
        <v>60</v>
      </c>
      <c r="B248">
        <v>38.06</v>
      </c>
      <c r="C248">
        <v>12648.7034</v>
      </c>
    </row>
    <row r="249" spans="1:3" x14ac:dyDescent="0.35">
      <c r="A249">
        <v>24</v>
      </c>
      <c r="B249">
        <v>35.86</v>
      </c>
      <c r="C249">
        <v>1986.9333999999999</v>
      </c>
    </row>
    <row r="250" spans="1:3" x14ac:dyDescent="0.35">
      <c r="A250">
        <v>19</v>
      </c>
      <c r="B250">
        <v>20.9</v>
      </c>
      <c r="C250">
        <v>1832.0940000000001</v>
      </c>
    </row>
    <row r="251" spans="1:3" x14ac:dyDescent="0.35">
      <c r="A251">
        <v>29</v>
      </c>
      <c r="B251">
        <v>28.975000000000001</v>
      </c>
      <c r="C251">
        <v>4040.55825</v>
      </c>
    </row>
    <row r="252" spans="1:3" x14ac:dyDescent="0.35">
      <c r="A252">
        <v>18</v>
      </c>
      <c r="B252">
        <v>17.29</v>
      </c>
      <c r="C252">
        <v>12829.455099999999</v>
      </c>
    </row>
    <row r="253" spans="1:3" x14ac:dyDescent="0.35">
      <c r="A253">
        <v>63</v>
      </c>
      <c r="B253">
        <v>32.200000000000003</v>
      </c>
      <c r="C253">
        <v>47305.305</v>
      </c>
    </row>
    <row r="254" spans="1:3" x14ac:dyDescent="0.35">
      <c r="A254">
        <v>54</v>
      </c>
      <c r="B254">
        <v>34.21</v>
      </c>
      <c r="C254">
        <v>44260.749900000003</v>
      </c>
    </row>
    <row r="255" spans="1:3" x14ac:dyDescent="0.35">
      <c r="A255">
        <v>27</v>
      </c>
      <c r="B255">
        <v>30.3</v>
      </c>
      <c r="C255">
        <v>4260.7439999999997</v>
      </c>
    </row>
    <row r="256" spans="1:3" x14ac:dyDescent="0.35">
      <c r="A256">
        <v>50</v>
      </c>
      <c r="B256">
        <v>31.824999999999999</v>
      </c>
      <c r="C256">
        <v>41097.161749999999</v>
      </c>
    </row>
    <row r="257" spans="1:3" x14ac:dyDescent="0.35">
      <c r="A257">
        <v>55</v>
      </c>
      <c r="B257">
        <v>25.364999999999998</v>
      </c>
      <c r="C257">
        <v>13047.332350000001</v>
      </c>
    </row>
    <row r="258" spans="1:3" x14ac:dyDescent="0.35">
      <c r="A258">
        <v>56</v>
      </c>
      <c r="B258">
        <v>33.630000000000003</v>
      </c>
      <c r="C258">
        <v>43921.183700000001</v>
      </c>
    </row>
    <row r="259" spans="1:3" x14ac:dyDescent="0.35">
      <c r="A259">
        <v>38</v>
      </c>
      <c r="B259">
        <v>40.15</v>
      </c>
      <c r="C259">
        <v>5400.9804999999997</v>
      </c>
    </row>
    <row r="260" spans="1:3" x14ac:dyDescent="0.35">
      <c r="A260">
        <v>51</v>
      </c>
      <c r="B260">
        <v>24.414999999999999</v>
      </c>
      <c r="C260">
        <v>11520.099850000001</v>
      </c>
    </row>
    <row r="261" spans="1:3" x14ac:dyDescent="0.35">
      <c r="A261">
        <v>19</v>
      </c>
      <c r="B261">
        <v>31.92</v>
      </c>
      <c r="C261">
        <v>33750.291799999999</v>
      </c>
    </row>
    <row r="262" spans="1:3" x14ac:dyDescent="0.35">
      <c r="A262">
        <v>58</v>
      </c>
      <c r="B262">
        <v>25.2</v>
      </c>
      <c r="C262">
        <v>11837.16</v>
      </c>
    </row>
    <row r="263" spans="1:3" x14ac:dyDescent="0.35">
      <c r="A263">
        <v>20</v>
      </c>
      <c r="B263">
        <v>26.84</v>
      </c>
      <c r="C263">
        <v>17085.267599999999</v>
      </c>
    </row>
    <row r="264" spans="1:3" x14ac:dyDescent="0.35">
      <c r="A264">
        <v>52</v>
      </c>
      <c r="B264">
        <v>24.32</v>
      </c>
      <c r="C264">
        <v>24869.836800000001</v>
      </c>
    </row>
    <row r="265" spans="1:3" x14ac:dyDescent="0.35">
      <c r="A265">
        <v>19</v>
      </c>
      <c r="B265">
        <v>36.954999999999998</v>
      </c>
      <c r="C265">
        <v>36219.405449999998</v>
      </c>
    </row>
    <row r="266" spans="1:3" x14ac:dyDescent="0.35">
      <c r="A266">
        <v>53</v>
      </c>
      <c r="B266">
        <v>38.06</v>
      </c>
      <c r="C266">
        <v>20462.997660000001</v>
      </c>
    </row>
    <row r="267" spans="1:3" x14ac:dyDescent="0.35">
      <c r="A267">
        <v>46</v>
      </c>
      <c r="B267">
        <v>42.35</v>
      </c>
      <c r="C267">
        <v>46151.124499999998</v>
      </c>
    </row>
    <row r="268" spans="1:3" x14ac:dyDescent="0.35">
      <c r="A268">
        <v>40</v>
      </c>
      <c r="B268">
        <v>19.8</v>
      </c>
      <c r="C268">
        <v>17179.522000000001</v>
      </c>
    </row>
    <row r="269" spans="1:3" x14ac:dyDescent="0.35">
      <c r="A269">
        <v>59</v>
      </c>
      <c r="B269">
        <v>32.395000000000003</v>
      </c>
      <c r="C269">
        <v>14590.63205</v>
      </c>
    </row>
    <row r="270" spans="1:3" x14ac:dyDescent="0.35">
      <c r="A270">
        <v>45</v>
      </c>
      <c r="B270">
        <v>30.2</v>
      </c>
      <c r="C270">
        <v>7441.0529999999999</v>
      </c>
    </row>
    <row r="271" spans="1:3" x14ac:dyDescent="0.35">
      <c r="A271">
        <v>49</v>
      </c>
      <c r="B271">
        <v>25.84</v>
      </c>
      <c r="C271">
        <v>9282.4806000000008</v>
      </c>
    </row>
    <row r="272" spans="1:3" x14ac:dyDescent="0.35">
      <c r="A272">
        <v>18</v>
      </c>
      <c r="B272">
        <v>29.37</v>
      </c>
      <c r="C272">
        <v>1719.4363000000001</v>
      </c>
    </row>
    <row r="273" spans="1:3" x14ac:dyDescent="0.35">
      <c r="A273">
        <v>50</v>
      </c>
      <c r="B273">
        <v>34.200000000000003</v>
      </c>
      <c r="C273">
        <v>42856.838000000003</v>
      </c>
    </row>
    <row r="274" spans="1:3" x14ac:dyDescent="0.35">
      <c r="A274">
        <v>41</v>
      </c>
      <c r="B274">
        <v>37.049999999999997</v>
      </c>
      <c r="C274">
        <v>7265.7025000000003</v>
      </c>
    </row>
    <row r="275" spans="1:3" x14ac:dyDescent="0.35">
      <c r="A275">
        <v>50</v>
      </c>
      <c r="B275">
        <v>27.454999999999998</v>
      </c>
      <c r="C275">
        <v>9617.6624499999998</v>
      </c>
    </row>
    <row r="276" spans="1:3" x14ac:dyDescent="0.35">
      <c r="A276">
        <v>25</v>
      </c>
      <c r="B276">
        <v>27.55</v>
      </c>
      <c r="C276">
        <v>2523.1695</v>
      </c>
    </row>
    <row r="277" spans="1:3" x14ac:dyDescent="0.35">
      <c r="A277">
        <v>47</v>
      </c>
      <c r="B277">
        <v>26.6</v>
      </c>
      <c r="C277">
        <v>9715.8410000000003</v>
      </c>
    </row>
    <row r="278" spans="1:3" x14ac:dyDescent="0.35">
      <c r="A278">
        <v>19</v>
      </c>
      <c r="B278">
        <v>20.614999999999998</v>
      </c>
      <c r="C278">
        <v>2803.69785</v>
      </c>
    </row>
    <row r="279" spans="1:3" x14ac:dyDescent="0.35">
      <c r="A279">
        <v>22</v>
      </c>
      <c r="B279">
        <v>24.3</v>
      </c>
      <c r="C279">
        <v>2150.4690000000001</v>
      </c>
    </row>
    <row r="280" spans="1:3" x14ac:dyDescent="0.35">
      <c r="A280">
        <v>59</v>
      </c>
      <c r="B280">
        <v>31.79</v>
      </c>
      <c r="C280">
        <v>12928.7911</v>
      </c>
    </row>
    <row r="281" spans="1:3" x14ac:dyDescent="0.35">
      <c r="A281">
        <v>51</v>
      </c>
      <c r="B281">
        <v>21.56</v>
      </c>
      <c r="C281">
        <v>9855.1314000000002</v>
      </c>
    </row>
    <row r="282" spans="1:3" x14ac:dyDescent="0.35">
      <c r="A282">
        <v>40</v>
      </c>
      <c r="B282">
        <v>28.12</v>
      </c>
      <c r="C282">
        <v>22331.566800000001</v>
      </c>
    </row>
    <row r="283" spans="1:3" x14ac:dyDescent="0.35">
      <c r="A283">
        <v>54</v>
      </c>
      <c r="B283">
        <v>40.564999999999998</v>
      </c>
      <c r="C283">
        <v>48549.178350000002</v>
      </c>
    </row>
    <row r="284" spans="1:3" x14ac:dyDescent="0.35">
      <c r="A284">
        <v>30</v>
      </c>
      <c r="B284">
        <v>27.645</v>
      </c>
      <c r="C284">
        <v>4237.12655</v>
      </c>
    </row>
    <row r="285" spans="1:3" x14ac:dyDescent="0.35">
      <c r="A285">
        <v>55</v>
      </c>
      <c r="B285">
        <v>32.395000000000003</v>
      </c>
      <c r="C285">
        <v>11879.10405</v>
      </c>
    </row>
    <row r="286" spans="1:3" x14ac:dyDescent="0.35">
      <c r="A286">
        <v>52</v>
      </c>
      <c r="B286">
        <v>31.2</v>
      </c>
      <c r="C286">
        <v>9625.92</v>
      </c>
    </row>
    <row r="287" spans="1:3" x14ac:dyDescent="0.35">
      <c r="A287">
        <v>46</v>
      </c>
      <c r="B287">
        <v>26.62</v>
      </c>
      <c r="C287">
        <v>7742.1098000000002</v>
      </c>
    </row>
    <row r="288" spans="1:3" x14ac:dyDescent="0.35">
      <c r="A288">
        <v>46</v>
      </c>
      <c r="B288">
        <v>48.07</v>
      </c>
      <c r="C288">
        <v>9432.9253000000008</v>
      </c>
    </row>
    <row r="289" spans="1:3" x14ac:dyDescent="0.35">
      <c r="A289">
        <v>63</v>
      </c>
      <c r="B289">
        <v>26.22</v>
      </c>
      <c r="C289">
        <v>14256.192800000001</v>
      </c>
    </row>
    <row r="290" spans="1:3" x14ac:dyDescent="0.35">
      <c r="A290">
        <v>59</v>
      </c>
      <c r="B290">
        <v>36.765000000000001</v>
      </c>
      <c r="C290">
        <v>47896.79135</v>
      </c>
    </row>
    <row r="291" spans="1:3" x14ac:dyDescent="0.35">
      <c r="A291">
        <v>52</v>
      </c>
      <c r="B291">
        <v>26.4</v>
      </c>
      <c r="C291">
        <v>25992.821039999999</v>
      </c>
    </row>
    <row r="292" spans="1:3" x14ac:dyDescent="0.35">
      <c r="A292">
        <v>28</v>
      </c>
      <c r="B292">
        <v>33.4</v>
      </c>
      <c r="C292">
        <v>3172.018</v>
      </c>
    </row>
    <row r="293" spans="1:3" x14ac:dyDescent="0.35">
      <c r="A293">
        <v>29</v>
      </c>
      <c r="B293">
        <v>29.64</v>
      </c>
      <c r="C293">
        <v>20277.807509999999</v>
      </c>
    </row>
    <row r="294" spans="1:3" x14ac:dyDescent="0.35">
      <c r="A294">
        <v>25</v>
      </c>
      <c r="B294">
        <v>45.54</v>
      </c>
      <c r="C294">
        <v>42112.2356</v>
      </c>
    </row>
    <row r="295" spans="1:3" x14ac:dyDescent="0.35">
      <c r="A295">
        <v>22</v>
      </c>
      <c r="B295">
        <v>28.82</v>
      </c>
      <c r="C295">
        <v>2156.7518</v>
      </c>
    </row>
    <row r="296" spans="1:3" x14ac:dyDescent="0.35">
      <c r="A296">
        <v>25</v>
      </c>
      <c r="B296">
        <v>26.8</v>
      </c>
      <c r="C296">
        <v>3906.127</v>
      </c>
    </row>
    <row r="297" spans="1:3" x14ac:dyDescent="0.35">
      <c r="A297">
        <v>18</v>
      </c>
      <c r="B297">
        <v>22.99</v>
      </c>
      <c r="C297">
        <v>1704.5681</v>
      </c>
    </row>
    <row r="298" spans="1:3" x14ac:dyDescent="0.35">
      <c r="A298">
        <v>19</v>
      </c>
      <c r="B298">
        <v>27.7</v>
      </c>
      <c r="C298">
        <v>16297.846</v>
      </c>
    </row>
    <row r="299" spans="1:3" x14ac:dyDescent="0.35">
      <c r="A299">
        <v>47</v>
      </c>
      <c r="B299">
        <v>25.41</v>
      </c>
      <c r="C299">
        <v>21978.676899999999</v>
      </c>
    </row>
    <row r="300" spans="1:3" x14ac:dyDescent="0.35">
      <c r="A300">
        <v>31</v>
      </c>
      <c r="B300">
        <v>34.39</v>
      </c>
      <c r="C300">
        <v>38746.355100000001</v>
      </c>
    </row>
    <row r="301" spans="1:3" x14ac:dyDescent="0.35">
      <c r="A301">
        <v>48</v>
      </c>
      <c r="B301">
        <v>28.88</v>
      </c>
      <c r="C301">
        <v>9249.4951999999994</v>
      </c>
    </row>
    <row r="302" spans="1:3" x14ac:dyDescent="0.35">
      <c r="A302">
        <v>36</v>
      </c>
      <c r="B302">
        <v>27.55</v>
      </c>
      <c r="C302">
        <v>6746.7425000000003</v>
      </c>
    </row>
    <row r="303" spans="1:3" x14ac:dyDescent="0.35">
      <c r="A303">
        <v>53</v>
      </c>
      <c r="B303">
        <v>22.61</v>
      </c>
      <c r="C303">
        <v>24873.384900000001</v>
      </c>
    </row>
    <row r="304" spans="1:3" x14ac:dyDescent="0.35">
      <c r="A304">
        <v>56</v>
      </c>
      <c r="B304">
        <v>37.51</v>
      </c>
      <c r="C304">
        <v>12265.5069</v>
      </c>
    </row>
    <row r="305" spans="1:3" x14ac:dyDescent="0.35">
      <c r="A305">
        <v>28</v>
      </c>
      <c r="B305">
        <v>33</v>
      </c>
      <c r="C305">
        <v>4349.4620000000004</v>
      </c>
    </row>
    <row r="306" spans="1:3" x14ac:dyDescent="0.35">
      <c r="A306">
        <v>57</v>
      </c>
      <c r="B306">
        <v>38</v>
      </c>
      <c r="C306">
        <v>12646.207</v>
      </c>
    </row>
    <row r="307" spans="1:3" x14ac:dyDescent="0.35">
      <c r="A307">
        <v>29</v>
      </c>
      <c r="B307">
        <v>33.344999999999999</v>
      </c>
      <c r="C307">
        <v>19442.353500000001</v>
      </c>
    </row>
    <row r="308" spans="1:3" x14ac:dyDescent="0.35">
      <c r="A308">
        <v>28</v>
      </c>
      <c r="B308">
        <v>27.5</v>
      </c>
      <c r="C308">
        <v>20177.671129999999</v>
      </c>
    </row>
    <row r="309" spans="1:3" x14ac:dyDescent="0.35">
      <c r="A309">
        <v>30</v>
      </c>
      <c r="B309">
        <v>33.33</v>
      </c>
      <c r="C309">
        <v>4151.0286999999998</v>
      </c>
    </row>
    <row r="310" spans="1:3" x14ac:dyDescent="0.35">
      <c r="A310">
        <v>58</v>
      </c>
      <c r="B310">
        <v>34.865000000000002</v>
      </c>
      <c r="C310">
        <v>11944.594349999999</v>
      </c>
    </row>
    <row r="311" spans="1:3" x14ac:dyDescent="0.35">
      <c r="A311">
        <v>41</v>
      </c>
      <c r="B311">
        <v>33.06</v>
      </c>
      <c r="C311">
        <v>7749.1563999999998</v>
      </c>
    </row>
    <row r="312" spans="1:3" x14ac:dyDescent="0.35">
      <c r="A312">
        <v>50</v>
      </c>
      <c r="B312">
        <v>26.6</v>
      </c>
      <c r="C312">
        <v>8444.4740000000002</v>
      </c>
    </row>
    <row r="313" spans="1:3" x14ac:dyDescent="0.35">
      <c r="A313">
        <v>19</v>
      </c>
      <c r="B313">
        <v>24.7</v>
      </c>
      <c r="C313">
        <v>1737.376</v>
      </c>
    </row>
    <row r="314" spans="1:3" x14ac:dyDescent="0.35">
      <c r="A314">
        <v>43</v>
      </c>
      <c r="B314">
        <v>35.97</v>
      </c>
      <c r="C314">
        <v>42124.515299999999</v>
      </c>
    </row>
    <row r="315" spans="1:3" x14ac:dyDescent="0.35">
      <c r="A315">
        <v>49</v>
      </c>
      <c r="B315">
        <v>35.86</v>
      </c>
      <c r="C315">
        <v>8124.4084000000003</v>
      </c>
    </row>
    <row r="316" spans="1:3" x14ac:dyDescent="0.35">
      <c r="A316">
        <v>27</v>
      </c>
      <c r="B316">
        <v>31.4</v>
      </c>
      <c r="C316">
        <v>34838.873</v>
      </c>
    </row>
    <row r="317" spans="1:3" x14ac:dyDescent="0.35">
      <c r="A317">
        <v>52</v>
      </c>
      <c r="B317">
        <v>33.25</v>
      </c>
      <c r="C317">
        <v>9722.7695000000003</v>
      </c>
    </row>
    <row r="318" spans="1:3" x14ac:dyDescent="0.35">
      <c r="A318">
        <v>50</v>
      </c>
      <c r="B318">
        <v>32.204999999999998</v>
      </c>
      <c r="C318">
        <v>8835.2649500000007</v>
      </c>
    </row>
    <row r="319" spans="1:3" x14ac:dyDescent="0.35">
      <c r="A319">
        <v>54</v>
      </c>
      <c r="B319">
        <v>32.774999999999999</v>
      </c>
      <c r="C319">
        <v>10435.06525</v>
      </c>
    </row>
    <row r="320" spans="1:3" x14ac:dyDescent="0.35">
      <c r="A320">
        <v>44</v>
      </c>
      <c r="B320">
        <v>27.645</v>
      </c>
      <c r="C320">
        <v>7421.1945500000002</v>
      </c>
    </row>
    <row r="321" spans="1:3" x14ac:dyDescent="0.35">
      <c r="A321">
        <v>32</v>
      </c>
      <c r="B321">
        <v>37.335000000000001</v>
      </c>
      <c r="C321">
        <v>4667.6076499999999</v>
      </c>
    </row>
    <row r="322" spans="1:3" x14ac:dyDescent="0.35">
      <c r="A322">
        <v>34</v>
      </c>
      <c r="B322">
        <v>25.27</v>
      </c>
      <c r="C322">
        <v>4894.7533000000003</v>
      </c>
    </row>
    <row r="323" spans="1:3" x14ac:dyDescent="0.35">
      <c r="A323">
        <v>26</v>
      </c>
      <c r="B323">
        <v>29.64</v>
      </c>
      <c r="C323">
        <v>24671.663339999999</v>
      </c>
    </row>
    <row r="324" spans="1:3" x14ac:dyDescent="0.35">
      <c r="A324">
        <v>34</v>
      </c>
      <c r="B324">
        <v>30.8</v>
      </c>
      <c r="C324">
        <v>35491.64</v>
      </c>
    </row>
    <row r="325" spans="1:3" x14ac:dyDescent="0.35">
      <c r="A325">
        <v>57</v>
      </c>
      <c r="B325">
        <v>40.945</v>
      </c>
      <c r="C325">
        <v>11566.30055</v>
      </c>
    </row>
    <row r="326" spans="1:3" x14ac:dyDescent="0.35">
      <c r="A326">
        <v>29</v>
      </c>
      <c r="B326">
        <v>27.2</v>
      </c>
      <c r="C326">
        <v>2866.0909999999999</v>
      </c>
    </row>
    <row r="327" spans="1:3" x14ac:dyDescent="0.35">
      <c r="A327">
        <v>40</v>
      </c>
      <c r="B327">
        <v>34.104999999999997</v>
      </c>
      <c r="C327">
        <v>6600.2059499999996</v>
      </c>
    </row>
    <row r="328" spans="1:3" x14ac:dyDescent="0.35">
      <c r="A328">
        <v>27</v>
      </c>
      <c r="B328">
        <v>23.21</v>
      </c>
      <c r="C328">
        <v>3561.8888999999999</v>
      </c>
    </row>
    <row r="329" spans="1:3" x14ac:dyDescent="0.35">
      <c r="A329">
        <v>45</v>
      </c>
      <c r="B329">
        <v>36.479999999999997</v>
      </c>
      <c r="C329">
        <v>42760.502200000003</v>
      </c>
    </row>
    <row r="330" spans="1:3" x14ac:dyDescent="0.35">
      <c r="A330">
        <v>64</v>
      </c>
      <c r="B330">
        <v>33.799999999999997</v>
      </c>
      <c r="C330">
        <v>47928.03</v>
      </c>
    </row>
    <row r="331" spans="1:3" x14ac:dyDescent="0.35">
      <c r="A331">
        <v>52</v>
      </c>
      <c r="B331">
        <v>36.700000000000003</v>
      </c>
      <c r="C331">
        <v>9144.5650000000005</v>
      </c>
    </row>
    <row r="332" spans="1:3" x14ac:dyDescent="0.35">
      <c r="A332">
        <v>61</v>
      </c>
      <c r="B332">
        <v>36.384999999999998</v>
      </c>
      <c r="C332">
        <v>48517.563150000002</v>
      </c>
    </row>
    <row r="333" spans="1:3" x14ac:dyDescent="0.35">
      <c r="A333">
        <v>52</v>
      </c>
      <c r="B333">
        <v>27.36</v>
      </c>
      <c r="C333">
        <v>24393.6224</v>
      </c>
    </row>
    <row r="334" spans="1:3" x14ac:dyDescent="0.35">
      <c r="A334">
        <v>61</v>
      </c>
      <c r="B334">
        <v>31.16</v>
      </c>
      <c r="C334">
        <v>13429.035400000001</v>
      </c>
    </row>
    <row r="335" spans="1:3" x14ac:dyDescent="0.35">
      <c r="A335">
        <v>56</v>
      </c>
      <c r="B335">
        <v>28.785</v>
      </c>
      <c r="C335">
        <v>11658.379150000001</v>
      </c>
    </row>
    <row r="336" spans="1:3" x14ac:dyDescent="0.35">
      <c r="A336">
        <v>43</v>
      </c>
      <c r="B336">
        <v>35.72</v>
      </c>
      <c r="C336">
        <v>19144.576519999999</v>
      </c>
    </row>
    <row r="337" spans="1:3" x14ac:dyDescent="0.35">
      <c r="A337">
        <v>64</v>
      </c>
      <c r="B337">
        <v>34.5</v>
      </c>
      <c r="C337">
        <v>13822.803</v>
      </c>
    </row>
    <row r="338" spans="1:3" x14ac:dyDescent="0.35">
      <c r="A338">
        <v>60</v>
      </c>
      <c r="B338">
        <v>25.74</v>
      </c>
      <c r="C338">
        <v>12142.578600000001</v>
      </c>
    </row>
    <row r="339" spans="1:3" x14ac:dyDescent="0.35">
      <c r="A339">
        <v>62</v>
      </c>
      <c r="B339">
        <v>27.55</v>
      </c>
      <c r="C339">
        <v>13937.666499999999</v>
      </c>
    </row>
    <row r="340" spans="1:3" x14ac:dyDescent="0.35">
      <c r="A340">
        <v>50</v>
      </c>
      <c r="B340">
        <v>32.299999999999997</v>
      </c>
      <c r="C340">
        <v>41919.097000000002</v>
      </c>
    </row>
    <row r="341" spans="1:3" x14ac:dyDescent="0.35">
      <c r="A341">
        <v>46</v>
      </c>
      <c r="B341">
        <v>27.72</v>
      </c>
      <c r="C341">
        <v>8232.6388000000006</v>
      </c>
    </row>
    <row r="342" spans="1:3" x14ac:dyDescent="0.35">
      <c r="A342">
        <v>24</v>
      </c>
      <c r="B342">
        <v>27.6</v>
      </c>
      <c r="C342">
        <v>18955.220170000001</v>
      </c>
    </row>
    <row r="343" spans="1:3" x14ac:dyDescent="0.35">
      <c r="A343">
        <v>62</v>
      </c>
      <c r="B343">
        <v>30.02</v>
      </c>
      <c r="C343">
        <v>13352.0998</v>
      </c>
    </row>
    <row r="344" spans="1:3" x14ac:dyDescent="0.35">
      <c r="A344">
        <v>60</v>
      </c>
      <c r="B344">
        <v>27.55</v>
      </c>
      <c r="C344">
        <v>13217.094499999999</v>
      </c>
    </row>
    <row r="345" spans="1:3" x14ac:dyDescent="0.35">
      <c r="A345">
        <v>63</v>
      </c>
      <c r="B345">
        <v>36.765000000000001</v>
      </c>
      <c r="C345">
        <v>13981.850350000001</v>
      </c>
    </row>
    <row r="346" spans="1:3" x14ac:dyDescent="0.35">
      <c r="A346">
        <v>49</v>
      </c>
      <c r="B346">
        <v>41.47</v>
      </c>
      <c r="C346">
        <v>10977.2063</v>
      </c>
    </row>
    <row r="347" spans="1:3" x14ac:dyDescent="0.35">
      <c r="A347">
        <v>34</v>
      </c>
      <c r="B347">
        <v>29.26</v>
      </c>
      <c r="C347">
        <v>6184.2993999999999</v>
      </c>
    </row>
    <row r="348" spans="1:3" x14ac:dyDescent="0.35">
      <c r="A348">
        <v>33</v>
      </c>
      <c r="B348">
        <v>35.75</v>
      </c>
      <c r="C348">
        <v>4889.9994999999999</v>
      </c>
    </row>
    <row r="349" spans="1:3" x14ac:dyDescent="0.35">
      <c r="A349">
        <v>46</v>
      </c>
      <c r="B349">
        <v>33.344999999999999</v>
      </c>
      <c r="C349">
        <v>8334.4575499999992</v>
      </c>
    </row>
    <row r="350" spans="1:3" x14ac:dyDescent="0.35">
      <c r="A350">
        <v>36</v>
      </c>
      <c r="B350">
        <v>29.92</v>
      </c>
      <c r="C350">
        <v>5478.0367999999999</v>
      </c>
    </row>
    <row r="351" spans="1:3" x14ac:dyDescent="0.35">
      <c r="A351">
        <v>19</v>
      </c>
      <c r="B351">
        <v>27.835000000000001</v>
      </c>
      <c r="C351">
        <v>1635.7336499999999</v>
      </c>
    </row>
    <row r="352" spans="1:3" x14ac:dyDescent="0.35">
      <c r="A352">
        <v>57</v>
      </c>
      <c r="B352">
        <v>23.18</v>
      </c>
      <c r="C352">
        <v>11830.6072</v>
      </c>
    </row>
    <row r="353" spans="1:3" x14ac:dyDescent="0.35">
      <c r="A353">
        <v>50</v>
      </c>
      <c r="B353">
        <v>25.6</v>
      </c>
      <c r="C353">
        <v>8932.0840000000007</v>
      </c>
    </row>
    <row r="354" spans="1:3" x14ac:dyDescent="0.35">
      <c r="A354">
        <v>30</v>
      </c>
      <c r="B354">
        <v>27.7</v>
      </c>
      <c r="C354">
        <v>3554.203</v>
      </c>
    </row>
    <row r="355" spans="1:3" x14ac:dyDescent="0.35">
      <c r="A355">
        <v>33</v>
      </c>
      <c r="B355">
        <v>35.244999999999997</v>
      </c>
      <c r="C355">
        <v>12404.8791</v>
      </c>
    </row>
    <row r="356" spans="1:3" x14ac:dyDescent="0.35">
      <c r="A356">
        <v>18</v>
      </c>
      <c r="B356">
        <v>38.28</v>
      </c>
      <c r="C356">
        <v>14133.03775</v>
      </c>
    </row>
    <row r="357" spans="1:3" x14ac:dyDescent="0.35">
      <c r="A357">
        <v>46</v>
      </c>
      <c r="B357">
        <v>27.6</v>
      </c>
      <c r="C357">
        <v>24603.04837</v>
      </c>
    </row>
    <row r="358" spans="1:3" x14ac:dyDescent="0.35">
      <c r="A358">
        <v>46</v>
      </c>
      <c r="B358">
        <v>43.89</v>
      </c>
      <c r="C358">
        <v>8944.1151000000009</v>
      </c>
    </row>
    <row r="359" spans="1:3" x14ac:dyDescent="0.35">
      <c r="A359">
        <v>47</v>
      </c>
      <c r="B359">
        <v>29.83</v>
      </c>
      <c r="C359">
        <v>9620.3307000000004</v>
      </c>
    </row>
    <row r="360" spans="1:3" x14ac:dyDescent="0.35">
      <c r="A360">
        <v>23</v>
      </c>
      <c r="B360">
        <v>41.91</v>
      </c>
      <c r="C360">
        <v>1837.2819</v>
      </c>
    </row>
    <row r="361" spans="1:3" x14ac:dyDescent="0.35">
      <c r="A361">
        <v>18</v>
      </c>
      <c r="B361">
        <v>20.79</v>
      </c>
      <c r="C361">
        <v>1607.5101</v>
      </c>
    </row>
    <row r="362" spans="1:3" x14ac:dyDescent="0.35">
      <c r="A362">
        <v>48</v>
      </c>
      <c r="B362">
        <v>32.299999999999997</v>
      </c>
      <c r="C362">
        <v>10043.249</v>
      </c>
    </row>
    <row r="363" spans="1:3" x14ac:dyDescent="0.35">
      <c r="A363">
        <v>35</v>
      </c>
      <c r="B363">
        <v>30.5</v>
      </c>
      <c r="C363">
        <v>4751.07</v>
      </c>
    </row>
    <row r="364" spans="1:3" x14ac:dyDescent="0.35">
      <c r="A364">
        <v>19</v>
      </c>
      <c r="B364">
        <v>21.7</v>
      </c>
      <c r="C364">
        <v>13844.505999999999</v>
      </c>
    </row>
    <row r="365" spans="1:3" x14ac:dyDescent="0.35">
      <c r="A365">
        <v>21</v>
      </c>
      <c r="B365">
        <v>26.4</v>
      </c>
      <c r="C365">
        <v>2597.779</v>
      </c>
    </row>
    <row r="366" spans="1:3" x14ac:dyDescent="0.35">
      <c r="A366">
        <v>21</v>
      </c>
      <c r="B366">
        <v>21.89</v>
      </c>
      <c r="C366">
        <v>3180.5101</v>
      </c>
    </row>
    <row r="367" spans="1:3" x14ac:dyDescent="0.35">
      <c r="A367">
        <v>49</v>
      </c>
      <c r="B367">
        <v>30.78</v>
      </c>
      <c r="C367">
        <v>9778.3472000000002</v>
      </c>
    </row>
    <row r="368" spans="1:3" x14ac:dyDescent="0.35">
      <c r="A368">
        <v>56</v>
      </c>
      <c r="B368">
        <v>32.299999999999997</v>
      </c>
      <c r="C368">
        <v>13430.264999999999</v>
      </c>
    </row>
    <row r="369" spans="1:3" x14ac:dyDescent="0.35">
      <c r="A369">
        <v>42</v>
      </c>
      <c r="B369">
        <v>24.984999999999999</v>
      </c>
      <c r="C369">
        <v>8017.0611500000005</v>
      </c>
    </row>
    <row r="370" spans="1:3" x14ac:dyDescent="0.35">
      <c r="A370">
        <v>44</v>
      </c>
      <c r="B370">
        <v>32.015000000000001</v>
      </c>
      <c r="C370">
        <v>8116.2688500000004</v>
      </c>
    </row>
    <row r="371" spans="1:3" x14ac:dyDescent="0.35">
      <c r="A371">
        <v>18</v>
      </c>
      <c r="B371">
        <v>30.4</v>
      </c>
      <c r="C371">
        <v>3481.8679999999999</v>
      </c>
    </row>
    <row r="372" spans="1:3" x14ac:dyDescent="0.35">
      <c r="A372">
        <v>61</v>
      </c>
      <c r="B372">
        <v>21.09</v>
      </c>
      <c r="C372">
        <v>13415.0381</v>
      </c>
    </row>
    <row r="373" spans="1:3" x14ac:dyDescent="0.35">
      <c r="A373">
        <v>57</v>
      </c>
      <c r="B373">
        <v>22.23</v>
      </c>
      <c r="C373">
        <v>12029.286700000001</v>
      </c>
    </row>
    <row r="374" spans="1:3" x14ac:dyDescent="0.35">
      <c r="A374">
        <v>42</v>
      </c>
      <c r="B374">
        <v>33.155000000000001</v>
      </c>
      <c r="C374">
        <v>7639.4174499999999</v>
      </c>
    </row>
    <row r="375" spans="1:3" x14ac:dyDescent="0.35">
      <c r="A375">
        <v>26</v>
      </c>
      <c r="B375">
        <v>32.9</v>
      </c>
      <c r="C375">
        <v>36085.218999999997</v>
      </c>
    </row>
    <row r="376" spans="1:3" x14ac:dyDescent="0.35">
      <c r="A376">
        <v>20</v>
      </c>
      <c r="B376">
        <v>33.33</v>
      </c>
      <c r="C376">
        <v>1391.5287000000001</v>
      </c>
    </row>
    <row r="377" spans="1:3" x14ac:dyDescent="0.35">
      <c r="A377">
        <v>23</v>
      </c>
      <c r="B377">
        <v>28.31</v>
      </c>
      <c r="C377">
        <v>18033.9679</v>
      </c>
    </row>
    <row r="378" spans="1:3" x14ac:dyDescent="0.35">
      <c r="A378">
        <v>39</v>
      </c>
      <c r="B378">
        <v>24.89</v>
      </c>
      <c r="C378">
        <v>21659.930100000001</v>
      </c>
    </row>
    <row r="379" spans="1:3" x14ac:dyDescent="0.35">
      <c r="A379">
        <v>24</v>
      </c>
      <c r="B379">
        <v>40.15</v>
      </c>
      <c r="C379">
        <v>38126.246500000001</v>
      </c>
    </row>
    <row r="380" spans="1:3" x14ac:dyDescent="0.35">
      <c r="A380">
        <v>64</v>
      </c>
      <c r="B380">
        <v>30.114999999999998</v>
      </c>
      <c r="C380">
        <v>16455.707849999999</v>
      </c>
    </row>
    <row r="381" spans="1:3" x14ac:dyDescent="0.35">
      <c r="A381">
        <v>62</v>
      </c>
      <c r="B381">
        <v>31.46</v>
      </c>
      <c r="C381">
        <v>27000.98473</v>
      </c>
    </row>
    <row r="382" spans="1:3" x14ac:dyDescent="0.35">
      <c r="A382">
        <v>27</v>
      </c>
      <c r="B382">
        <v>17.954999999999998</v>
      </c>
      <c r="C382">
        <v>15006.579449999999</v>
      </c>
    </row>
    <row r="383" spans="1:3" x14ac:dyDescent="0.35">
      <c r="A383">
        <v>55</v>
      </c>
      <c r="B383">
        <v>30.684999999999999</v>
      </c>
      <c r="C383">
        <v>42303.692150000003</v>
      </c>
    </row>
    <row r="384" spans="1:3" x14ac:dyDescent="0.35">
      <c r="A384">
        <v>55</v>
      </c>
      <c r="B384">
        <v>33</v>
      </c>
      <c r="C384">
        <v>20781.48892</v>
      </c>
    </row>
    <row r="385" spans="1:3" x14ac:dyDescent="0.35">
      <c r="A385">
        <v>35</v>
      </c>
      <c r="B385">
        <v>43.34</v>
      </c>
      <c r="C385">
        <v>5846.9175999999998</v>
      </c>
    </row>
    <row r="386" spans="1:3" x14ac:dyDescent="0.35">
      <c r="A386">
        <v>44</v>
      </c>
      <c r="B386">
        <v>22.135000000000002</v>
      </c>
      <c r="C386">
        <v>8302.5356499999998</v>
      </c>
    </row>
    <row r="387" spans="1:3" x14ac:dyDescent="0.35">
      <c r="A387">
        <v>19</v>
      </c>
      <c r="B387">
        <v>34.4</v>
      </c>
      <c r="C387">
        <v>1261.8589999999999</v>
      </c>
    </row>
    <row r="388" spans="1:3" x14ac:dyDescent="0.35">
      <c r="A388">
        <v>58</v>
      </c>
      <c r="B388">
        <v>39.049999999999997</v>
      </c>
      <c r="C388">
        <v>11856.4115</v>
      </c>
    </row>
    <row r="389" spans="1:3" x14ac:dyDescent="0.35">
      <c r="A389">
        <v>50</v>
      </c>
      <c r="B389">
        <v>25.364999999999998</v>
      </c>
      <c r="C389">
        <v>30284.642940000002</v>
      </c>
    </row>
    <row r="390" spans="1:3" x14ac:dyDescent="0.35">
      <c r="A390">
        <v>26</v>
      </c>
      <c r="B390">
        <v>22.61</v>
      </c>
      <c r="C390">
        <v>3176.8159000000001</v>
      </c>
    </row>
    <row r="391" spans="1:3" x14ac:dyDescent="0.35">
      <c r="A391">
        <v>24</v>
      </c>
      <c r="B391">
        <v>30.21</v>
      </c>
      <c r="C391">
        <v>4618.0798999999997</v>
      </c>
    </row>
    <row r="392" spans="1:3" x14ac:dyDescent="0.35">
      <c r="A392">
        <v>48</v>
      </c>
      <c r="B392">
        <v>35.625</v>
      </c>
      <c r="C392">
        <v>10736.87075</v>
      </c>
    </row>
    <row r="393" spans="1:3" x14ac:dyDescent="0.35">
      <c r="A393">
        <v>19</v>
      </c>
      <c r="B393">
        <v>37.43</v>
      </c>
      <c r="C393">
        <v>2138.0707000000002</v>
      </c>
    </row>
    <row r="394" spans="1:3" x14ac:dyDescent="0.35">
      <c r="A394">
        <v>48</v>
      </c>
      <c r="B394">
        <v>31.445</v>
      </c>
      <c r="C394">
        <v>8964.0605500000001</v>
      </c>
    </row>
    <row r="395" spans="1:3" x14ac:dyDescent="0.35">
      <c r="A395">
        <v>49</v>
      </c>
      <c r="B395">
        <v>31.35</v>
      </c>
      <c r="C395">
        <v>9290.1394999999993</v>
      </c>
    </row>
    <row r="396" spans="1:3" x14ac:dyDescent="0.35">
      <c r="A396">
        <v>46</v>
      </c>
      <c r="B396">
        <v>32.299999999999997</v>
      </c>
      <c r="C396">
        <v>9411.0049999999992</v>
      </c>
    </row>
    <row r="397" spans="1:3" x14ac:dyDescent="0.35">
      <c r="A397">
        <v>46</v>
      </c>
      <c r="B397">
        <v>19.855</v>
      </c>
      <c r="C397">
        <v>7526.7064499999997</v>
      </c>
    </row>
    <row r="398" spans="1:3" x14ac:dyDescent="0.35">
      <c r="A398">
        <v>43</v>
      </c>
      <c r="B398">
        <v>34.4</v>
      </c>
      <c r="C398">
        <v>8522.0030000000006</v>
      </c>
    </row>
    <row r="399" spans="1:3" x14ac:dyDescent="0.35">
      <c r="A399">
        <v>21</v>
      </c>
      <c r="B399">
        <v>31.02</v>
      </c>
      <c r="C399">
        <v>16586.49771</v>
      </c>
    </row>
    <row r="400" spans="1:3" x14ac:dyDescent="0.35">
      <c r="A400">
        <v>64</v>
      </c>
      <c r="B400">
        <v>25.6</v>
      </c>
      <c r="C400">
        <v>14988.432000000001</v>
      </c>
    </row>
    <row r="401" spans="1:3" x14ac:dyDescent="0.35">
      <c r="A401">
        <v>18</v>
      </c>
      <c r="B401">
        <v>38.17</v>
      </c>
      <c r="C401">
        <v>1631.6683</v>
      </c>
    </row>
    <row r="402" spans="1:3" x14ac:dyDescent="0.35">
      <c r="A402">
        <v>51</v>
      </c>
      <c r="B402">
        <v>20.6</v>
      </c>
      <c r="C402">
        <v>9264.7970000000005</v>
      </c>
    </row>
    <row r="403" spans="1:3" x14ac:dyDescent="0.35">
      <c r="A403">
        <v>47</v>
      </c>
      <c r="B403">
        <v>47.52</v>
      </c>
      <c r="C403">
        <v>8083.9197999999997</v>
      </c>
    </row>
    <row r="404" spans="1:3" x14ac:dyDescent="0.35">
      <c r="A404">
        <v>64</v>
      </c>
      <c r="B404">
        <v>32.965000000000003</v>
      </c>
      <c r="C404">
        <v>14692.66935</v>
      </c>
    </row>
    <row r="405" spans="1:3" x14ac:dyDescent="0.35">
      <c r="A405">
        <v>49</v>
      </c>
      <c r="B405">
        <v>32.299999999999997</v>
      </c>
      <c r="C405">
        <v>10269.459999999999</v>
      </c>
    </row>
    <row r="406" spans="1:3" x14ac:dyDescent="0.35">
      <c r="A406">
        <v>31</v>
      </c>
      <c r="B406">
        <v>20.399999999999999</v>
      </c>
      <c r="C406">
        <v>3260.1990000000001</v>
      </c>
    </row>
    <row r="407" spans="1:3" x14ac:dyDescent="0.35">
      <c r="A407">
        <v>52</v>
      </c>
      <c r="B407">
        <v>38.380000000000003</v>
      </c>
      <c r="C407">
        <v>11396.9002</v>
      </c>
    </row>
    <row r="408" spans="1:3" x14ac:dyDescent="0.35">
      <c r="A408">
        <v>33</v>
      </c>
      <c r="B408">
        <v>24.31</v>
      </c>
      <c r="C408">
        <v>4185.0978999999998</v>
      </c>
    </row>
    <row r="409" spans="1:3" x14ac:dyDescent="0.35">
      <c r="A409">
        <v>47</v>
      </c>
      <c r="B409">
        <v>23.6</v>
      </c>
      <c r="C409">
        <v>8539.6710000000003</v>
      </c>
    </row>
    <row r="410" spans="1:3" x14ac:dyDescent="0.35">
      <c r="A410">
        <v>38</v>
      </c>
      <c r="B410">
        <v>21.12</v>
      </c>
      <c r="C410">
        <v>6652.5288</v>
      </c>
    </row>
    <row r="411" spans="1:3" x14ac:dyDescent="0.35">
      <c r="A411">
        <v>32</v>
      </c>
      <c r="B411">
        <v>30.03</v>
      </c>
      <c r="C411">
        <v>4074.4537</v>
      </c>
    </row>
    <row r="412" spans="1:3" x14ac:dyDescent="0.35">
      <c r="A412">
        <v>19</v>
      </c>
      <c r="B412">
        <v>17.48</v>
      </c>
      <c r="C412">
        <v>1621.3402000000001</v>
      </c>
    </row>
    <row r="413" spans="1:3" x14ac:dyDescent="0.35">
      <c r="A413">
        <v>44</v>
      </c>
      <c r="B413">
        <v>20.234999999999999</v>
      </c>
      <c r="C413">
        <v>19594.809649999999</v>
      </c>
    </row>
    <row r="414" spans="1:3" x14ac:dyDescent="0.35">
      <c r="A414">
        <v>26</v>
      </c>
      <c r="B414">
        <v>17.195</v>
      </c>
      <c r="C414">
        <v>14455.644050000001</v>
      </c>
    </row>
    <row r="415" spans="1:3" x14ac:dyDescent="0.35">
      <c r="A415">
        <v>25</v>
      </c>
      <c r="B415">
        <v>23.9</v>
      </c>
      <c r="C415">
        <v>5080.0959999999995</v>
      </c>
    </row>
    <row r="416" spans="1:3" x14ac:dyDescent="0.35">
      <c r="A416">
        <v>19</v>
      </c>
      <c r="B416">
        <v>35.15</v>
      </c>
      <c r="C416">
        <v>2134.9014999999999</v>
      </c>
    </row>
    <row r="417" spans="1:3" x14ac:dyDescent="0.35">
      <c r="A417">
        <v>43</v>
      </c>
      <c r="B417">
        <v>35.64</v>
      </c>
      <c r="C417">
        <v>7345.7266</v>
      </c>
    </row>
    <row r="418" spans="1:3" x14ac:dyDescent="0.35">
      <c r="A418">
        <v>52</v>
      </c>
      <c r="B418">
        <v>34.1</v>
      </c>
      <c r="C418">
        <v>9140.9509999999991</v>
      </c>
    </row>
    <row r="419" spans="1:3" x14ac:dyDescent="0.35">
      <c r="A419">
        <v>36</v>
      </c>
      <c r="B419">
        <v>22.6</v>
      </c>
      <c r="C419">
        <v>18608.261999999999</v>
      </c>
    </row>
    <row r="420" spans="1:3" x14ac:dyDescent="0.35">
      <c r="A420">
        <v>64</v>
      </c>
      <c r="B420">
        <v>39.159999999999997</v>
      </c>
      <c r="C420">
        <v>14418.2804</v>
      </c>
    </row>
    <row r="421" spans="1:3" x14ac:dyDescent="0.35">
      <c r="A421">
        <v>63</v>
      </c>
      <c r="B421">
        <v>26.98</v>
      </c>
      <c r="C421">
        <v>28950.4692</v>
      </c>
    </row>
    <row r="422" spans="1:3" x14ac:dyDescent="0.35">
      <c r="A422">
        <v>64</v>
      </c>
      <c r="B422">
        <v>33.880000000000003</v>
      </c>
      <c r="C422">
        <v>46889.261200000001</v>
      </c>
    </row>
    <row r="423" spans="1:3" x14ac:dyDescent="0.35">
      <c r="A423">
        <v>61</v>
      </c>
      <c r="B423">
        <v>35.86</v>
      </c>
      <c r="C423">
        <v>46599.108399999997</v>
      </c>
    </row>
    <row r="424" spans="1:3" x14ac:dyDescent="0.35">
      <c r="A424">
        <v>40</v>
      </c>
      <c r="B424">
        <v>32.774999999999999</v>
      </c>
      <c r="C424">
        <v>39125.332249999999</v>
      </c>
    </row>
    <row r="425" spans="1:3" x14ac:dyDescent="0.35">
      <c r="A425">
        <v>25</v>
      </c>
      <c r="B425">
        <v>30.59</v>
      </c>
      <c r="C425">
        <v>2727.3951000000002</v>
      </c>
    </row>
    <row r="426" spans="1:3" x14ac:dyDescent="0.35">
      <c r="A426">
        <v>48</v>
      </c>
      <c r="B426">
        <v>30.2</v>
      </c>
      <c r="C426">
        <v>8968.33</v>
      </c>
    </row>
    <row r="427" spans="1:3" x14ac:dyDescent="0.35">
      <c r="A427">
        <v>45</v>
      </c>
      <c r="B427">
        <v>24.31</v>
      </c>
      <c r="C427">
        <v>9788.8659000000007</v>
      </c>
    </row>
    <row r="428" spans="1:3" x14ac:dyDescent="0.35">
      <c r="A428">
        <v>38</v>
      </c>
      <c r="B428">
        <v>27.265000000000001</v>
      </c>
      <c r="C428">
        <v>6555.07035</v>
      </c>
    </row>
    <row r="429" spans="1:3" x14ac:dyDescent="0.35">
      <c r="A429">
        <v>18</v>
      </c>
      <c r="B429">
        <v>29.164999999999999</v>
      </c>
      <c r="C429">
        <v>7323.7348190000002</v>
      </c>
    </row>
    <row r="430" spans="1:3" x14ac:dyDescent="0.35">
      <c r="A430">
        <v>21</v>
      </c>
      <c r="B430">
        <v>16.815000000000001</v>
      </c>
      <c r="C430">
        <v>3167.4558499999998</v>
      </c>
    </row>
    <row r="431" spans="1:3" x14ac:dyDescent="0.35">
      <c r="A431">
        <v>27</v>
      </c>
      <c r="B431">
        <v>30.4</v>
      </c>
      <c r="C431">
        <v>18804.752400000001</v>
      </c>
    </row>
    <row r="432" spans="1:3" x14ac:dyDescent="0.35">
      <c r="A432">
        <v>19</v>
      </c>
      <c r="B432">
        <v>33.1</v>
      </c>
      <c r="C432">
        <v>23082.955330000001</v>
      </c>
    </row>
    <row r="433" spans="1:3" x14ac:dyDescent="0.35">
      <c r="A433">
        <v>29</v>
      </c>
      <c r="B433">
        <v>20.234999999999999</v>
      </c>
      <c r="C433">
        <v>4906.4096499999996</v>
      </c>
    </row>
    <row r="434" spans="1:3" x14ac:dyDescent="0.35">
      <c r="A434">
        <v>42</v>
      </c>
      <c r="B434">
        <v>26.9</v>
      </c>
      <c r="C434">
        <v>5969.723</v>
      </c>
    </row>
    <row r="435" spans="1:3" x14ac:dyDescent="0.35">
      <c r="A435">
        <v>60</v>
      </c>
      <c r="B435">
        <v>30.5</v>
      </c>
      <c r="C435">
        <v>12638.195</v>
      </c>
    </row>
    <row r="436" spans="1:3" x14ac:dyDescent="0.35">
      <c r="A436">
        <v>31</v>
      </c>
      <c r="B436">
        <v>28.594999999999999</v>
      </c>
      <c r="C436">
        <v>4243.5900499999998</v>
      </c>
    </row>
    <row r="437" spans="1:3" x14ac:dyDescent="0.35">
      <c r="A437">
        <v>60</v>
      </c>
      <c r="B437">
        <v>33.11</v>
      </c>
      <c r="C437">
        <v>13919.822899999999</v>
      </c>
    </row>
    <row r="438" spans="1:3" x14ac:dyDescent="0.35">
      <c r="A438">
        <v>22</v>
      </c>
      <c r="B438">
        <v>31.73</v>
      </c>
      <c r="C438">
        <v>2254.7966999999999</v>
      </c>
    </row>
    <row r="439" spans="1:3" x14ac:dyDescent="0.35">
      <c r="A439">
        <v>35</v>
      </c>
      <c r="B439">
        <v>28.9</v>
      </c>
      <c r="C439">
        <v>5926.8459999999995</v>
      </c>
    </row>
    <row r="440" spans="1:3" x14ac:dyDescent="0.35">
      <c r="A440">
        <v>52</v>
      </c>
      <c r="B440">
        <v>46.75</v>
      </c>
      <c r="C440">
        <v>12592.5345</v>
      </c>
    </row>
    <row r="441" spans="1:3" x14ac:dyDescent="0.35">
      <c r="A441">
        <v>26</v>
      </c>
      <c r="B441">
        <v>29.45</v>
      </c>
      <c r="C441">
        <v>2897.3235</v>
      </c>
    </row>
    <row r="442" spans="1:3" x14ac:dyDescent="0.35">
      <c r="A442">
        <v>31</v>
      </c>
      <c r="B442">
        <v>32.68</v>
      </c>
      <c r="C442">
        <v>4738.2682000000004</v>
      </c>
    </row>
    <row r="443" spans="1:3" x14ac:dyDescent="0.35">
      <c r="A443">
        <v>33</v>
      </c>
      <c r="B443">
        <v>33.5</v>
      </c>
      <c r="C443">
        <v>37079.372000000003</v>
      </c>
    </row>
    <row r="444" spans="1:3" x14ac:dyDescent="0.35">
      <c r="A444">
        <v>18</v>
      </c>
      <c r="B444">
        <v>43.01</v>
      </c>
      <c r="C444">
        <v>1149.3959</v>
      </c>
    </row>
    <row r="445" spans="1:3" x14ac:dyDescent="0.35">
      <c r="A445">
        <v>59</v>
      </c>
      <c r="B445">
        <v>36.520000000000003</v>
      </c>
      <c r="C445">
        <v>28287.897659999999</v>
      </c>
    </row>
    <row r="446" spans="1:3" x14ac:dyDescent="0.35">
      <c r="A446">
        <v>56</v>
      </c>
      <c r="B446">
        <v>26.695</v>
      </c>
      <c r="C446">
        <v>26109.32905</v>
      </c>
    </row>
    <row r="447" spans="1:3" x14ac:dyDescent="0.35">
      <c r="A447">
        <v>45</v>
      </c>
      <c r="B447">
        <v>33.1</v>
      </c>
      <c r="C447">
        <v>7345.0839999999998</v>
      </c>
    </row>
    <row r="448" spans="1:3" x14ac:dyDescent="0.35">
      <c r="A448">
        <v>60</v>
      </c>
      <c r="B448">
        <v>29.64</v>
      </c>
      <c r="C448">
        <v>12730.999599999999</v>
      </c>
    </row>
    <row r="449" spans="1:3" x14ac:dyDescent="0.35">
      <c r="A449">
        <v>56</v>
      </c>
      <c r="B449">
        <v>25.65</v>
      </c>
      <c r="C449">
        <v>11454.021500000001</v>
      </c>
    </row>
    <row r="450" spans="1:3" x14ac:dyDescent="0.35">
      <c r="A450">
        <v>40</v>
      </c>
      <c r="B450">
        <v>29.6</v>
      </c>
      <c r="C450">
        <v>5910.9440000000004</v>
      </c>
    </row>
    <row r="451" spans="1:3" x14ac:dyDescent="0.35">
      <c r="A451">
        <v>35</v>
      </c>
      <c r="B451">
        <v>38.6</v>
      </c>
      <c r="C451">
        <v>4762.3289999999997</v>
      </c>
    </row>
    <row r="452" spans="1:3" x14ac:dyDescent="0.35">
      <c r="A452">
        <v>39</v>
      </c>
      <c r="B452">
        <v>29.6</v>
      </c>
      <c r="C452">
        <v>7512.2669999999998</v>
      </c>
    </row>
    <row r="453" spans="1:3" x14ac:dyDescent="0.35">
      <c r="A453">
        <v>30</v>
      </c>
      <c r="B453">
        <v>24.13</v>
      </c>
      <c r="C453">
        <v>4032.2406999999998</v>
      </c>
    </row>
    <row r="454" spans="1:3" x14ac:dyDescent="0.35">
      <c r="A454">
        <v>24</v>
      </c>
      <c r="B454">
        <v>23.4</v>
      </c>
      <c r="C454">
        <v>1969.614</v>
      </c>
    </row>
    <row r="455" spans="1:3" x14ac:dyDescent="0.35">
      <c r="A455">
        <v>20</v>
      </c>
      <c r="B455">
        <v>29.734999999999999</v>
      </c>
      <c r="C455">
        <v>1769.5316499999999</v>
      </c>
    </row>
    <row r="456" spans="1:3" x14ac:dyDescent="0.35">
      <c r="A456">
        <v>32</v>
      </c>
      <c r="B456">
        <v>46.53</v>
      </c>
      <c r="C456">
        <v>4686.3887000000004</v>
      </c>
    </row>
    <row r="457" spans="1:3" x14ac:dyDescent="0.35">
      <c r="A457">
        <v>59</v>
      </c>
      <c r="B457">
        <v>37.4</v>
      </c>
      <c r="C457">
        <v>21797.000400000001</v>
      </c>
    </row>
    <row r="458" spans="1:3" x14ac:dyDescent="0.35">
      <c r="A458">
        <v>55</v>
      </c>
      <c r="B458">
        <v>30.14</v>
      </c>
      <c r="C458">
        <v>11881.9696</v>
      </c>
    </row>
    <row r="459" spans="1:3" x14ac:dyDescent="0.35">
      <c r="A459">
        <v>57</v>
      </c>
      <c r="B459">
        <v>30.495000000000001</v>
      </c>
      <c r="C459">
        <v>11840.77505</v>
      </c>
    </row>
    <row r="460" spans="1:3" x14ac:dyDescent="0.35">
      <c r="A460">
        <v>56</v>
      </c>
      <c r="B460">
        <v>39.6</v>
      </c>
      <c r="C460">
        <v>10601.412</v>
      </c>
    </row>
    <row r="461" spans="1:3" x14ac:dyDescent="0.35">
      <c r="A461">
        <v>40</v>
      </c>
      <c r="B461">
        <v>33</v>
      </c>
      <c r="C461">
        <v>7682.67</v>
      </c>
    </row>
    <row r="462" spans="1:3" x14ac:dyDescent="0.35">
      <c r="A462">
        <v>49</v>
      </c>
      <c r="B462">
        <v>36.630000000000003</v>
      </c>
      <c r="C462">
        <v>10381.4787</v>
      </c>
    </row>
    <row r="463" spans="1:3" x14ac:dyDescent="0.35">
      <c r="A463">
        <v>42</v>
      </c>
      <c r="B463">
        <v>30</v>
      </c>
      <c r="C463">
        <v>22144.031999999999</v>
      </c>
    </row>
    <row r="464" spans="1:3" x14ac:dyDescent="0.35">
      <c r="A464">
        <v>62</v>
      </c>
      <c r="B464">
        <v>38.094999999999999</v>
      </c>
      <c r="C464">
        <v>15230.324049999999</v>
      </c>
    </row>
    <row r="465" spans="1:3" x14ac:dyDescent="0.35">
      <c r="A465">
        <v>56</v>
      </c>
      <c r="B465">
        <v>25.934999999999999</v>
      </c>
      <c r="C465">
        <v>11165.417649999999</v>
      </c>
    </row>
    <row r="466" spans="1:3" x14ac:dyDescent="0.35">
      <c r="A466">
        <v>19</v>
      </c>
      <c r="B466">
        <v>25.175000000000001</v>
      </c>
      <c r="C466">
        <v>1632.0362500000001</v>
      </c>
    </row>
    <row r="467" spans="1:3" x14ac:dyDescent="0.35">
      <c r="A467">
        <v>30</v>
      </c>
      <c r="B467">
        <v>28.38</v>
      </c>
      <c r="C467">
        <v>19521.968199999999</v>
      </c>
    </row>
    <row r="468" spans="1:3" x14ac:dyDescent="0.35">
      <c r="A468">
        <v>60</v>
      </c>
      <c r="B468">
        <v>28.7</v>
      </c>
      <c r="C468">
        <v>13224.692999999999</v>
      </c>
    </row>
    <row r="469" spans="1:3" x14ac:dyDescent="0.35">
      <c r="A469">
        <v>56</v>
      </c>
      <c r="B469">
        <v>33.82</v>
      </c>
      <c r="C469">
        <v>12643.3778</v>
      </c>
    </row>
    <row r="470" spans="1:3" x14ac:dyDescent="0.35">
      <c r="A470">
        <v>28</v>
      </c>
      <c r="B470">
        <v>24.32</v>
      </c>
      <c r="C470">
        <v>23288.928400000001</v>
      </c>
    </row>
    <row r="471" spans="1:3" x14ac:dyDescent="0.35">
      <c r="A471">
        <v>18</v>
      </c>
      <c r="B471">
        <v>24.09</v>
      </c>
      <c r="C471">
        <v>2201.0971</v>
      </c>
    </row>
    <row r="472" spans="1:3" x14ac:dyDescent="0.35">
      <c r="A472">
        <v>27</v>
      </c>
      <c r="B472">
        <v>32.67</v>
      </c>
      <c r="C472">
        <v>2497.0383000000002</v>
      </c>
    </row>
    <row r="473" spans="1:3" x14ac:dyDescent="0.35">
      <c r="A473">
        <v>18</v>
      </c>
      <c r="B473">
        <v>30.114999999999998</v>
      </c>
      <c r="C473">
        <v>2203.4718499999999</v>
      </c>
    </row>
    <row r="474" spans="1:3" x14ac:dyDescent="0.35">
      <c r="A474">
        <v>19</v>
      </c>
      <c r="B474">
        <v>29.8</v>
      </c>
      <c r="C474">
        <v>1744.4649999999999</v>
      </c>
    </row>
    <row r="475" spans="1:3" x14ac:dyDescent="0.35">
      <c r="A475">
        <v>47</v>
      </c>
      <c r="B475">
        <v>33.344999999999999</v>
      </c>
      <c r="C475">
        <v>20878.78443</v>
      </c>
    </row>
    <row r="476" spans="1:3" x14ac:dyDescent="0.35">
      <c r="A476">
        <v>54</v>
      </c>
      <c r="B476">
        <v>25.1</v>
      </c>
      <c r="C476">
        <v>25382.296999999999</v>
      </c>
    </row>
    <row r="477" spans="1:3" x14ac:dyDescent="0.35">
      <c r="A477">
        <v>61</v>
      </c>
      <c r="B477">
        <v>28.31</v>
      </c>
      <c r="C477">
        <v>28868.6639</v>
      </c>
    </row>
    <row r="478" spans="1:3" x14ac:dyDescent="0.35">
      <c r="A478">
        <v>24</v>
      </c>
      <c r="B478">
        <v>28.5</v>
      </c>
      <c r="C478">
        <v>35147.528480000001</v>
      </c>
    </row>
    <row r="479" spans="1:3" x14ac:dyDescent="0.35">
      <c r="A479">
        <v>25</v>
      </c>
      <c r="B479">
        <v>35.625</v>
      </c>
      <c r="C479">
        <v>2534.3937500000002</v>
      </c>
    </row>
    <row r="480" spans="1:3" x14ac:dyDescent="0.35">
      <c r="A480">
        <v>21</v>
      </c>
      <c r="B480">
        <v>36.85</v>
      </c>
      <c r="C480">
        <v>1534.3045</v>
      </c>
    </row>
    <row r="481" spans="1:3" x14ac:dyDescent="0.35">
      <c r="A481">
        <v>23</v>
      </c>
      <c r="B481">
        <v>32.56</v>
      </c>
      <c r="C481">
        <v>1824.2854</v>
      </c>
    </row>
    <row r="482" spans="1:3" x14ac:dyDescent="0.35">
      <c r="A482">
        <v>63</v>
      </c>
      <c r="B482">
        <v>41.325000000000003</v>
      </c>
      <c r="C482">
        <v>15555.188749999999</v>
      </c>
    </row>
    <row r="483" spans="1:3" x14ac:dyDescent="0.35">
      <c r="A483">
        <v>49</v>
      </c>
      <c r="B483">
        <v>37.51</v>
      </c>
      <c r="C483">
        <v>9304.7019</v>
      </c>
    </row>
    <row r="484" spans="1:3" x14ac:dyDescent="0.35">
      <c r="A484">
        <v>18</v>
      </c>
      <c r="B484">
        <v>31.35</v>
      </c>
      <c r="C484">
        <v>1622.1885</v>
      </c>
    </row>
    <row r="485" spans="1:3" x14ac:dyDescent="0.35">
      <c r="A485">
        <v>51</v>
      </c>
      <c r="B485">
        <v>39.5</v>
      </c>
      <c r="C485">
        <v>9880.0679999999993</v>
      </c>
    </row>
    <row r="486" spans="1:3" x14ac:dyDescent="0.35">
      <c r="A486">
        <v>48</v>
      </c>
      <c r="B486">
        <v>34.299999999999997</v>
      </c>
      <c r="C486">
        <v>9563.0290000000005</v>
      </c>
    </row>
    <row r="487" spans="1:3" x14ac:dyDescent="0.35">
      <c r="A487">
        <v>31</v>
      </c>
      <c r="B487">
        <v>31.065000000000001</v>
      </c>
      <c r="C487">
        <v>4347.0233500000004</v>
      </c>
    </row>
    <row r="488" spans="1:3" x14ac:dyDescent="0.35">
      <c r="A488">
        <v>54</v>
      </c>
      <c r="B488">
        <v>21.47</v>
      </c>
      <c r="C488">
        <v>12475.3513</v>
      </c>
    </row>
    <row r="489" spans="1:3" x14ac:dyDescent="0.35">
      <c r="A489">
        <v>19</v>
      </c>
      <c r="B489">
        <v>28.7</v>
      </c>
      <c r="C489">
        <v>1253.9359999999999</v>
      </c>
    </row>
    <row r="490" spans="1:3" x14ac:dyDescent="0.35">
      <c r="A490">
        <v>44</v>
      </c>
      <c r="B490">
        <v>38.06</v>
      </c>
      <c r="C490">
        <v>48885.135609999998</v>
      </c>
    </row>
    <row r="491" spans="1:3" x14ac:dyDescent="0.35">
      <c r="A491">
        <v>53</v>
      </c>
      <c r="B491">
        <v>31.16</v>
      </c>
      <c r="C491">
        <v>10461.9794</v>
      </c>
    </row>
    <row r="492" spans="1:3" x14ac:dyDescent="0.35">
      <c r="A492">
        <v>19</v>
      </c>
      <c r="B492">
        <v>32.9</v>
      </c>
      <c r="C492">
        <v>1748.7739999999999</v>
      </c>
    </row>
    <row r="493" spans="1:3" x14ac:dyDescent="0.35">
      <c r="A493">
        <v>61</v>
      </c>
      <c r="B493">
        <v>25.08</v>
      </c>
      <c r="C493">
        <v>24513.091260000001</v>
      </c>
    </row>
    <row r="494" spans="1:3" x14ac:dyDescent="0.35">
      <c r="A494">
        <v>18</v>
      </c>
      <c r="B494">
        <v>25.08</v>
      </c>
      <c r="C494">
        <v>2196.4731999999999</v>
      </c>
    </row>
    <row r="495" spans="1:3" x14ac:dyDescent="0.35">
      <c r="A495">
        <v>61</v>
      </c>
      <c r="B495">
        <v>43.4</v>
      </c>
      <c r="C495">
        <v>12574.049000000001</v>
      </c>
    </row>
    <row r="496" spans="1:3" x14ac:dyDescent="0.35">
      <c r="A496">
        <v>21</v>
      </c>
      <c r="B496">
        <v>25.7</v>
      </c>
      <c r="C496">
        <v>17942.106</v>
      </c>
    </row>
    <row r="497" spans="1:3" x14ac:dyDescent="0.35">
      <c r="A497">
        <v>20</v>
      </c>
      <c r="B497">
        <v>27.93</v>
      </c>
      <c r="C497">
        <v>1967.0227</v>
      </c>
    </row>
    <row r="498" spans="1:3" x14ac:dyDescent="0.35">
      <c r="A498">
        <v>31</v>
      </c>
      <c r="B498">
        <v>23.6</v>
      </c>
      <c r="C498">
        <v>4931.6469999999999</v>
      </c>
    </row>
    <row r="499" spans="1:3" x14ac:dyDescent="0.35">
      <c r="A499">
        <v>45</v>
      </c>
      <c r="B499">
        <v>28.7</v>
      </c>
      <c r="C499">
        <v>8027.9679999999998</v>
      </c>
    </row>
    <row r="500" spans="1:3" x14ac:dyDescent="0.35">
      <c r="A500">
        <v>44</v>
      </c>
      <c r="B500">
        <v>23.98</v>
      </c>
      <c r="C500">
        <v>8211.1002000000008</v>
      </c>
    </row>
    <row r="501" spans="1:3" x14ac:dyDescent="0.35">
      <c r="A501">
        <v>62</v>
      </c>
      <c r="B501">
        <v>39.200000000000003</v>
      </c>
      <c r="C501">
        <v>13470.86</v>
      </c>
    </row>
    <row r="502" spans="1:3" x14ac:dyDescent="0.35">
      <c r="A502">
        <v>29</v>
      </c>
      <c r="B502">
        <v>34.4</v>
      </c>
      <c r="C502">
        <v>36197.699000000001</v>
      </c>
    </row>
    <row r="503" spans="1:3" x14ac:dyDescent="0.35">
      <c r="A503">
        <v>43</v>
      </c>
      <c r="B503">
        <v>26.03</v>
      </c>
      <c r="C503">
        <v>6837.3687</v>
      </c>
    </row>
    <row r="504" spans="1:3" x14ac:dyDescent="0.35">
      <c r="A504">
        <v>51</v>
      </c>
      <c r="B504">
        <v>23.21</v>
      </c>
      <c r="C504">
        <v>22218.1149</v>
      </c>
    </row>
    <row r="505" spans="1:3" x14ac:dyDescent="0.35">
      <c r="A505">
        <v>19</v>
      </c>
      <c r="B505">
        <v>30.25</v>
      </c>
      <c r="C505">
        <v>32548.340499999998</v>
      </c>
    </row>
    <row r="506" spans="1:3" x14ac:dyDescent="0.35">
      <c r="A506">
        <v>38</v>
      </c>
      <c r="B506">
        <v>28.93</v>
      </c>
      <c r="C506">
        <v>5974.3846999999996</v>
      </c>
    </row>
    <row r="507" spans="1:3" x14ac:dyDescent="0.35">
      <c r="A507">
        <v>37</v>
      </c>
      <c r="B507">
        <v>30.875</v>
      </c>
      <c r="C507">
        <v>6796.8632500000003</v>
      </c>
    </row>
    <row r="508" spans="1:3" x14ac:dyDescent="0.35">
      <c r="A508">
        <v>22</v>
      </c>
      <c r="B508">
        <v>31.35</v>
      </c>
      <c r="C508">
        <v>2643.2685000000001</v>
      </c>
    </row>
    <row r="509" spans="1:3" x14ac:dyDescent="0.35">
      <c r="A509">
        <v>21</v>
      </c>
      <c r="B509">
        <v>23.75</v>
      </c>
      <c r="C509">
        <v>3077.0954999999999</v>
      </c>
    </row>
    <row r="510" spans="1:3" x14ac:dyDescent="0.35">
      <c r="A510">
        <v>24</v>
      </c>
      <c r="B510">
        <v>25.27</v>
      </c>
      <c r="C510">
        <v>3044.2132999999999</v>
      </c>
    </row>
    <row r="511" spans="1:3" x14ac:dyDescent="0.35">
      <c r="A511">
        <v>57</v>
      </c>
      <c r="B511">
        <v>28.7</v>
      </c>
      <c r="C511">
        <v>11455.28</v>
      </c>
    </row>
    <row r="512" spans="1:3" x14ac:dyDescent="0.35">
      <c r="A512">
        <v>56</v>
      </c>
      <c r="B512">
        <v>32.11</v>
      </c>
      <c r="C512">
        <v>11763.000899999999</v>
      </c>
    </row>
    <row r="513" spans="1:3" x14ac:dyDescent="0.35">
      <c r="A513">
        <v>27</v>
      </c>
      <c r="B513">
        <v>33.659999999999997</v>
      </c>
      <c r="C513">
        <v>2498.4144000000001</v>
      </c>
    </row>
    <row r="514" spans="1:3" x14ac:dyDescent="0.35">
      <c r="A514">
        <v>51</v>
      </c>
      <c r="B514">
        <v>22.42</v>
      </c>
      <c r="C514">
        <v>9361.3268000000007</v>
      </c>
    </row>
    <row r="515" spans="1:3" x14ac:dyDescent="0.35">
      <c r="A515">
        <v>19</v>
      </c>
      <c r="B515">
        <v>30.4</v>
      </c>
      <c r="C515">
        <v>1256.299</v>
      </c>
    </row>
    <row r="516" spans="1:3" x14ac:dyDescent="0.35">
      <c r="A516">
        <v>39</v>
      </c>
      <c r="B516">
        <v>28.3</v>
      </c>
      <c r="C516">
        <v>21082.16</v>
      </c>
    </row>
    <row r="517" spans="1:3" x14ac:dyDescent="0.35">
      <c r="A517">
        <v>58</v>
      </c>
      <c r="B517">
        <v>35.700000000000003</v>
      </c>
      <c r="C517">
        <v>11362.754999999999</v>
      </c>
    </row>
    <row r="518" spans="1:3" x14ac:dyDescent="0.35">
      <c r="A518">
        <v>20</v>
      </c>
      <c r="B518">
        <v>35.31</v>
      </c>
      <c r="C518">
        <v>27724.28875</v>
      </c>
    </row>
    <row r="519" spans="1:3" x14ac:dyDescent="0.35">
      <c r="A519">
        <v>45</v>
      </c>
      <c r="B519">
        <v>30.495000000000001</v>
      </c>
      <c r="C519">
        <v>8413.4630500000003</v>
      </c>
    </row>
    <row r="520" spans="1:3" x14ac:dyDescent="0.35">
      <c r="A520">
        <v>35</v>
      </c>
      <c r="B520">
        <v>31</v>
      </c>
      <c r="C520">
        <v>5240.7650000000003</v>
      </c>
    </row>
    <row r="521" spans="1:3" x14ac:dyDescent="0.35">
      <c r="A521">
        <v>31</v>
      </c>
      <c r="B521">
        <v>30.875</v>
      </c>
      <c r="C521">
        <v>3857.7592500000001</v>
      </c>
    </row>
    <row r="522" spans="1:3" x14ac:dyDescent="0.35">
      <c r="A522">
        <v>50</v>
      </c>
      <c r="B522">
        <v>27.36</v>
      </c>
      <c r="C522">
        <v>25656.575260000001</v>
      </c>
    </row>
    <row r="523" spans="1:3" x14ac:dyDescent="0.35">
      <c r="A523">
        <v>32</v>
      </c>
      <c r="B523">
        <v>44.22</v>
      </c>
      <c r="C523">
        <v>3994.1777999999999</v>
      </c>
    </row>
    <row r="524" spans="1:3" x14ac:dyDescent="0.35">
      <c r="A524">
        <v>51</v>
      </c>
      <c r="B524">
        <v>33.914999999999999</v>
      </c>
      <c r="C524">
        <v>9866.3048500000004</v>
      </c>
    </row>
    <row r="525" spans="1:3" x14ac:dyDescent="0.35">
      <c r="A525">
        <v>38</v>
      </c>
      <c r="B525">
        <v>37.729999999999997</v>
      </c>
      <c r="C525">
        <v>5397.6166999999996</v>
      </c>
    </row>
    <row r="526" spans="1:3" x14ac:dyDescent="0.35">
      <c r="A526">
        <v>42</v>
      </c>
      <c r="B526">
        <v>26.07</v>
      </c>
      <c r="C526">
        <v>38245.593269999998</v>
      </c>
    </row>
    <row r="527" spans="1:3" x14ac:dyDescent="0.35">
      <c r="A527">
        <v>18</v>
      </c>
      <c r="B527">
        <v>33.880000000000003</v>
      </c>
      <c r="C527">
        <v>11482.63485</v>
      </c>
    </row>
    <row r="528" spans="1:3" x14ac:dyDescent="0.35">
      <c r="A528">
        <v>19</v>
      </c>
      <c r="B528">
        <v>30.59</v>
      </c>
      <c r="C528">
        <v>24059.680189999999</v>
      </c>
    </row>
    <row r="529" spans="1:3" x14ac:dyDescent="0.35">
      <c r="A529">
        <v>51</v>
      </c>
      <c r="B529">
        <v>25.8</v>
      </c>
      <c r="C529">
        <v>9861.0249999999996</v>
      </c>
    </row>
    <row r="530" spans="1:3" x14ac:dyDescent="0.35">
      <c r="A530">
        <v>46</v>
      </c>
      <c r="B530">
        <v>39.424999999999997</v>
      </c>
      <c r="C530">
        <v>8342.9087500000005</v>
      </c>
    </row>
    <row r="531" spans="1:3" x14ac:dyDescent="0.35">
      <c r="A531">
        <v>18</v>
      </c>
      <c r="B531">
        <v>25.46</v>
      </c>
      <c r="C531">
        <v>1708.0014000000001</v>
      </c>
    </row>
    <row r="532" spans="1:3" x14ac:dyDescent="0.35">
      <c r="A532">
        <v>57</v>
      </c>
      <c r="B532">
        <v>42.13</v>
      </c>
      <c r="C532">
        <v>48675.517699999997</v>
      </c>
    </row>
    <row r="533" spans="1:3" x14ac:dyDescent="0.35">
      <c r="A533">
        <v>62</v>
      </c>
      <c r="B533">
        <v>31.73</v>
      </c>
      <c r="C533">
        <v>14043.476699999999</v>
      </c>
    </row>
    <row r="534" spans="1:3" x14ac:dyDescent="0.35">
      <c r="A534">
        <v>59</v>
      </c>
      <c r="B534">
        <v>29.7</v>
      </c>
      <c r="C534">
        <v>12925.886</v>
      </c>
    </row>
    <row r="535" spans="1:3" x14ac:dyDescent="0.35">
      <c r="A535">
        <v>37</v>
      </c>
      <c r="B535">
        <v>36.19</v>
      </c>
      <c r="C535">
        <v>19214.705529999999</v>
      </c>
    </row>
    <row r="536" spans="1:3" x14ac:dyDescent="0.35">
      <c r="A536">
        <v>64</v>
      </c>
      <c r="B536">
        <v>40.479999999999997</v>
      </c>
      <c r="C536">
        <v>13831.1152</v>
      </c>
    </row>
    <row r="537" spans="1:3" x14ac:dyDescent="0.35">
      <c r="A537">
        <v>38</v>
      </c>
      <c r="B537">
        <v>28.024999999999999</v>
      </c>
      <c r="C537">
        <v>6067.1267500000004</v>
      </c>
    </row>
    <row r="538" spans="1:3" x14ac:dyDescent="0.35">
      <c r="A538">
        <v>33</v>
      </c>
      <c r="B538">
        <v>38.9</v>
      </c>
      <c r="C538">
        <v>5972.3779999999997</v>
      </c>
    </row>
    <row r="539" spans="1:3" x14ac:dyDescent="0.35">
      <c r="A539">
        <v>46</v>
      </c>
      <c r="B539">
        <v>30.2</v>
      </c>
      <c r="C539">
        <v>8825.0859999999993</v>
      </c>
    </row>
    <row r="540" spans="1:3" x14ac:dyDescent="0.35">
      <c r="A540">
        <v>46</v>
      </c>
      <c r="B540">
        <v>28.05</v>
      </c>
      <c r="C540">
        <v>8233.0974999999999</v>
      </c>
    </row>
    <row r="541" spans="1:3" x14ac:dyDescent="0.35">
      <c r="A541">
        <v>53</v>
      </c>
      <c r="B541">
        <v>31.35</v>
      </c>
      <c r="C541">
        <v>27346.04207</v>
      </c>
    </row>
    <row r="542" spans="1:3" x14ac:dyDescent="0.35">
      <c r="A542">
        <v>34</v>
      </c>
      <c r="B542">
        <v>38</v>
      </c>
      <c r="C542">
        <v>6196.4480000000003</v>
      </c>
    </row>
    <row r="543" spans="1:3" x14ac:dyDescent="0.35">
      <c r="A543">
        <v>20</v>
      </c>
      <c r="B543">
        <v>31.79</v>
      </c>
      <c r="C543">
        <v>3056.3881000000001</v>
      </c>
    </row>
    <row r="544" spans="1:3" x14ac:dyDescent="0.35">
      <c r="A544">
        <v>63</v>
      </c>
      <c r="B544">
        <v>36.299999999999997</v>
      </c>
      <c r="C544">
        <v>13887.204</v>
      </c>
    </row>
    <row r="545" spans="1:3" x14ac:dyDescent="0.35">
      <c r="A545">
        <v>54</v>
      </c>
      <c r="B545">
        <v>47.41</v>
      </c>
      <c r="C545">
        <v>63770.428010000003</v>
      </c>
    </row>
    <row r="546" spans="1:3" x14ac:dyDescent="0.35">
      <c r="A546">
        <v>54</v>
      </c>
      <c r="B546">
        <v>30.21</v>
      </c>
      <c r="C546">
        <v>10231.499900000001</v>
      </c>
    </row>
    <row r="547" spans="1:3" x14ac:dyDescent="0.35">
      <c r="A547">
        <v>49</v>
      </c>
      <c r="B547">
        <v>25.84</v>
      </c>
      <c r="C547">
        <v>23807.240600000001</v>
      </c>
    </row>
    <row r="548" spans="1:3" x14ac:dyDescent="0.35">
      <c r="A548">
        <v>28</v>
      </c>
      <c r="B548">
        <v>35.435000000000002</v>
      </c>
      <c r="C548">
        <v>3268.84665</v>
      </c>
    </row>
    <row r="549" spans="1:3" x14ac:dyDescent="0.35">
      <c r="A549">
        <v>54</v>
      </c>
      <c r="B549">
        <v>46.7</v>
      </c>
      <c r="C549">
        <v>11538.421</v>
      </c>
    </row>
    <row r="550" spans="1:3" x14ac:dyDescent="0.35">
      <c r="A550">
        <v>25</v>
      </c>
      <c r="B550">
        <v>28.594999999999999</v>
      </c>
      <c r="C550">
        <v>3213.6220499999999</v>
      </c>
    </row>
    <row r="551" spans="1:3" x14ac:dyDescent="0.35">
      <c r="A551">
        <v>43</v>
      </c>
      <c r="B551">
        <v>46.2</v>
      </c>
      <c r="C551">
        <v>45863.205000000002</v>
      </c>
    </row>
    <row r="552" spans="1:3" x14ac:dyDescent="0.35">
      <c r="A552">
        <v>63</v>
      </c>
      <c r="B552">
        <v>30.8</v>
      </c>
      <c r="C552">
        <v>13390.558999999999</v>
      </c>
    </row>
    <row r="553" spans="1:3" x14ac:dyDescent="0.35">
      <c r="A553">
        <v>32</v>
      </c>
      <c r="B553">
        <v>28.93</v>
      </c>
      <c r="C553">
        <v>3972.9247</v>
      </c>
    </row>
    <row r="554" spans="1:3" x14ac:dyDescent="0.35">
      <c r="A554">
        <v>62</v>
      </c>
      <c r="B554">
        <v>21.4</v>
      </c>
      <c r="C554">
        <v>12957.118</v>
      </c>
    </row>
    <row r="555" spans="1:3" x14ac:dyDescent="0.35">
      <c r="A555">
        <v>52</v>
      </c>
      <c r="B555">
        <v>31.73</v>
      </c>
      <c r="C555">
        <v>11187.6567</v>
      </c>
    </row>
    <row r="556" spans="1:3" x14ac:dyDescent="0.35">
      <c r="A556">
        <v>25</v>
      </c>
      <c r="B556">
        <v>41.325000000000003</v>
      </c>
      <c r="C556">
        <v>17878.900679999999</v>
      </c>
    </row>
    <row r="557" spans="1:3" x14ac:dyDescent="0.35">
      <c r="A557">
        <v>28</v>
      </c>
      <c r="B557">
        <v>23.8</v>
      </c>
      <c r="C557">
        <v>3847.674</v>
      </c>
    </row>
    <row r="558" spans="1:3" x14ac:dyDescent="0.35">
      <c r="A558">
        <v>46</v>
      </c>
      <c r="B558">
        <v>33.44</v>
      </c>
      <c r="C558">
        <v>8334.5895999999993</v>
      </c>
    </row>
    <row r="559" spans="1:3" x14ac:dyDescent="0.35">
      <c r="A559">
        <v>34</v>
      </c>
      <c r="B559">
        <v>34.21</v>
      </c>
      <c r="C559">
        <v>3935.1799000000001</v>
      </c>
    </row>
    <row r="560" spans="1:3" x14ac:dyDescent="0.35">
      <c r="A560">
        <v>35</v>
      </c>
      <c r="B560">
        <v>34.104999999999997</v>
      </c>
      <c r="C560">
        <v>39983.425949999997</v>
      </c>
    </row>
    <row r="561" spans="1:3" x14ac:dyDescent="0.35">
      <c r="A561">
        <v>19</v>
      </c>
      <c r="B561">
        <v>35.53</v>
      </c>
      <c r="C561">
        <v>1646.4296999999999</v>
      </c>
    </row>
    <row r="562" spans="1:3" x14ac:dyDescent="0.35">
      <c r="A562">
        <v>46</v>
      </c>
      <c r="B562">
        <v>19.95</v>
      </c>
      <c r="C562">
        <v>9193.8384999999998</v>
      </c>
    </row>
    <row r="563" spans="1:3" x14ac:dyDescent="0.35">
      <c r="A563">
        <v>54</v>
      </c>
      <c r="B563">
        <v>32.68</v>
      </c>
      <c r="C563">
        <v>10923.933199999999</v>
      </c>
    </row>
    <row r="564" spans="1:3" x14ac:dyDescent="0.35">
      <c r="A564">
        <v>27</v>
      </c>
      <c r="B564">
        <v>30.5</v>
      </c>
      <c r="C564">
        <v>2494.0219999999999</v>
      </c>
    </row>
    <row r="565" spans="1:3" x14ac:dyDescent="0.35">
      <c r="A565">
        <v>50</v>
      </c>
      <c r="B565">
        <v>44.77</v>
      </c>
      <c r="C565">
        <v>9058.7302999999993</v>
      </c>
    </row>
    <row r="566" spans="1:3" x14ac:dyDescent="0.35">
      <c r="A566">
        <v>18</v>
      </c>
      <c r="B566">
        <v>32.119999999999997</v>
      </c>
      <c r="C566">
        <v>2801.2588000000001</v>
      </c>
    </row>
    <row r="567" spans="1:3" x14ac:dyDescent="0.35">
      <c r="A567">
        <v>19</v>
      </c>
      <c r="B567">
        <v>30.495000000000001</v>
      </c>
      <c r="C567">
        <v>2128.4310500000001</v>
      </c>
    </row>
    <row r="568" spans="1:3" x14ac:dyDescent="0.35">
      <c r="A568">
        <v>38</v>
      </c>
      <c r="B568">
        <v>40.564999999999998</v>
      </c>
      <c r="C568">
        <v>6373.55735</v>
      </c>
    </row>
    <row r="569" spans="1:3" x14ac:dyDescent="0.35">
      <c r="A569">
        <v>41</v>
      </c>
      <c r="B569">
        <v>30.59</v>
      </c>
      <c r="C569">
        <v>7256.7231000000002</v>
      </c>
    </row>
    <row r="570" spans="1:3" x14ac:dyDescent="0.35">
      <c r="A570">
        <v>49</v>
      </c>
      <c r="B570">
        <v>31.9</v>
      </c>
      <c r="C570">
        <v>11552.904</v>
      </c>
    </row>
    <row r="571" spans="1:3" x14ac:dyDescent="0.35">
      <c r="A571">
        <v>48</v>
      </c>
      <c r="B571">
        <v>40.564999999999998</v>
      </c>
      <c r="C571">
        <v>45702.022349999999</v>
      </c>
    </row>
    <row r="572" spans="1:3" x14ac:dyDescent="0.35">
      <c r="A572">
        <v>31</v>
      </c>
      <c r="B572">
        <v>29.1</v>
      </c>
      <c r="C572">
        <v>3761.2919999999999</v>
      </c>
    </row>
    <row r="573" spans="1:3" x14ac:dyDescent="0.35">
      <c r="A573">
        <v>18</v>
      </c>
      <c r="B573">
        <v>37.29</v>
      </c>
      <c r="C573">
        <v>2219.4450999999999</v>
      </c>
    </row>
    <row r="574" spans="1:3" x14ac:dyDescent="0.35">
      <c r="A574">
        <v>30</v>
      </c>
      <c r="B574">
        <v>43.12</v>
      </c>
      <c r="C574">
        <v>4753.6368000000002</v>
      </c>
    </row>
    <row r="575" spans="1:3" x14ac:dyDescent="0.35">
      <c r="A575">
        <v>62</v>
      </c>
      <c r="B575">
        <v>36.86</v>
      </c>
      <c r="C575">
        <v>31620.001059999999</v>
      </c>
    </row>
    <row r="576" spans="1:3" x14ac:dyDescent="0.35">
      <c r="A576">
        <v>57</v>
      </c>
      <c r="B576">
        <v>34.295000000000002</v>
      </c>
      <c r="C576">
        <v>13224.057049999999</v>
      </c>
    </row>
    <row r="577" spans="1:3" x14ac:dyDescent="0.35">
      <c r="A577">
        <v>58</v>
      </c>
      <c r="B577">
        <v>27.17</v>
      </c>
      <c r="C577">
        <v>12222.898300000001</v>
      </c>
    </row>
    <row r="578" spans="1:3" x14ac:dyDescent="0.35">
      <c r="A578">
        <v>22</v>
      </c>
      <c r="B578">
        <v>26.84</v>
      </c>
      <c r="C578">
        <v>1664.9996000000001</v>
      </c>
    </row>
    <row r="579" spans="1:3" x14ac:dyDescent="0.35">
      <c r="A579">
        <v>31</v>
      </c>
      <c r="B579">
        <v>38.094999999999999</v>
      </c>
      <c r="C579">
        <v>58571.074480000003</v>
      </c>
    </row>
    <row r="580" spans="1:3" x14ac:dyDescent="0.35">
      <c r="A580">
        <v>52</v>
      </c>
      <c r="B580">
        <v>30.2</v>
      </c>
      <c r="C580">
        <v>9724.5300000000007</v>
      </c>
    </row>
    <row r="581" spans="1:3" x14ac:dyDescent="0.35">
      <c r="A581">
        <v>25</v>
      </c>
      <c r="B581">
        <v>23.465</v>
      </c>
      <c r="C581">
        <v>3206.4913499999998</v>
      </c>
    </row>
    <row r="582" spans="1:3" x14ac:dyDescent="0.35">
      <c r="A582">
        <v>59</v>
      </c>
      <c r="B582">
        <v>25.46</v>
      </c>
      <c r="C582">
        <v>12913.992399999999</v>
      </c>
    </row>
    <row r="583" spans="1:3" x14ac:dyDescent="0.35">
      <c r="A583">
        <v>19</v>
      </c>
      <c r="B583">
        <v>30.59</v>
      </c>
      <c r="C583">
        <v>1639.5631000000001</v>
      </c>
    </row>
    <row r="584" spans="1:3" x14ac:dyDescent="0.35">
      <c r="A584">
        <v>39</v>
      </c>
      <c r="B584">
        <v>45.43</v>
      </c>
      <c r="C584">
        <v>6356.2707</v>
      </c>
    </row>
    <row r="585" spans="1:3" x14ac:dyDescent="0.35">
      <c r="A585">
        <v>32</v>
      </c>
      <c r="B585">
        <v>23.65</v>
      </c>
      <c r="C585">
        <v>17626.239509999999</v>
      </c>
    </row>
    <row r="586" spans="1:3" x14ac:dyDescent="0.35">
      <c r="A586">
        <v>19</v>
      </c>
      <c r="B586">
        <v>20.7</v>
      </c>
      <c r="C586">
        <v>1242.816</v>
      </c>
    </row>
    <row r="587" spans="1:3" x14ac:dyDescent="0.35">
      <c r="A587">
        <v>33</v>
      </c>
      <c r="B587">
        <v>28.27</v>
      </c>
      <c r="C587">
        <v>4779.6022999999996</v>
      </c>
    </row>
    <row r="588" spans="1:3" x14ac:dyDescent="0.35">
      <c r="A588">
        <v>21</v>
      </c>
      <c r="B588">
        <v>20.234999999999999</v>
      </c>
      <c r="C588">
        <v>3861.2096499999998</v>
      </c>
    </row>
    <row r="589" spans="1:3" x14ac:dyDescent="0.35">
      <c r="A589">
        <v>34</v>
      </c>
      <c r="B589">
        <v>30.21</v>
      </c>
      <c r="C589">
        <v>43943.876100000001</v>
      </c>
    </row>
    <row r="590" spans="1:3" x14ac:dyDescent="0.35">
      <c r="A590">
        <v>61</v>
      </c>
      <c r="B590">
        <v>35.909999999999997</v>
      </c>
      <c r="C590">
        <v>13635.6379</v>
      </c>
    </row>
    <row r="591" spans="1:3" x14ac:dyDescent="0.35">
      <c r="A591">
        <v>38</v>
      </c>
      <c r="B591">
        <v>30.69</v>
      </c>
      <c r="C591">
        <v>5976.8311000000003</v>
      </c>
    </row>
    <row r="592" spans="1:3" x14ac:dyDescent="0.35">
      <c r="A592">
        <v>58</v>
      </c>
      <c r="B592">
        <v>29</v>
      </c>
      <c r="C592">
        <v>11842.441999999999</v>
      </c>
    </row>
    <row r="593" spans="1:3" x14ac:dyDescent="0.35">
      <c r="A593">
        <v>47</v>
      </c>
      <c r="B593">
        <v>19.57</v>
      </c>
      <c r="C593">
        <v>8428.0692999999992</v>
      </c>
    </row>
    <row r="594" spans="1:3" x14ac:dyDescent="0.35">
      <c r="A594">
        <v>20</v>
      </c>
      <c r="B594">
        <v>31.13</v>
      </c>
      <c r="C594">
        <v>2566.4706999999999</v>
      </c>
    </row>
    <row r="595" spans="1:3" x14ac:dyDescent="0.35">
      <c r="A595">
        <v>21</v>
      </c>
      <c r="B595">
        <v>21.85</v>
      </c>
      <c r="C595">
        <v>15359.104499999999</v>
      </c>
    </row>
    <row r="596" spans="1:3" x14ac:dyDescent="0.35">
      <c r="A596">
        <v>41</v>
      </c>
      <c r="B596">
        <v>40.26</v>
      </c>
      <c r="C596">
        <v>5709.1643999999997</v>
      </c>
    </row>
    <row r="597" spans="1:3" x14ac:dyDescent="0.35">
      <c r="A597">
        <v>46</v>
      </c>
      <c r="B597">
        <v>33.725000000000001</v>
      </c>
      <c r="C597">
        <v>8823.9857499999998</v>
      </c>
    </row>
    <row r="598" spans="1:3" x14ac:dyDescent="0.35">
      <c r="A598">
        <v>42</v>
      </c>
      <c r="B598">
        <v>29.48</v>
      </c>
      <c r="C598">
        <v>7640.3091999999997</v>
      </c>
    </row>
    <row r="599" spans="1:3" x14ac:dyDescent="0.35">
      <c r="A599">
        <v>34</v>
      </c>
      <c r="B599">
        <v>33.25</v>
      </c>
      <c r="C599">
        <v>5594.8455000000004</v>
      </c>
    </row>
    <row r="600" spans="1:3" x14ac:dyDescent="0.35">
      <c r="A600">
        <v>43</v>
      </c>
      <c r="B600">
        <v>32.6</v>
      </c>
      <c r="C600">
        <v>7441.5010000000002</v>
      </c>
    </row>
    <row r="601" spans="1:3" x14ac:dyDescent="0.35">
      <c r="A601">
        <v>52</v>
      </c>
      <c r="B601">
        <v>37.524999999999999</v>
      </c>
      <c r="C601">
        <v>33471.971890000001</v>
      </c>
    </row>
    <row r="602" spans="1:3" x14ac:dyDescent="0.35">
      <c r="A602">
        <v>18</v>
      </c>
      <c r="B602">
        <v>39.159999999999997</v>
      </c>
      <c r="C602">
        <v>1633.0444</v>
      </c>
    </row>
    <row r="603" spans="1:3" x14ac:dyDescent="0.35">
      <c r="A603">
        <v>51</v>
      </c>
      <c r="B603">
        <v>31.635000000000002</v>
      </c>
      <c r="C603">
        <v>9174.1356500000002</v>
      </c>
    </row>
    <row r="604" spans="1:3" x14ac:dyDescent="0.35">
      <c r="A604">
        <v>56</v>
      </c>
      <c r="B604">
        <v>25.3</v>
      </c>
      <c r="C604">
        <v>11070.535</v>
      </c>
    </row>
    <row r="605" spans="1:3" x14ac:dyDescent="0.35">
      <c r="A605">
        <v>64</v>
      </c>
      <c r="B605">
        <v>39.049999999999997</v>
      </c>
      <c r="C605">
        <v>16085.127500000001</v>
      </c>
    </row>
    <row r="606" spans="1:3" x14ac:dyDescent="0.35">
      <c r="A606">
        <v>19</v>
      </c>
      <c r="B606">
        <v>28.31</v>
      </c>
      <c r="C606">
        <v>17468.983899999999</v>
      </c>
    </row>
    <row r="607" spans="1:3" x14ac:dyDescent="0.35">
      <c r="A607">
        <v>51</v>
      </c>
      <c r="B607">
        <v>34.1</v>
      </c>
      <c r="C607">
        <v>9283.5619999999999</v>
      </c>
    </row>
    <row r="608" spans="1:3" x14ac:dyDescent="0.35">
      <c r="A608">
        <v>27</v>
      </c>
      <c r="B608">
        <v>25.175000000000001</v>
      </c>
      <c r="C608">
        <v>3558.6202499999999</v>
      </c>
    </row>
    <row r="609" spans="1:3" x14ac:dyDescent="0.35">
      <c r="A609">
        <v>59</v>
      </c>
      <c r="B609">
        <v>23.655000000000001</v>
      </c>
      <c r="C609">
        <v>25678.778450000002</v>
      </c>
    </row>
    <row r="610" spans="1:3" x14ac:dyDescent="0.35">
      <c r="A610">
        <v>28</v>
      </c>
      <c r="B610">
        <v>26.98</v>
      </c>
      <c r="C610">
        <v>4435.0941999999995</v>
      </c>
    </row>
    <row r="611" spans="1:3" x14ac:dyDescent="0.35">
      <c r="A611">
        <v>30</v>
      </c>
      <c r="B611">
        <v>37.799999999999997</v>
      </c>
      <c r="C611">
        <v>39241.442000000003</v>
      </c>
    </row>
    <row r="612" spans="1:3" x14ac:dyDescent="0.35">
      <c r="A612">
        <v>47</v>
      </c>
      <c r="B612">
        <v>29.37</v>
      </c>
      <c r="C612">
        <v>8547.6913000000004</v>
      </c>
    </row>
    <row r="613" spans="1:3" x14ac:dyDescent="0.35">
      <c r="A613">
        <v>38</v>
      </c>
      <c r="B613">
        <v>34.799999999999997</v>
      </c>
      <c r="C613">
        <v>6571.5439999999999</v>
      </c>
    </row>
    <row r="614" spans="1:3" x14ac:dyDescent="0.35">
      <c r="A614">
        <v>18</v>
      </c>
      <c r="B614">
        <v>33.155000000000001</v>
      </c>
      <c r="C614">
        <v>2207.6974500000001</v>
      </c>
    </row>
    <row r="615" spans="1:3" x14ac:dyDescent="0.35">
      <c r="A615">
        <v>34</v>
      </c>
      <c r="B615">
        <v>19</v>
      </c>
      <c r="C615">
        <v>6753.0379999999996</v>
      </c>
    </row>
    <row r="616" spans="1:3" x14ac:dyDescent="0.35">
      <c r="A616">
        <v>20</v>
      </c>
      <c r="B616">
        <v>33</v>
      </c>
      <c r="C616">
        <v>1880.07</v>
      </c>
    </row>
    <row r="617" spans="1:3" x14ac:dyDescent="0.35">
      <c r="A617">
        <v>47</v>
      </c>
      <c r="B617">
        <v>36.630000000000003</v>
      </c>
      <c r="C617">
        <v>42969.852700000003</v>
      </c>
    </row>
    <row r="618" spans="1:3" x14ac:dyDescent="0.35">
      <c r="A618">
        <v>56</v>
      </c>
      <c r="B618">
        <v>28.594999999999999</v>
      </c>
      <c r="C618">
        <v>11658.11505</v>
      </c>
    </row>
    <row r="619" spans="1:3" x14ac:dyDescent="0.35">
      <c r="A619">
        <v>49</v>
      </c>
      <c r="B619">
        <v>25.6</v>
      </c>
      <c r="C619">
        <v>23306.546999999999</v>
      </c>
    </row>
    <row r="620" spans="1:3" x14ac:dyDescent="0.35">
      <c r="A620">
        <v>19</v>
      </c>
      <c r="B620">
        <v>33.11</v>
      </c>
      <c r="C620">
        <v>34439.855900000002</v>
      </c>
    </row>
    <row r="621" spans="1:3" x14ac:dyDescent="0.35">
      <c r="A621">
        <v>55</v>
      </c>
      <c r="B621">
        <v>37.1</v>
      </c>
      <c r="C621">
        <v>10713.644</v>
      </c>
    </row>
    <row r="622" spans="1:3" x14ac:dyDescent="0.35">
      <c r="A622">
        <v>30</v>
      </c>
      <c r="B622">
        <v>31.4</v>
      </c>
      <c r="C622">
        <v>3659.346</v>
      </c>
    </row>
    <row r="623" spans="1:3" x14ac:dyDescent="0.35">
      <c r="A623">
        <v>37</v>
      </c>
      <c r="B623">
        <v>34.1</v>
      </c>
      <c r="C623">
        <v>40182.245999999999</v>
      </c>
    </row>
    <row r="624" spans="1:3" x14ac:dyDescent="0.35">
      <c r="A624">
        <v>49</v>
      </c>
      <c r="B624">
        <v>21.3</v>
      </c>
      <c r="C624">
        <v>9182.17</v>
      </c>
    </row>
    <row r="625" spans="1:3" x14ac:dyDescent="0.35">
      <c r="A625">
        <v>18</v>
      </c>
      <c r="B625">
        <v>33.534999999999997</v>
      </c>
      <c r="C625">
        <v>34617.840649999998</v>
      </c>
    </row>
    <row r="626" spans="1:3" x14ac:dyDescent="0.35">
      <c r="A626">
        <v>59</v>
      </c>
      <c r="B626">
        <v>28.785</v>
      </c>
      <c r="C626">
        <v>12129.614149999999</v>
      </c>
    </row>
    <row r="627" spans="1:3" x14ac:dyDescent="0.35">
      <c r="A627">
        <v>29</v>
      </c>
      <c r="B627">
        <v>26.03</v>
      </c>
      <c r="C627">
        <v>3736.4647</v>
      </c>
    </row>
    <row r="628" spans="1:3" x14ac:dyDescent="0.35">
      <c r="A628">
        <v>36</v>
      </c>
      <c r="B628">
        <v>28.88</v>
      </c>
      <c r="C628">
        <v>6748.5911999999998</v>
      </c>
    </row>
    <row r="629" spans="1:3" x14ac:dyDescent="0.35">
      <c r="A629">
        <v>33</v>
      </c>
      <c r="B629">
        <v>42.46</v>
      </c>
      <c r="C629">
        <v>11326.71487</v>
      </c>
    </row>
    <row r="630" spans="1:3" x14ac:dyDescent="0.35">
      <c r="A630">
        <v>58</v>
      </c>
      <c r="B630">
        <v>38</v>
      </c>
      <c r="C630">
        <v>11365.951999999999</v>
      </c>
    </row>
    <row r="631" spans="1:3" x14ac:dyDescent="0.35">
      <c r="A631">
        <v>44</v>
      </c>
      <c r="B631">
        <v>38.950000000000003</v>
      </c>
      <c r="C631">
        <v>42983.458500000001</v>
      </c>
    </row>
    <row r="632" spans="1:3" x14ac:dyDescent="0.35">
      <c r="A632">
        <v>53</v>
      </c>
      <c r="B632">
        <v>36.1</v>
      </c>
      <c r="C632">
        <v>10085.846</v>
      </c>
    </row>
    <row r="633" spans="1:3" x14ac:dyDescent="0.35">
      <c r="A633">
        <v>24</v>
      </c>
      <c r="B633">
        <v>29.3</v>
      </c>
      <c r="C633">
        <v>1977.8150000000001</v>
      </c>
    </row>
    <row r="634" spans="1:3" x14ac:dyDescent="0.35">
      <c r="A634">
        <v>29</v>
      </c>
      <c r="B634">
        <v>35.53</v>
      </c>
      <c r="C634">
        <v>3366.6696999999999</v>
      </c>
    </row>
    <row r="635" spans="1:3" x14ac:dyDescent="0.35">
      <c r="A635">
        <v>40</v>
      </c>
      <c r="B635">
        <v>22.704999999999998</v>
      </c>
      <c r="C635">
        <v>7173.35995</v>
      </c>
    </row>
    <row r="636" spans="1:3" x14ac:dyDescent="0.35">
      <c r="A636">
        <v>51</v>
      </c>
      <c r="B636">
        <v>39.700000000000003</v>
      </c>
      <c r="C636">
        <v>9391.3459999999995</v>
      </c>
    </row>
    <row r="637" spans="1:3" x14ac:dyDescent="0.35">
      <c r="A637">
        <v>64</v>
      </c>
      <c r="B637">
        <v>38.19</v>
      </c>
      <c r="C637">
        <v>14410.9321</v>
      </c>
    </row>
    <row r="638" spans="1:3" x14ac:dyDescent="0.35">
      <c r="A638">
        <v>19</v>
      </c>
      <c r="B638">
        <v>24.51</v>
      </c>
      <c r="C638">
        <v>2709.1118999999999</v>
      </c>
    </row>
    <row r="639" spans="1:3" x14ac:dyDescent="0.35">
      <c r="A639">
        <v>35</v>
      </c>
      <c r="B639">
        <v>38.094999999999999</v>
      </c>
      <c r="C639">
        <v>24915.046259999999</v>
      </c>
    </row>
    <row r="640" spans="1:3" x14ac:dyDescent="0.35">
      <c r="A640">
        <v>39</v>
      </c>
      <c r="B640">
        <v>26.41</v>
      </c>
      <c r="C640">
        <v>20149.322899999999</v>
      </c>
    </row>
    <row r="641" spans="1:3" x14ac:dyDescent="0.35">
      <c r="A641">
        <v>56</v>
      </c>
      <c r="B641">
        <v>33.659999999999997</v>
      </c>
      <c r="C641">
        <v>12949.1554</v>
      </c>
    </row>
    <row r="642" spans="1:3" x14ac:dyDescent="0.35">
      <c r="A642">
        <v>33</v>
      </c>
      <c r="B642">
        <v>42.4</v>
      </c>
      <c r="C642">
        <v>6666.2430000000004</v>
      </c>
    </row>
    <row r="643" spans="1:3" x14ac:dyDescent="0.35">
      <c r="A643">
        <v>42</v>
      </c>
      <c r="B643">
        <v>28.31</v>
      </c>
      <c r="C643">
        <v>32787.458590000002</v>
      </c>
    </row>
    <row r="644" spans="1:3" x14ac:dyDescent="0.35">
      <c r="A644">
        <v>61</v>
      </c>
      <c r="B644">
        <v>33.914999999999999</v>
      </c>
      <c r="C644">
        <v>13143.86485</v>
      </c>
    </row>
    <row r="645" spans="1:3" x14ac:dyDescent="0.35">
      <c r="A645">
        <v>23</v>
      </c>
      <c r="B645">
        <v>34.96</v>
      </c>
      <c r="C645">
        <v>4466.6214</v>
      </c>
    </row>
    <row r="646" spans="1:3" x14ac:dyDescent="0.35">
      <c r="A646">
        <v>43</v>
      </c>
      <c r="B646">
        <v>35.31</v>
      </c>
      <c r="C646">
        <v>18806.145469999999</v>
      </c>
    </row>
    <row r="647" spans="1:3" x14ac:dyDescent="0.35">
      <c r="A647">
        <v>48</v>
      </c>
      <c r="B647">
        <v>30.78</v>
      </c>
      <c r="C647">
        <v>10141.136200000001</v>
      </c>
    </row>
    <row r="648" spans="1:3" x14ac:dyDescent="0.35">
      <c r="A648">
        <v>39</v>
      </c>
      <c r="B648">
        <v>26.22</v>
      </c>
      <c r="C648">
        <v>6123.5688</v>
      </c>
    </row>
    <row r="649" spans="1:3" x14ac:dyDescent="0.35">
      <c r="A649">
        <v>40</v>
      </c>
      <c r="B649">
        <v>23.37</v>
      </c>
      <c r="C649">
        <v>8252.2842999999993</v>
      </c>
    </row>
    <row r="650" spans="1:3" x14ac:dyDescent="0.35">
      <c r="A650">
        <v>18</v>
      </c>
      <c r="B650">
        <v>28.5</v>
      </c>
      <c r="C650">
        <v>1712.2270000000001</v>
      </c>
    </row>
    <row r="651" spans="1:3" x14ac:dyDescent="0.35">
      <c r="A651">
        <v>58</v>
      </c>
      <c r="B651">
        <v>32.965000000000003</v>
      </c>
      <c r="C651">
        <v>12430.95335</v>
      </c>
    </row>
    <row r="652" spans="1:3" x14ac:dyDescent="0.35">
      <c r="A652">
        <v>49</v>
      </c>
      <c r="B652">
        <v>42.68</v>
      </c>
      <c r="C652">
        <v>9800.8881999999994</v>
      </c>
    </row>
    <row r="653" spans="1:3" x14ac:dyDescent="0.35">
      <c r="A653">
        <v>53</v>
      </c>
      <c r="B653">
        <v>39.6</v>
      </c>
      <c r="C653">
        <v>10579.710999999999</v>
      </c>
    </row>
    <row r="654" spans="1:3" x14ac:dyDescent="0.35">
      <c r="A654">
        <v>48</v>
      </c>
      <c r="B654">
        <v>31.13</v>
      </c>
      <c r="C654">
        <v>8280.6226999999999</v>
      </c>
    </row>
    <row r="655" spans="1:3" x14ac:dyDescent="0.35">
      <c r="A655">
        <v>45</v>
      </c>
      <c r="B655">
        <v>36.299999999999997</v>
      </c>
      <c r="C655">
        <v>8527.5319999999992</v>
      </c>
    </row>
    <row r="656" spans="1:3" x14ac:dyDescent="0.35">
      <c r="A656">
        <v>59</v>
      </c>
      <c r="B656">
        <v>35.200000000000003</v>
      </c>
      <c r="C656">
        <v>12244.531000000001</v>
      </c>
    </row>
    <row r="657" spans="1:3" x14ac:dyDescent="0.35">
      <c r="A657">
        <v>52</v>
      </c>
      <c r="B657">
        <v>25.3</v>
      </c>
      <c r="C657">
        <v>24667.419000000002</v>
      </c>
    </row>
    <row r="658" spans="1:3" x14ac:dyDescent="0.35">
      <c r="A658">
        <v>26</v>
      </c>
      <c r="B658">
        <v>42.4</v>
      </c>
      <c r="C658">
        <v>3410.3240000000001</v>
      </c>
    </row>
    <row r="659" spans="1:3" x14ac:dyDescent="0.35">
      <c r="A659">
        <v>27</v>
      </c>
      <c r="B659">
        <v>33.155000000000001</v>
      </c>
      <c r="C659">
        <v>4058.71245</v>
      </c>
    </row>
    <row r="660" spans="1:3" x14ac:dyDescent="0.35">
      <c r="A660">
        <v>48</v>
      </c>
      <c r="B660">
        <v>35.909999999999997</v>
      </c>
      <c r="C660">
        <v>26392.260289999998</v>
      </c>
    </row>
    <row r="661" spans="1:3" x14ac:dyDescent="0.35">
      <c r="A661">
        <v>57</v>
      </c>
      <c r="B661">
        <v>28.785</v>
      </c>
      <c r="C661">
        <v>14394.398150000001</v>
      </c>
    </row>
    <row r="662" spans="1:3" x14ac:dyDescent="0.35">
      <c r="A662">
        <v>37</v>
      </c>
      <c r="B662">
        <v>46.53</v>
      </c>
      <c r="C662">
        <v>6435.6237000000001</v>
      </c>
    </row>
    <row r="663" spans="1:3" x14ac:dyDescent="0.35">
      <c r="A663">
        <v>57</v>
      </c>
      <c r="B663">
        <v>23.98</v>
      </c>
      <c r="C663">
        <v>22192.437109999999</v>
      </c>
    </row>
    <row r="664" spans="1:3" x14ac:dyDescent="0.35">
      <c r="A664">
        <v>32</v>
      </c>
      <c r="B664">
        <v>31.54</v>
      </c>
      <c r="C664">
        <v>5148.5526</v>
      </c>
    </row>
    <row r="665" spans="1:3" x14ac:dyDescent="0.35">
      <c r="A665">
        <v>18</v>
      </c>
      <c r="B665">
        <v>33.659999999999997</v>
      </c>
      <c r="C665">
        <v>1136.3994</v>
      </c>
    </row>
    <row r="666" spans="1:3" x14ac:dyDescent="0.35">
      <c r="A666">
        <v>64</v>
      </c>
      <c r="B666">
        <v>22.99</v>
      </c>
      <c r="C666">
        <v>27037.914100000002</v>
      </c>
    </row>
    <row r="667" spans="1:3" x14ac:dyDescent="0.35">
      <c r="A667">
        <v>43</v>
      </c>
      <c r="B667">
        <v>38.06</v>
      </c>
      <c r="C667">
        <v>42560.430399999997</v>
      </c>
    </row>
    <row r="668" spans="1:3" x14ac:dyDescent="0.35">
      <c r="A668">
        <v>49</v>
      </c>
      <c r="B668">
        <v>28.7</v>
      </c>
      <c r="C668">
        <v>8703.4560000000001</v>
      </c>
    </row>
    <row r="669" spans="1:3" x14ac:dyDescent="0.35">
      <c r="A669">
        <v>40</v>
      </c>
      <c r="B669">
        <v>32.774999999999999</v>
      </c>
      <c r="C669">
        <v>40003.332249999999</v>
      </c>
    </row>
    <row r="670" spans="1:3" x14ac:dyDescent="0.35">
      <c r="A670">
        <v>62</v>
      </c>
      <c r="B670">
        <v>32.015000000000001</v>
      </c>
      <c r="C670">
        <v>45710.207849999999</v>
      </c>
    </row>
    <row r="671" spans="1:3" x14ac:dyDescent="0.35">
      <c r="A671">
        <v>40</v>
      </c>
      <c r="B671">
        <v>29.81</v>
      </c>
      <c r="C671">
        <v>6500.2358999999997</v>
      </c>
    </row>
    <row r="672" spans="1:3" x14ac:dyDescent="0.35">
      <c r="A672">
        <v>30</v>
      </c>
      <c r="B672">
        <v>31.57</v>
      </c>
      <c r="C672">
        <v>4837.5823</v>
      </c>
    </row>
    <row r="673" spans="1:3" x14ac:dyDescent="0.35">
      <c r="A673">
        <v>29</v>
      </c>
      <c r="B673">
        <v>31.16</v>
      </c>
      <c r="C673">
        <v>3943.5954000000002</v>
      </c>
    </row>
    <row r="674" spans="1:3" x14ac:dyDescent="0.35">
      <c r="A674">
        <v>36</v>
      </c>
      <c r="B674">
        <v>29.7</v>
      </c>
      <c r="C674">
        <v>4399.7309999999998</v>
      </c>
    </row>
    <row r="675" spans="1:3" x14ac:dyDescent="0.35">
      <c r="A675">
        <v>41</v>
      </c>
      <c r="B675">
        <v>31.02</v>
      </c>
      <c r="C675">
        <v>6185.3208000000004</v>
      </c>
    </row>
    <row r="676" spans="1:3" x14ac:dyDescent="0.35">
      <c r="A676">
        <v>44</v>
      </c>
      <c r="B676">
        <v>43.89</v>
      </c>
      <c r="C676">
        <v>46200.985099999998</v>
      </c>
    </row>
    <row r="677" spans="1:3" x14ac:dyDescent="0.35">
      <c r="A677">
        <v>45</v>
      </c>
      <c r="B677">
        <v>21.375</v>
      </c>
      <c r="C677">
        <v>7222.7862500000001</v>
      </c>
    </row>
    <row r="678" spans="1:3" x14ac:dyDescent="0.35">
      <c r="A678">
        <v>55</v>
      </c>
      <c r="B678">
        <v>40.81</v>
      </c>
      <c r="C678">
        <v>12485.8009</v>
      </c>
    </row>
    <row r="679" spans="1:3" x14ac:dyDescent="0.35">
      <c r="A679">
        <v>60</v>
      </c>
      <c r="B679">
        <v>31.35</v>
      </c>
      <c r="C679">
        <v>46130.5265</v>
      </c>
    </row>
    <row r="680" spans="1:3" x14ac:dyDescent="0.35">
      <c r="A680">
        <v>56</v>
      </c>
      <c r="B680">
        <v>36.1</v>
      </c>
      <c r="C680">
        <v>12363.547</v>
      </c>
    </row>
    <row r="681" spans="1:3" x14ac:dyDescent="0.35">
      <c r="A681">
        <v>49</v>
      </c>
      <c r="B681">
        <v>23.18</v>
      </c>
      <c r="C681">
        <v>10156.7832</v>
      </c>
    </row>
    <row r="682" spans="1:3" x14ac:dyDescent="0.35">
      <c r="A682">
        <v>21</v>
      </c>
      <c r="B682">
        <v>17.399999999999999</v>
      </c>
      <c r="C682">
        <v>2585.2689999999998</v>
      </c>
    </row>
    <row r="683" spans="1:3" x14ac:dyDescent="0.35">
      <c r="A683">
        <v>19</v>
      </c>
      <c r="B683">
        <v>20.3</v>
      </c>
      <c r="C683">
        <v>1242.26</v>
      </c>
    </row>
    <row r="684" spans="1:3" x14ac:dyDescent="0.35">
      <c r="A684">
        <v>39</v>
      </c>
      <c r="B684">
        <v>35.299999999999997</v>
      </c>
      <c r="C684">
        <v>40103.89</v>
      </c>
    </row>
    <row r="685" spans="1:3" x14ac:dyDescent="0.35">
      <c r="A685">
        <v>53</v>
      </c>
      <c r="B685">
        <v>24.32</v>
      </c>
      <c r="C685">
        <v>9863.4717999999993</v>
      </c>
    </row>
    <row r="686" spans="1:3" x14ac:dyDescent="0.35">
      <c r="A686">
        <v>33</v>
      </c>
      <c r="B686">
        <v>18.5</v>
      </c>
      <c r="C686">
        <v>4766.0219999999999</v>
      </c>
    </row>
    <row r="687" spans="1:3" x14ac:dyDescent="0.35">
      <c r="A687">
        <v>53</v>
      </c>
      <c r="B687">
        <v>26.41</v>
      </c>
      <c r="C687">
        <v>11244.376899999999</v>
      </c>
    </row>
    <row r="688" spans="1:3" x14ac:dyDescent="0.35">
      <c r="A688">
        <v>42</v>
      </c>
      <c r="B688">
        <v>26.125</v>
      </c>
      <c r="C688">
        <v>7729.6457499999997</v>
      </c>
    </row>
    <row r="689" spans="1:3" x14ac:dyDescent="0.35">
      <c r="A689">
        <v>40</v>
      </c>
      <c r="B689">
        <v>41.69</v>
      </c>
      <c r="C689">
        <v>5438.7491</v>
      </c>
    </row>
    <row r="690" spans="1:3" x14ac:dyDescent="0.35">
      <c r="A690">
        <v>47</v>
      </c>
      <c r="B690">
        <v>24.1</v>
      </c>
      <c r="C690">
        <v>26236.579969999999</v>
      </c>
    </row>
    <row r="691" spans="1:3" x14ac:dyDescent="0.35">
      <c r="A691">
        <v>27</v>
      </c>
      <c r="B691">
        <v>31.13</v>
      </c>
      <c r="C691">
        <v>34806.467700000001</v>
      </c>
    </row>
    <row r="692" spans="1:3" x14ac:dyDescent="0.35">
      <c r="A692">
        <v>21</v>
      </c>
      <c r="B692">
        <v>27.36</v>
      </c>
      <c r="C692">
        <v>2104.1134000000002</v>
      </c>
    </row>
    <row r="693" spans="1:3" x14ac:dyDescent="0.35">
      <c r="A693">
        <v>47</v>
      </c>
      <c r="B693">
        <v>36.200000000000003</v>
      </c>
      <c r="C693">
        <v>8068.1850000000004</v>
      </c>
    </row>
    <row r="694" spans="1:3" x14ac:dyDescent="0.35">
      <c r="A694">
        <v>20</v>
      </c>
      <c r="B694">
        <v>32.395000000000003</v>
      </c>
      <c r="C694">
        <v>2362.2290499999999</v>
      </c>
    </row>
    <row r="695" spans="1:3" x14ac:dyDescent="0.35">
      <c r="A695">
        <v>24</v>
      </c>
      <c r="B695">
        <v>23.655000000000001</v>
      </c>
      <c r="C695">
        <v>2352.9684499999998</v>
      </c>
    </row>
    <row r="696" spans="1:3" x14ac:dyDescent="0.35">
      <c r="A696">
        <v>27</v>
      </c>
      <c r="B696">
        <v>34.799999999999997</v>
      </c>
      <c r="C696">
        <v>3577.9989999999998</v>
      </c>
    </row>
    <row r="697" spans="1:3" x14ac:dyDescent="0.35">
      <c r="A697">
        <v>26</v>
      </c>
      <c r="B697">
        <v>40.185000000000002</v>
      </c>
      <c r="C697">
        <v>3201.2451500000002</v>
      </c>
    </row>
    <row r="698" spans="1:3" x14ac:dyDescent="0.35">
      <c r="A698">
        <v>53</v>
      </c>
      <c r="B698">
        <v>32.299999999999997</v>
      </c>
      <c r="C698">
        <v>29186.482360000002</v>
      </c>
    </row>
    <row r="699" spans="1:3" x14ac:dyDescent="0.35">
      <c r="A699">
        <v>41</v>
      </c>
      <c r="B699">
        <v>35.75</v>
      </c>
      <c r="C699">
        <v>40273.645499999999</v>
      </c>
    </row>
    <row r="700" spans="1:3" x14ac:dyDescent="0.35">
      <c r="A700">
        <v>56</v>
      </c>
      <c r="B700">
        <v>33.725000000000001</v>
      </c>
      <c r="C700">
        <v>10976.24575</v>
      </c>
    </row>
    <row r="701" spans="1:3" x14ac:dyDescent="0.35">
      <c r="A701">
        <v>23</v>
      </c>
      <c r="B701">
        <v>39.270000000000003</v>
      </c>
      <c r="C701">
        <v>3500.6122999999998</v>
      </c>
    </row>
    <row r="702" spans="1:3" x14ac:dyDescent="0.35">
      <c r="A702">
        <v>21</v>
      </c>
      <c r="B702">
        <v>34.869999999999997</v>
      </c>
      <c r="C702">
        <v>2020.5523000000001</v>
      </c>
    </row>
    <row r="703" spans="1:3" x14ac:dyDescent="0.35">
      <c r="A703">
        <v>50</v>
      </c>
      <c r="B703">
        <v>44.744999999999997</v>
      </c>
      <c r="C703">
        <v>9541.6955500000004</v>
      </c>
    </row>
    <row r="704" spans="1:3" x14ac:dyDescent="0.35">
      <c r="A704">
        <v>53</v>
      </c>
      <c r="B704">
        <v>41.47</v>
      </c>
      <c r="C704">
        <v>9504.3102999999992</v>
      </c>
    </row>
    <row r="705" spans="1:3" x14ac:dyDescent="0.35">
      <c r="A705">
        <v>34</v>
      </c>
      <c r="B705">
        <v>26.41</v>
      </c>
      <c r="C705">
        <v>5385.3379000000004</v>
      </c>
    </row>
    <row r="706" spans="1:3" x14ac:dyDescent="0.35">
      <c r="A706">
        <v>47</v>
      </c>
      <c r="B706">
        <v>29.545000000000002</v>
      </c>
      <c r="C706">
        <v>8930.9345499999999</v>
      </c>
    </row>
    <row r="707" spans="1:3" x14ac:dyDescent="0.35">
      <c r="A707">
        <v>33</v>
      </c>
      <c r="B707">
        <v>32.9</v>
      </c>
      <c r="C707">
        <v>5375.0379999999996</v>
      </c>
    </row>
    <row r="708" spans="1:3" x14ac:dyDescent="0.35">
      <c r="A708">
        <v>51</v>
      </c>
      <c r="B708">
        <v>38.06</v>
      </c>
      <c r="C708">
        <v>44400.4064</v>
      </c>
    </row>
    <row r="709" spans="1:3" x14ac:dyDescent="0.35">
      <c r="A709">
        <v>49</v>
      </c>
      <c r="B709">
        <v>28.69</v>
      </c>
      <c r="C709">
        <v>10264.4421</v>
      </c>
    </row>
    <row r="710" spans="1:3" x14ac:dyDescent="0.35">
      <c r="A710">
        <v>31</v>
      </c>
      <c r="B710">
        <v>30.495000000000001</v>
      </c>
      <c r="C710">
        <v>6113.2310500000003</v>
      </c>
    </row>
    <row r="711" spans="1:3" x14ac:dyDescent="0.35">
      <c r="A711">
        <v>36</v>
      </c>
      <c r="B711">
        <v>27.74</v>
      </c>
      <c r="C711">
        <v>5469.0065999999997</v>
      </c>
    </row>
    <row r="712" spans="1:3" x14ac:dyDescent="0.35">
      <c r="A712">
        <v>18</v>
      </c>
      <c r="B712">
        <v>35.200000000000003</v>
      </c>
      <c r="C712">
        <v>1727.54</v>
      </c>
    </row>
    <row r="713" spans="1:3" x14ac:dyDescent="0.35">
      <c r="A713">
        <v>50</v>
      </c>
      <c r="B713">
        <v>23.54</v>
      </c>
      <c r="C713">
        <v>10107.220600000001</v>
      </c>
    </row>
    <row r="714" spans="1:3" x14ac:dyDescent="0.35">
      <c r="A714">
        <v>43</v>
      </c>
      <c r="B714">
        <v>30.684999999999999</v>
      </c>
      <c r="C714">
        <v>8310.8391499999998</v>
      </c>
    </row>
    <row r="715" spans="1:3" x14ac:dyDescent="0.35">
      <c r="A715">
        <v>20</v>
      </c>
      <c r="B715">
        <v>40.47</v>
      </c>
      <c r="C715">
        <v>1984.4532999999999</v>
      </c>
    </row>
    <row r="716" spans="1:3" x14ac:dyDescent="0.35">
      <c r="A716">
        <v>24</v>
      </c>
      <c r="B716">
        <v>22.6</v>
      </c>
      <c r="C716">
        <v>2457.502</v>
      </c>
    </row>
    <row r="717" spans="1:3" x14ac:dyDescent="0.35">
      <c r="A717">
        <v>60</v>
      </c>
      <c r="B717">
        <v>28.9</v>
      </c>
      <c r="C717">
        <v>12146.971</v>
      </c>
    </row>
    <row r="718" spans="1:3" x14ac:dyDescent="0.35">
      <c r="A718">
        <v>49</v>
      </c>
      <c r="B718">
        <v>22.61</v>
      </c>
      <c r="C718">
        <v>9566.9909000000007</v>
      </c>
    </row>
    <row r="719" spans="1:3" x14ac:dyDescent="0.35">
      <c r="A719">
        <v>60</v>
      </c>
      <c r="B719">
        <v>24.32</v>
      </c>
      <c r="C719">
        <v>13112.604799999999</v>
      </c>
    </row>
    <row r="720" spans="1:3" x14ac:dyDescent="0.35">
      <c r="A720">
        <v>51</v>
      </c>
      <c r="B720">
        <v>36.67</v>
      </c>
      <c r="C720">
        <v>10848.1343</v>
      </c>
    </row>
    <row r="721" spans="1:3" x14ac:dyDescent="0.35">
      <c r="A721">
        <v>58</v>
      </c>
      <c r="B721">
        <v>33.44</v>
      </c>
      <c r="C721">
        <v>12231.613600000001</v>
      </c>
    </row>
    <row r="722" spans="1:3" x14ac:dyDescent="0.35">
      <c r="A722">
        <v>51</v>
      </c>
      <c r="B722">
        <v>40.659999999999997</v>
      </c>
      <c r="C722">
        <v>9875.6803999999993</v>
      </c>
    </row>
    <row r="723" spans="1:3" x14ac:dyDescent="0.35">
      <c r="A723">
        <v>53</v>
      </c>
      <c r="B723">
        <v>36.6</v>
      </c>
      <c r="C723">
        <v>11264.540999999999</v>
      </c>
    </row>
    <row r="724" spans="1:3" x14ac:dyDescent="0.35">
      <c r="A724">
        <v>62</v>
      </c>
      <c r="B724">
        <v>37.4</v>
      </c>
      <c r="C724">
        <v>12979.358</v>
      </c>
    </row>
    <row r="725" spans="1:3" x14ac:dyDescent="0.35">
      <c r="A725">
        <v>19</v>
      </c>
      <c r="B725">
        <v>35.4</v>
      </c>
      <c r="C725">
        <v>1263.249</v>
      </c>
    </row>
    <row r="726" spans="1:3" x14ac:dyDescent="0.35">
      <c r="A726">
        <v>50</v>
      </c>
      <c r="B726">
        <v>27.074999999999999</v>
      </c>
      <c r="C726">
        <v>10106.134249999999</v>
      </c>
    </row>
    <row r="727" spans="1:3" x14ac:dyDescent="0.35">
      <c r="A727">
        <v>30</v>
      </c>
      <c r="B727">
        <v>39.049999999999997</v>
      </c>
      <c r="C727">
        <v>40932.429499999998</v>
      </c>
    </row>
    <row r="728" spans="1:3" x14ac:dyDescent="0.35">
      <c r="A728">
        <v>41</v>
      </c>
      <c r="B728">
        <v>28.405000000000001</v>
      </c>
      <c r="C728">
        <v>6664.68595</v>
      </c>
    </row>
    <row r="729" spans="1:3" x14ac:dyDescent="0.35">
      <c r="A729">
        <v>29</v>
      </c>
      <c r="B729">
        <v>21.754999999999999</v>
      </c>
      <c r="C729">
        <v>16657.71745</v>
      </c>
    </row>
    <row r="730" spans="1:3" x14ac:dyDescent="0.35">
      <c r="A730">
        <v>18</v>
      </c>
      <c r="B730">
        <v>40.28</v>
      </c>
      <c r="C730">
        <v>2217.6012000000001</v>
      </c>
    </row>
    <row r="731" spans="1:3" x14ac:dyDescent="0.35">
      <c r="A731">
        <v>41</v>
      </c>
      <c r="B731">
        <v>36.08</v>
      </c>
      <c r="C731">
        <v>6781.3541999999998</v>
      </c>
    </row>
    <row r="732" spans="1:3" x14ac:dyDescent="0.35">
      <c r="A732">
        <v>35</v>
      </c>
      <c r="B732">
        <v>24.42</v>
      </c>
      <c r="C732">
        <v>19361.998800000001</v>
      </c>
    </row>
    <row r="733" spans="1:3" x14ac:dyDescent="0.35">
      <c r="A733">
        <v>53</v>
      </c>
      <c r="B733">
        <v>21.4</v>
      </c>
      <c r="C733">
        <v>10065.413</v>
      </c>
    </row>
    <row r="734" spans="1:3" x14ac:dyDescent="0.35">
      <c r="A734">
        <v>24</v>
      </c>
      <c r="B734">
        <v>30.1</v>
      </c>
      <c r="C734">
        <v>4234.9269999999997</v>
      </c>
    </row>
    <row r="735" spans="1:3" x14ac:dyDescent="0.35">
      <c r="A735">
        <v>48</v>
      </c>
      <c r="B735">
        <v>27.265000000000001</v>
      </c>
      <c r="C735">
        <v>9447.2503500000003</v>
      </c>
    </row>
    <row r="736" spans="1:3" x14ac:dyDescent="0.35">
      <c r="A736">
        <v>59</v>
      </c>
      <c r="B736">
        <v>32.1</v>
      </c>
      <c r="C736">
        <v>14007.222</v>
      </c>
    </row>
    <row r="737" spans="1:3" x14ac:dyDescent="0.35">
      <c r="A737">
        <v>49</v>
      </c>
      <c r="B737">
        <v>34.770000000000003</v>
      </c>
      <c r="C737">
        <v>9583.8932999999997</v>
      </c>
    </row>
    <row r="738" spans="1:3" x14ac:dyDescent="0.35">
      <c r="A738">
        <v>37</v>
      </c>
      <c r="B738">
        <v>38.39</v>
      </c>
      <c r="C738">
        <v>40419.019099999998</v>
      </c>
    </row>
    <row r="739" spans="1:3" x14ac:dyDescent="0.35">
      <c r="A739">
        <v>26</v>
      </c>
      <c r="B739">
        <v>23.7</v>
      </c>
      <c r="C739">
        <v>3484.3310000000001</v>
      </c>
    </row>
    <row r="740" spans="1:3" x14ac:dyDescent="0.35">
      <c r="A740">
        <v>23</v>
      </c>
      <c r="B740">
        <v>31.73</v>
      </c>
      <c r="C740">
        <v>36189.101699999999</v>
      </c>
    </row>
    <row r="741" spans="1:3" x14ac:dyDescent="0.35">
      <c r="A741">
        <v>29</v>
      </c>
      <c r="B741">
        <v>35.5</v>
      </c>
      <c r="C741">
        <v>44585.455869999998</v>
      </c>
    </row>
    <row r="742" spans="1:3" x14ac:dyDescent="0.35">
      <c r="A742">
        <v>45</v>
      </c>
      <c r="B742">
        <v>24.035</v>
      </c>
      <c r="C742">
        <v>8604.4836500000001</v>
      </c>
    </row>
    <row r="743" spans="1:3" x14ac:dyDescent="0.35">
      <c r="A743">
        <v>27</v>
      </c>
      <c r="B743">
        <v>29.15</v>
      </c>
      <c r="C743">
        <v>18246.495500000001</v>
      </c>
    </row>
    <row r="744" spans="1:3" x14ac:dyDescent="0.35">
      <c r="A744">
        <v>53</v>
      </c>
      <c r="B744">
        <v>34.104999999999997</v>
      </c>
      <c r="C744">
        <v>43254.417950000003</v>
      </c>
    </row>
    <row r="745" spans="1:3" x14ac:dyDescent="0.35">
      <c r="A745">
        <v>31</v>
      </c>
      <c r="B745">
        <v>26.62</v>
      </c>
      <c r="C745">
        <v>3757.8447999999999</v>
      </c>
    </row>
    <row r="746" spans="1:3" x14ac:dyDescent="0.35">
      <c r="A746">
        <v>50</v>
      </c>
      <c r="B746">
        <v>26.41</v>
      </c>
      <c r="C746">
        <v>8827.2098999999998</v>
      </c>
    </row>
    <row r="747" spans="1:3" x14ac:dyDescent="0.35">
      <c r="A747">
        <v>50</v>
      </c>
      <c r="B747">
        <v>30.114999999999998</v>
      </c>
      <c r="C747">
        <v>9910.3598500000007</v>
      </c>
    </row>
    <row r="748" spans="1:3" x14ac:dyDescent="0.35">
      <c r="A748">
        <v>34</v>
      </c>
      <c r="B748">
        <v>27</v>
      </c>
      <c r="C748">
        <v>11737.848840000001</v>
      </c>
    </row>
    <row r="749" spans="1:3" x14ac:dyDescent="0.35">
      <c r="A749">
        <v>19</v>
      </c>
      <c r="B749">
        <v>21.754999999999999</v>
      </c>
      <c r="C749">
        <v>1627.2824499999999</v>
      </c>
    </row>
    <row r="750" spans="1:3" x14ac:dyDescent="0.35">
      <c r="A750">
        <v>47</v>
      </c>
      <c r="B750">
        <v>36</v>
      </c>
      <c r="C750">
        <v>8556.9069999999992</v>
      </c>
    </row>
    <row r="751" spans="1:3" x14ac:dyDescent="0.35">
      <c r="A751">
        <v>28</v>
      </c>
      <c r="B751">
        <v>30.875</v>
      </c>
      <c r="C751">
        <v>3062.5082499999999</v>
      </c>
    </row>
    <row r="752" spans="1:3" x14ac:dyDescent="0.35">
      <c r="A752">
        <v>37</v>
      </c>
      <c r="B752">
        <v>26.4</v>
      </c>
      <c r="C752">
        <v>19539.242999999999</v>
      </c>
    </row>
    <row r="753" spans="1:3" x14ac:dyDescent="0.35">
      <c r="A753">
        <v>21</v>
      </c>
      <c r="B753">
        <v>28.975000000000001</v>
      </c>
      <c r="C753">
        <v>1906.35825</v>
      </c>
    </row>
    <row r="754" spans="1:3" x14ac:dyDescent="0.35">
      <c r="A754">
        <v>64</v>
      </c>
      <c r="B754">
        <v>37.905000000000001</v>
      </c>
      <c r="C754">
        <v>14210.53595</v>
      </c>
    </row>
    <row r="755" spans="1:3" x14ac:dyDescent="0.35">
      <c r="A755">
        <v>58</v>
      </c>
      <c r="B755">
        <v>22.77</v>
      </c>
      <c r="C755">
        <v>11833.782300000001</v>
      </c>
    </row>
    <row r="756" spans="1:3" x14ac:dyDescent="0.35">
      <c r="A756">
        <v>24</v>
      </c>
      <c r="B756">
        <v>33.630000000000003</v>
      </c>
      <c r="C756">
        <v>17128.426080000001</v>
      </c>
    </row>
    <row r="757" spans="1:3" x14ac:dyDescent="0.35">
      <c r="A757">
        <v>31</v>
      </c>
      <c r="B757">
        <v>27.645</v>
      </c>
      <c r="C757">
        <v>5031.26955</v>
      </c>
    </row>
    <row r="758" spans="1:3" x14ac:dyDescent="0.35">
      <c r="A758">
        <v>39</v>
      </c>
      <c r="B758">
        <v>22.8</v>
      </c>
      <c r="C758">
        <v>7985.8149999999996</v>
      </c>
    </row>
    <row r="759" spans="1:3" x14ac:dyDescent="0.35">
      <c r="A759">
        <v>47</v>
      </c>
      <c r="B759">
        <v>27.83</v>
      </c>
      <c r="C759">
        <v>23065.420699999999</v>
      </c>
    </row>
    <row r="760" spans="1:3" x14ac:dyDescent="0.35">
      <c r="A760">
        <v>30</v>
      </c>
      <c r="B760">
        <v>37.43</v>
      </c>
      <c r="C760">
        <v>5428.7277000000004</v>
      </c>
    </row>
    <row r="761" spans="1:3" x14ac:dyDescent="0.35">
      <c r="A761">
        <v>18</v>
      </c>
      <c r="B761">
        <v>38.17</v>
      </c>
      <c r="C761">
        <v>36307.798300000002</v>
      </c>
    </row>
    <row r="762" spans="1:3" x14ac:dyDescent="0.35">
      <c r="A762">
        <v>22</v>
      </c>
      <c r="B762">
        <v>34.58</v>
      </c>
      <c r="C762">
        <v>3925.7582000000002</v>
      </c>
    </row>
    <row r="763" spans="1:3" x14ac:dyDescent="0.35">
      <c r="A763">
        <v>23</v>
      </c>
      <c r="B763">
        <v>35.200000000000003</v>
      </c>
      <c r="C763">
        <v>2416.9549999999999</v>
      </c>
    </row>
    <row r="764" spans="1:3" x14ac:dyDescent="0.35">
      <c r="A764">
        <v>33</v>
      </c>
      <c r="B764">
        <v>27.1</v>
      </c>
      <c r="C764">
        <v>19040.876</v>
      </c>
    </row>
    <row r="765" spans="1:3" x14ac:dyDescent="0.35">
      <c r="A765">
        <v>27</v>
      </c>
      <c r="B765">
        <v>26.03</v>
      </c>
      <c r="C765">
        <v>3070.8087</v>
      </c>
    </row>
    <row r="766" spans="1:3" x14ac:dyDescent="0.35">
      <c r="A766">
        <v>45</v>
      </c>
      <c r="B766">
        <v>25.175000000000001</v>
      </c>
      <c r="C766">
        <v>9095.0682500000003</v>
      </c>
    </row>
    <row r="767" spans="1:3" x14ac:dyDescent="0.35">
      <c r="A767">
        <v>57</v>
      </c>
      <c r="B767">
        <v>31.824999999999999</v>
      </c>
      <c r="C767">
        <v>11842.623750000001</v>
      </c>
    </row>
    <row r="768" spans="1:3" x14ac:dyDescent="0.35">
      <c r="A768">
        <v>47</v>
      </c>
      <c r="B768">
        <v>32.299999999999997</v>
      </c>
      <c r="C768">
        <v>8062.7640000000001</v>
      </c>
    </row>
    <row r="769" spans="1:3" x14ac:dyDescent="0.35">
      <c r="A769">
        <v>42</v>
      </c>
      <c r="B769">
        <v>29</v>
      </c>
      <c r="C769">
        <v>7050.6419999999998</v>
      </c>
    </row>
    <row r="770" spans="1:3" x14ac:dyDescent="0.35">
      <c r="A770">
        <v>64</v>
      </c>
      <c r="B770">
        <v>39.700000000000003</v>
      </c>
      <c r="C770">
        <v>14319.031000000001</v>
      </c>
    </row>
    <row r="771" spans="1:3" x14ac:dyDescent="0.35">
      <c r="A771">
        <v>38</v>
      </c>
      <c r="B771">
        <v>19.475000000000001</v>
      </c>
      <c r="C771">
        <v>6933.2422500000002</v>
      </c>
    </row>
    <row r="772" spans="1:3" x14ac:dyDescent="0.35">
      <c r="A772">
        <v>61</v>
      </c>
      <c r="B772">
        <v>36.1</v>
      </c>
      <c r="C772">
        <v>27941.28758</v>
      </c>
    </row>
    <row r="773" spans="1:3" x14ac:dyDescent="0.35">
      <c r="A773">
        <v>53</v>
      </c>
      <c r="B773">
        <v>26.7</v>
      </c>
      <c r="C773">
        <v>11150.78</v>
      </c>
    </row>
    <row r="774" spans="1:3" x14ac:dyDescent="0.35">
      <c r="A774">
        <v>44</v>
      </c>
      <c r="B774">
        <v>36.479999999999997</v>
      </c>
      <c r="C774">
        <v>12797.20962</v>
      </c>
    </row>
    <row r="775" spans="1:3" x14ac:dyDescent="0.35">
      <c r="A775">
        <v>19</v>
      </c>
      <c r="B775">
        <v>28.88</v>
      </c>
      <c r="C775">
        <v>17748.5062</v>
      </c>
    </row>
    <row r="776" spans="1:3" x14ac:dyDescent="0.35">
      <c r="A776">
        <v>41</v>
      </c>
      <c r="B776">
        <v>34.200000000000003</v>
      </c>
      <c r="C776">
        <v>7261.741</v>
      </c>
    </row>
    <row r="777" spans="1:3" x14ac:dyDescent="0.35">
      <c r="A777">
        <v>51</v>
      </c>
      <c r="B777">
        <v>33.33</v>
      </c>
      <c r="C777">
        <v>10560.4917</v>
      </c>
    </row>
    <row r="778" spans="1:3" x14ac:dyDescent="0.35">
      <c r="A778">
        <v>40</v>
      </c>
      <c r="B778">
        <v>32.299999999999997</v>
      </c>
      <c r="C778">
        <v>6986.6970000000001</v>
      </c>
    </row>
    <row r="779" spans="1:3" x14ac:dyDescent="0.35">
      <c r="A779">
        <v>45</v>
      </c>
      <c r="B779">
        <v>39.805</v>
      </c>
      <c r="C779">
        <v>7448.4039499999999</v>
      </c>
    </row>
    <row r="780" spans="1:3" x14ac:dyDescent="0.35">
      <c r="A780">
        <v>35</v>
      </c>
      <c r="B780">
        <v>34.32</v>
      </c>
      <c r="C780">
        <v>5934.3797999999997</v>
      </c>
    </row>
    <row r="781" spans="1:3" x14ac:dyDescent="0.35">
      <c r="A781">
        <v>53</v>
      </c>
      <c r="B781">
        <v>28.88</v>
      </c>
      <c r="C781">
        <v>9869.8101999999999</v>
      </c>
    </row>
    <row r="782" spans="1:3" x14ac:dyDescent="0.35">
      <c r="A782">
        <v>30</v>
      </c>
      <c r="B782">
        <v>24.4</v>
      </c>
      <c r="C782">
        <v>18259.216</v>
      </c>
    </row>
    <row r="783" spans="1:3" x14ac:dyDescent="0.35">
      <c r="A783">
        <v>18</v>
      </c>
      <c r="B783">
        <v>41.14</v>
      </c>
      <c r="C783">
        <v>1146.7965999999999</v>
      </c>
    </row>
    <row r="784" spans="1:3" x14ac:dyDescent="0.35">
      <c r="A784">
        <v>51</v>
      </c>
      <c r="B784">
        <v>35.97</v>
      </c>
      <c r="C784">
        <v>9386.1612999999998</v>
      </c>
    </row>
    <row r="785" spans="1:3" x14ac:dyDescent="0.35">
      <c r="A785">
        <v>50</v>
      </c>
      <c r="B785">
        <v>27.6</v>
      </c>
      <c r="C785">
        <v>24520.263999999999</v>
      </c>
    </row>
    <row r="786" spans="1:3" x14ac:dyDescent="0.35">
      <c r="A786">
        <v>31</v>
      </c>
      <c r="B786">
        <v>29.26</v>
      </c>
      <c r="C786">
        <v>4350.5144</v>
      </c>
    </row>
    <row r="787" spans="1:3" x14ac:dyDescent="0.35">
      <c r="A787">
        <v>35</v>
      </c>
      <c r="B787">
        <v>27.7</v>
      </c>
      <c r="C787">
        <v>6414.1779999999999</v>
      </c>
    </row>
    <row r="788" spans="1:3" x14ac:dyDescent="0.35">
      <c r="A788">
        <v>60</v>
      </c>
      <c r="B788">
        <v>36.954999999999998</v>
      </c>
      <c r="C788">
        <v>12741.167450000001</v>
      </c>
    </row>
    <row r="789" spans="1:3" x14ac:dyDescent="0.35">
      <c r="A789">
        <v>21</v>
      </c>
      <c r="B789">
        <v>36.86</v>
      </c>
      <c r="C789">
        <v>1917.3184000000001</v>
      </c>
    </row>
    <row r="790" spans="1:3" x14ac:dyDescent="0.35">
      <c r="A790">
        <v>29</v>
      </c>
      <c r="B790">
        <v>22.515000000000001</v>
      </c>
      <c r="C790">
        <v>5209.5788499999999</v>
      </c>
    </row>
    <row r="791" spans="1:3" x14ac:dyDescent="0.35">
      <c r="A791">
        <v>62</v>
      </c>
      <c r="B791">
        <v>29.92</v>
      </c>
      <c r="C791">
        <v>13457.960800000001</v>
      </c>
    </row>
    <row r="792" spans="1:3" x14ac:dyDescent="0.35">
      <c r="A792">
        <v>39</v>
      </c>
      <c r="B792">
        <v>41.8</v>
      </c>
      <c r="C792">
        <v>5662.2250000000004</v>
      </c>
    </row>
    <row r="793" spans="1:3" x14ac:dyDescent="0.35">
      <c r="A793">
        <v>19</v>
      </c>
      <c r="B793">
        <v>27.6</v>
      </c>
      <c r="C793">
        <v>1252.4069999999999</v>
      </c>
    </row>
    <row r="794" spans="1:3" x14ac:dyDescent="0.35">
      <c r="A794">
        <v>22</v>
      </c>
      <c r="B794">
        <v>23.18</v>
      </c>
      <c r="C794">
        <v>2731.9122000000002</v>
      </c>
    </row>
    <row r="795" spans="1:3" x14ac:dyDescent="0.35">
      <c r="A795">
        <v>53</v>
      </c>
      <c r="B795">
        <v>20.9</v>
      </c>
      <c r="C795">
        <v>21195.817999999999</v>
      </c>
    </row>
    <row r="796" spans="1:3" x14ac:dyDescent="0.35">
      <c r="A796">
        <v>39</v>
      </c>
      <c r="B796">
        <v>31.92</v>
      </c>
      <c r="C796">
        <v>7209.4917999999998</v>
      </c>
    </row>
    <row r="797" spans="1:3" x14ac:dyDescent="0.35">
      <c r="A797">
        <v>27</v>
      </c>
      <c r="B797">
        <v>28.5</v>
      </c>
      <c r="C797">
        <v>18310.741999999998</v>
      </c>
    </row>
    <row r="798" spans="1:3" x14ac:dyDescent="0.35">
      <c r="A798">
        <v>30</v>
      </c>
      <c r="B798">
        <v>44.22</v>
      </c>
      <c r="C798">
        <v>4266.1657999999998</v>
      </c>
    </row>
    <row r="799" spans="1:3" x14ac:dyDescent="0.35">
      <c r="A799">
        <v>30</v>
      </c>
      <c r="B799">
        <v>22.895</v>
      </c>
      <c r="C799">
        <v>4719.52405</v>
      </c>
    </row>
    <row r="800" spans="1:3" x14ac:dyDescent="0.35">
      <c r="A800">
        <v>58</v>
      </c>
      <c r="B800">
        <v>33.1</v>
      </c>
      <c r="C800">
        <v>11848.141</v>
      </c>
    </row>
    <row r="801" spans="1:3" x14ac:dyDescent="0.35">
      <c r="A801">
        <v>33</v>
      </c>
      <c r="B801">
        <v>24.795000000000002</v>
      </c>
      <c r="C801">
        <v>17904.527050000001</v>
      </c>
    </row>
    <row r="802" spans="1:3" x14ac:dyDescent="0.35">
      <c r="A802">
        <v>42</v>
      </c>
      <c r="B802">
        <v>26.18</v>
      </c>
      <c r="C802">
        <v>7046.7222000000002</v>
      </c>
    </row>
    <row r="803" spans="1:3" x14ac:dyDescent="0.35">
      <c r="A803">
        <v>64</v>
      </c>
      <c r="B803">
        <v>35.97</v>
      </c>
      <c r="C803">
        <v>14313.846299999999</v>
      </c>
    </row>
    <row r="804" spans="1:3" x14ac:dyDescent="0.35">
      <c r="A804">
        <v>21</v>
      </c>
      <c r="B804">
        <v>22.3</v>
      </c>
      <c r="C804">
        <v>2103.08</v>
      </c>
    </row>
    <row r="805" spans="1:3" x14ac:dyDescent="0.35">
      <c r="A805">
        <v>18</v>
      </c>
      <c r="B805">
        <v>42.24</v>
      </c>
      <c r="C805">
        <v>38792.685599999997</v>
      </c>
    </row>
    <row r="806" spans="1:3" x14ac:dyDescent="0.35">
      <c r="A806">
        <v>23</v>
      </c>
      <c r="B806">
        <v>26.51</v>
      </c>
      <c r="C806">
        <v>1815.8759</v>
      </c>
    </row>
    <row r="807" spans="1:3" x14ac:dyDescent="0.35">
      <c r="A807">
        <v>45</v>
      </c>
      <c r="B807">
        <v>35.814999999999998</v>
      </c>
      <c r="C807">
        <v>7731.8578500000003</v>
      </c>
    </row>
    <row r="808" spans="1:3" x14ac:dyDescent="0.35">
      <c r="A808">
        <v>40</v>
      </c>
      <c r="B808">
        <v>41.42</v>
      </c>
      <c r="C808">
        <v>28476.734990000001</v>
      </c>
    </row>
    <row r="809" spans="1:3" x14ac:dyDescent="0.35">
      <c r="A809">
        <v>19</v>
      </c>
      <c r="B809">
        <v>36.575000000000003</v>
      </c>
      <c r="C809">
        <v>2136.8822500000001</v>
      </c>
    </row>
    <row r="810" spans="1:3" x14ac:dyDescent="0.35">
      <c r="A810">
        <v>18</v>
      </c>
      <c r="B810">
        <v>30.14</v>
      </c>
      <c r="C810">
        <v>1131.5065999999999</v>
      </c>
    </row>
    <row r="811" spans="1:3" x14ac:dyDescent="0.35">
      <c r="A811">
        <v>25</v>
      </c>
      <c r="B811">
        <v>25.84</v>
      </c>
      <c r="C811">
        <v>3309.7926000000002</v>
      </c>
    </row>
    <row r="812" spans="1:3" x14ac:dyDescent="0.35">
      <c r="A812">
        <v>46</v>
      </c>
      <c r="B812">
        <v>30.8</v>
      </c>
      <c r="C812">
        <v>9414.92</v>
      </c>
    </row>
    <row r="813" spans="1:3" x14ac:dyDescent="0.35">
      <c r="A813">
        <v>33</v>
      </c>
      <c r="B813">
        <v>42.94</v>
      </c>
      <c r="C813">
        <v>6360.9935999999998</v>
      </c>
    </row>
    <row r="814" spans="1:3" x14ac:dyDescent="0.35">
      <c r="A814">
        <v>54</v>
      </c>
      <c r="B814">
        <v>21.01</v>
      </c>
      <c r="C814">
        <v>11013.7119</v>
      </c>
    </row>
    <row r="815" spans="1:3" x14ac:dyDescent="0.35">
      <c r="A815">
        <v>28</v>
      </c>
      <c r="B815">
        <v>22.515000000000001</v>
      </c>
      <c r="C815">
        <v>4428.8878500000001</v>
      </c>
    </row>
    <row r="816" spans="1:3" x14ac:dyDescent="0.35">
      <c r="A816">
        <v>36</v>
      </c>
      <c r="B816">
        <v>34.43</v>
      </c>
      <c r="C816">
        <v>5584.3056999999999</v>
      </c>
    </row>
    <row r="817" spans="1:3" x14ac:dyDescent="0.35">
      <c r="A817">
        <v>20</v>
      </c>
      <c r="B817">
        <v>31.46</v>
      </c>
      <c r="C817">
        <v>1877.9294</v>
      </c>
    </row>
    <row r="818" spans="1:3" x14ac:dyDescent="0.35">
      <c r="A818">
        <v>24</v>
      </c>
      <c r="B818">
        <v>24.225000000000001</v>
      </c>
      <c r="C818">
        <v>2842.7607499999999</v>
      </c>
    </row>
    <row r="819" spans="1:3" x14ac:dyDescent="0.35">
      <c r="A819">
        <v>23</v>
      </c>
      <c r="B819">
        <v>37.1</v>
      </c>
      <c r="C819">
        <v>3597.596</v>
      </c>
    </row>
    <row r="820" spans="1:3" x14ac:dyDescent="0.35">
      <c r="A820">
        <v>47</v>
      </c>
      <c r="B820">
        <v>26.125</v>
      </c>
      <c r="C820">
        <v>23401.30575</v>
      </c>
    </row>
    <row r="821" spans="1:3" x14ac:dyDescent="0.35">
      <c r="A821">
        <v>33</v>
      </c>
      <c r="B821">
        <v>35.53</v>
      </c>
      <c r="C821">
        <v>55135.402090000003</v>
      </c>
    </row>
    <row r="822" spans="1:3" x14ac:dyDescent="0.35">
      <c r="A822">
        <v>45</v>
      </c>
      <c r="B822">
        <v>33.700000000000003</v>
      </c>
      <c r="C822">
        <v>7445.9179999999997</v>
      </c>
    </row>
    <row r="823" spans="1:3" x14ac:dyDescent="0.35">
      <c r="A823">
        <v>26</v>
      </c>
      <c r="B823">
        <v>17.670000000000002</v>
      </c>
      <c r="C823">
        <v>2680.9493000000002</v>
      </c>
    </row>
    <row r="824" spans="1:3" x14ac:dyDescent="0.35">
      <c r="A824">
        <v>18</v>
      </c>
      <c r="B824">
        <v>31.13</v>
      </c>
      <c r="C824">
        <v>1621.8827000000001</v>
      </c>
    </row>
    <row r="825" spans="1:3" x14ac:dyDescent="0.35">
      <c r="A825">
        <v>44</v>
      </c>
      <c r="B825">
        <v>29.81</v>
      </c>
      <c r="C825">
        <v>8219.2039000000004</v>
      </c>
    </row>
    <row r="826" spans="1:3" x14ac:dyDescent="0.35">
      <c r="A826">
        <v>60</v>
      </c>
      <c r="B826">
        <v>24.32</v>
      </c>
      <c r="C826">
        <v>12523.604799999999</v>
      </c>
    </row>
    <row r="827" spans="1:3" x14ac:dyDescent="0.35">
      <c r="A827">
        <v>64</v>
      </c>
      <c r="B827">
        <v>31.824999999999999</v>
      </c>
      <c r="C827">
        <v>16069.08475</v>
      </c>
    </row>
    <row r="828" spans="1:3" x14ac:dyDescent="0.35">
      <c r="A828">
        <v>56</v>
      </c>
      <c r="B828">
        <v>31.79</v>
      </c>
      <c r="C828">
        <v>43813.866099999999</v>
      </c>
    </row>
    <row r="829" spans="1:3" x14ac:dyDescent="0.35">
      <c r="A829">
        <v>36</v>
      </c>
      <c r="B829">
        <v>28.024999999999999</v>
      </c>
      <c r="C829">
        <v>20773.62775</v>
      </c>
    </row>
    <row r="830" spans="1:3" x14ac:dyDescent="0.35">
      <c r="A830">
        <v>41</v>
      </c>
      <c r="B830">
        <v>30.78</v>
      </c>
      <c r="C830">
        <v>39597.407200000001</v>
      </c>
    </row>
    <row r="831" spans="1:3" x14ac:dyDescent="0.35">
      <c r="A831">
        <v>39</v>
      </c>
      <c r="B831">
        <v>21.85</v>
      </c>
      <c r="C831">
        <v>6117.4944999999998</v>
      </c>
    </row>
    <row r="832" spans="1:3" x14ac:dyDescent="0.35">
      <c r="A832">
        <v>63</v>
      </c>
      <c r="B832">
        <v>33.1</v>
      </c>
      <c r="C832">
        <v>13393.755999999999</v>
      </c>
    </row>
    <row r="833" spans="1:3" x14ac:dyDescent="0.35">
      <c r="A833">
        <v>36</v>
      </c>
      <c r="B833">
        <v>25.84</v>
      </c>
      <c r="C833">
        <v>5266.3656000000001</v>
      </c>
    </row>
    <row r="834" spans="1:3" x14ac:dyDescent="0.35">
      <c r="A834">
        <v>28</v>
      </c>
      <c r="B834">
        <v>23.844999999999999</v>
      </c>
      <c r="C834">
        <v>4719.7365499999996</v>
      </c>
    </row>
    <row r="835" spans="1:3" x14ac:dyDescent="0.35">
      <c r="A835">
        <v>58</v>
      </c>
      <c r="B835">
        <v>34.39</v>
      </c>
      <c r="C835">
        <v>11743.9341</v>
      </c>
    </row>
    <row r="836" spans="1:3" x14ac:dyDescent="0.35">
      <c r="A836">
        <v>36</v>
      </c>
      <c r="B836">
        <v>33.82</v>
      </c>
      <c r="C836">
        <v>5377.4578000000001</v>
      </c>
    </row>
    <row r="837" spans="1:3" x14ac:dyDescent="0.35">
      <c r="A837">
        <v>42</v>
      </c>
      <c r="B837">
        <v>35.97</v>
      </c>
      <c r="C837">
        <v>7160.3302999999996</v>
      </c>
    </row>
    <row r="838" spans="1:3" x14ac:dyDescent="0.35">
      <c r="A838">
        <v>36</v>
      </c>
      <c r="B838">
        <v>31.5</v>
      </c>
      <c r="C838">
        <v>4402.2330000000002</v>
      </c>
    </row>
    <row r="839" spans="1:3" x14ac:dyDescent="0.35">
      <c r="A839">
        <v>56</v>
      </c>
      <c r="B839">
        <v>28.31</v>
      </c>
      <c r="C839">
        <v>11657.7189</v>
      </c>
    </row>
    <row r="840" spans="1:3" x14ac:dyDescent="0.35">
      <c r="A840">
        <v>35</v>
      </c>
      <c r="B840">
        <v>23.465</v>
      </c>
      <c r="C840">
        <v>6402.2913500000004</v>
      </c>
    </row>
    <row r="841" spans="1:3" x14ac:dyDescent="0.35">
      <c r="A841">
        <v>59</v>
      </c>
      <c r="B841">
        <v>31.35</v>
      </c>
      <c r="C841">
        <v>12622.1795</v>
      </c>
    </row>
    <row r="842" spans="1:3" x14ac:dyDescent="0.35">
      <c r="A842">
        <v>21</v>
      </c>
      <c r="B842">
        <v>31.1</v>
      </c>
      <c r="C842">
        <v>1526.3119999999999</v>
      </c>
    </row>
    <row r="843" spans="1:3" x14ac:dyDescent="0.35">
      <c r="A843">
        <v>59</v>
      </c>
      <c r="B843">
        <v>24.7</v>
      </c>
      <c r="C843">
        <v>12323.936</v>
      </c>
    </row>
    <row r="844" spans="1:3" x14ac:dyDescent="0.35">
      <c r="A844">
        <v>23</v>
      </c>
      <c r="B844">
        <v>32.78</v>
      </c>
      <c r="C844">
        <v>36021.011200000001</v>
      </c>
    </row>
    <row r="845" spans="1:3" x14ac:dyDescent="0.35">
      <c r="A845">
        <v>57</v>
      </c>
      <c r="B845">
        <v>29.81</v>
      </c>
      <c r="C845">
        <v>27533.912899999999</v>
      </c>
    </row>
    <row r="846" spans="1:3" x14ac:dyDescent="0.35">
      <c r="A846">
        <v>53</v>
      </c>
      <c r="B846">
        <v>30.495000000000001</v>
      </c>
      <c r="C846">
        <v>10072.055050000001</v>
      </c>
    </row>
    <row r="847" spans="1:3" x14ac:dyDescent="0.35">
      <c r="A847">
        <v>60</v>
      </c>
      <c r="B847">
        <v>32.450000000000003</v>
      </c>
      <c r="C847">
        <v>45008.955499999996</v>
      </c>
    </row>
    <row r="848" spans="1:3" x14ac:dyDescent="0.35">
      <c r="A848">
        <v>51</v>
      </c>
      <c r="B848">
        <v>34.200000000000003</v>
      </c>
      <c r="C848">
        <v>9872.7009999999991</v>
      </c>
    </row>
    <row r="849" spans="1:3" x14ac:dyDescent="0.35">
      <c r="A849">
        <v>23</v>
      </c>
      <c r="B849">
        <v>50.38</v>
      </c>
      <c r="C849">
        <v>2438.0551999999998</v>
      </c>
    </row>
    <row r="850" spans="1:3" x14ac:dyDescent="0.35">
      <c r="A850">
        <v>27</v>
      </c>
      <c r="B850">
        <v>24.1</v>
      </c>
      <c r="C850">
        <v>2974.1260000000002</v>
      </c>
    </row>
    <row r="851" spans="1:3" x14ac:dyDescent="0.35">
      <c r="A851">
        <v>55</v>
      </c>
      <c r="B851">
        <v>32.774999999999999</v>
      </c>
      <c r="C851">
        <v>10601.632250000001</v>
      </c>
    </row>
    <row r="852" spans="1:3" x14ac:dyDescent="0.35">
      <c r="A852">
        <v>37</v>
      </c>
      <c r="B852">
        <v>30.78</v>
      </c>
      <c r="C852">
        <v>37270.1512</v>
      </c>
    </row>
    <row r="853" spans="1:3" x14ac:dyDescent="0.35">
      <c r="A853">
        <v>61</v>
      </c>
      <c r="B853">
        <v>32.299999999999997</v>
      </c>
      <c r="C853">
        <v>14119.62</v>
      </c>
    </row>
    <row r="854" spans="1:3" x14ac:dyDescent="0.35">
      <c r="A854">
        <v>46</v>
      </c>
      <c r="B854">
        <v>35.53</v>
      </c>
      <c r="C854">
        <v>42111.664700000001</v>
      </c>
    </row>
    <row r="855" spans="1:3" x14ac:dyDescent="0.35">
      <c r="A855">
        <v>53</v>
      </c>
      <c r="B855">
        <v>23.75</v>
      </c>
      <c r="C855">
        <v>11729.6795</v>
      </c>
    </row>
    <row r="856" spans="1:3" x14ac:dyDescent="0.35">
      <c r="A856">
        <v>49</v>
      </c>
      <c r="B856">
        <v>23.844999999999999</v>
      </c>
      <c r="C856">
        <v>24106.912550000001</v>
      </c>
    </row>
    <row r="857" spans="1:3" x14ac:dyDescent="0.35">
      <c r="A857">
        <v>20</v>
      </c>
      <c r="B857">
        <v>29.6</v>
      </c>
      <c r="C857">
        <v>1875.3440000000001</v>
      </c>
    </row>
    <row r="858" spans="1:3" x14ac:dyDescent="0.35">
      <c r="A858">
        <v>48</v>
      </c>
      <c r="B858">
        <v>33.11</v>
      </c>
      <c r="C858">
        <v>40974.164900000003</v>
      </c>
    </row>
    <row r="859" spans="1:3" x14ac:dyDescent="0.35">
      <c r="A859">
        <v>25</v>
      </c>
      <c r="B859">
        <v>24.13</v>
      </c>
      <c r="C859">
        <v>15817.985699999999</v>
      </c>
    </row>
    <row r="860" spans="1:3" x14ac:dyDescent="0.35">
      <c r="A860">
        <v>25</v>
      </c>
      <c r="B860">
        <v>32.229999999999997</v>
      </c>
      <c r="C860">
        <v>18218.161390000001</v>
      </c>
    </row>
    <row r="861" spans="1:3" x14ac:dyDescent="0.35">
      <c r="A861">
        <v>57</v>
      </c>
      <c r="B861">
        <v>28.1</v>
      </c>
      <c r="C861">
        <v>10965.446</v>
      </c>
    </row>
    <row r="862" spans="1:3" x14ac:dyDescent="0.35">
      <c r="A862">
        <v>37</v>
      </c>
      <c r="B862">
        <v>47.6</v>
      </c>
      <c r="C862">
        <v>46113.510999999999</v>
      </c>
    </row>
    <row r="863" spans="1:3" x14ac:dyDescent="0.35">
      <c r="A863">
        <v>38</v>
      </c>
      <c r="B863">
        <v>28</v>
      </c>
      <c r="C863">
        <v>7151.0919999999996</v>
      </c>
    </row>
    <row r="864" spans="1:3" x14ac:dyDescent="0.35">
      <c r="A864">
        <v>55</v>
      </c>
      <c r="B864">
        <v>33.534999999999997</v>
      </c>
      <c r="C864">
        <v>12269.68865</v>
      </c>
    </row>
    <row r="865" spans="1:3" x14ac:dyDescent="0.35">
      <c r="A865">
        <v>36</v>
      </c>
      <c r="B865">
        <v>19.855</v>
      </c>
      <c r="C865">
        <v>5458.0464499999998</v>
      </c>
    </row>
    <row r="866" spans="1:3" x14ac:dyDescent="0.35">
      <c r="A866">
        <v>51</v>
      </c>
      <c r="B866">
        <v>25.4</v>
      </c>
      <c r="C866">
        <v>8782.4689999999991</v>
      </c>
    </row>
    <row r="867" spans="1:3" x14ac:dyDescent="0.35">
      <c r="A867">
        <v>40</v>
      </c>
      <c r="B867">
        <v>29.9</v>
      </c>
      <c r="C867">
        <v>6600.3609999999999</v>
      </c>
    </row>
    <row r="868" spans="1:3" x14ac:dyDescent="0.35">
      <c r="A868">
        <v>18</v>
      </c>
      <c r="B868">
        <v>37.29</v>
      </c>
      <c r="C868">
        <v>1141.4450999999999</v>
      </c>
    </row>
    <row r="869" spans="1:3" x14ac:dyDescent="0.35">
      <c r="A869">
        <v>57</v>
      </c>
      <c r="B869">
        <v>43.7</v>
      </c>
      <c r="C869">
        <v>11576.13</v>
      </c>
    </row>
    <row r="870" spans="1:3" x14ac:dyDescent="0.35">
      <c r="A870">
        <v>61</v>
      </c>
      <c r="B870">
        <v>23.655000000000001</v>
      </c>
      <c r="C870">
        <v>13129.603450000001</v>
      </c>
    </row>
    <row r="871" spans="1:3" x14ac:dyDescent="0.35">
      <c r="A871">
        <v>25</v>
      </c>
      <c r="B871">
        <v>24.3</v>
      </c>
      <c r="C871">
        <v>4391.652</v>
      </c>
    </row>
    <row r="872" spans="1:3" x14ac:dyDescent="0.35">
      <c r="A872">
        <v>50</v>
      </c>
      <c r="B872">
        <v>36.200000000000003</v>
      </c>
      <c r="C872">
        <v>8457.8179999999993</v>
      </c>
    </row>
    <row r="873" spans="1:3" x14ac:dyDescent="0.35">
      <c r="A873">
        <v>26</v>
      </c>
      <c r="B873">
        <v>29.48</v>
      </c>
      <c r="C873">
        <v>3392.3652000000002</v>
      </c>
    </row>
    <row r="874" spans="1:3" x14ac:dyDescent="0.35">
      <c r="A874">
        <v>42</v>
      </c>
      <c r="B874">
        <v>24.86</v>
      </c>
      <c r="C874">
        <v>5966.8873999999996</v>
      </c>
    </row>
    <row r="875" spans="1:3" x14ac:dyDescent="0.35">
      <c r="A875">
        <v>43</v>
      </c>
      <c r="B875">
        <v>30.1</v>
      </c>
      <c r="C875">
        <v>6849.0259999999998</v>
      </c>
    </row>
    <row r="876" spans="1:3" x14ac:dyDescent="0.35">
      <c r="A876">
        <v>44</v>
      </c>
      <c r="B876">
        <v>21.85</v>
      </c>
      <c r="C876">
        <v>8891.1394999999993</v>
      </c>
    </row>
    <row r="877" spans="1:3" x14ac:dyDescent="0.35">
      <c r="A877">
        <v>23</v>
      </c>
      <c r="B877">
        <v>28.12</v>
      </c>
      <c r="C877">
        <v>2690.1138000000001</v>
      </c>
    </row>
    <row r="878" spans="1:3" x14ac:dyDescent="0.35">
      <c r="A878">
        <v>49</v>
      </c>
      <c r="B878">
        <v>27.1</v>
      </c>
      <c r="C878">
        <v>26140.3603</v>
      </c>
    </row>
    <row r="879" spans="1:3" x14ac:dyDescent="0.35">
      <c r="A879">
        <v>33</v>
      </c>
      <c r="B879">
        <v>33.44</v>
      </c>
      <c r="C879">
        <v>6653.7885999999999</v>
      </c>
    </row>
    <row r="880" spans="1:3" x14ac:dyDescent="0.35">
      <c r="A880">
        <v>41</v>
      </c>
      <c r="B880">
        <v>28.8</v>
      </c>
      <c r="C880">
        <v>6282.2349999999997</v>
      </c>
    </row>
    <row r="881" spans="1:3" x14ac:dyDescent="0.35">
      <c r="A881">
        <v>37</v>
      </c>
      <c r="B881">
        <v>29.5</v>
      </c>
      <c r="C881">
        <v>6311.9520000000002</v>
      </c>
    </row>
    <row r="882" spans="1:3" x14ac:dyDescent="0.35">
      <c r="A882">
        <v>22</v>
      </c>
      <c r="B882">
        <v>34.799999999999997</v>
      </c>
      <c r="C882">
        <v>3443.0639999999999</v>
      </c>
    </row>
    <row r="883" spans="1:3" x14ac:dyDescent="0.35">
      <c r="A883">
        <v>23</v>
      </c>
      <c r="B883">
        <v>27.36</v>
      </c>
      <c r="C883">
        <v>2789.0574000000001</v>
      </c>
    </row>
    <row r="884" spans="1:3" x14ac:dyDescent="0.35">
      <c r="A884">
        <v>21</v>
      </c>
      <c r="B884">
        <v>22.135000000000002</v>
      </c>
      <c r="C884">
        <v>2585.8506499999999</v>
      </c>
    </row>
    <row r="885" spans="1:3" x14ac:dyDescent="0.35">
      <c r="A885">
        <v>51</v>
      </c>
      <c r="B885">
        <v>37.049999999999997</v>
      </c>
      <c r="C885">
        <v>46255.112500000003</v>
      </c>
    </row>
    <row r="886" spans="1:3" x14ac:dyDescent="0.35">
      <c r="A886">
        <v>25</v>
      </c>
      <c r="B886">
        <v>26.695</v>
      </c>
      <c r="C886">
        <v>4877.9810500000003</v>
      </c>
    </row>
    <row r="887" spans="1:3" x14ac:dyDescent="0.35">
      <c r="A887">
        <v>32</v>
      </c>
      <c r="B887">
        <v>28.93</v>
      </c>
      <c r="C887">
        <v>19719.6947</v>
      </c>
    </row>
    <row r="888" spans="1:3" x14ac:dyDescent="0.35">
      <c r="A888">
        <v>57</v>
      </c>
      <c r="B888">
        <v>28.975000000000001</v>
      </c>
      <c r="C888">
        <v>27218.437249999999</v>
      </c>
    </row>
    <row r="889" spans="1:3" x14ac:dyDescent="0.35">
      <c r="A889">
        <v>36</v>
      </c>
      <c r="B889">
        <v>30.02</v>
      </c>
      <c r="C889">
        <v>5272.1758</v>
      </c>
    </row>
    <row r="890" spans="1:3" x14ac:dyDescent="0.35">
      <c r="A890">
        <v>22</v>
      </c>
      <c r="B890">
        <v>39.5</v>
      </c>
      <c r="C890">
        <v>1682.597</v>
      </c>
    </row>
    <row r="891" spans="1:3" x14ac:dyDescent="0.35">
      <c r="A891">
        <v>57</v>
      </c>
      <c r="B891">
        <v>33.630000000000003</v>
      </c>
      <c r="C891">
        <v>11945.1327</v>
      </c>
    </row>
    <row r="892" spans="1:3" x14ac:dyDescent="0.35">
      <c r="A892">
        <v>64</v>
      </c>
      <c r="B892">
        <v>26.885000000000002</v>
      </c>
      <c r="C892">
        <v>29330.98315</v>
      </c>
    </row>
    <row r="893" spans="1:3" x14ac:dyDescent="0.35">
      <c r="A893">
        <v>36</v>
      </c>
      <c r="B893">
        <v>29.04</v>
      </c>
      <c r="C893">
        <v>7243.8136000000004</v>
      </c>
    </row>
    <row r="894" spans="1:3" x14ac:dyDescent="0.35">
      <c r="A894">
        <v>54</v>
      </c>
      <c r="B894">
        <v>24.035</v>
      </c>
      <c r="C894">
        <v>10422.916649999999</v>
      </c>
    </row>
    <row r="895" spans="1:3" x14ac:dyDescent="0.35">
      <c r="A895">
        <v>47</v>
      </c>
      <c r="B895">
        <v>38.94</v>
      </c>
      <c r="C895">
        <v>44202.653599999998</v>
      </c>
    </row>
    <row r="896" spans="1:3" x14ac:dyDescent="0.35">
      <c r="A896">
        <v>62</v>
      </c>
      <c r="B896">
        <v>32.11</v>
      </c>
      <c r="C896">
        <v>13555.0049</v>
      </c>
    </row>
    <row r="897" spans="1:3" x14ac:dyDescent="0.35">
      <c r="A897">
        <v>61</v>
      </c>
      <c r="B897">
        <v>44</v>
      </c>
      <c r="C897">
        <v>13063.883</v>
      </c>
    </row>
    <row r="898" spans="1:3" x14ac:dyDescent="0.35">
      <c r="A898">
        <v>43</v>
      </c>
      <c r="B898">
        <v>20.045000000000002</v>
      </c>
      <c r="C898">
        <v>19798.054550000001</v>
      </c>
    </row>
    <row r="899" spans="1:3" x14ac:dyDescent="0.35">
      <c r="A899">
        <v>19</v>
      </c>
      <c r="B899">
        <v>25.555</v>
      </c>
      <c r="C899">
        <v>2221.5644499999999</v>
      </c>
    </row>
    <row r="900" spans="1:3" x14ac:dyDescent="0.35">
      <c r="A900">
        <v>18</v>
      </c>
      <c r="B900">
        <v>40.26</v>
      </c>
      <c r="C900">
        <v>1634.5734</v>
      </c>
    </row>
    <row r="901" spans="1:3" x14ac:dyDescent="0.35">
      <c r="A901">
        <v>19</v>
      </c>
      <c r="B901">
        <v>22.515000000000001</v>
      </c>
      <c r="C901">
        <v>2117.3388500000001</v>
      </c>
    </row>
    <row r="902" spans="1:3" x14ac:dyDescent="0.35">
      <c r="A902">
        <v>49</v>
      </c>
      <c r="B902">
        <v>22.515000000000001</v>
      </c>
      <c r="C902">
        <v>8688.8588500000005</v>
      </c>
    </row>
    <row r="903" spans="1:3" x14ac:dyDescent="0.35">
      <c r="A903">
        <v>60</v>
      </c>
      <c r="B903">
        <v>40.92</v>
      </c>
      <c r="C903">
        <v>48673.558799999999</v>
      </c>
    </row>
    <row r="904" spans="1:3" x14ac:dyDescent="0.35">
      <c r="A904">
        <v>26</v>
      </c>
      <c r="B904">
        <v>27.265000000000001</v>
      </c>
      <c r="C904">
        <v>4661.2863500000003</v>
      </c>
    </row>
    <row r="905" spans="1:3" x14ac:dyDescent="0.35">
      <c r="A905">
        <v>49</v>
      </c>
      <c r="B905">
        <v>36.85</v>
      </c>
      <c r="C905">
        <v>8125.7844999999998</v>
      </c>
    </row>
    <row r="906" spans="1:3" x14ac:dyDescent="0.35">
      <c r="A906">
        <v>60</v>
      </c>
      <c r="B906">
        <v>35.1</v>
      </c>
      <c r="C906">
        <v>12644.589</v>
      </c>
    </row>
    <row r="907" spans="1:3" x14ac:dyDescent="0.35">
      <c r="A907">
        <v>26</v>
      </c>
      <c r="B907">
        <v>29.355</v>
      </c>
      <c r="C907">
        <v>4564.1914500000003</v>
      </c>
    </row>
    <row r="908" spans="1:3" x14ac:dyDescent="0.35">
      <c r="A908">
        <v>27</v>
      </c>
      <c r="B908">
        <v>32.585000000000001</v>
      </c>
      <c r="C908">
        <v>4846.9201499999999</v>
      </c>
    </row>
    <row r="909" spans="1:3" x14ac:dyDescent="0.35">
      <c r="A909">
        <v>44</v>
      </c>
      <c r="B909">
        <v>32.340000000000003</v>
      </c>
      <c r="C909">
        <v>7633.7205999999996</v>
      </c>
    </row>
    <row r="910" spans="1:3" x14ac:dyDescent="0.35">
      <c r="A910">
        <v>63</v>
      </c>
      <c r="B910">
        <v>39.799999999999997</v>
      </c>
      <c r="C910">
        <v>15170.069</v>
      </c>
    </row>
    <row r="911" spans="1:3" x14ac:dyDescent="0.35">
      <c r="A911">
        <v>32</v>
      </c>
      <c r="B911">
        <v>24.6</v>
      </c>
      <c r="C911">
        <v>17496.306</v>
      </c>
    </row>
    <row r="912" spans="1:3" x14ac:dyDescent="0.35">
      <c r="A912">
        <v>22</v>
      </c>
      <c r="B912">
        <v>28.31</v>
      </c>
      <c r="C912">
        <v>2639.0428999999999</v>
      </c>
    </row>
    <row r="913" spans="1:3" x14ac:dyDescent="0.35">
      <c r="A913">
        <v>18</v>
      </c>
      <c r="B913">
        <v>31.73</v>
      </c>
      <c r="C913">
        <v>33732.686699999998</v>
      </c>
    </row>
    <row r="914" spans="1:3" x14ac:dyDescent="0.35">
      <c r="A914">
        <v>59</v>
      </c>
      <c r="B914">
        <v>26.695</v>
      </c>
      <c r="C914">
        <v>14382.709049999999</v>
      </c>
    </row>
    <row r="915" spans="1:3" x14ac:dyDescent="0.35">
      <c r="A915">
        <v>44</v>
      </c>
      <c r="B915">
        <v>27.5</v>
      </c>
      <c r="C915">
        <v>7626.9930000000004</v>
      </c>
    </row>
    <row r="916" spans="1:3" x14ac:dyDescent="0.35">
      <c r="A916">
        <v>33</v>
      </c>
      <c r="B916">
        <v>24.605</v>
      </c>
      <c r="C916">
        <v>5257.5079500000002</v>
      </c>
    </row>
    <row r="917" spans="1:3" x14ac:dyDescent="0.35">
      <c r="A917">
        <v>24</v>
      </c>
      <c r="B917">
        <v>33.99</v>
      </c>
      <c r="C917">
        <v>2473.3341</v>
      </c>
    </row>
    <row r="918" spans="1:3" x14ac:dyDescent="0.35">
      <c r="A918">
        <v>43</v>
      </c>
      <c r="B918">
        <v>26.885000000000002</v>
      </c>
      <c r="C918">
        <v>21774.32215</v>
      </c>
    </row>
    <row r="919" spans="1:3" x14ac:dyDescent="0.35">
      <c r="A919">
        <v>45</v>
      </c>
      <c r="B919">
        <v>22.895</v>
      </c>
      <c r="C919">
        <v>35069.374519999998</v>
      </c>
    </row>
    <row r="920" spans="1:3" x14ac:dyDescent="0.35">
      <c r="A920">
        <v>61</v>
      </c>
      <c r="B920">
        <v>28.2</v>
      </c>
      <c r="C920">
        <v>13041.921</v>
      </c>
    </row>
    <row r="921" spans="1:3" x14ac:dyDescent="0.35">
      <c r="A921">
        <v>35</v>
      </c>
      <c r="B921">
        <v>34.21</v>
      </c>
      <c r="C921">
        <v>5245.2268999999997</v>
      </c>
    </row>
    <row r="922" spans="1:3" x14ac:dyDescent="0.35">
      <c r="A922">
        <v>62</v>
      </c>
      <c r="B922">
        <v>25</v>
      </c>
      <c r="C922">
        <v>13451.121999999999</v>
      </c>
    </row>
    <row r="923" spans="1:3" x14ac:dyDescent="0.35">
      <c r="A923">
        <v>62</v>
      </c>
      <c r="B923">
        <v>33.200000000000003</v>
      </c>
      <c r="C923">
        <v>13462.52</v>
      </c>
    </row>
    <row r="924" spans="1:3" x14ac:dyDescent="0.35">
      <c r="A924">
        <v>38</v>
      </c>
      <c r="B924">
        <v>31</v>
      </c>
      <c r="C924">
        <v>5488.2619999999997</v>
      </c>
    </row>
    <row r="925" spans="1:3" x14ac:dyDescent="0.35">
      <c r="A925">
        <v>34</v>
      </c>
      <c r="B925">
        <v>35.814999999999998</v>
      </c>
      <c r="C925">
        <v>4320.4108500000002</v>
      </c>
    </row>
    <row r="926" spans="1:3" x14ac:dyDescent="0.35">
      <c r="A926">
        <v>43</v>
      </c>
      <c r="B926">
        <v>23.2</v>
      </c>
      <c r="C926">
        <v>6250.4350000000004</v>
      </c>
    </row>
    <row r="927" spans="1:3" x14ac:dyDescent="0.35">
      <c r="A927">
        <v>50</v>
      </c>
      <c r="B927">
        <v>32.11</v>
      </c>
      <c r="C927">
        <v>25333.332839999999</v>
      </c>
    </row>
    <row r="928" spans="1:3" x14ac:dyDescent="0.35">
      <c r="A928">
        <v>19</v>
      </c>
      <c r="B928">
        <v>23.4</v>
      </c>
      <c r="C928">
        <v>2913.569</v>
      </c>
    </row>
    <row r="929" spans="1:3" x14ac:dyDescent="0.35">
      <c r="A929">
        <v>57</v>
      </c>
      <c r="B929">
        <v>20.100000000000001</v>
      </c>
      <c r="C929">
        <v>12032.325999999999</v>
      </c>
    </row>
    <row r="930" spans="1:3" x14ac:dyDescent="0.35">
      <c r="A930">
        <v>62</v>
      </c>
      <c r="B930">
        <v>39.159999999999997</v>
      </c>
      <c r="C930">
        <v>13470.804400000001</v>
      </c>
    </row>
    <row r="931" spans="1:3" x14ac:dyDescent="0.35">
      <c r="A931">
        <v>41</v>
      </c>
      <c r="B931">
        <v>34.21</v>
      </c>
      <c r="C931">
        <v>6289.7548999999999</v>
      </c>
    </row>
    <row r="932" spans="1:3" x14ac:dyDescent="0.35">
      <c r="A932">
        <v>26</v>
      </c>
      <c r="B932">
        <v>46.53</v>
      </c>
      <c r="C932">
        <v>2927.0646999999999</v>
      </c>
    </row>
    <row r="933" spans="1:3" x14ac:dyDescent="0.35">
      <c r="A933">
        <v>39</v>
      </c>
      <c r="B933">
        <v>32.5</v>
      </c>
      <c r="C933">
        <v>6238.2979999999998</v>
      </c>
    </row>
    <row r="934" spans="1:3" x14ac:dyDescent="0.35">
      <c r="A934">
        <v>46</v>
      </c>
      <c r="B934">
        <v>25.8</v>
      </c>
      <c r="C934">
        <v>10096.969999999999</v>
      </c>
    </row>
    <row r="935" spans="1:3" x14ac:dyDescent="0.35">
      <c r="A935">
        <v>45</v>
      </c>
      <c r="B935">
        <v>35.299999999999997</v>
      </c>
      <c r="C935">
        <v>7348.1419999999998</v>
      </c>
    </row>
    <row r="936" spans="1:3" x14ac:dyDescent="0.35">
      <c r="A936">
        <v>32</v>
      </c>
      <c r="B936">
        <v>37.18</v>
      </c>
      <c r="C936">
        <v>4673.3922000000002</v>
      </c>
    </row>
    <row r="937" spans="1:3" x14ac:dyDescent="0.35">
      <c r="A937">
        <v>59</v>
      </c>
      <c r="B937">
        <v>27.5</v>
      </c>
      <c r="C937">
        <v>12233.828</v>
      </c>
    </row>
    <row r="938" spans="1:3" x14ac:dyDescent="0.35">
      <c r="A938">
        <v>44</v>
      </c>
      <c r="B938">
        <v>29.734999999999999</v>
      </c>
      <c r="C938">
        <v>32108.662820000001</v>
      </c>
    </row>
    <row r="939" spans="1:3" x14ac:dyDescent="0.35">
      <c r="A939">
        <v>39</v>
      </c>
      <c r="B939">
        <v>24.225000000000001</v>
      </c>
      <c r="C939">
        <v>8965.7957499999993</v>
      </c>
    </row>
    <row r="940" spans="1:3" x14ac:dyDescent="0.35">
      <c r="A940">
        <v>18</v>
      </c>
      <c r="B940">
        <v>26.18</v>
      </c>
      <c r="C940">
        <v>2304.0021999999999</v>
      </c>
    </row>
    <row r="941" spans="1:3" x14ac:dyDescent="0.35">
      <c r="A941">
        <v>53</v>
      </c>
      <c r="B941">
        <v>29.48</v>
      </c>
      <c r="C941">
        <v>9487.6442000000006</v>
      </c>
    </row>
    <row r="942" spans="1:3" x14ac:dyDescent="0.35">
      <c r="A942">
        <v>18</v>
      </c>
      <c r="B942">
        <v>23.21</v>
      </c>
      <c r="C942">
        <v>1121.8739</v>
      </c>
    </row>
    <row r="943" spans="1:3" x14ac:dyDescent="0.35">
      <c r="A943">
        <v>50</v>
      </c>
      <c r="B943">
        <v>46.09</v>
      </c>
      <c r="C943">
        <v>9549.5650999999998</v>
      </c>
    </row>
    <row r="944" spans="1:3" x14ac:dyDescent="0.35">
      <c r="A944">
        <v>18</v>
      </c>
      <c r="B944">
        <v>40.185000000000002</v>
      </c>
      <c r="C944">
        <v>2217.4691499999999</v>
      </c>
    </row>
    <row r="945" spans="1:3" x14ac:dyDescent="0.35">
      <c r="A945">
        <v>19</v>
      </c>
      <c r="B945">
        <v>22.61</v>
      </c>
      <c r="C945">
        <v>1628.4709</v>
      </c>
    </row>
    <row r="946" spans="1:3" x14ac:dyDescent="0.35">
      <c r="A946">
        <v>62</v>
      </c>
      <c r="B946">
        <v>39.93</v>
      </c>
      <c r="C946">
        <v>12982.8747</v>
      </c>
    </row>
    <row r="947" spans="1:3" x14ac:dyDescent="0.35">
      <c r="A947">
        <v>56</v>
      </c>
      <c r="B947">
        <v>35.799999999999997</v>
      </c>
      <c r="C947">
        <v>11674.13</v>
      </c>
    </row>
    <row r="948" spans="1:3" x14ac:dyDescent="0.35">
      <c r="A948">
        <v>42</v>
      </c>
      <c r="B948">
        <v>35.799999999999997</v>
      </c>
      <c r="C948">
        <v>7160.0940000000001</v>
      </c>
    </row>
    <row r="949" spans="1:3" x14ac:dyDescent="0.35">
      <c r="A949">
        <v>37</v>
      </c>
      <c r="B949">
        <v>34.200000000000003</v>
      </c>
      <c r="C949">
        <v>39047.285000000003</v>
      </c>
    </row>
    <row r="950" spans="1:3" x14ac:dyDescent="0.35">
      <c r="A950">
        <v>42</v>
      </c>
      <c r="B950">
        <v>31.254999999999999</v>
      </c>
      <c r="C950">
        <v>6358.7764500000003</v>
      </c>
    </row>
    <row r="951" spans="1:3" x14ac:dyDescent="0.35">
      <c r="A951">
        <v>25</v>
      </c>
      <c r="B951">
        <v>29.7</v>
      </c>
      <c r="C951">
        <v>19933.457999999999</v>
      </c>
    </row>
    <row r="952" spans="1:3" x14ac:dyDescent="0.35">
      <c r="A952">
        <v>57</v>
      </c>
      <c r="B952">
        <v>18.335000000000001</v>
      </c>
      <c r="C952">
        <v>11534.872649999999</v>
      </c>
    </row>
    <row r="953" spans="1:3" x14ac:dyDescent="0.35">
      <c r="A953">
        <v>51</v>
      </c>
      <c r="B953">
        <v>42.9</v>
      </c>
      <c r="C953">
        <v>47462.894</v>
      </c>
    </row>
    <row r="954" spans="1:3" x14ac:dyDescent="0.35">
      <c r="A954">
        <v>30</v>
      </c>
      <c r="B954">
        <v>28.405000000000001</v>
      </c>
      <c r="C954">
        <v>4527.1829500000003</v>
      </c>
    </row>
    <row r="955" spans="1:3" x14ac:dyDescent="0.35">
      <c r="A955">
        <v>44</v>
      </c>
      <c r="B955">
        <v>30.2</v>
      </c>
      <c r="C955">
        <v>38998.546000000002</v>
      </c>
    </row>
    <row r="956" spans="1:3" x14ac:dyDescent="0.35">
      <c r="A956">
        <v>34</v>
      </c>
      <c r="B956">
        <v>27.835000000000001</v>
      </c>
      <c r="C956">
        <v>20009.63365</v>
      </c>
    </row>
    <row r="957" spans="1:3" x14ac:dyDescent="0.35">
      <c r="A957">
        <v>31</v>
      </c>
      <c r="B957">
        <v>39.49</v>
      </c>
      <c r="C957">
        <v>3875.7341000000001</v>
      </c>
    </row>
    <row r="958" spans="1:3" x14ac:dyDescent="0.35">
      <c r="A958">
        <v>54</v>
      </c>
      <c r="B958">
        <v>30.8</v>
      </c>
      <c r="C958">
        <v>41999.519999999997</v>
      </c>
    </row>
    <row r="959" spans="1:3" x14ac:dyDescent="0.35">
      <c r="A959">
        <v>24</v>
      </c>
      <c r="B959">
        <v>26.79</v>
      </c>
      <c r="C959">
        <v>12609.88702</v>
      </c>
    </row>
    <row r="960" spans="1:3" x14ac:dyDescent="0.35">
      <c r="A960">
        <v>43</v>
      </c>
      <c r="B960">
        <v>34.96</v>
      </c>
      <c r="C960">
        <v>41034.221400000002</v>
      </c>
    </row>
    <row r="961" spans="1:3" x14ac:dyDescent="0.35">
      <c r="A961">
        <v>48</v>
      </c>
      <c r="B961">
        <v>36.67</v>
      </c>
      <c r="C961">
        <v>28468.919010000001</v>
      </c>
    </row>
    <row r="962" spans="1:3" x14ac:dyDescent="0.35">
      <c r="A962">
        <v>19</v>
      </c>
      <c r="B962">
        <v>39.615000000000002</v>
      </c>
      <c r="C962">
        <v>2730.1078499999999</v>
      </c>
    </row>
    <row r="963" spans="1:3" x14ac:dyDescent="0.35">
      <c r="A963">
        <v>29</v>
      </c>
      <c r="B963">
        <v>25.9</v>
      </c>
      <c r="C963">
        <v>3353.2840000000001</v>
      </c>
    </row>
    <row r="964" spans="1:3" x14ac:dyDescent="0.35">
      <c r="A964">
        <v>63</v>
      </c>
      <c r="B964">
        <v>35.200000000000003</v>
      </c>
      <c r="C964">
        <v>14474.674999999999</v>
      </c>
    </row>
    <row r="965" spans="1:3" x14ac:dyDescent="0.35">
      <c r="A965">
        <v>46</v>
      </c>
      <c r="B965">
        <v>24.795000000000002</v>
      </c>
      <c r="C965">
        <v>9500.5730500000009</v>
      </c>
    </row>
    <row r="966" spans="1:3" x14ac:dyDescent="0.35">
      <c r="A966">
        <v>52</v>
      </c>
      <c r="B966">
        <v>36.765000000000001</v>
      </c>
      <c r="C966">
        <v>26467.09737</v>
      </c>
    </row>
    <row r="967" spans="1:3" x14ac:dyDescent="0.35">
      <c r="A967">
        <v>35</v>
      </c>
      <c r="B967">
        <v>27.1</v>
      </c>
      <c r="C967">
        <v>4746.3440000000001</v>
      </c>
    </row>
    <row r="968" spans="1:3" x14ac:dyDescent="0.35">
      <c r="A968">
        <v>51</v>
      </c>
      <c r="B968">
        <v>24.795000000000002</v>
      </c>
      <c r="C968">
        <v>23967.38305</v>
      </c>
    </row>
    <row r="969" spans="1:3" x14ac:dyDescent="0.35">
      <c r="A969">
        <v>44</v>
      </c>
      <c r="B969">
        <v>25.364999999999998</v>
      </c>
      <c r="C969">
        <v>7518.0253499999999</v>
      </c>
    </row>
    <row r="970" spans="1:3" x14ac:dyDescent="0.35">
      <c r="A970">
        <v>21</v>
      </c>
      <c r="B970">
        <v>25.745000000000001</v>
      </c>
      <c r="C970">
        <v>3279.8685500000001</v>
      </c>
    </row>
    <row r="971" spans="1:3" x14ac:dyDescent="0.35">
      <c r="A971">
        <v>39</v>
      </c>
      <c r="B971">
        <v>34.32</v>
      </c>
      <c r="C971">
        <v>8596.8277999999991</v>
      </c>
    </row>
    <row r="972" spans="1:3" x14ac:dyDescent="0.35">
      <c r="A972">
        <v>50</v>
      </c>
      <c r="B972">
        <v>28.16</v>
      </c>
      <c r="C972">
        <v>10702.642400000001</v>
      </c>
    </row>
    <row r="973" spans="1:3" x14ac:dyDescent="0.35">
      <c r="A973">
        <v>34</v>
      </c>
      <c r="B973">
        <v>23.56</v>
      </c>
      <c r="C973">
        <v>4992.3764000000001</v>
      </c>
    </row>
    <row r="974" spans="1:3" x14ac:dyDescent="0.35">
      <c r="A974">
        <v>22</v>
      </c>
      <c r="B974">
        <v>20.234999999999999</v>
      </c>
      <c r="C974">
        <v>2527.8186500000002</v>
      </c>
    </row>
    <row r="975" spans="1:3" x14ac:dyDescent="0.35">
      <c r="A975">
        <v>19</v>
      </c>
      <c r="B975">
        <v>40.5</v>
      </c>
      <c r="C975">
        <v>1759.338</v>
      </c>
    </row>
    <row r="976" spans="1:3" x14ac:dyDescent="0.35">
      <c r="A976">
        <v>26</v>
      </c>
      <c r="B976">
        <v>35.42</v>
      </c>
      <c r="C976">
        <v>2322.6217999999999</v>
      </c>
    </row>
    <row r="977" spans="1:3" x14ac:dyDescent="0.35">
      <c r="A977">
        <v>29</v>
      </c>
      <c r="B977">
        <v>22.895</v>
      </c>
      <c r="C977">
        <v>16138.762049999999</v>
      </c>
    </row>
    <row r="978" spans="1:3" x14ac:dyDescent="0.35">
      <c r="A978">
        <v>48</v>
      </c>
      <c r="B978">
        <v>40.15</v>
      </c>
      <c r="C978">
        <v>7804.1605</v>
      </c>
    </row>
    <row r="979" spans="1:3" x14ac:dyDescent="0.35">
      <c r="A979">
        <v>26</v>
      </c>
      <c r="B979">
        <v>29.15</v>
      </c>
      <c r="C979">
        <v>2902.9065000000001</v>
      </c>
    </row>
    <row r="980" spans="1:3" x14ac:dyDescent="0.35">
      <c r="A980">
        <v>45</v>
      </c>
      <c r="B980">
        <v>39.994999999999997</v>
      </c>
      <c r="C980">
        <v>9704.6680500000002</v>
      </c>
    </row>
    <row r="981" spans="1:3" x14ac:dyDescent="0.35">
      <c r="A981">
        <v>36</v>
      </c>
      <c r="B981">
        <v>29.92</v>
      </c>
      <c r="C981">
        <v>4889.0367999999999</v>
      </c>
    </row>
    <row r="982" spans="1:3" x14ac:dyDescent="0.35">
      <c r="A982">
        <v>54</v>
      </c>
      <c r="B982">
        <v>25.46</v>
      </c>
      <c r="C982">
        <v>25517.11363</v>
      </c>
    </row>
    <row r="983" spans="1:3" x14ac:dyDescent="0.35">
      <c r="A983">
        <v>34</v>
      </c>
      <c r="B983">
        <v>21.375</v>
      </c>
      <c r="C983">
        <v>4500.33925</v>
      </c>
    </row>
    <row r="984" spans="1:3" x14ac:dyDescent="0.35">
      <c r="A984">
        <v>31</v>
      </c>
      <c r="B984">
        <v>25.9</v>
      </c>
      <c r="C984">
        <v>19199.944</v>
      </c>
    </row>
    <row r="985" spans="1:3" x14ac:dyDescent="0.35">
      <c r="A985">
        <v>27</v>
      </c>
      <c r="B985">
        <v>30.59</v>
      </c>
      <c r="C985">
        <v>16796.411940000002</v>
      </c>
    </row>
    <row r="986" spans="1:3" x14ac:dyDescent="0.35">
      <c r="A986">
        <v>20</v>
      </c>
      <c r="B986">
        <v>30.114999999999998</v>
      </c>
      <c r="C986">
        <v>4915.0598499999996</v>
      </c>
    </row>
    <row r="987" spans="1:3" x14ac:dyDescent="0.35">
      <c r="A987">
        <v>44</v>
      </c>
      <c r="B987">
        <v>25.8</v>
      </c>
      <c r="C987">
        <v>7624.63</v>
      </c>
    </row>
    <row r="988" spans="1:3" x14ac:dyDescent="0.35">
      <c r="A988">
        <v>43</v>
      </c>
      <c r="B988">
        <v>30.114999999999998</v>
      </c>
      <c r="C988">
        <v>8410.0468500000006</v>
      </c>
    </row>
    <row r="989" spans="1:3" x14ac:dyDescent="0.35">
      <c r="A989">
        <v>45</v>
      </c>
      <c r="B989">
        <v>27.645</v>
      </c>
      <c r="C989">
        <v>28340.188849999999</v>
      </c>
    </row>
    <row r="990" spans="1:3" x14ac:dyDescent="0.35">
      <c r="A990">
        <v>34</v>
      </c>
      <c r="B990">
        <v>34.674999999999997</v>
      </c>
      <c r="C990">
        <v>4518.8262500000001</v>
      </c>
    </row>
    <row r="991" spans="1:3" x14ac:dyDescent="0.35">
      <c r="A991">
        <v>24</v>
      </c>
      <c r="B991">
        <v>20.52</v>
      </c>
      <c r="C991">
        <v>14571.890799999999</v>
      </c>
    </row>
    <row r="992" spans="1:3" x14ac:dyDescent="0.35">
      <c r="A992">
        <v>26</v>
      </c>
      <c r="B992">
        <v>19.8</v>
      </c>
      <c r="C992">
        <v>3378.91</v>
      </c>
    </row>
    <row r="993" spans="1:3" x14ac:dyDescent="0.35">
      <c r="A993">
        <v>38</v>
      </c>
      <c r="B993">
        <v>27.835000000000001</v>
      </c>
      <c r="C993">
        <v>7144.86265</v>
      </c>
    </row>
    <row r="994" spans="1:3" x14ac:dyDescent="0.35">
      <c r="A994">
        <v>50</v>
      </c>
      <c r="B994">
        <v>31.6</v>
      </c>
      <c r="C994">
        <v>10118.424000000001</v>
      </c>
    </row>
    <row r="995" spans="1:3" x14ac:dyDescent="0.35">
      <c r="A995">
        <v>38</v>
      </c>
      <c r="B995">
        <v>28.27</v>
      </c>
      <c r="C995">
        <v>5484.4673000000003</v>
      </c>
    </row>
    <row r="996" spans="1:3" x14ac:dyDescent="0.35">
      <c r="A996">
        <v>27</v>
      </c>
      <c r="B996">
        <v>20.045000000000002</v>
      </c>
      <c r="C996">
        <v>16420.494549999999</v>
      </c>
    </row>
    <row r="997" spans="1:3" x14ac:dyDescent="0.35">
      <c r="A997">
        <v>39</v>
      </c>
      <c r="B997">
        <v>23.274999999999999</v>
      </c>
      <c r="C997">
        <v>7986.4752500000004</v>
      </c>
    </row>
    <row r="998" spans="1:3" x14ac:dyDescent="0.35">
      <c r="A998">
        <v>39</v>
      </c>
      <c r="B998">
        <v>34.1</v>
      </c>
      <c r="C998">
        <v>7418.5219999999999</v>
      </c>
    </row>
    <row r="999" spans="1:3" x14ac:dyDescent="0.35">
      <c r="A999">
        <v>63</v>
      </c>
      <c r="B999">
        <v>36.85</v>
      </c>
      <c r="C999">
        <v>13887.968500000001</v>
      </c>
    </row>
    <row r="1000" spans="1:3" x14ac:dyDescent="0.35">
      <c r="A1000">
        <v>33</v>
      </c>
      <c r="B1000">
        <v>36.29</v>
      </c>
      <c r="C1000">
        <v>6551.7501000000002</v>
      </c>
    </row>
    <row r="1001" spans="1:3" x14ac:dyDescent="0.35">
      <c r="A1001">
        <v>36</v>
      </c>
      <c r="B1001">
        <v>26.885000000000002</v>
      </c>
      <c r="C1001">
        <v>5267.8181500000001</v>
      </c>
    </row>
    <row r="1002" spans="1:3" x14ac:dyDescent="0.35">
      <c r="A1002">
        <v>30</v>
      </c>
      <c r="B1002">
        <v>22.99</v>
      </c>
      <c r="C1002">
        <v>17361.766100000001</v>
      </c>
    </row>
    <row r="1003" spans="1:3" x14ac:dyDescent="0.35">
      <c r="A1003">
        <v>24</v>
      </c>
      <c r="B1003">
        <v>32.700000000000003</v>
      </c>
      <c r="C1003">
        <v>34472.841</v>
      </c>
    </row>
    <row r="1004" spans="1:3" x14ac:dyDescent="0.35">
      <c r="A1004">
        <v>24</v>
      </c>
      <c r="B1004">
        <v>25.8</v>
      </c>
      <c r="C1004">
        <v>1972.95</v>
      </c>
    </row>
    <row r="1005" spans="1:3" x14ac:dyDescent="0.35">
      <c r="A1005">
        <v>48</v>
      </c>
      <c r="B1005">
        <v>29.6</v>
      </c>
      <c r="C1005">
        <v>21232.182260000001</v>
      </c>
    </row>
    <row r="1006" spans="1:3" x14ac:dyDescent="0.35">
      <c r="A1006">
        <v>47</v>
      </c>
      <c r="B1006">
        <v>19.190000000000001</v>
      </c>
      <c r="C1006">
        <v>8627.5411000000004</v>
      </c>
    </row>
    <row r="1007" spans="1:3" x14ac:dyDescent="0.35">
      <c r="A1007">
        <v>29</v>
      </c>
      <c r="B1007">
        <v>31.73</v>
      </c>
      <c r="C1007">
        <v>4433.3877000000002</v>
      </c>
    </row>
    <row r="1008" spans="1:3" x14ac:dyDescent="0.35">
      <c r="A1008">
        <v>28</v>
      </c>
      <c r="B1008">
        <v>29.26</v>
      </c>
      <c r="C1008">
        <v>4438.2633999999998</v>
      </c>
    </row>
    <row r="1009" spans="1:3" x14ac:dyDescent="0.35">
      <c r="A1009">
        <v>47</v>
      </c>
      <c r="B1009">
        <v>28.215</v>
      </c>
      <c r="C1009">
        <v>24915.220850000002</v>
      </c>
    </row>
    <row r="1010" spans="1:3" x14ac:dyDescent="0.35">
      <c r="A1010">
        <v>25</v>
      </c>
      <c r="B1010">
        <v>24.984999999999999</v>
      </c>
      <c r="C1010">
        <v>23241.47453</v>
      </c>
    </row>
    <row r="1011" spans="1:3" x14ac:dyDescent="0.35">
      <c r="A1011">
        <v>51</v>
      </c>
      <c r="B1011">
        <v>27.74</v>
      </c>
      <c r="C1011">
        <v>9957.7216000000008</v>
      </c>
    </row>
    <row r="1012" spans="1:3" x14ac:dyDescent="0.35">
      <c r="A1012">
        <v>48</v>
      </c>
      <c r="B1012">
        <v>22.8</v>
      </c>
      <c r="C1012">
        <v>8269.0439999999999</v>
      </c>
    </row>
    <row r="1013" spans="1:3" x14ac:dyDescent="0.35">
      <c r="A1013">
        <v>43</v>
      </c>
      <c r="B1013">
        <v>20.13</v>
      </c>
      <c r="C1013">
        <v>18767.737700000001</v>
      </c>
    </row>
    <row r="1014" spans="1:3" x14ac:dyDescent="0.35">
      <c r="A1014">
        <v>61</v>
      </c>
      <c r="B1014">
        <v>33.33</v>
      </c>
      <c r="C1014">
        <v>36580.282160000002</v>
      </c>
    </row>
    <row r="1015" spans="1:3" x14ac:dyDescent="0.35">
      <c r="A1015">
        <v>48</v>
      </c>
      <c r="B1015">
        <v>32.299999999999997</v>
      </c>
      <c r="C1015">
        <v>8765.2489999999998</v>
      </c>
    </row>
    <row r="1016" spans="1:3" x14ac:dyDescent="0.35">
      <c r="A1016">
        <v>38</v>
      </c>
      <c r="B1016">
        <v>27.6</v>
      </c>
      <c r="C1016">
        <v>5383.5360000000001</v>
      </c>
    </row>
    <row r="1017" spans="1:3" x14ac:dyDescent="0.35">
      <c r="A1017">
        <v>59</v>
      </c>
      <c r="B1017">
        <v>25.46</v>
      </c>
      <c r="C1017">
        <v>12124.992399999999</v>
      </c>
    </row>
    <row r="1018" spans="1:3" x14ac:dyDescent="0.35">
      <c r="A1018">
        <v>19</v>
      </c>
      <c r="B1018">
        <v>24.605</v>
      </c>
      <c r="C1018">
        <v>2709.24395</v>
      </c>
    </row>
    <row r="1019" spans="1:3" x14ac:dyDescent="0.35">
      <c r="A1019">
        <v>26</v>
      </c>
      <c r="B1019">
        <v>34.200000000000003</v>
      </c>
      <c r="C1019">
        <v>3987.9259999999999</v>
      </c>
    </row>
    <row r="1020" spans="1:3" x14ac:dyDescent="0.35">
      <c r="A1020">
        <v>54</v>
      </c>
      <c r="B1020">
        <v>35.814999999999998</v>
      </c>
      <c r="C1020">
        <v>12495.290849999999</v>
      </c>
    </row>
    <row r="1021" spans="1:3" x14ac:dyDescent="0.35">
      <c r="A1021">
        <v>21</v>
      </c>
      <c r="B1021">
        <v>32.68</v>
      </c>
      <c r="C1021">
        <v>26018.950519999999</v>
      </c>
    </row>
    <row r="1022" spans="1:3" x14ac:dyDescent="0.35">
      <c r="A1022">
        <v>51</v>
      </c>
      <c r="B1022">
        <v>37</v>
      </c>
      <c r="C1022">
        <v>8798.5930000000008</v>
      </c>
    </row>
    <row r="1023" spans="1:3" x14ac:dyDescent="0.35">
      <c r="A1023">
        <v>22</v>
      </c>
      <c r="B1023">
        <v>31.02</v>
      </c>
      <c r="C1023">
        <v>35595.589800000002</v>
      </c>
    </row>
    <row r="1024" spans="1:3" x14ac:dyDescent="0.35">
      <c r="A1024">
        <v>47</v>
      </c>
      <c r="B1024">
        <v>36.08</v>
      </c>
      <c r="C1024">
        <v>42211.138200000001</v>
      </c>
    </row>
    <row r="1025" spans="1:3" x14ac:dyDescent="0.35">
      <c r="A1025">
        <v>18</v>
      </c>
      <c r="B1025">
        <v>23.32</v>
      </c>
      <c r="C1025">
        <v>1711.0268000000001</v>
      </c>
    </row>
    <row r="1026" spans="1:3" x14ac:dyDescent="0.35">
      <c r="A1026">
        <v>47</v>
      </c>
      <c r="B1026">
        <v>45.32</v>
      </c>
      <c r="C1026">
        <v>8569.8618000000006</v>
      </c>
    </row>
    <row r="1027" spans="1:3" x14ac:dyDescent="0.35">
      <c r="A1027">
        <v>21</v>
      </c>
      <c r="B1027">
        <v>34.6</v>
      </c>
      <c r="C1027">
        <v>2020.1769999999999</v>
      </c>
    </row>
    <row r="1028" spans="1:3" x14ac:dyDescent="0.35">
      <c r="A1028">
        <v>19</v>
      </c>
      <c r="B1028">
        <v>26.03</v>
      </c>
      <c r="C1028">
        <v>16450.894700000001</v>
      </c>
    </row>
    <row r="1029" spans="1:3" x14ac:dyDescent="0.35">
      <c r="A1029">
        <v>23</v>
      </c>
      <c r="B1029">
        <v>18.715</v>
      </c>
      <c r="C1029">
        <v>21595.382290000001</v>
      </c>
    </row>
    <row r="1030" spans="1:3" x14ac:dyDescent="0.35">
      <c r="A1030">
        <v>54</v>
      </c>
      <c r="B1030">
        <v>31.6</v>
      </c>
      <c r="C1030">
        <v>9850.4320000000007</v>
      </c>
    </row>
    <row r="1031" spans="1:3" x14ac:dyDescent="0.35">
      <c r="A1031">
        <v>37</v>
      </c>
      <c r="B1031">
        <v>17.29</v>
      </c>
      <c r="C1031">
        <v>6877.9800999999998</v>
      </c>
    </row>
    <row r="1032" spans="1:3" x14ac:dyDescent="0.35">
      <c r="A1032">
        <v>46</v>
      </c>
      <c r="B1032">
        <v>23.655000000000001</v>
      </c>
      <c r="C1032">
        <v>21677.283449999999</v>
      </c>
    </row>
    <row r="1033" spans="1:3" x14ac:dyDescent="0.35">
      <c r="A1033">
        <v>55</v>
      </c>
      <c r="B1033">
        <v>35.200000000000003</v>
      </c>
      <c r="C1033">
        <v>44423.803</v>
      </c>
    </row>
    <row r="1034" spans="1:3" x14ac:dyDescent="0.35">
      <c r="A1034">
        <v>30</v>
      </c>
      <c r="B1034">
        <v>27.93</v>
      </c>
      <c r="C1034">
        <v>4137.5227000000004</v>
      </c>
    </row>
    <row r="1035" spans="1:3" x14ac:dyDescent="0.35">
      <c r="A1035">
        <v>18</v>
      </c>
      <c r="B1035">
        <v>21.565000000000001</v>
      </c>
      <c r="C1035">
        <v>13747.87235</v>
      </c>
    </row>
    <row r="1036" spans="1:3" x14ac:dyDescent="0.35">
      <c r="A1036">
        <v>61</v>
      </c>
      <c r="B1036">
        <v>38.380000000000003</v>
      </c>
      <c r="C1036">
        <v>12950.0712</v>
      </c>
    </row>
    <row r="1037" spans="1:3" x14ac:dyDescent="0.35">
      <c r="A1037">
        <v>54</v>
      </c>
      <c r="B1037">
        <v>23</v>
      </c>
      <c r="C1037">
        <v>12094.477999999999</v>
      </c>
    </row>
    <row r="1038" spans="1:3" x14ac:dyDescent="0.35">
      <c r="A1038">
        <v>22</v>
      </c>
      <c r="B1038">
        <v>37.07</v>
      </c>
      <c r="C1038">
        <v>37484.4493</v>
      </c>
    </row>
    <row r="1039" spans="1:3" x14ac:dyDescent="0.35">
      <c r="A1039">
        <v>45</v>
      </c>
      <c r="B1039">
        <v>30.495000000000001</v>
      </c>
      <c r="C1039">
        <v>39725.518049999999</v>
      </c>
    </row>
    <row r="1040" spans="1:3" x14ac:dyDescent="0.35">
      <c r="A1040">
        <v>22</v>
      </c>
      <c r="B1040">
        <v>28.88</v>
      </c>
      <c r="C1040">
        <v>2250.8352</v>
      </c>
    </row>
    <row r="1041" spans="1:3" x14ac:dyDescent="0.35">
      <c r="A1041">
        <v>19</v>
      </c>
      <c r="B1041">
        <v>27.265000000000001</v>
      </c>
      <c r="C1041">
        <v>22493.659640000002</v>
      </c>
    </row>
    <row r="1042" spans="1:3" x14ac:dyDescent="0.35">
      <c r="A1042">
        <v>35</v>
      </c>
      <c r="B1042">
        <v>28.024999999999999</v>
      </c>
      <c r="C1042">
        <v>20234.854749999999</v>
      </c>
    </row>
    <row r="1043" spans="1:3" x14ac:dyDescent="0.35">
      <c r="A1043">
        <v>18</v>
      </c>
      <c r="B1043">
        <v>23.085000000000001</v>
      </c>
      <c r="C1043">
        <v>1704.7001499999999</v>
      </c>
    </row>
    <row r="1044" spans="1:3" x14ac:dyDescent="0.35">
      <c r="A1044">
        <v>20</v>
      </c>
      <c r="B1044">
        <v>30.684999999999999</v>
      </c>
      <c r="C1044">
        <v>33475.817150000003</v>
      </c>
    </row>
    <row r="1045" spans="1:3" x14ac:dyDescent="0.35">
      <c r="A1045">
        <v>28</v>
      </c>
      <c r="B1045">
        <v>25.8</v>
      </c>
      <c r="C1045">
        <v>3161.4540000000002</v>
      </c>
    </row>
    <row r="1046" spans="1:3" x14ac:dyDescent="0.35">
      <c r="A1046">
        <v>55</v>
      </c>
      <c r="B1046">
        <v>35.244999999999997</v>
      </c>
      <c r="C1046">
        <v>11394.065549999999</v>
      </c>
    </row>
    <row r="1047" spans="1:3" x14ac:dyDescent="0.35">
      <c r="A1047">
        <v>43</v>
      </c>
      <c r="B1047">
        <v>24.7</v>
      </c>
      <c r="C1047">
        <v>21880.82</v>
      </c>
    </row>
    <row r="1048" spans="1:3" x14ac:dyDescent="0.35">
      <c r="A1048">
        <v>43</v>
      </c>
      <c r="B1048">
        <v>25.08</v>
      </c>
      <c r="C1048">
        <v>7325.0482000000002</v>
      </c>
    </row>
    <row r="1049" spans="1:3" x14ac:dyDescent="0.35">
      <c r="A1049">
        <v>22</v>
      </c>
      <c r="B1049">
        <v>52.58</v>
      </c>
      <c r="C1049">
        <v>44501.398200000003</v>
      </c>
    </row>
    <row r="1050" spans="1:3" x14ac:dyDescent="0.35">
      <c r="A1050">
        <v>25</v>
      </c>
      <c r="B1050">
        <v>22.515000000000001</v>
      </c>
      <c r="C1050">
        <v>3594.17085</v>
      </c>
    </row>
    <row r="1051" spans="1:3" x14ac:dyDescent="0.35">
      <c r="A1051">
        <v>49</v>
      </c>
      <c r="B1051">
        <v>30.9</v>
      </c>
      <c r="C1051">
        <v>39727.614000000001</v>
      </c>
    </row>
    <row r="1052" spans="1:3" x14ac:dyDescent="0.35">
      <c r="A1052">
        <v>44</v>
      </c>
      <c r="B1052">
        <v>36.954999999999998</v>
      </c>
      <c r="C1052">
        <v>8023.1354499999998</v>
      </c>
    </row>
    <row r="1053" spans="1:3" x14ac:dyDescent="0.35">
      <c r="A1053">
        <v>64</v>
      </c>
      <c r="B1053">
        <v>26.41</v>
      </c>
      <c r="C1053">
        <v>14394.5579</v>
      </c>
    </row>
    <row r="1054" spans="1:3" x14ac:dyDescent="0.35">
      <c r="A1054">
        <v>49</v>
      </c>
      <c r="B1054">
        <v>29.83</v>
      </c>
      <c r="C1054">
        <v>9288.0267000000003</v>
      </c>
    </row>
    <row r="1055" spans="1:3" x14ac:dyDescent="0.35">
      <c r="A1055">
        <v>47</v>
      </c>
      <c r="B1055">
        <v>29.8</v>
      </c>
      <c r="C1055">
        <v>25309.489000000001</v>
      </c>
    </row>
    <row r="1056" spans="1:3" x14ac:dyDescent="0.35">
      <c r="A1056">
        <v>27</v>
      </c>
      <c r="B1056">
        <v>21.47</v>
      </c>
      <c r="C1056">
        <v>3353.4703</v>
      </c>
    </row>
    <row r="1057" spans="1:3" x14ac:dyDescent="0.35">
      <c r="A1057">
        <v>55</v>
      </c>
      <c r="B1057">
        <v>27.645</v>
      </c>
      <c r="C1057">
        <v>10594.501550000001</v>
      </c>
    </row>
    <row r="1058" spans="1:3" x14ac:dyDescent="0.35">
      <c r="A1058">
        <v>48</v>
      </c>
      <c r="B1058">
        <v>28.9</v>
      </c>
      <c r="C1058">
        <v>8277.5229999999992</v>
      </c>
    </row>
    <row r="1059" spans="1:3" x14ac:dyDescent="0.35">
      <c r="A1059">
        <v>45</v>
      </c>
      <c r="B1059">
        <v>31.79</v>
      </c>
      <c r="C1059">
        <v>17929.303370000001</v>
      </c>
    </row>
    <row r="1060" spans="1:3" x14ac:dyDescent="0.35">
      <c r="A1060">
        <v>24</v>
      </c>
      <c r="B1060">
        <v>39.49</v>
      </c>
      <c r="C1060">
        <v>2480.9791</v>
      </c>
    </row>
    <row r="1061" spans="1:3" x14ac:dyDescent="0.35">
      <c r="A1061">
        <v>32</v>
      </c>
      <c r="B1061">
        <v>33.82</v>
      </c>
      <c r="C1061">
        <v>4462.7218000000003</v>
      </c>
    </row>
    <row r="1062" spans="1:3" x14ac:dyDescent="0.35">
      <c r="A1062">
        <v>24</v>
      </c>
      <c r="B1062">
        <v>32.01</v>
      </c>
      <c r="C1062">
        <v>1981.5818999999999</v>
      </c>
    </row>
    <row r="1063" spans="1:3" x14ac:dyDescent="0.35">
      <c r="A1063">
        <v>57</v>
      </c>
      <c r="B1063">
        <v>27.94</v>
      </c>
      <c r="C1063">
        <v>11554.223599999999</v>
      </c>
    </row>
    <row r="1064" spans="1:3" x14ac:dyDescent="0.35">
      <c r="A1064">
        <v>59</v>
      </c>
      <c r="B1064">
        <v>41.14</v>
      </c>
      <c r="C1064">
        <v>48970.247600000002</v>
      </c>
    </row>
    <row r="1065" spans="1:3" x14ac:dyDescent="0.35">
      <c r="A1065">
        <v>36</v>
      </c>
      <c r="B1065">
        <v>28.594999999999999</v>
      </c>
      <c r="C1065">
        <v>6548.1950500000003</v>
      </c>
    </row>
    <row r="1066" spans="1:3" x14ac:dyDescent="0.35">
      <c r="A1066">
        <v>29</v>
      </c>
      <c r="B1066">
        <v>25.6</v>
      </c>
      <c r="C1066">
        <v>5708.8670000000002</v>
      </c>
    </row>
    <row r="1067" spans="1:3" x14ac:dyDescent="0.35">
      <c r="A1067">
        <v>42</v>
      </c>
      <c r="B1067">
        <v>25.3</v>
      </c>
      <c r="C1067">
        <v>7045.4989999999998</v>
      </c>
    </row>
    <row r="1068" spans="1:3" x14ac:dyDescent="0.35">
      <c r="A1068">
        <v>48</v>
      </c>
      <c r="B1068">
        <v>37.29</v>
      </c>
      <c r="C1068">
        <v>8978.1851000000006</v>
      </c>
    </row>
    <row r="1069" spans="1:3" x14ac:dyDescent="0.35">
      <c r="A1069">
        <v>39</v>
      </c>
      <c r="B1069">
        <v>42.655000000000001</v>
      </c>
      <c r="C1069">
        <v>5757.41345</v>
      </c>
    </row>
    <row r="1070" spans="1:3" x14ac:dyDescent="0.35">
      <c r="A1070">
        <v>63</v>
      </c>
      <c r="B1070">
        <v>21.66</v>
      </c>
      <c r="C1070">
        <v>14349.8544</v>
      </c>
    </row>
    <row r="1071" spans="1:3" x14ac:dyDescent="0.35">
      <c r="A1071">
        <v>54</v>
      </c>
      <c r="B1071">
        <v>31.9</v>
      </c>
      <c r="C1071">
        <v>10928.849</v>
      </c>
    </row>
    <row r="1072" spans="1:3" x14ac:dyDescent="0.35">
      <c r="A1072">
        <v>37</v>
      </c>
      <c r="B1072">
        <v>37.07</v>
      </c>
      <c r="C1072">
        <v>39871.704299999998</v>
      </c>
    </row>
    <row r="1073" spans="1:3" x14ac:dyDescent="0.35">
      <c r="A1073">
        <v>63</v>
      </c>
      <c r="B1073">
        <v>31.445</v>
      </c>
      <c r="C1073">
        <v>13974.455550000001</v>
      </c>
    </row>
    <row r="1074" spans="1:3" x14ac:dyDescent="0.35">
      <c r="A1074">
        <v>21</v>
      </c>
      <c r="B1074">
        <v>31.254999999999999</v>
      </c>
      <c r="C1074">
        <v>1909.52745</v>
      </c>
    </row>
    <row r="1075" spans="1:3" x14ac:dyDescent="0.35">
      <c r="A1075">
        <v>54</v>
      </c>
      <c r="B1075">
        <v>28.88</v>
      </c>
      <c r="C1075">
        <v>12096.6512</v>
      </c>
    </row>
    <row r="1076" spans="1:3" x14ac:dyDescent="0.35">
      <c r="A1076">
        <v>60</v>
      </c>
      <c r="B1076">
        <v>18.335000000000001</v>
      </c>
      <c r="C1076">
        <v>13204.28565</v>
      </c>
    </row>
    <row r="1077" spans="1:3" x14ac:dyDescent="0.35">
      <c r="A1077">
        <v>32</v>
      </c>
      <c r="B1077">
        <v>29.59</v>
      </c>
      <c r="C1077">
        <v>4562.8420999999998</v>
      </c>
    </row>
    <row r="1078" spans="1:3" x14ac:dyDescent="0.35">
      <c r="A1078">
        <v>47</v>
      </c>
      <c r="B1078">
        <v>32</v>
      </c>
      <c r="C1078">
        <v>8551.3469999999998</v>
      </c>
    </row>
    <row r="1079" spans="1:3" x14ac:dyDescent="0.35">
      <c r="A1079">
        <v>21</v>
      </c>
      <c r="B1079">
        <v>26.03</v>
      </c>
      <c r="C1079">
        <v>2102.2647000000002</v>
      </c>
    </row>
    <row r="1080" spans="1:3" x14ac:dyDescent="0.35">
      <c r="A1080">
        <v>28</v>
      </c>
      <c r="B1080">
        <v>31.68</v>
      </c>
      <c r="C1080">
        <v>34672.147199999999</v>
      </c>
    </row>
    <row r="1081" spans="1:3" x14ac:dyDescent="0.35">
      <c r="A1081">
        <v>63</v>
      </c>
      <c r="B1081">
        <v>33.659999999999997</v>
      </c>
      <c r="C1081">
        <v>15161.5344</v>
      </c>
    </row>
    <row r="1082" spans="1:3" x14ac:dyDescent="0.35">
      <c r="A1082">
        <v>18</v>
      </c>
      <c r="B1082">
        <v>21.78</v>
      </c>
      <c r="C1082">
        <v>11884.048580000001</v>
      </c>
    </row>
    <row r="1083" spans="1:3" x14ac:dyDescent="0.35">
      <c r="A1083">
        <v>32</v>
      </c>
      <c r="B1083">
        <v>27.835000000000001</v>
      </c>
      <c r="C1083">
        <v>4454.40265</v>
      </c>
    </row>
    <row r="1084" spans="1:3" x14ac:dyDescent="0.35">
      <c r="A1084">
        <v>38</v>
      </c>
      <c r="B1084">
        <v>19.95</v>
      </c>
      <c r="C1084">
        <v>5855.9025000000001</v>
      </c>
    </row>
    <row r="1085" spans="1:3" x14ac:dyDescent="0.35">
      <c r="A1085">
        <v>32</v>
      </c>
      <c r="B1085">
        <v>31.5</v>
      </c>
      <c r="C1085">
        <v>4076.4969999999998</v>
      </c>
    </row>
    <row r="1086" spans="1:3" x14ac:dyDescent="0.35">
      <c r="A1086">
        <v>62</v>
      </c>
      <c r="B1086">
        <v>30.495000000000001</v>
      </c>
      <c r="C1086">
        <v>15019.760050000001</v>
      </c>
    </row>
    <row r="1087" spans="1:3" x14ac:dyDescent="0.35">
      <c r="A1087">
        <v>39</v>
      </c>
      <c r="B1087">
        <v>18.3</v>
      </c>
      <c r="C1087">
        <v>19023.259999999998</v>
      </c>
    </row>
    <row r="1088" spans="1:3" x14ac:dyDescent="0.35">
      <c r="A1088">
        <v>55</v>
      </c>
      <c r="B1088">
        <v>28.975000000000001</v>
      </c>
      <c r="C1088">
        <v>10796.35025</v>
      </c>
    </row>
    <row r="1089" spans="1:3" x14ac:dyDescent="0.35">
      <c r="A1089">
        <v>57</v>
      </c>
      <c r="B1089">
        <v>31.54</v>
      </c>
      <c r="C1089">
        <v>11353.2276</v>
      </c>
    </row>
    <row r="1090" spans="1:3" x14ac:dyDescent="0.35">
      <c r="A1090">
        <v>52</v>
      </c>
      <c r="B1090">
        <v>47.74</v>
      </c>
      <c r="C1090">
        <v>9748.9105999999992</v>
      </c>
    </row>
    <row r="1091" spans="1:3" x14ac:dyDescent="0.35">
      <c r="A1091">
        <v>56</v>
      </c>
      <c r="B1091">
        <v>22.1</v>
      </c>
      <c r="C1091">
        <v>10577.087</v>
      </c>
    </row>
    <row r="1092" spans="1:3" x14ac:dyDescent="0.35">
      <c r="A1092">
        <v>47</v>
      </c>
      <c r="B1092">
        <v>36.19</v>
      </c>
      <c r="C1092">
        <v>41676.081100000003</v>
      </c>
    </row>
    <row r="1093" spans="1:3" x14ac:dyDescent="0.35">
      <c r="A1093">
        <v>55</v>
      </c>
      <c r="B1093">
        <v>29.83</v>
      </c>
      <c r="C1093">
        <v>11286.538699999999</v>
      </c>
    </row>
    <row r="1094" spans="1:3" x14ac:dyDescent="0.35">
      <c r="A1094">
        <v>23</v>
      </c>
      <c r="B1094">
        <v>32.700000000000003</v>
      </c>
      <c r="C1094">
        <v>3591.48</v>
      </c>
    </row>
    <row r="1095" spans="1:3" x14ac:dyDescent="0.35">
      <c r="A1095">
        <v>22</v>
      </c>
      <c r="B1095">
        <v>30.4</v>
      </c>
      <c r="C1095">
        <v>33907.548000000003</v>
      </c>
    </row>
    <row r="1096" spans="1:3" x14ac:dyDescent="0.35">
      <c r="A1096">
        <v>50</v>
      </c>
      <c r="B1096">
        <v>33.700000000000003</v>
      </c>
      <c r="C1096">
        <v>11299.343000000001</v>
      </c>
    </row>
    <row r="1097" spans="1:3" x14ac:dyDescent="0.35">
      <c r="A1097">
        <v>18</v>
      </c>
      <c r="B1097">
        <v>31.35</v>
      </c>
      <c r="C1097">
        <v>4561.1885000000002</v>
      </c>
    </row>
    <row r="1098" spans="1:3" x14ac:dyDescent="0.35">
      <c r="A1098">
        <v>51</v>
      </c>
      <c r="B1098">
        <v>34.96</v>
      </c>
      <c r="C1098">
        <v>44641.197399999997</v>
      </c>
    </row>
    <row r="1099" spans="1:3" x14ac:dyDescent="0.35">
      <c r="A1099">
        <v>22</v>
      </c>
      <c r="B1099">
        <v>33.770000000000003</v>
      </c>
      <c r="C1099">
        <v>1674.6323</v>
      </c>
    </row>
    <row r="1100" spans="1:3" x14ac:dyDescent="0.35">
      <c r="A1100">
        <v>52</v>
      </c>
      <c r="B1100">
        <v>30.875</v>
      </c>
      <c r="C1100">
        <v>23045.566159999998</v>
      </c>
    </row>
    <row r="1101" spans="1:3" x14ac:dyDescent="0.35">
      <c r="A1101">
        <v>25</v>
      </c>
      <c r="B1101">
        <v>33.99</v>
      </c>
      <c r="C1101">
        <v>3227.1210999999998</v>
      </c>
    </row>
    <row r="1102" spans="1:3" x14ac:dyDescent="0.35">
      <c r="A1102">
        <v>33</v>
      </c>
      <c r="B1102">
        <v>19.094999999999999</v>
      </c>
      <c r="C1102">
        <v>16776.304049999999</v>
      </c>
    </row>
    <row r="1103" spans="1:3" x14ac:dyDescent="0.35">
      <c r="A1103">
        <v>53</v>
      </c>
      <c r="B1103">
        <v>28.6</v>
      </c>
      <c r="C1103">
        <v>11253.421</v>
      </c>
    </row>
    <row r="1104" spans="1:3" x14ac:dyDescent="0.35">
      <c r="A1104">
        <v>29</v>
      </c>
      <c r="B1104">
        <v>38.94</v>
      </c>
      <c r="C1104">
        <v>3471.4096</v>
      </c>
    </row>
    <row r="1105" spans="1:3" x14ac:dyDescent="0.35">
      <c r="A1105">
        <v>58</v>
      </c>
      <c r="B1105">
        <v>36.08</v>
      </c>
      <c r="C1105">
        <v>11363.2832</v>
      </c>
    </row>
    <row r="1106" spans="1:3" x14ac:dyDescent="0.35">
      <c r="A1106">
        <v>37</v>
      </c>
      <c r="B1106">
        <v>29.8</v>
      </c>
      <c r="C1106">
        <v>20420.604650000001</v>
      </c>
    </row>
    <row r="1107" spans="1:3" x14ac:dyDescent="0.35">
      <c r="A1107">
        <v>54</v>
      </c>
      <c r="B1107">
        <v>31.24</v>
      </c>
      <c r="C1107">
        <v>10338.9316</v>
      </c>
    </row>
    <row r="1108" spans="1:3" x14ac:dyDescent="0.35">
      <c r="A1108">
        <v>49</v>
      </c>
      <c r="B1108">
        <v>29.925000000000001</v>
      </c>
      <c r="C1108">
        <v>8988.1587500000005</v>
      </c>
    </row>
    <row r="1109" spans="1:3" x14ac:dyDescent="0.35">
      <c r="A1109">
        <v>50</v>
      </c>
      <c r="B1109">
        <v>26.22</v>
      </c>
      <c r="C1109">
        <v>10493.9458</v>
      </c>
    </row>
    <row r="1110" spans="1:3" x14ac:dyDescent="0.35">
      <c r="A1110">
        <v>26</v>
      </c>
      <c r="B1110">
        <v>30</v>
      </c>
      <c r="C1110">
        <v>2904.0880000000002</v>
      </c>
    </row>
    <row r="1111" spans="1:3" x14ac:dyDescent="0.35">
      <c r="A1111">
        <v>45</v>
      </c>
      <c r="B1111">
        <v>20.350000000000001</v>
      </c>
      <c r="C1111">
        <v>8605.3615000000009</v>
      </c>
    </row>
    <row r="1112" spans="1:3" x14ac:dyDescent="0.35">
      <c r="A1112">
        <v>54</v>
      </c>
      <c r="B1112">
        <v>32.299999999999997</v>
      </c>
      <c r="C1112">
        <v>11512.405000000001</v>
      </c>
    </row>
    <row r="1113" spans="1:3" x14ac:dyDescent="0.35">
      <c r="A1113">
        <v>38</v>
      </c>
      <c r="B1113">
        <v>38.39</v>
      </c>
      <c r="C1113">
        <v>41949.244100000004</v>
      </c>
    </row>
    <row r="1114" spans="1:3" x14ac:dyDescent="0.35">
      <c r="A1114">
        <v>48</v>
      </c>
      <c r="B1114">
        <v>25.85</v>
      </c>
      <c r="C1114">
        <v>24180.933499999999</v>
      </c>
    </row>
    <row r="1115" spans="1:3" x14ac:dyDescent="0.35">
      <c r="A1115">
        <v>28</v>
      </c>
      <c r="B1115">
        <v>26.315000000000001</v>
      </c>
      <c r="C1115">
        <v>5312.1698500000002</v>
      </c>
    </row>
    <row r="1116" spans="1:3" x14ac:dyDescent="0.35">
      <c r="A1116">
        <v>23</v>
      </c>
      <c r="B1116">
        <v>24.51</v>
      </c>
      <c r="C1116">
        <v>2396.0958999999998</v>
      </c>
    </row>
    <row r="1117" spans="1:3" x14ac:dyDescent="0.35">
      <c r="A1117">
        <v>55</v>
      </c>
      <c r="B1117">
        <v>32.67</v>
      </c>
      <c r="C1117">
        <v>10807.4863</v>
      </c>
    </row>
    <row r="1118" spans="1:3" x14ac:dyDescent="0.35">
      <c r="A1118">
        <v>41</v>
      </c>
      <c r="B1118">
        <v>29.64</v>
      </c>
      <c r="C1118">
        <v>9222.4025999999994</v>
      </c>
    </row>
    <row r="1119" spans="1:3" x14ac:dyDescent="0.35">
      <c r="A1119">
        <v>25</v>
      </c>
      <c r="B1119">
        <v>33.33</v>
      </c>
      <c r="C1119">
        <v>36124.573700000001</v>
      </c>
    </row>
    <row r="1120" spans="1:3" x14ac:dyDescent="0.35">
      <c r="A1120">
        <v>33</v>
      </c>
      <c r="B1120">
        <v>35.75</v>
      </c>
      <c r="C1120">
        <v>38282.749499999998</v>
      </c>
    </row>
    <row r="1121" spans="1:3" x14ac:dyDescent="0.35">
      <c r="A1121">
        <v>30</v>
      </c>
      <c r="B1121">
        <v>19.95</v>
      </c>
      <c r="C1121">
        <v>5693.4305000000004</v>
      </c>
    </row>
    <row r="1122" spans="1:3" x14ac:dyDescent="0.35">
      <c r="A1122">
        <v>23</v>
      </c>
      <c r="B1122">
        <v>31.4</v>
      </c>
      <c r="C1122">
        <v>34166.273000000001</v>
      </c>
    </row>
    <row r="1123" spans="1:3" x14ac:dyDescent="0.35">
      <c r="A1123">
        <v>46</v>
      </c>
      <c r="B1123">
        <v>38.17</v>
      </c>
      <c r="C1123">
        <v>8347.1643000000004</v>
      </c>
    </row>
    <row r="1124" spans="1:3" x14ac:dyDescent="0.35">
      <c r="A1124">
        <v>53</v>
      </c>
      <c r="B1124">
        <v>36.86</v>
      </c>
      <c r="C1124">
        <v>46661.4424</v>
      </c>
    </row>
    <row r="1125" spans="1:3" x14ac:dyDescent="0.35">
      <c r="A1125">
        <v>27</v>
      </c>
      <c r="B1125">
        <v>32.395000000000003</v>
      </c>
      <c r="C1125">
        <v>18903.491409999999</v>
      </c>
    </row>
    <row r="1126" spans="1:3" x14ac:dyDescent="0.35">
      <c r="A1126">
        <v>23</v>
      </c>
      <c r="B1126">
        <v>42.75</v>
      </c>
      <c r="C1126">
        <v>40904.199500000002</v>
      </c>
    </row>
    <row r="1127" spans="1:3" x14ac:dyDescent="0.35">
      <c r="A1127">
        <v>63</v>
      </c>
      <c r="B1127">
        <v>25.08</v>
      </c>
      <c r="C1127">
        <v>14254.608200000001</v>
      </c>
    </row>
    <row r="1128" spans="1:3" x14ac:dyDescent="0.35">
      <c r="A1128">
        <v>55</v>
      </c>
      <c r="B1128">
        <v>29.9</v>
      </c>
      <c r="C1128">
        <v>10214.636</v>
      </c>
    </row>
    <row r="1129" spans="1:3" x14ac:dyDescent="0.35">
      <c r="A1129">
        <v>35</v>
      </c>
      <c r="B1129">
        <v>35.86</v>
      </c>
      <c r="C1129">
        <v>5836.5204000000003</v>
      </c>
    </row>
    <row r="1130" spans="1:3" x14ac:dyDescent="0.35">
      <c r="A1130">
        <v>34</v>
      </c>
      <c r="B1130">
        <v>32.799999999999997</v>
      </c>
      <c r="C1130">
        <v>14358.364369999999</v>
      </c>
    </row>
    <row r="1131" spans="1:3" x14ac:dyDescent="0.35">
      <c r="A1131">
        <v>19</v>
      </c>
      <c r="B1131">
        <v>18.600000000000001</v>
      </c>
      <c r="C1131">
        <v>1728.8969999999999</v>
      </c>
    </row>
    <row r="1132" spans="1:3" x14ac:dyDescent="0.35">
      <c r="A1132">
        <v>39</v>
      </c>
      <c r="B1132">
        <v>23.87</v>
      </c>
      <c r="C1132">
        <v>8582.3022999999994</v>
      </c>
    </row>
    <row r="1133" spans="1:3" x14ac:dyDescent="0.35">
      <c r="A1133">
        <v>27</v>
      </c>
      <c r="B1133">
        <v>45.9</v>
      </c>
      <c r="C1133">
        <v>3693.4279999999999</v>
      </c>
    </row>
    <row r="1134" spans="1:3" x14ac:dyDescent="0.35">
      <c r="A1134">
        <v>57</v>
      </c>
      <c r="B1134">
        <v>40.28</v>
      </c>
      <c r="C1134">
        <v>20709.020339999999</v>
      </c>
    </row>
    <row r="1135" spans="1:3" x14ac:dyDescent="0.35">
      <c r="A1135">
        <v>52</v>
      </c>
      <c r="B1135">
        <v>18.335000000000001</v>
      </c>
      <c r="C1135">
        <v>9991.0376500000002</v>
      </c>
    </row>
    <row r="1136" spans="1:3" x14ac:dyDescent="0.35">
      <c r="A1136">
        <v>28</v>
      </c>
      <c r="B1136">
        <v>33.82</v>
      </c>
      <c r="C1136">
        <v>19673.335729999999</v>
      </c>
    </row>
    <row r="1137" spans="1:3" x14ac:dyDescent="0.35">
      <c r="A1137">
        <v>50</v>
      </c>
      <c r="B1137">
        <v>28.12</v>
      </c>
      <c r="C1137">
        <v>11085.586799999999</v>
      </c>
    </row>
    <row r="1138" spans="1:3" x14ac:dyDescent="0.35">
      <c r="A1138">
        <v>44</v>
      </c>
      <c r="B1138">
        <v>25</v>
      </c>
      <c r="C1138">
        <v>7623.518</v>
      </c>
    </row>
    <row r="1139" spans="1:3" x14ac:dyDescent="0.35">
      <c r="A1139">
        <v>26</v>
      </c>
      <c r="B1139">
        <v>22.23</v>
      </c>
      <c r="C1139">
        <v>3176.2876999999999</v>
      </c>
    </row>
    <row r="1140" spans="1:3" x14ac:dyDescent="0.35">
      <c r="A1140">
        <v>33</v>
      </c>
      <c r="B1140">
        <v>30.25</v>
      </c>
      <c r="C1140">
        <v>3704.3544999999999</v>
      </c>
    </row>
    <row r="1141" spans="1:3" x14ac:dyDescent="0.35">
      <c r="A1141">
        <v>19</v>
      </c>
      <c r="B1141">
        <v>32.49</v>
      </c>
      <c r="C1141">
        <v>36898.733079999998</v>
      </c>
    </row>
    <row r="1142" spans="1:3" x14ac:dyDescent="0.35">
      <c r="A1142">
        <v>50</v>
      </c>
      <c r="B1142">
        <v>37.07</v>
      </c>
      <c r="C1142">
        <v>9048.0272999999997</v>
      </c>
    </row>
    <row r="1143" spans="1:3" x14ac:dyDescent="0.35">
      <c r="A1143">
        <v>41</v>
      </c>
      <c r="B1143">
        <v>32.6</v>
      </c>
      <c r="C1143">
        <v>7954.5169999999998</v>
      </c>
    </row>
    <row r="1144" spans="1:3" x14ac:dyDescent="0.35">
      <c r="A1144">
        <v>52</v>
      </c>
      <c r="B1144">
        <v>24.86</v>
      </c>
      <c r="C1144">
        <v>27117.993780000001</v>
      </c>
    </row>
    <row r="1145" spans="1:3" x14ac:dyDescent="0.35">
      <c r="A1145">
        <v>39</v>
      </c>
      <c r="B1145">
        <v>32.340000000000003</v>
      </c>
      <c r="C1145">
        <v>6338.0756000000001</v>
      </c>
    </row>
    <row r="1146" spans="1:3" x14ac:dyDescent="0.35">
      <c r="A1146">
        <v>50</v>
      </c>
      <c r="B1146">
        <v>32.299999999999997</v>
      </c>
      <c r="C1146">
        <v>9630.3970000000008</v>
      </c>
    </row>
    <row r="1147" spans="1:3" x14ac:dyDescent="0.35">
      <c r="A1147">
        <v>52</v>
      </c>
      <c r="B1147">
        <v>32.774999999999999</v>
      </c>
      <c r="C1147">
        <v>11289.10925</v>
      </c>
    </row>
    <row r="1148" spans="1:3" x14ac:dyDescent="0.35">
      <c r="A1148">
        <v>60</v>
      </c>
      <c r="B1148">
        <v>32.799999999999997</v>
      </c>
      <c r="C1148">
        <v>52590.829389999999</v>
      </c>
    </row>
    <row r="1149" spans="1:3" x14ac:dyDescent="0.35">
      <c r="A1149">
        <v>20</v>
      </c>
      <c r="B1149">
        <v>31.92</v>
      </c>
      <c r="C1149">
        <v>2261.5688</v>
      </c>
    </row>
    <row r="1150" spans="1:3" x14ac:dyDescent="0.35">
      <c r="A1150">
        <v>55</v>
      </c>
      <c r="B1150">
        <v>21.5</v>
      </c>
      <c r="C1150">
        <v>10791.96</v>
      </c>
    </row>
    <row r="1151" spans="1:3" x14ac:dyDescent="0.35">
      <c r="A1151">
        <v>42</v>
      </c>
      <c r="B1151">
        <v>34.1</v>
      </c>
      <c r="C1151">
        <v>5979.7309999999998</v>
      </c>
    </row>
    <row r="1152" spans="1:3" x14ac:dyDescent="0.35">
      <c r="A1152">
        <v>18</v>
      </c>
      <c r="B1152">
        <v>30.305</v>
      </c>
      <c r="C1152">
        <v>2203.7359499999998</v>
      </c>
    </row>
    <row r="1153" spans="1:3" x14ac:dyDescent="0.35">
      <c r="A1153">
        <v>58</v>
      </c>
      <c r="B1153">
        <v>36.479999999999997</v>
      </c>
      <c r="C1153">
        <v>12235.8392</v>
      </c>
    </row>
    <row r="1154" spans="1:3" x14ac:dyDescent="0.35">
      <c r="A1154">
        <v>43</v>
      </c>
      <c r="B1154">
        <v>32.56</v>
      </c>
      <c r="C1154">
        <v>40941.285400000001</v>
      </c>
    </row>
    <row r="1155" spans="1:3" x14ac:dyDescent="0.35">
      <c r="A1155">
        <v>35</v>
      </c>
      <c r="B1155">
        <v>35.814999999999998</v>
      </c>
      <c r="C1155">
        <v>5630.4578499999998</v>
      </c>
    </row>
    <row r="1156" spans="1:3" x14ac:dyDescent="0.35">
      <c r="A1156">
        <v>48</v>
      </c>
      <c r="B1156">
        <v>27.93</v>
      </c>
      <c r="C1156">
        <v>11015.1747</v>
      </c>
    </row>
    <row r="1157" spans="1:3" x14ac:dyDescent="0.35">
      <c r="A1157">
        <v>36</v>
      </c>
      <c r="B1157">
        <v>22.135000000000002</v>
      </c>
      <c r="C1157">
        <v>7228.2156500000001</v>
      </c>
    </row>
    <row r="1158" spans="1:3" x14ac:dyDescent="0.35">
      <c r="A1158">
        <v>19</v>
      </c>
      <c r="B1158">
        <v>44.88</v>
      </c>
      <c r="C1158">
        <v>39722.746200000001</v>
      </c>
    </row>
    <row r="1159" spans="1:3" x14ac:dyDescent="0.35">
      <c r="A1159">
        <v>23</v>
      </c>
      <c r="B1159">
        <v>23.18</v>
      </c>
      <c r="C1159">
        <v>14426.073850000001</v>
      </c>
    </row>
    <row r="1160" spans="1:3" x14ac:dyDescent="0.35">
      <c r="A1160">
        <v>20</v>
      </c>
      <c r="B1160">
        <v>30.59</v>
      </c>
      <c r="C1160">
        <v>2459.7201</v>
      </c>
    </row>
    <row r="1161" spans="1:3" x14ac:dyDescent="0.35">
      <c r="A1161">
        <v>32</v>
      </c>
      <c r="B1161">
        <v>41.1</v>
      </c>
      <c r="C1161">
        <v>3989.8409999999999</v>
      </c>
    </row>
    <row r="1162" spans="1:3" x14ac:dyDescent="0.35">
      <c r="A1162">
        <v>43</v>
      </c>
      <c r="B1162">
        <v>34.58</v>
      </c>
      <c r="C1162">
        <v>7727.2532000000001</v>
      </c>
    </row>
    <row r="1163" spans="1:3" x14ac:dyDescent="0.35">
      <c r="A1163">
        <v>34</v>
      </c>
      <c r="B1163">
        <v>42.13</v>
      </c>
      <c r="C1163">
        <v>5124.1886999999997</v>
      </c>
    </row>
    <row r="1164" spans="1:3" x14ac:dyDescent="0.35">
      <c r="A1164">
        <v>30</v>
      </c>
      <c r="B1164">
        <v>38.83</v>
      </c>
      <c r="C1164">
        <v>18963.171920000001</v>
      </c>
    </row>
    <row r="1165" spans="1:3" x14ac:dyDescent="0.35">
      <c r="A1165">
        <v>18</v>
      </c>
      <c r="B1165">
        <v>28.215</v>
      </c>
      <c r="C1165">
        <v>2200.8308499999998</v>
      </c>
    </row>
    <row r="1166" spans="1:3" x14ac:dyDescent="0.35">
      <c r="A1166">
        <v>41</v>
      </c>
      <c r="B1166">
        <v>28.31</v>
      </c>
      <c r="C1166">
        <v>7153.5538999999999</v>
      </c>
    </row>
    <row r="1167" spans="1:3" x14ac:dyDescent="0.35">
      <c r="A1167">
        <v>35</v>
      </c>
      <c r="B1167">
        <v>26.125</v>
      </c>
      <c r="C1167">
        <v>5227.9887500000004</v>
      </c>
    </row>
    <row r="1168" spans="1:3" x14ac:dyDescent="0.35">
      <c r="A1168">
        <v>57</v>
      </c>
      <c r="B1168">
        <v>40.369999999999997</v>
      </c>
      <c r="C1168">
        <v>10982.5013</v>
      </c>
    </row>
    <row r="1169" spans="1:3" x14ac:dyDescent="0.35">
      <c r="A1169">
        <v>29</v>
      </c>
      <c r="B1169">
        <v>24.6</v>
      </c>
      <c r="C1169">
        <v>4529.4769999999999</v>
      </c>
    </row>
    <row r="1170" spans="1:3" x14ac:dyDescent="0.35">
      <c r="A1170">
        <v>32</v>
      </c>
      <c r="B1170">
        <v>35.200000000000003</v>
      </c>
      <c r="C1170">
        <v>4670.6400000000003</v>
      </c>
    </row>
    <row r="1171" spans="1:3" x14ac:dyDescent="0.35">
      <c r="A1171">
        <v>37</v>
      </c>
      <c r="B1171">
        <v>34.104999999999997</v>
      </c>
      <c r="C1171">
        <v>6112.3529500000004</v>
      </c>
    </row>
    <row r="1172" spans="1:3" x14ac:dyDescent="0.35">
      <c r="A1172">
        <v>18</v>
      </c>
      <c r="B1172">
        <v>27.36</v>
      </c>
      <c r="C1172">
        <v>17178.682400000002</v>
      </c>
    </row>
    <row r="1173" spans="1:3" x14ac:dyDescent="0.35">
      <c r="A1173">
        <v>43</v>
      </c>
      <c r="B1173">
        <v>26.7</v>
      </c>
      <c r="C1173">
        <v>22478.6</v>
      </c>
    </row>
    <row r="1174" spans="1:3" x14ac:dyDescent="0.35">
      <c r="A1174">
        <v>56</v>
      </c>
      <c r="B1174">
        <v>41.91</v>
      </c>
      <c r="C1174">
        <v>11093.6229</v>
      </c>
    </row>
    <row r="1175" spans="1:3" x14ac:dyDescent="0.35">
      <c r="A1175">
        <v>38</v>
      </c>
      <c r="B1175">
        <v>29.26</v>
      </c>
      <c r="C1175">
        <v>6457.8433999999997</v>
      </c>
    </row>
    <row r="1176" spans="1:3" x14ac:dyDescent="0.35">
      <c r="A1176">
        <v>29</v>
      </c>
      <c r="B1176">
        <v>32.11</v>
      </c>
      <c r="C1176">
        <v>4433.9159</v>
      </c>
    </row>
    <row r="1177" spans="1:3" x14ac:dyDescent="0.35">
      <c r="A1177">
        <v>22</v>
      </c>
      <c r="B1177">
        <v>27.1</v>
      </c>
      <c r="C1177">
        <v>2154.3609999999999</v>
      </c>
    </row>
    <row r="1178" spans="1:3" x14ac:dyDescent="0.35">
      <c r="A1178">
        <v>52</v>
      </c>
      <c r="B1178">
        <v>24.13</v>
      </c>
      <c r="C1178">
        <v>23887.662700000001</v>
      </c>
    </row>
    <row r="1179" spans="1:3" x14ac:dyDescent="0.35">
      <c r="A1179">
        <v>40</v>
      </c>
      <c r="B1179">
        <v>27.4</v>
      </c>
      <c r="C1179">
        <v>6496.8860000000004</v>
      </c>
    </row>
    <row r="1180" spans="1:3" x14ac:dyDescent="0.35">
      <c r="A1180">
        <v>23</v>
      </c>
      <c r="B1180">
        <v>34.865000000000002</v>
      </c>
      <c r="C1180">
        <v>2899.4893499999998</v>
      </c>
    </row>
    <row r="1181" spans="1:3" x14ac:dyDescent="0.35">
      <c r="A1181">
        <v>31</v>
      </c>
      <c r="B1181">
        <v>29.81</v>
      </c>
      <c r="C1181">
        <v>19350.368900000001</v>
      </c>
    </row>
    <row r="1182" spans="1:3" x14ac:dyDescent="0.35">
      <c r="A1182">
        <v>42</v>
      </c>
      <c r="B1182">
        <v>41.325000000000003</v>
      </c>
      <c r="C1182">
        <v>7650.7737500000003</v>
      </c>
    </row>
    <row r="1183" spans="1:3" x14ac:dyDescent="0.35">
      <c r="A1183">
        <v>24</v>
      </c>
      <c r="B1183">
        <v>29.925000000000001</v>
      </c>
      <c r="C1183">
        <v>2850.6837500000001</v>
      </c>
    </row>
    <row r="1184" spans="1:3" x14ac:dyDescent="0.35">
      <c r="A1184">
        <v>25</v>
      </c>
      <c r="B1184">
        <v>30.3</v>
      </c>
      <c r="C1184">
        <v>2632.9920000000002</v>
      </c>
    </row>
    <row r="1185" spans="1:3" x14ac:dyDescent="0.35">
      <c r="A1185">
        <v>48</v>
      </c>
      <c r="B1185">
        <v>27.36</v>
      </c>
      <c r="C1185">
        <v>9447.3824000000004</v>
      </c>
    </row>
    <row r="1186" spans="1:3" x14ac:dyDescent="0.35">
      <c r="A1186">
        <v>23</v>
      </c>
      <c r="B1186">
        <v>28.49</v>
      </c>
      <c r="C1186">
        <v>18328.238099999999</v>
      </c>
    </row>
    <row r="1187" spans="1:3" x14ac:dyDescent="0.35">
      <c r="A1187">
        <v>45</v>
      </c>
      <c r="B1187">
        <v>23.56</v>
      </c>
      <c r="C1187">
        <v>8603.8233999999993</v>
      </c>
    </row>
    <row r="1188" spans="1:3" x14ac:dyDescent="0.35">
      <c r="A1188">
        <v>20</v>
      </c>
      <c r="B1188">
        <v>35.625</v>
      </c>
      <c r="C1188">
        <v>37465.34375</v>
      </c>
    </row>
    <row r="1189" spans="1:3" x14ac:dyDescent="0.35">
      <c r="A1189">
        <v>62</v>
      </c>
      <c r="B1189">
        <v>32.68</v>
      </c>
      <c r="C1189">
        <v>13844.797200000001</v>
      </c>
    </row>
    <row r="1190" spans="1:3" x14ac:dyDescent="0.35">
      <c r="A1190">
        <v>43</v>
      </c>
      <c r="B1190">
        <v>25.27</v>
      </c>
      <c r="C1190">
        <v>21771.3423</v>
      </c>
    </row>
    <row r="1191" spans="1:3" x14ac:dyDescent="0.35">
      <c r="A1191">
        <v>23</v>
      </c>
      <c r="B1191">
        <v>28</v>
      </c>
      <c r="C1191">
        <v>13126.677449999999</v>
      </c>
    </row>
    <row r="1192" spans="1:3" x14ac:dyDescent="0.35">
      <c r="A1192">
        <v>31</v>
      </c>
      <c r="B1192">
        <v>32.774999999999999</v>
      </c>
      <c r="C1192">
        <v>5327.4002499999997</v>
      </c>
    </row>
    <row r="1193" spans="1:3" x14ac:dyDescent="0.35">
      <c r="A1193">
        <v>41</v>
      </c>
      <c r="B1193">
        <v>21.754999999999999</v>
      </c>
      <c r="C1193">
        <v>13725.47184</v>
      </c>
    </row>
    <row r="1194" spans="1:3" x14ac:dyDescent="0.35">
      <c r="A1194">
        <v>58</v>
      </c>
      <c r="B1194">
        <v>32.395000000000003</v>
      </c>
      <c r="C1194">
        <v>13019.161050000001</v>
      </c>
    </row>
    <row r="1195" spans="1:3" x14ac:dyDescent="0.35">
      <c r="A1195">
        <v>48</v>
      </c>
      <c r="B1195">
        <v>36.575000000000003</v>
      </c>
      <c r="C1195">
        <v>8671.1912499999999</v>
      </c>
    </row>
    <row r="1196" spans="1:3" x14ac:dyDescent="0.35">
      <c r="A1196">
        <v>31</v>
      </c>
      <c r="B1196">
        <v>21.754999999999999</v>
      </c>
      <c r="C1196">
        <v>4134.0824499999999</v>
      </c>
    </row>
    <row r="1197" spans="1:3" x14ac:dyDescent="0.35">
      <c r="A1197">
        <v>19</v>
      </c>
      <c r="B1197">
        <v>27.93</v>
      </c>
      <c r="C1197">
        <v>18838.703659999999</v>
      </c>
    </row>
    <row r="1198" spans="1:3" x14ac:dyDescent="0.35">
      <c r="A1198">
        <v>19</v>
      </c>
      <c r="B1198">
        <v>30.02</v>
      </c>
      <c r="C1198">
        <v>33307.550799999997</v>
      </c>
    </row>
    <row r="1199" spans="1:3" x14ac:dyDescent="0.35">
      <c r="A1199">
        <v>41</v>
      </c>
      <c r="B1199">
        <v>33.549999999999997</v>
      </c>
      <c r="C1199">
        <v>5699.8374999999996</v>
      </c>
    </row>
    <row r="1200" spans="1:3" x14ac:dyDescent="0.35">
      <c r="A1200">
        <v>40</v>
      </c>
      <c r="B1200">
        <v>29.355</v>
      </c>
      <c r="C1200">
        <v>6393.6034499999996</v>
      </c>
    </row>
    <row r="1201" spans="1:3" x14ac:dyDescent="0.35">
      <c r="A1201">
        <v>31</v>
      </c>
      <c r="B1201">
        <v>25.8</v>
      </c>
      <c r="C1201">
        <v>4934.7049999999999</v>
      </c>
    </row>
    <row r="1202" spans="1:3" x14ac:dyDescent="0.35">
      <c r="A1202">
        <v>37</v>
      </c>
      <c r="B1202">
        <v>24.32</v>
      </c>
      <c r="C1202">
        <v>6198.7518</v>
      </c>
    </row>
    <row r="1203" spans="1:3" x14ac:dyDescent="0.35">
      <c r="A1203">
        <v>46</v>
      </c>
      <c r="B1203">
        <v>40.375</v>
      </c>
      <c r="C1203">
        <v>8733.2292500000003</v>
      </c>
    </row>
    <row r="1204" spans="1:3" x14ac:dyDescent="0.35">
      <c r="A1204">
        <v>22</v>
      </c>
      <c r="B1204">
        <v>32.11</v>
      </c>
      <c r="C1204">
        <v>2055.3249000000001</v>
      </c>
    </row>
    <row r="1205" spans="1:3" x14ac:dyDescent="0.35">
      <c r="A1205">
        <v>51</v>
      </c>
      <c r="B1205">
        <v>32.299999999999997</v>
      </c>
      <c r="C1205">
        <v>9964.06</v>
      </c>
    </row>
    <row r="1206" spans="1:3" x14ac:dyDescent="0.35">
      <c r="A1206">
        <v>18</v>
      </c>
      <c r="B1206">
        <v>27.28</v>
      </c>
      <c r="C1206">
        <v>18223.4512</v>
      </c>
    </row>
    <row r="1207" spans="1:3" x14ac:dyDescent="0.35">
      <c r="A1207">
        <v>35</v>
      </c>
      <c r="B1207">
        <v>17.86</v>
      </c>
      <c r="C1207">
        <v>5116.5003999999999</v>
      </c>
    </row>
    <row r="1208" spans="1:3" x14ac:dyDescent="0.35">
      <c r="A1208">
        <v>59</v>
      </c>
      <c r="B1208">
        <v>34.799999999999997</v>
      </c>
      <c r="C1208">
        <v>36910.608030000003</v>
      </c>
    </row>
    <row r="1209" spans="1:3" x14ac:dyDescent="0.35">
      <c r="A1209">
        <v>36</v>
      </c>
      <c r="B1209">
        <v>33.4</v>
      </c>
      <c r="C1209">
        <v>38415.474000000002</v>
      </c>
    </row>
    <row r="1210" spans="1:3" x14ac:dyDescent="0.35">
      <c r="A1210">
        <v>37</v>
      </c>
      <c r="B1210">
        <v>25.555</v>
      </c>
      <c r="C1210">
        <v>20296.863450000001</v>
      </c>
    </row>
    <row r="1211" spans="1:3" x14ac:dyDescent="0.35">
      <c r="A1211">
        <v>59</v>
      </c>
      <c r="B1211">
        <v>37.1</v>
      </c>
      <c r="C1211">
        <v>12347.172</v>
      </c>
    </row>
    <row r="1212" spans="1:3" x14ac:dyDescent="0.35">
      <c r="A1212">
        <v>36</v>
      </c>
      <c r="B1212">
        <v>30.875</v>
      </c>
      <c r="C1212">
        <v>5373.3642499999996</v>
      </c>
    </row>
    <row r="1213" spans="1:3" x14ac:dyDescent="0.35">
      <c r="A1213">
        <v>39</v>
      </c>
      <c r="B1213">
        <v>34.1</v>
      </c>
      <c r="C1213">
        <v>23563.016179999999</v>
      </c>
    </row>
    <row r="1214" spans="1:3" x14ac:dyDescent="0.35">
      <c r="A1214">
        <v>18</v>
      </c>
      <c r="B1214">
        <v>21.47</v>
      </c>
      <c r="C1214">
        <v>1702.4553000000001</v>
      </c>
    </row>
    <row r="1215" spans="1:3" x14ac:dyDescent="0.35">
      <c r="A1215">
        <v>52</v>
      </c>
      <c r="B1215">
        <v>33.299999999999997</v>
      </c>
      <c r="C1215">
        <v>10806.839</v>
      </c>
    </row>
    <row r="1216" spans="1:3" x14ac:dyDescent="0.35">
      <c r="A1216">
        <v>27</v>
      </c>
      <c r="B1216">
        <v>31.254999999999999</v>
      </c>
      <c r="C1216">
        <v>3956.0714499999999</v>
      </c>
    </row>
    <row r="1217" spans="1:3" x14ac:dyDescent="0.35">
      <c r="A1217">
        <v>18</v>
      </c>
      <c r="B1217">
        <v>39.14</v>
      </c>
      <c r="C1217">
        <v>12890.057650000001</v>
      </c>
    </row>
    <row r="1218" spans="1:3" x14ac:dyDescent="0.35">
      <c r="A1218">
        <v>40</v>
      </c>
      <c r="B1218">
        <v>25.08</v>
      </c>
      <c r="C1218">
        <v>5415.6611999999996</v>
      </c>
    </row>
    <row r="1219" spans="1:3" x14ac:dyDescent="0.35">
      <c r="A1219">
        <v>29</v>
      </c>
      <c r="B1219">
        <v>37.29</v>
      </c>
      <c r="C1219">
        <v>4058.1161000000002</v>
      </c>
    </row>
    <row r="1220" spans="1:3" x14ac:dyDescent="0.35">
      <c r="A1220">
        <v>46</v>
      </c>
      <c r="B1220">
        <v>34.6</v>
      </c>
      <c r="C1220">
        <v>41661.601999999999</v>
      </c>
    </row>
    <row r="1221" spans="1:3" x14ac:dyDescent="0.35">
      <c r="A1221">
        <v>38</v>
      </c>
      <c r="B1221">
        <v>30.21</v>
      </c>
      <c r="C1221">
        <v>7537.1638999999996</v>
      </c>
    </row>
    <row r="1222" spans="1:3" x14ac:dyDescent="0.35">
      <c r="A1222">
        <v>30</v>
      </c>
      <c r="B1222">
        <v>21.945</v>
      </c>
      <c r="C1222">
        <v>4718.2035500000002</v>
      </c>
    </row>
    <row r="1223" spans="1:3" x14ac:dyDescent="0.35">
      <c r="A1223">
        <v>40</v>
      </c>
      <c r="B1223">
        <v>24.97</v>
      </c>
      <c r="C1223">
        <v>6593.5083000000004</v>
      </c>
    </row>
    <row r="1224" spans="1:3" x14ac:dyDescent="0.35">
      <c r="A1224">
        <v>50</v>
      </c>
      <c r="B1224">
        <v>25.3</v>
      </c>
      <c r="C1224">
        <v>8442.6669999999995</v>
      </c>
    </row>
    <row r="1225" spans="1:3" x14ac:dyDescent="0.35">
      <c r="A1225">
        <v>20</v>
      </c>
      <c r="B1225">
        <v>24.42</v>
      </c>
      <c r="C1225">
        <v>26125.674770000001</v>
      </c>
    </row>
    <row r="1226" spans="1:3" x14ac:dyDescent="0.35">
      <c r="A1226">
        <v>41</v>
      </c>
      <c r="B1226">
        <v>23.94</v>
      </c>
      <c r="C1226">
        <v>6858.4795999999997</v>
      </c>
    </row>
    <row r="1227" spans="1:3" x14ac:dyDescent="0.35">
      <c r="A1227">
        <v>33</v>
      </c>
      <c r="B1227">
        <v>39.82</v>
      </c>
      <c r="C1227">
        <v>4795.6567999999997</v>
      </c>
    </row>
    <row r="1228" spans="1:3" x14ac:dyDescent="0.35">
      <c r="A1228">
        <v>38</v>
      </c>
      <c r="B1228">
        <v>16.815000000000001</v>
      </c>
      <c r="C1228">
        <v>6640.5448500000002</v>
      </c>
    </row>
    <row r="1229" spans="1:3" x14ac:dyDescent="0.35">
      <c r="A1229">
        <v>42</v>
      </c>
      <c r="B1229">
        <v>37.18</v>
      </c>
      <c r="C1229">
        <v>7162.0122000000001</v>
      </c>
    </row>
    <row r="1230" spans="1:3" x14ac:dyDescent="0.35">
      <c r="A1230">
        <v>56</v>
      </c>
      <c r="B1230">
        <v>34.43</v>
      </c>
      <c r="C1230">
        <v>10594.225700000001</v>
      </c>
    </row>
    <row r="1231" spans="1:3" x14ac:dyDescent="0.35">
      <c r="A1231">
        <v>58</v>
      </c>
      <c r="B1231">
        <v>30.305</v>
      </c>
      <c r="C1231">
        <v>11938.255950000001</v>
      </c>
    </row>
    <row r="1232" spans="1:3" x14ac:dyDescent="0.35">
      <c r="A1232">
        <v>52</v>
      </c>
      <c r="B1232">
        <v>34.484999999999999</v>
      </c>
      <c r="C1232">
        <v>60021.398970000002</v>
      </c>
    </row>
    <row r="1233" spans="1:3" x14ac:dyDescent="0.35">
      <c r="A1233">
        <v>20</v>
      </c>
      <c r="B1233">
        <v>21.8</v>
      </c>
      <c r="C1233">
        <v>20167.336029999999</v>
      </c>
    </row>
    <row r="1234" spans="1:3" x14ac:dyDescent="0.35">
      <c r="A1234">
        <v>54</v>
      </c>
      <c r="B1234">
        <v>24.605</v>
      </c>
      <c r="C1234">
        <v>12479.70895</v>
      </c>
    </row>
    <row r="1235" spans="1:3" x14ac:dyDescent="0.35">
      <c r="A1235">
        <v>58</v>
      </c>
      <c r="B1235">
        <v>23.3</v>
      </c>
      <c r="C1235">
        <v>11345.519</v>
      </c>
    </row>
    <row r="1236" spans="1:3" x14ac:dyDescent="0.35">
      <c r="A1236">
        <v>45</v>
      </c>
      <c r="B1236">
        <v>27.83</v>
      </c>
      <c r="C1236">
        <v>8515.7587000000003</v>
      </c>
    </row>
    <row r="1237" spans="1:3" x14ac:dyDescent="0.35">
      <c r="A1237">
        <v>26</v>
      </c>
      <c r="B1237">
        <v>31.065000000000001</v>
      </c>
      <c r="C1237">
        <v>2699.56835</v>
      </c>
    </row>
    <row r="1238" spans="1:3" x14ac:dyDescent="0.35">
      <c r="A1238">
        <v>63</v>
      </c>
      <c r="B1238">
        <v>21.66</v>
      </c>
      <c r="C1238">
        <v>14449.8544</v>
      </c>
    </row>
    <row r="1239" spans="1:3" x14ac:dyDescent="0.35">
      <c r="A1239">
        <v>58</v>
      </c>
      <c r="B1239">
        <v>28.215</v>
      </c>
      <c r="C1239">
        <v>12224.350850000001</v>
      </c>
    </row>
    <row r="1240" spans="1:3" x14ac:dyDescent="0.35">
      <c r="A1240">
        <v>37</v>
      </c>
      <c r="B1240">
        <v>22.704999999999998</v>
      </c>
      <c r="C1240">
        <v>6985.50695</v>
      </c>
    </row>
    <row r="1241" spans="1:3" x14ac:dyDescent="0.35">
      <c r="A1241">
        <v>25</v>
      </c>
      <c r="B1241">
        <v>42.13</v>
      </c>
      <c r="C1241">
        <v>3238.4357</v>
      </c>
    </row>
    <row r="1242" spans="1:3" x14ac:dyDescent="0.35">
      <c r="A1242">
        <v>52</v>
      </c>
      <c r="B1242">
        <v>41.8</v>
      </c>
      <c r="C1242">
        <v>47269.853999999999</v>
      </c>
    </row>
    <row r="1243" spans="1:3" x14ac:dyDescent="0.35">
      <c r="A1243">
        <v>64</v>
      </c>
      <c r="B1243">
        <v>36.96</v>
      </c>
      <c r="C1243">
        <v>49577.662400000001</v>
      </c>
    </row>
    <row r="1244" spans="1:3" x14ac:dyDescent="0.35">
      <c r="A1244">
        <v>22</v>
      </c>
      <c r="B1244">
        <v>21.28</v>
      </c>
      <c r="C1244">
        <v>4296.2712000000001</v>
      </c>
    </row>
    <row r="1245" spans="1:3" x14ac:dyDescent="0.35">
      <c r="A1245">
        <v>28</v>
      </c>
      <c r="B1245">
        <v>33.11</v>
      </c>
      <c r="C1245">
        <v>3171.6149</v>
      </c>
    </row>
    <row r="1246" spans="1:3" x14ac:dyDescent="0.35">
      <c r="A1246">
        <v>18</v>
      </c>
      <c r="B1246">
        <v>33.33</v>
      </c>
      <c r="C1246">
        <v>1135.9407000000001</v>
      </c>
    </row>
    <row r="1247" spans="1:3" x14ac:dyDescent="0.35">
      <c r="A1247">
        <v>28</v>
      </c>
      <c r="B1247">
        <v>24.3</v>
      </c>
      <c r="C1247">
        <v>5615.3689999999997</v>
      </c>
    </row>
    <row r="1248" spans="1:3" x14ac:dyDescent="0.35">
      <c r="A1248">
        <v>45</v>
      </c>
      <c r="B1248">
        <v>25.7</v>
      </c>
      <c r="C1248">
        <v>9101.7980000000007</v>
      </c>
    </row>
    <row r="1249" spans="1:3" x14ac:dyDescent="0.35">
      <c r="A1249">
        <v>33</v>
      </c>
      <c r="B1249">
        <v>29.4</v>
      </c>
      <c r="C1249">
        <v>6059.1729999999998</v>
      </c>
    </row>
    <row r="1250" spans="1:3" x14ac:dyDescent="0.35">
      <c r="A1250">
        <v>18</v>
      </c>
      <c r="B1250">
        <v>39.82</v>
      </c>
      <c r="C1250">
        <v>1633.9618</v>
      </c>
    </row>
    <row r="1251" spans="1:3" x14ac:dyDescent="0.35">
      <c r="A1251">
        <v>32</v>
      </c>
      <c r="B1251">
        <v>33.630000000000003</v>
      </c>
      <c r="C1251">
        <v>37607.527699999999</v>
      </c>
    </row>
    <row r="1252" spans="1:3" x14ac:dyDescent="0.35">
      <c r="A1252">
        <v>24</v>
      </c>
      <c r="B1252">
        <v>29.83</v>
      </c>
      <c r="C1252">
        <v>18648.421699999999</v>
      </c>
    </row>
    <row r="1253" spans="1:3" x14ac:dyDescent="0.35">
      <c r="A1253">
        <v>19</v>
      </c>
      <c r="B1253">
        <v>19.8</v>
      </c>
      <c r="C1253">
        <v>1241.5650000000001</v>
      </c>
    </row>
    <row r="1254" spans="1:3" x14ac:dyDescent="0.35">
      <c r="A1254">
        <v>20</v>
      </c>
      <c r="B1254">
        <v>27.3</v>
      </c>
      <c r="C1254">
        <v>16232.847</v>
      </c>
    </row>
    <row r="1255" spans="1:3" x14ac:dyDescent="0.35">
      <c r="A1255">
        <v>40</v>
      </c>
      <c r="B1255">
        <v>29.3</v>
      </c>
      <c r="C1255">
        <v>15828.82173</v>
      </c>
    </row>
    <row r="1256" spans="1:3" x14ac:dyDescent="0.35">
      <c r="A1256">
        <v>34</v>
      </c>
      <c r="B1256">
        <v>27.72</v>
      </c>
      <c r="C1256">
        <v>4415.1588000000002</v>
      </c>
    </row>
    <row r="1257" spans="1:3" x14ac:dyDescent="0.35">
      <c r="A1257">
        <v>42</v>
      </c>
      <c r="B1257">
        <v>37.9</v>
      </c>
      <c r="C1257">
        <v>6474.0129999999999</v>
      </c>
    </row>
    <row r="1258" spans="1:3" x14ac:dyDescent="0.35">
      <c r="A1258">
        <v>51</v>
      </c>
      <c r="B1258">
        <v>36.384999999999998</v>
      </c>
      <c r="C1258">
        <v>11436.738149999999</v>
      </c>
    </row>
    <row r="1259" spans="1:3" x14ac:dyDescent="0.35">
      <c r="A1259">
        <v>54</v>
      </c>
      <c r="B1259">
        <v>27.645</v>
      </c>
      <c r="C1259">
        <v>11305.93455</v>
      </c>
    </row>
    <row r="1260" spans="1:3" x14ac:dyDescent="0.35">
      <c r="A1260">
        <v>55</v>
      </c>
      <c r="B1260">
        <v>37.715000000000003</v>
      </c>
      <c r="C1260">
        <v>30063.580549999999</v>
      </c>
    </row>
    <row r="1261" spans="1:3" x14ac:dyDescent="0.35">
      <c r="A1261">
        <v>52</v>
      </c>
      <c r="B1261">
        <v>23.18</v>
      </c>
      <c r="C1261">
        <v>10197.772199999999</v>
      </c>
    </row>
    <row r="1262" spans="1:3" x14ac:dyDescent="0.35">
      <c r="A1262">
        <v>32</v>
      </c>
      <c r="B1262">
        <v>20.52</v>
      </c>
      <c r="C1262">
        <v>4544.2348000000002</v>
      </c>
    </row>
    <row r="1263" spans="1:3" x14ac:dyDescent="0.35">
      <c r="A1263">
        <v>28</v>
      </c>
      <c r="B1263">
        <v>37.1</v>
      </c>
      <c r="C1263">
        <v>3277.1610000000001</v>
      </c>
    </row>
    <row r="1264" spans="1:3" x14ac:dyDescent="0.35">
      <c r="A1264">
        <v>41</v>
      </c>
      <c r="B1264">
        <v>28.05</v>
      </c>
      <c r="C1264">
        <v>6770.1925000000001</v>
      </c>
    </row>
    <row r="1265" spans="1:3" x14ac:dyDescent="0.35">
      <c r="A1265">
        <v>43</v>
      </c>
      <c r="B1265">
        <v>29.9</v>
      </c>
      <c r="C1265">
        <v>7337.7479999999996</v>
      </c>
    </row>
    <row r="1266" spans="1:3" x14ac:dyDescent="0.35">
      <c r="A1266">
        <v>49</v>
      </c>
      <c r="B1266">
        <v>33.344999999999999</v>
      </c>
      <c r="C1266">
        <v>10370.912549999999</v>
      </c>
    </row>
    <row r="1267" spans="1:3" x14ac:dyDescent="0.35">
      <c r="A1267">
        <v>64</v>
      </c>
      <c r="B1267">
        <v>23.76</v>
      </c>
      <c r="C1267">
        <v>26926.5144</v>
      </c>
    </row>
    <row r="1268" spans="1:3" x14ac:dyDescent="0.35">
      <c r="A1268">
        <v>55</v>
      </c>
      <c r="B1268">
        <v>30.5</v>
      </c>
      <c r="C1268">
        <v>10704.47</v>
      </c>
    </row>
    <row r="1269" spans="1:3" x14ac:dyDescent="0.35">
      <c r="A1269">
        <v>24</v>
      </c>
      <c r="B1269">
        <v>31.065000000000001</v>
      </c>
      <c r="C1269">
        <v>34254.053350000002</v>
      </c>
    </row>
    <row r="1270" spans="1:3" x14ac:dyDescent="0.35">
      <c r="A1270">
        <v>20</v>
      </c>
      <c r="B1270">
        <v>33.299999999999997</v>
      </c>
      <c r="C1270">
        <v>1880.4870000000001</v>
      </c>
    </row>
    <row r="1271" spans="1:3" x14ac:dyDescent="0.35">
      <c r="A1271">
        <v>45</v>
      </c>
      <c r="B1271">
        <v>27.5</v>
      </c>
      <c r="C1271">
        <v>8615.2999999999993</v>
      </c>
    </row>
    <row r="1272" spans="1:3" x14ac:dyDescent="0.35">
      <c r="A1272">
        <v>26</v>
      </c>
      <c r="B1272">
        <v>33.914999999999999</v>
      </c>
      <c r="C1272">
        <v>3292.5298499999999</v>
      </c>
    </row>
    <row r="1273" spans="1:3" x14ac:dyDescent="0.35">
      <c r="A1273">
        <v>25</v>
      </c>
      <c r="B1273">
        <v>34.484999999999999</v>
      </c>
      <c r="C1273">
        <v>3021.80915</v>
      </c>
    </row>
    <row r="1274" spans="1:3" x14ac:dyDescent="0.35">
      <c r="A1274">
        <v>43</v>
      </c>
      <c r="B1274">
        <v>25.52</v>
      </c>
      <c r="C1274">
        <v>14478.33015</v>
      </c>
    </row>
    <row r="1275" spans="1:3" x14ac:dyDescent="0.35">
      <c r="A1275">
        <v>35</v>
      </c>
      <c r="B1275">
        <v>27.61</v>
      </c>
      <c r="C1275">
        <v>4747.0528999999997</v>
      </c>
    </row>
    <row r="1276" spans="1:3" x14ac:dyDescent="0.35">
      <c r="A1276">
        <v>26</v>
      </c>
      <c r="B1276">
        <v>27.06</v>
      </c>
      <c r="C1276">
        <v>17043.341400000001</v>
      </c>
    </row>
    <row r="1277" spans="1:3" x14ac:dyDescent="0.35">
      <c r="A1277">
        <v>57</v>
      </c>
      <c r="B1277">
        <v>23.7</v>
      </c>
      <c r="C1277">
        <v>10959.33</v>
      </c>
    </row>
    <row r="1278" spans="1:3" x14ac:dyDescent="0.35">
      <c r="A1278">
        <v>22</v>
      </c>
      <c r="B1278">
        <v>30.4</v>
      </c>
      <c r="C1278">
        <v>2741.9479999999999</v>
      </c>
    </row>
    <row r="1279" spans="1:3" x14ac:dyDescent="0.35">
      <c r="A1279">
        <v>32</v>
      </c>
      <c r="B1279">
        <v>29.734999999999999</v>
      </c>
      <c r="C1279">
        <v>4357.0436499999996</v>
      </c>
    </row>
    <row r="1280" spans="1:3" x14ac:dyDescent="0.35">
      <c r="A1280">
        <v>39</v>
      </c>
      <c r="B1280">
        <v>29.925000000000001</v>
      </c>
      <c r="C1280">
        <v>22462.043750000001</v>
      </c>
    </row>
    <row r="1281" spans="1:3" x14ac:dyDescent="0.35">
      <c r="A1281">
        <v>25</v>
      </c>
      <c r="B1281">
        <v>26.79</v>
      </c>
      <c r="C1281">
        <v>4189.1130999999996</v>
      </c>
    </row>
    <row r="1282" spans="1:3" x14ac:dyDescent="0.35">
      <c r="A1282">
        <v>48</v>
      </c>
      <c r="B1282">
        <v>33.33</v>
      </c>
      <c r="C1282">
        <v>8283.6807000000008</v>
      </c>
    </row>
    <row r="1283" spans="1:3" x14ac:dyDescent="0.35">
      <c r="A1283">
        <v>47</v>
      </c>
      <c r="B1283">
        <v>27.645</v>
      </c>
      <c r="C1283">
        <v>24535.698550000001</v>
      </c>
    </row>
    <row r="1284" spans="1:3" x14ac:dyDescent="0.35">
      <c r="A1284">
        <v>18</v>
      </c>
      <c r="B1284">
        <v>21.66</v>
      </c>
      <c r="C1284">
        <v>14283.4594</v>
      </c>
    </row>
    <row r="1285" spans="1:3" x14ac:dyDescent="0.35">
      <c r="A1285">
        <v>18</v>
      </c>
      <c r="B1285">
        <v>30.03</v>
      </c>
      <c r="C1285">
        <v>1720.3536999999999</v>
      </c>
    </row>
    <row r="1286" spans="1:3" x14ac:dyDescent="0.35">
      <c r="A1286">
        <v>61</v>
      </c>
      <c r="B1286">
        <v>36.299999999999997</v>
      </c>
      <c r="C1286">
        <v>47403.88</v>
      </c>
    </row>
    <row r="1287" spans="1:3" x14ac:dyDescent="0.35">
      <c r="A1287">
        <v>47</v>
      </c>
      <c r="B1287">
        <v>24.32</v>
      </c>
      <c r="C1287">
        <v>8534.6718000000001</v>
      </c>
    </row>
    <row r="1288" spans="1:3" x14ac:dyDescent="0.35">
      <c r="A1288">
        <v>28</v>
      </c>
      <c r="B1288">
        <v>17.29</v>
      </c>
      <c r="C1288">
        <v>3732.6251000000002</v>
      </c>
    </row>
    <row r="1289" spans="1:3" x14ac:dyDescent="0.35">
      <c r="A1289">
        <v>36</v>
      </c>
      <c r="B1289">
        <v>25.9</v>
      </c>
      <c r="C1289">
        <v>5472.4489999999996</v>
      </c>
    </row>
    <row r="1290" spans="1:3" x14ac:dyDescent="0.35">
      <c r="A1290">
        <v>20</v>
      </c>
      <c r="B1290">
        <v>39.4</v>
      </c>
      <c r="C1290">
        <v>38344.565999999999</v>
      </c>
    </row>
    <row r="1291" spans="1:3" x14ac:dyDescent="0.35">
      <c r="A1291">
        <v>44</v>
      </c>
      <c r="B1291">
        <v>34.32</v>
      </c>
      <c r="C1291">
        <v>7147.4727999999996</v>
      </c>
    </row>
    <row r="1292" spans="1:3" x14ac:dyDescent="0.35">
      <c r="A1292">
        <v>38</v>
      </c>
      <c r="B1292">
        <v>19.95</v>
      </c>
      <c r="C1292">
        <v>7133.9025000000001</v>
      </c>
    </row>
    <row r="1293" spans="1:3" x14ac:dyDescent="0.35">
      <c r="A1293">
        <v>19</v>
      </c>
      <c r="B1293">
        <v>34.9</v>
      </c>
      <c r="C1293">
        <v>34828.654000000002</v>
      </c>
    </row>
    <row r="1294" spans="1:3" x14ac:dyDescent="0.35">
      <c r="A1294">
        <v>21</v>
      </c>
      <c r="B1294">
        <v>23.21</v>
      </c>
      <c r="C1294">
        <v>1515.3449000000001</v>
      </c>
    </row>
    <row r="1295" spans="1:3" x14ac:dyDescent="0.35">
      <c r="A1295">
        <v>46</v>
      </c>
      <c r="B1295">
        <v>25.745000000000001</v>
      </c>
      <c r="C1295">
        <v>9301.8935500000007</v>
      </c>
    </row>
    <row r="1296" spans="1:3" x14ac:dyDescent="0.35">
      <c r="A1296">
        <v>58</v>
      </c>
      <c r="B1296">
        <v>25.175000000000001</v>
      </c>
      <c r="C1296">
        <v>11931.125249999999</v>
      </c>
    </row>
    <row r="1297" spans="1:3" x14ac:dyDescent="0.35">
      <c r="A1297">
        <v>20</v>
      </c>
      <c r="B1297">
        <v>22</v>
      </c>
      <c r="C1297">
        <v>1964.78</v>
      </c>
    </row>
    <row r="1298" spans="1:3" x14ac:dyDescent="0.35">
      <c r="A1298">
        <v>18</v>
      </c>
      <c r="B1298">
        <v>26.125</v>
      </c>
      <c r="C1298">
        <v>1708.9257500000001</v>
      </c>
    </row>
    <row r="1299" spans="1:3" x14ac:dyDescent="0.35">
      <c r="A1299">
        <v>28</v>
      </c>
      <c r="B1299">
        <v>26.51</v>
      </c>
      <c r="C1299">
        <v>4340.4408999999996</v>
      </c>
    </row>
    <row r="1300" spans="1:3" x14ac:dyDescent="0.35">
      <c r="A1300">
        <v>33</v>
      </c>
      <c r="B1300">
        <v>27.454999999999998</v>
      </c>
      <c r="C1300">
        <v>5261.4694499999996</v>
      </c>
    </row>
    <row r="1301" spans="1:3" x14ac:dyDescent="0.35">
      <c r="A1301">
        <v>19</v>
      </c>
      <c r="B1301">
        <v>25.745000000000001</v>
      </c>
      <c r="C1301">
        <v>2710.8285500000002</v>
      </c>
    </row>
    <row r="1302" spans="1:3" x14ac:dyDescent="0.35">
      <c r="A1302">
        <v>45</v>
      </c>
      <c r="B1302">
        <v>30.36</v>
      </c>
      <c r="C1302">
        <v>62592.873090000001</v>
      </c>
    </row>
    <row r="1303" spans="1:3" x14ac:dyDescent="0.35">
      <c r="A1303">
        <v>62</v>
      </c>
      <c r="B1303">
        <v>30.875</v>
      </c>
      <c r="C1303">
        <v>46718.163249999998</v>
      </c>
    </row>
    <row r="1304" spans="1:3" x14ac:dyDescent="0.35">
      <c r="A1304">
        <v>25</v>
      </c>
      <c r="B1304">
        <v>20.8</v>
      </c>
      <c r="C1304">
        <v>3208.7869999999998</v>
      </c>
    </row>
    <row r="1305" spans="1:3" x14ac:dyDescent="0.35">
      <c r="A1305">
        <v>43</v>
      </c>
      <c r="B1305">
        <v>27.8</v>
      </c>
      <c r="C1305">
        <v>37829.724199999997</v>
      </c>
    </row>
    <row r="1306" spans="1:3" x14ac:dyDescent="0.35">
      <c r="A1306">
        <v>42</v>
      </c>
      <c r="B1306">
        <v>24.605</v>
      </c>
      <c r="C1306">
        <v>21259.377949999998</v>
      </c>
    </row>
    <row r="1307" spans="1:3" x14ac:dyDescent="0.35">
      <c r="A1307">
        <v>24</v>
      </c>
      <c r="B1307">
        <v>27.72</v>
      </c>
      <c r="C1307">
        <v>2464.6188000000002</v>
      </c>
    </row>
    <row r="1308" spans="1:3" x14ac:dyDescent="0.35">
      <c r="A1308">
        <v>29</v>
      </c>
      <c r="B1308">
        <v>21.85</v>
      </c>
      <c r="C1308">
        <v>16115.3045</v>
      </c>
    </row>
    <row r="1309" spans="1:3" x14ac:dyDescent="0.35">
      <c r="A1309">
        <v>32</v>
      </c>
      <c r="B1309">
        <v>28.12</v>
      </c>
      <c r="C1309">
        <v>21472.478800000001</v>
      </c>
    </row>
    <row r="1310" spans="1:3" x14ac:dyDescent="0.35">
      <c r="A1310">
        <v>25</v>
      </c>
      <c r="B1310">
        <v>30.2</v>
      </c>
      <c r="C1310">
        <v>33900.652999999998</v>
      </c>
    </row>
    <row r="1311" spans="1:3" x14ac:dyDescent="0.35">
      <c r="A1311">
        <v>41</v>
      </c>
      <c r="B1311">
        <v>32.200000000000003</v>
      </c>
      <c r="C1311">
        <v>6875.9610000000002</v>
      </c>
    </row>
    <row r="1312" spans="1:3" x14ac:dyDescent="0.35">
      <c r="A1312">
        <v>42</v>
      </c>
      <c r="B1312">
        <v>26.315000000000001</v>
      </c>
      <c r="C1312">
        <v>6940.90985</v>
      </c>
    </row>
    <row r="1313" spans="1:3" x14ac:dyDescent="0.35">
      <c r="A1313">
        <v>33</v>
      </c>
      <c r="B1313">
        <v>26.695</v>
      </c>
      <c r="C1313">
        <v>4571.4130500000001</v>
      </c>
    </row>
    <row r="1314" spans="1:3" x14ac:dyDescent="0.35">
      <c r="A1314">
        <v>34</v>
      </c>
      <c r="B1314">
        <v>42.9</v>
      </c>
      <c r="C1314">
        <v>4536.259</v>
      </c>
    </row>
    <row r="1315" spans="1:3" x14ac:dyDescent="0.35">
      <c r="A1315">
        <v>19</v>
      </c>
      <c r="B1315">
        <v>34.700000000000003</v>
      </c>
      <c r="C1315">
        <v>36397.576000000001</v>
      </c>
    </row>
    <row r="1316" spans="1:3" x14ac:dyDescent="0.35">
      <c r="A1316">
        <v>30</v>
      </c>
      <c r="B1316">
        <v>23.655000000000001</v>
      </c>
      <c r="C1316">
        <v>18765.87545</v>
      </c>
    </row>
    <row r="1317" spans="1:3" x14ac:dyDescent="0.35">
      <c r="A1317">
        <v>18</v>
      </c>
      <c r="B1317">
        <v>28.31</v>
      </c>
      <c r="C1317">
        <v>11272.331389999999</v>
      </c>
    </row>
    <row r="1318" spans="1:3" x14ac:dyDescent="0.35">
      <c r="A1318">
        <v>19</v>
      </c>
      <c r="B1318">
        <v>20.6</v>
      </c>
      <c r="C1318">
        <v>1731.6769999999999</v>
      </c>
    </row>
    <row r="1319" spans="1:3" x14ac:dyDescent="0.35">
      <c r="A1319">
        <v>18</v>
      </c>
      <c r="B1319">
        <v>53.13</v>
      </c>
      <c r="C1319">
        <v>1163.4627</v>
      </c>
    </row>
    <row r="1320" spans="1:3" x14ac:dyDescent="0.35">
      <c r="A1320">
        <v>35</v>
      </c>
      <c r="B1320">
        <v>39.71</v>
      </c>
      <c r="C1320">
        <v>19496.71917</v>
      </c>
    </row>
    <row r="1321" spans="1:3" x14ac:dyDescent="0.35">
      <c r="A1321">
        <v>39</v>
      </c>
      <c r="B1321">
        <v>26.315000000000001</v>
      </c>
      <c r="C1321">
        <v>7201.7008500000002</v>
      </c>
    </row>
    <row r="1322" spans="1:3" x14ac:dyDescent="0.35">
      <c r="A1322">
        <v>31</v>
      </c>
      <c r="B1322">
        <v>31.065000000000001</v>
      </c>
      <c r="C1322">
        <v>5425.0233500000004</v>
      </c>
    </row>
    <row r="1323" spans="1:3" x14ac:dyDescent="0.35">
      <c r="A1323">
        <v>62</v>
      </c>
      <c r="B1323">
        <v>26.695</v>
      </c>
      <c r="C1323">
        <v>28101.333050000001</v>
      </c>
    </row>
    <row r="1324" spans="1:3" x14ac:dyDescent="0.35">
      <c r="A1324">
        <v>62</v>
      </c>
      <c r="B1324">
        <v>38.83</v>
      </c>
      <c r="C1324">
        <v>12981.3457</v>
      </c>
    </row>
    <row r="1325" spans="1:3" x14ac:dyDescent="0.35">
      <c r="A1325">
        <v>42</v>
      </c>
      <c r="B1325">
        <v>40.369999999999997</v>
      </c>
      <c r="C1325">
        <v>43896.376300000004</v>
      </c>
    </row>
    <row r="1326" spans="1:3" x14ac:dyDescent="0.35">
      <c r="A1326">
        <v>31</v>
      </c>
      <c r="B1326">
        <v>25.934999999999999</v>
      </c>
      <c r="C1326">
        <v>4239.8926499999998</v>
      </c>
    </row>
    <row r="1327" spans="1:3" x14ac:dyDescent="0.35">
      <c r="A1327">
        <v>61</v>
      </c>
      <c r="B1327">
        <v>33.534999999999997</v>
      </c>
      <c r="C1327">
        <v>13143.336649999999</v>
      </c>
    </row>
    <row r="1328" spans="1:3" x14ac:dyDescent="0.35">
      <c r="A1328">
        <v>42</v>
      </c>
      <c r="B1328">
        <v>32.869999999999997</v>
      </c>
      <c r="C1328">
        <v>7050.0213000000003</v>
      </c>
    </row>
    <row r="1329" spans="1:3" x14ac:dyDescent="0.35">
      <c r="A1329">
        <v>51</v>
      </c>
      <c r="B1329">
        <v>30.03</v>
      </c>
      <c r="C1329">
        <v>9377.9046999999991</v>
      </c>
    </row>
    <row r="1330" spans="1:3" x14ac:dyDescent="0.35">
      <c r="A1330">
        <v>23</v>
      </c>
      <c r="B1330">
        <v>24.225000000000001</v>
      </c>
      <c r="C1330">
        <v>22395.74424</v>
      </c>
    </row>
    <row r="1331" spans="1:3" x14ac:dyDescent="0.35">
      <c r="A1331">
        <v>52</v>
      </c>
      <c r="B1331">
        <v>38.6</v>
      </c>
      <c r="C1331">
        <v>10325.206</v>
      </c>
    </row>
    <row r="1332" spans="1:3" x14ac:dyDescent="0.35">
      <c r="A1332">
        <v>57</v>
      </c>
      <c r="B1332">
        <v>25.74</v>
      </c>
      <c r="C1332">
        <v>12629.1656</v>
      </c>
    </row>
    <row r="1333" spans="1:3" x14ac:dyDescent="0.35">
      <c r="A1333">
        <v>23</v>
      </c>
      <c r="B1333">
        <v>33.4</v>
      </c>
      <c r="C1333">
        <v>10795.937330000001</v>
      </c>
    </row>
    <row r="1334" spans="1:3" x14ac:dyDescent="0.35">
      <c r="A1334">
        <v>52</v>
      </c>
      <c r="B1334">
        <v>44.7</v>
      </c>
      <c r="C1334">
        <v>11411.684999999999</v>
      </c>
    </row>
    <row r="1335" spans="1:3" x14ac:dyDescent="0.35">
      <c r="A1335">
        <v>50</v>
      </c>
      <c r="B1335">
        <v>30.97</v>
      </c>
      <c r="C1335">
        <v>10600.5483</v>
      </c>
    </row>
    <row r="1336" spans="1:3" x14ac:dyDescent="0.35">
      <c r="A1336">
        <v>18</v>
      </c>
      <c r="B1336">
        <v>31.92</v>
      </c>
      <c r="C1336">
        <v>2205.9807999999998</v>
      </c>
    </row>
    <row r="1337" spans="1:3" x14ac:dyDescent="0.35">
      <c r="A1337">
        <v>18</v>
      </c>
      <c r="B1337">
        <v>36.85</v>
      </c>
      <c r="C1337">
        <v>1629.8335</v>
      </c>
    </row>
    <row r="1338" spans="1:3" x14ac:dyDescent="0.35">
      <c r="A1338">
        <v>21</v>
      </c>
      <c r="B1338">
        <v>25.8</v>
      </c>
      <c r="C1338">
        <v>2007.9449999999999</v>
      </c>
    </row>
    <row r="1339" spans="1:3" x14ac:dyDescent="0.35">
      <c r="A1339">
        <v>61</v>
      </c>
      <c r="B1339">
        <v>29.07</v>
      </c>
      <c r="C1339">
        <v>29141.3603</v>
      </c>
    </row>
  </sheetData>
  <conditionalFormatting sqref="F3:H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F882-5635-4CD3-8624-2CF682DDBC7D}">
  <dimension ref="A1:I28"/>
  <sheetViews>
    <sheetView workbookViewId="0">
      <selection activeCell="E7" sqref="E7"/>
    </sheetView>
  </sheetViews>
  <sheetFormatPr defaultRowHeight="14.5" x14ac:dyDescent="0.35"/>
  <cols>
    <col min="1" max="1" width="17.26953125" bestFit="1" customWidth="1"/>
    <col min="5" max="5" width="11.81640625" bestFit="1" customWidth="1"/>
  </cols>
  <sheetData>
    <row r="1" spans="1:9" x14ac:dyDescent="0.35">
      <c r="A1" t="s">
        <v>49</v>
      </c>
    </row>
    <row r="2" spans="1:9" ht="15" thickBot="1" x14ac:dyDescent="0.4"/>
    <row r="3" spans="1:9" x14ac:dyDescent="0.35">
      <c r="A3" s="9" t="s">
        <v>50</v>
      </c>
      <c r="B3" s="9"/>
    </row>
    <row r="4" spans="1:9" x14ac:dyDescent="0.35">
      <c r="A4" s="1" t="s">
        <v>51</v>
      </c>
      <c r="B4" s="1">
        <v>0.87032422112442143</v>
      </c>
    </row>
    <row r="5" spans="1:9" x14ac:dyDescent="0.35">
      <c r="A5" s="1" t="s">
        <v>52</v>
      </c>
      <c r="B5" s="1">
        <v>0.75746424987583083</v>
      </c>
      <c r="E5" t="s">
        <v>123</v>
      </c>
    </row>
    <row r="6" spans="1:9" x14ac:dyDescent="0.35">
      <c r="A6" s="1" t="s">
        <v>53</v>
      </c>
      <c r="B6" s="1">
        <v>0.75545226401507226</v>
      </c>
      <c r="E6" t="s">
        <v>125</v>
      </c>
    </row>
    <row r="7" spans="1:9" x14ac:dyDescent="0.35">
      <c r="A7" s="1" t="s">
        <v>37</v>
      </c>
      <c r="B7" s="1">
        <v>5988.614663409202</v>
      </c>
    </row>
    <row r="8" spans="1:9" ht="15" thickBot="1" x14ac:dyDescent="0.4">
      <c r="A8" s="2" t="s">
        <v>54</v>
      </c>
      <c r="B8" s="2">
        <v>1338</v>
      </c>
    </row>
    <row r="10" spans="1:9" ht="15" thickBot="1" x14ac:dyDescent="0.4">
      <c r="A10" t="s">
        <v>55</v>
      </c>
    </row>
    <row r="11" spans="1:9" x14ac:dyDescent="0.35">
      <c r="A11" s="3"/>
      <c r="B11" s="3" t="s">
        <v>60</v>
      </c>
      <c r="C11" s="3" t="s">
        <v>61</v>
      </c>
      <c r="D11" s="3" t="s">
        <v>62</v>
      </c>
      <c r="E11" s="3" t="s">
        <v>63</v>
      </c>
      <c r="F11" s="3" t="s">
        <v>64</v>
      </c>
    </row>
    <row r="12" spans="1:9" x14ac:dyDescent="0.35">
      <c r="A12" s="1" t="s">
        <v>56</v>
      </c>
      <c r="B12" s="1">
        <v>11</v>
      </c>
      <c r="C12" s="1">
        <v>148519213160.27048</v>
      </c>
      <c r="D12" s="1">
        <v>13501746650.93368</v>
      </c>
      <c r="E12" s="1">
        <v>376.47593089458803</v>
      </c>
      <c r="F12" s="1">
        <v>0</v>
      </c>
    </row>
    <row r="13" spans="1:9" x14ac:dyDescent="0.35">
      <c r="A13" s="1" t="s">
        <v>57</v>
      </c>
      <c r="B13" s="1">
        <v>1326</v>
      </c>
      <c r="C13" s="1">
        <v>47555008408.096413</v>
      </c>
      <c r="D13" s="1">
        <v>35863505.586799711</v>
      </c>
      <c r="E13" s="1"/>
      <c r="F13" s="1"/>
    </row>
    <row r="14" spans="1:9" ht="15" thickBot="1" x14ac:dyDescent="0.4">
      <c r="A14" s="2" t="s">
        <v>58</v>
      </c>
      <c r="B14" s="2">
        <v>1337</v>
      </c>
      <c r="C14" s="2">
        <v>196074221568.36688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65</v>
      </c>
      <c r="C16" s="3" t="s">
        <v>37</v>
      </c>
      <c r="D16" s="3" t="s">
        <v>66</v>
      </c>
      <c r="E16" s="3" t="s">
        <v>67</v>
      </c>
      <c r="F16" s="3" t="s">
        <v>68</v>
      </c>
      <c r="G16" s="3" t="s">
        <v>69</v>
      </c>
      <c r="H16" s="3" t="s">
        <v>70</v>
      </c>
      <c r="I16" s="3" t="s">
        <v>71</v>
      </c>
    </row>
    <row r="17" spans="1:9" x14ac:dyDescent="0.35">
      <c r="A17" s="1" t="s">
        <v>59</v>
      </c>
      <c r="B17" s="1">
        <v>-11294.291722267533</v>
      </c>
      <c r="C17" s="1">
        <v>990.33108664418069</v>
      </c>
      <c r="D17" s="1">
        <v>-11.404561438679242</v>
      </c>
      <c r="E17" s="1">
        <v>8.3086385713137401E-29</v>
      </c>
      <c r="F17" s="1">
        <v>-13237.078320747125</v>
      </c>
      <c r="G17" s="1">
        <v>-9351.5051237879416</v>
      </c>
      <c r="H17" s="1">
        <v>-13237.078320747125</v>
      </c>
      <c r="I17" s="1">
        <v>-9351.5051237879416</v>
      </c>
    </row>
    <row r="18" spans="1:9" x14ac:dyDescent="0.35">
      <c r="A18" s="1" t="s">
        <v>0</v>
      </c>
      <c r="B18" s="1">
        <v>256.33713116359519</v>
      </c>
      <c r="C18" s="1">
        <v>11.774276227276534</v>
      </c>
      <c r="D18" s="1">
        <v>21.770945934643461</v>
      </c>
      <c r="E18" s="1">
        <v>4.3078731015104692E-90</v>
      </c>
      <c r="F18" s="1">
        <v>233.23889021201282</v>
      </c>
      <c r="G18" s="1">
        <v>279.43537211517759</v>
      </c>
      <c r="H18" s="1">
        <v>233.23889021201282</v>
      </c>
      <c r="I18" s="1">
        <v>279.43537211517759</v>
      </c>
    </row>
    <row r="19" spans="1:9" x14ac:dyDescent="0.35">
      <c r="A19" s="1" t="s">
        <v>1</v>
      </c>
      <c r="B19" s="1">
        <v>-190.96660319961018</v>
      </c>
      <c r="C19" s="1">
        <v>329.22017398167793</v>
      </c>
      <c r="D19" s="1">
        <v>-0.58005741534611432</v>
      </c>
      <c r="E19" s="1">
        <v>0.56197444789486695</v>
      </c>
      <c r="F19" s="1">
        <v>-836.81580513476956</v>
      </c>
      <c r="G19" s="1">
        <v>454.88259873554921</v>
      </c>
      <c r="H19" s="1">
        <v>-836.81580513476956</v>
      </c>
      <c r="I19" s="1">
        <v>454.88259873554921</v>
      </c>
    </row>
    <row r="20" spans="1:9" x14ac:dyDescent="0.35">
      <c r="A20" s="1" t="s">
        <v>2</v>
      </c>
      <c r="B20" s="1">
        <v>337.71567213910953</v>
      </c>
      <c r="C20" s="1">
        <v>28.268976445926345</v>
      </c>
      <c r="D20" s="1">
        <v>11.946512205176623</v>
      </c>
      <c r="E20" s="1">
        <v>2.5691356899011854E-31</v>
      </c>
      <c r="F20" s="1">
        <v>282.25887659613215</v>
      </c>
      <c r="G20" s="1">
        <v>393.1724676820869</v>
      </c>
      <c r="H20" s="1">
        <v>282.25887659613215</v>
      </c>
      <c r="I20" s="1">
        <v>393.1724676820869</v>
      </c>
    </row>
    <row r="21" spans="1:9" x14ac:dyDescent="0.35">
      <c r="A21" s="1" t="s">
        <v>3</v>
      </c>
      <c r="B21" s="1">
        <v>489.16951452386928</v>
      </c>
      <c r="C21" s="1">
        <v>136.19249981165424</v>
      </c>
      <c r="D21" s="1">
        <v>3.5917507586714414</v>
      </c>
      <c r="E21" s="1">
        <v>3.4047083857517664E-4</v>
      </c>
      <c r="F21" s="1">
        <v>221.99324689390789</v>
      </c>
      <c r="G21" s="1">
        <v>756.34578215383067</v>
      </c>
      <c r="H21" s="1">
        <v>221.99324689390789</v>
      </c>
      <c r="I21" s="1">
        <v>756.34578215383067</v>
      </c>
    </row>
    <row r="22" spans="1:9" x14ac:dyDescent="0.35">
      <c r="A22" s="1" t="s">
        <v>4</v>
      </c>
      <c r="B22" s="1">
        <v>21116.115380579558</v>
      </c>
      <c r="C22" s="1">
        <v>822.30749238272267</v>
      </c>
      <c r="D22" s="1">
        <v>25.67909884828288</v>
      </c>
      <c r="E22" s="1">
        <v>2.2390335442536306E-118</v>
      </c>
      <c r="F22" s="1">
        <v>19502.949846774089</v>
      </c>
      <c r="G22" s="1">
        <v>22729.280914385028</v>
      </c>
      <c r="H22" s="1">
        <v>19502.949846774089</v>
      </c>
      <c r="I22" s="1">
        <v>22729.280914385028</v>
      </c>
    </row>
    <row r="23" spans="1:9" x14ac:dyDescent="0.35">
      <c r="A23" s="1" t="s">
        <v>14</v>
      </c>
      <c r="B23" s="1">
        <v>-508.56083497857321</v>
      </c>
      <c r="C23" s="1">
        <v>523.45363089394039</v>
      </c>
      <c r="D23" s="1">
        <v>-0.97154896816756497</v>
      </c>
      <c r="E23" s="1">
        <v>0.33145216687533829</v>
      </c>
      <c r="F23" s="1">
        <v>-1535.4484211011891</v>
      </c>
      <c r="G23" s="1">
        <v>518.32675114404265</v>
      </c>
      <c r="H23" s="1">
        <v>-1535.4484211011891</v>
      </c>
      <c r="I23" s="1">
        <v>518.32675114404265</v>
      </c>
    </row>
    <row r="24" spans="1:9" x14ac:dyDescent="0.35">
      <c r="A24" s="1" t="s">
        <v>13</v>
      </c>
      <c r="B24" s="1">
        <v>-2308.7887596560322</v>
      </c>
      <c r="C24" s="1">
        <v>533.65243912538403</v>
      </c>
      <c r="D24" s="1">
        <v>-4.326390343947387</v>
      </c>
      <c r="E24" s="1">
        <v>1.6293999200916704E-5</v>
      </c>
      <c r="F24" s="1">
        <v>-3355.6839050885892</v>
      </c>
      <c r="G24" s="1">
        <v>-1261.893614223475</v>
      </c>
      <c r="H24" s="1">
        <v>-3355.6839050885892</v>
      </c>
      <c r="I24" s="1">
        <v>-1261.893614223475</v>
      </c>
    </row>
    <row r="25" spans="1:9" x14ac:dyDescent="0.35">
      <c r="A25" s="1" t="s">
        <v>9</v>
      </c>
      <c r="B25" s="1">
        <v>-1751.2780384406146</v>
      </c>
      <c r="C25" s="1">
        <v>524.5114508081092</v>
      </c>
      <c r="D25" s="1">
        <v>-3.3388747485730566</v>
      </c>
      <c r="E25" s="1">
        <v>8.6453468973721865E-4</v>
      </c>
      <c r="F25" s="1">
        <v>-2780.2408076818538</v>
      </c>
      <c r="G25" s="1">
        <v>-722.31526919937528</v>
      </c>
      <c r="H25" s="1">
        <v>-2780.2408076818538</v>
      </c>
      <c r="I25" s="1">
        <v>-722.31526919937528</v>
      </c>
    </row>
    <row r="26" spans="1:9" x14ac:dyDescent="0.35">
      <c r="A26" s="1" t="s">
        <v>117</v>
      </c>
      <c r="B26" s="1">
        <v>427.80995470630324</v>
      </c>
      <c r="C26" s="1">
        <v>1195.4738036623705</v>
      </c>
      <c r="D26" s="1">
        <v>0.35785807551423909</v>
      </c>
      <c r="E26" s="1">
        <v>0.7205064809434738</v>
      </c>
      <c r="F26" s="1">
        <v>-1917.4163195277322</v>
      </c>
      <c r="G26" s="1">
        <v>2773.0362289403388</v>
      </c>
      <c r="H26" s="1">
        <v>-1917.4163195277322</v>
      </c>
      <c r="I26" s="1">
        <v>2773.0362289403388</v>
      </c>
    </row>
    <row r="27" spans="1:9" x14ac:dyDescent="0.35">
      <c r="A27" s="1" t="s">
        <v>118</v>
      </c>
      <c r="B27" s="1">
        <v>5595.0565372580204</v>
      </c>
      <c r="C27" s="1">
        <v>1096.0622699506387</v>
      </c>
      <c r="D27" s="1">
        <v>5.1046885661979724</v>
      </c>
      <c r="E27" s="1">
        <v>3.7959192499140931E-7</v>
      </c>
      <c r="F27" s="1">
        <v>3444.8512999621571</v>
      </c>
      <c r="G27" s="1">
        <v>7745.2617745538837</v>
      </c>
      <c r="H27" s="1">
        <v>3444.8512999621571</v>
      </c>
      <c r="I27" s="1">
        <v>7745.2617745538837</v>
      </c>
    </row>
    <row r="28" spans="1:9" ht="15" thickBot="1" x14ac:dyDescent="0.4">
      <c r="A28" s="2" t="s">
        <v>119</v>
      </c>
      <c r="B28" s="2">
        <v>4004.3773985317853</v>
      </c>
      <c r="C28" s="2">
        <v>1196.1977912714503</v>
      </c>
      <c r="D28" s="2">
        <v>3.3475880224419186</v>
      </c>
      <c r="E28" s="2">
        <v>8.3803105078153375E-4</v>
      </c>
      <c r="F28" s="2">
        <v>1657.7308382506344</v>
      </c>
      <c r="G28" s="2">
        <v>6351.0239588129361</v>
      </c>
      <c r="H28" s="2">
        <v>1657.7308382506344</v>
      </c>
      <c r="I28" s="2">
        <v>6351.0239588129361</v>
      </c>
    </row>
  </sheetData>
  <conditionalFormatting sqref="E17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122C8-15EA-4381-A585-0D4A82CF0651}">
  <dimension ref="A1:S1339"/>
  <sheetViews>
    <sheetView tabSelected="1" workbookViewId="0">
      <selection activeCell="K29" sqref="K29"/>
    </sheetView>
  </sheetViews>
  <sheetFormatPr defaultRowHeight="14.5" x14ac:dyDescent="0.35"/>
  <cols>
    <col min="11" max="11" width="17.26953125" bestFit="1" customWidth="1"/>
    <col min="15" max="15" width="11.81640625" bestFit="1" customWidth="1"/>
  </cols>
  <sheetData>
    <row r="1" spans="1:19" x14ac:dyDescent="0.35">
      <c r="A1" t="s">
        <v>0</v>
      </c>
      <c r="B1" t="s">
        <v>2</v>
      </c>
      <c r="C1" t="s">
        <v>3</v>
      </c>
      <c r="D1" t="s">
        <v>4</v>
      </c>
      <c r="E1" t="s">
        <v>13</v>
      </c>
      <c r="F1" t="s">
        <v>9</v>
      </c>
      <c r="G1" t="s">
        <v>118</v>
      </c>
      <c r="H1" t="s">
        <v>119</v>
      </c>
      <c r="I1" t="s">
        <v>6</v>
      </c>
      <c r="K1" t="s">
        <v>49</v>
      </c>
    </row>
    <row r="2" spans="1:19" ht="15" thickBot="1" x14ac:dyDescent="0.4">
      <c r="A2">
        <v>19</v>
      </c>
      <c r="B2">
        <v>27.9</v>
      </c>
      <c r="C2">
        <v>0</v>
      </c>
      <c r="D2">
        <v>1</v>
      </c>
      <c r="E2">
        <v>0</v>
      </c>
      <c r="F2">
        <v>1</v>
      </c>
      <c r="G2">
        <f t="shared" ref="G2:H17" si="0">E2*$D2</f>
        <v>0</v>
      </c>
      <c r="H2">
        <f t="shared" si="0"/>
        <v>1</v>
      </c>
      <c r="I2">
        <v>16884.923999999999</v>
      </c>
    </row>
    <row r="3" spans="1:19" x14ac:dyDescent="0.35">
      <c r="A3">
        <v>18</v>
      </c>
      <c r="B3">
        <v>33.770000000000003</v>
      </c>
      <c r="C3">
        <v>1</v>
      </c>
      <c r="D3">
        <v>0</v>
      </c>
      <c r="E3">
        <v>1</v>
      </c>
      <c r="F3">
        <v>0</v>
      </c>
      <c r="G3">
        <f t="shared" si="0"/>
        <v>0</v>
      </c>
      <c r="H3">
        <f t="shared" si="0"/>
        <v>0</v>
      </c>
      <c r="I3">
        <v>1725.5523000000001</v>
      </c>
      <c r="K3" s="9" t="s">
        <v>50</v>
      </c>
      <c r="L3" s="9"/>
      <c r="N3" s="4" t="s">
        <v>140</v>
      </c>
    </row>
    <row r="4" spans="1:19" x14ac:dyDescent="0.35">
      <c r="A4">
        <v>28</v>
      </c>
      <c r="B4">
        <v>33</v>
      </c>
      <c r="C4">
        <v>3</v>
      </c>
      <c r="D4">
        <v>0</v>
      </c>
      <c r="E4">
        <v>1</v>
      </c>
      <c r="F4">
        <v>0</v>
      </c>
      <c r="G4">
        <f t="shared" si="0"/>
        <v>0</v>
      </c>
      <c r="H4">
        <f t="shared" si="0"/>
        <v>0</v>
      </c>
      <c r="I4">
        <v>4449.4620000000004</v>
      </c>
      <c r="K4" s="1" t="s">
        <v>51</v>
      </c>
      <c r="L4" s="1">
        <v>0.87018868980542563</v>
      </c>
      <c r="N4" s="4" t="s">
        <v>139</v>
      </c>
    </row>
    <row r="5" spans="1:19" x14ac:dyDescent="0.35">
      <c r="A5">
        <v>33</v>
      </c>
      <c r="B5">
        <v>22.704999999999998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f t="shared" si="0"/>
        <v>0</v>
      </c>
      <c r="I5">
        <v>21984.47061</v>
      </c>
      <c r="K5" s="1" t="s">
        <v>52</v>
      </c>
      <c r="L5" s="1">
        <v>0.75722835586528325</v>
      </c>
      <c r="N5" t="s">
        <v>17</v>
      </c>
      <c r="O5" s="17" t="s">
        <v>126</v>
      </c>
    </row>
    <row r="6" spans="1:19" x14ac:dyDescent="0.35">
      <c r="A6">
        <v>32</v>
      </c>
      <c r="B6">
        <v>28.88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f t="shared" si="0"/>
        <v>0</v>
      </c>
      <c r="I6">
        <v>3866.8552</v>
      </c>
      <c r="K6" s="1" t="s">
        <v>53</v>
      </c>
      <c r="L6" s="1">
        <v>0.75576697651759495</v>
      </c>
      <c r="N6" t="s">
        <v>18</v>
      </c>
      <c r="O6" s="17" t="s">
        <v>127</v>
      </c>
    </row>
    <row r="7" spans="1:19" x14ac:dyDescent="0.35">
      <c r="A7">
        <v>31</v>
      </c>
      <c r="B7">
        <v>25.74</v>
      </c>
      <c r="C7">
        <v>0</v>
      </c>
      <c r="D7">
        <v>0</v>
      </c>
      <c r="E7">
        <v>1</v>
      </c>
      <c r="F7">
        <v>0</v>
      </c>
      <c r="G7">
        <f t="shared" si="0"/>
        <v>0</v>
      </c>
      <c r="H7">
        <f t="shared" si="0"/>
        <v>0</v>
      </c>
      <c r="I7">
        <v>3756.6215999999999</v>
      </c>
      <c r="K7" s="1" t="s">
        <v>37</v>
      </c>
      <c r="L7" s="1">
        <v>5984.7599995119763</v>
      </c>
      <c r="N7" t="s">
        <v>19</v>
      </c>
      <c r="O7" s="17" t="s">
        <v>128</v>
      </c>
    </row>
    <row r="8" spans="1:19" ht="15" thickBot="1" x14ac:dyDescent="0.4">
      <c r="A8">
        <v>46</v>
      </c>
      <c r="B8">
        <v>33.44</v>
      </c>
      <c r="C8">
        <v>1</v>
      </c>
      <c r="D8">
        <v>0</v>
      </c>
      <c r="E8">
        <v>1</v>
      </c>
      <c r="F8">
        <v>0</v>
      </c>
      <c r="G8">
        <f t="shared" si="0"/>
        <v>0</v>
      </c>
      <c r="H8">
        <f t="shared" si="0"/>
        <v>0</v>
      </c>
      <c r="I8">
        <v>8240.5895999999993</v>
      </c>
      <c r="K8" s="2" t="s">
        <v>54</v>
      </c>
      <c r="L8" s="2">
        <v>1338</v>
      </c>
      <c r="N8" t="s">
        <v>20</v>
      </c>
      <c r="O8" s="17" t="s">
        <v>129</v>
      </c>
    </row>
    <row r="9" spans="1:19" x14ac:dyDescent="0.35">
      <c r="A9">
        <v>37</v>
      </c>
      <c r="B9">
        <v>27.74</v>
      </c>
      <c r="C9">
        <v>3</v>
      </c>
      <c r="D9">
        <v>0</v>
      </c>
      <c r="E9">
        <v>0</v>
      </c>
      <c r="F9">
        <v>0</v>
      </c>
      <c r="G9">
        <f t="shared" si="0"/>
        <v>0</v>
      </c>
      <c r="H9">
        <f t="shared" si="0"/>
        <v>0</v>
      </c>
      <c r="I9">
        <v>7281.5056000000004</v>
      </c>
    </row>
    <row r="10" spans="1:19" ht="15" thickBot="1" x14ac:dyDescent="0.4">
      <c r="A10">
        <v>37</v>
      </c>
      <c r="B10">
        <v>29.83</v>
      </c>
      <c r="C10">
        <v>2</v>
      </c>
      <c r="D10">
        <v>0</v>
      </c>
      <c r="E10">
        <v>0</v>
      </c>
      <c r="F10">
        <v>0</v>
      </c>
      <c r="G10">
        <f t="shared" si="0"/>
        <v>0</v>
      </c>
      <c r="H10">
        <f t="shared" si="0"/>
        <v>0</v>
      </c>
      <c r="I10">
        <v>6406.4107000000004</v>
      </c>
      <c r="K10" t="s">
        <v>55</v>
      </c>
    </row>
    <row r="11" spans="1:19" x14ac:dyDescent="0.35">
      <c r="A11">
        <v>60</v>
      </c>
      <c r="B11">
        <v>25.84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f t="shared" si="0"/>
        <v>0</v>
      </c>
      <c r="I11">
        <v>28923.136920000001</v>
      </c>
      <c r="K11" s="3"/>
      <c r="L11" s="3" t="s">
        <v>60</v>
      </c>
      <c r="M11" s="3" t="s">
        <v>61</v>
      </c>
      <c r="N11" s="3" t="s">
        <v>62</v>
      </c>
      <c r="O11" s="3" t="s">
        <v>63</v>
      </c>
      <c r="P11" s="3" t="s">
        <v>64</v>
      </c>
    </row>
    <row r="12" spans="1:19" x14ac:dyDescent="0.35">
      <c r="A12">
        <v>25</v>
      </c>
      <c r="B12">
        <v>26.22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f t="shared" si="0"/>
        <v>0</v>
      </c>
      <c r="I12">
        <v>2721.3208</v>
      </c>
      <c r="K12" s="1" t="s">
        <v>56</v>
      </c>
      <c r="L12" s="1">
        <v>8</v>
      </c>
      <c r="M12" s="1">
        <v>148472960425.77972</v>
      </c>
      <c r="N12" s="1">
        <v>18559120053.222466</v>
      </c>
      <c r="O12" s="1">
        <v>518.16002262733514</v>
      </c>
      <c r="P12" s="1">
        <v>0</v>
      </c>
    </row>
    <row r="13" spans="1:19" x14ac:dyDescent="0.35">
      <c r="A13">
        <v>62</v>
      </c>
      <c r="B13">
        <v>26.29</v>
      </c>
      <c r="C13">
        <v>0</v>
      </c>
      <c r="D13">
        <v>1</v>
      </c>
      <c r="E13">
        <v>1</v>
      </c>
      <c r="F13">
        <v>0</v>
      </c>
      <c r="G13">
        <f t="shared" si="0"/>
        <v>1</v>
      </c>
      <c r="H13">
        <f t="shared" si="0"/>
        <v>0</v>
      </c>
      <c r="I13">
        <v>27808.7251</v>
      </c>
      <c r="K13" s="1" t="s">
        <v>57</v>
      </c>
      <c r="L13" s="1">
        <v>1329</v>
      </c>
      <c r="M13" s="1">
        <v>47601261142.587166</v>
      </c>
      <c r="N13" s="1">
        <v>35817352.25175859</v>
      </c>
      <c r="O13" s="1"/>
      <c r="P13" s="1"/>
    </row>
    <row r="14" spans="1:19" ht="15" thickBot="1" x14ac:dyDescent="0.4">
      <c r="A14">
        <v>23</v>
      </c>
      <c r="B14">
        <v>34.4</v>
      </c>
      <c r="C14">
        <v>0</v>
      </c>
      <c r="D14">
        <v>0</v>
      </c>
      <c r="E14">
        <v>0</v>
      </c>
      <c r="F14">
        <v>1</v>
      </c>
      <c r="G14">
        <f t="shared" si="0"/>
        <v>0</v>
      </c>
      <c r="H14">
        <f t="shared" si="0"/>
        <v>0</v>
      </c>
      <c r="I14">
        <v>1826.8430000000001</v>
      </c>
      <c r="K14" s="2" t="s">
        <v>58</v>
      </c>
      <c r="L14" s="2">
        <v>1337</v>
      </c>
      <c r="M14" s="2">
        <v>196074221568.36688</v>
      </c>
      <c r="N14" s="2"/>
      <c r="O14" s="2"/>
      <c r="P14" s="2"/>
    </row>
    <row r="15" spans="1:19" ht="15" thickBot="1" x14ac:dyDescent="0.4">
      <c r="A15">
        <v>56</v>
      </c>
      <c r="B15">
        <v>39.82</v>
      </c>
      <c r="C15">
        <v>0</v>
      </c>
      <c r="D15">
        <v>0</v>
      </c>
      <c r="E15">
        <v>1</v>
      </c>
      <c r="F15">
        <v>0</v>
      </c>
      <c r="G15">
        <f t="shared" si="0"/>
        <v>0</v>
      </c>
      <c r="H15">
        <f t="shared" si="0"/>
        <v>0</v>
      </c>
      <c r="I15">
        <v>11090.7178</v>
      </c>
    </row>
    <row r="16" spans="1:19" x14ac:dyDescent="0.35">
      <c r="A16">
        <v>27</v>
      </c>
      <c r="B16">
        <v>42.13</v>
      </c>
      <c r="C16">
        <v>0</v>
      </c>
      <c r="D16">
        <v>1</v>
      </c>
      <c r="E16">
        <v>1</v>
      </c>
      <c r="F16">
        <v>0</v>
      </c>
      <c r="G16">
        <f t="shared" si="0"/>
        <v>1</v>
      </c>
      <c r="H16">
        <f t="shared" si="0"/>
        <v>0</v>
      </c>
      <c r="I16">
        <v>39611.757700000002</v>
      </c>
      <c r="K16" s="3"/>
      <c r="L16" s="3" t="s">
        <v>65</v>
      </c>
      <c r="M16" s="3" t="s">
        <v>37</v>
      </c>
      <c r="N16" s="3" t="s">
        <v>66</v>
      </c>
      <c r="O16" s="3" t="s">
        <v>67</v>
      </c>
      <c r="P16" s="3" t="s">
        <v>68</v>
      </c>
      <c r="Q16" s="3" t="s">
        <v>69</v>
      </c>
      <c r="R16" s="3" t="s">
        <v>70</v>
      </c>
      <c r="S16" s="3" t="s">
        <v>71</v>
      </c>
    </row>
    <row r="17" spans="1:19" x14ac:dyDescent="0.35">
      <c r="A17">
        <v>19</v>
      </c>
      <c r="B17">
        <v>24.6</v>
      </c>
      <c r="C17">
        <v>1</v>
      </c>
      <c r="D17">
        <v>0</v>
      </c>
      <c r="E17">
        <v>0</v>
      </c>
      <c r="F17">
        <v>1</v>
      </c>
      <c r="G17">
        <f t="shared" si="0"/>
        <v>0</v>
      </c>
      <c r="H17">
        <f t="shared" si="0"/>
        <v>0</v>
      </c>
      <c r="I17">
        <v>1837.2370000000001</v>
      </c>
      <c r="K17" s="1" t="s">
        <v>59</v>
      </c>
      <c r="L17" s="1">
        <v>-11634.073662518182</v>
      </c>
      <c r="M17" s="1">
        <v>942.36594035454186</v>
      </c>
      <c r="N17" s="1">
        <v>-12.345600752655756</v>
      </c>
      <c r="O17" s="1">
        <v>3.1550179905939813E-33</v>
      </c>
      <c r="P17" s="1">
        <v>-13482.760600443187</v>
      </c>
      <c r="Q17" s="1">
        <v>-9785.386724593176</v>
      </c>
      <c r="R17" s="1">
        <v>-13482.760600443187</v>
      </c>
      <c r="S17" s="1">
        <v>-9785.386724593176</v>
      </c>
    </row>
    <row r="18" spans="1:19" x14ac:dyDescent="0.35">
      <c r="A18">
        <v>52</v>
      </c>
      <c r="B18">
        <v>30.78</v>
      </c>
      <c r="C18">
        <v>1</v>
      </c>
      <c r="D18">
        <v>0</v>
      </c>
      <c r="E18">
        <v>0</v>
      </c>
      <c r="F18">
        <v>0</v>
      </c>
      <c r="G18">
        <f t="shared" ref="G18:H81" si="1">E18*$D18</f>
        <v>0</v>
      </c>
      <c r="H18">
        <f t="shared" si="1"/>
        <v>0</v>
      </c>
      <c r="I18">
        <v>10797.3362</v>
      </c>
      <c r="K18" s="1" t="s">
        <v>0</v>
      </c>
      <c r="L18" s="1">
        <v>256.58797988616533</v>
      </c>
      <c r="M18" s="1">
        <v>11.762507971472614</v>
      </c>
      <c r="N18" s="1">
        <v>21.814053644721284</v>
      </c>
      <c r="O18" s="1">
        <v>2.0203845618708755E-90</v>
      </c>
      <c r="P18" s="1">
        <v>233.51287295273872</v>
      </c>
      <c r="Q18" s="1">
        <v>279.66308681959191</v>
      </c>
      <c r="R18" s="1">
        <v>233.51287295273872</v>
      </c>
      <c r="S18" s="1">
        <v>279.66308681959191</v>
      </c>
    </row>
    <row r="19" spans="1:19" x14ac:dyDescent="0.35">
      <c r="A19">
        <v>23</v>
      </c>
      <c r="B19">
        <v>23.844999999999999</v>
      </c>
      <c r="C19">
        <v>0</v>
      </c>
      <c r="D19">
        <v>0</v>
      </c>
      <c r="E19">
        <v>0</v>
      </c>
      <c r="F19">
        <v>0</v>
      </c>
      <c r="G19">
        <f t="shared" si="1"/>
        <v>0</v>
      </c>
      <c r="H19">
        <f t="shared" si="1"/>
        <v>0</v>
      </c>
      <c r="I19">
        <v>2395.17155</v>
      </c>
      <c r="K19" s="1" t="s">
        <v>2</v>
      </c>
      <c r="L19" s="1">
        <v>337.09052255841158</v>
      </c>
      <c r="M19" s="1">
        <v>28.217519726093194</v>
      </c>
      <c r="N19" s="1">
        <v>11.946142886778903</v>
      </c>
      <c r="O19" s="1">
        <v>2.5597535435882981E-31</v>
      </c>
      <c r="P19" s="1">
        <v>281.73478663416569</v>
      </c>
      <c r="Q19" s="1">
        <v>392.44625848265747</v>
      </c>
      <c r="R19" s="1">
        <v>281.73478663416569</v>
      </c>
      <c r="S19" s="1">
        <v>392.44625848265747</v>
      </c>
    </row>
    <row r="20" spans="1:19" x14ac:dyDescent="0.35">
      <c r="A20">
        <v>56</v>
      </c>
      <c r="B20">
        <v>40.299999999999997</v>
      </c>
      <c r="C20">
        <v>0</v>
      </c>
      <c r="D20">
        <v>0</v>
      </c>
      <c r="E20">
        <v>0</v>
      </c>
      <c r="F20">
        <v>1</v>
      </c>
      <c r="G20">
        <f t="shared" si="1"/>
        <v>0</v>
      </c>
      <c r="H20">
        <f t="shared" si="1"/>
        <v>0</v>
      </c>
      <c r="I20">
        <v>10602.385</v>
      </c>
      <c r="K20" s="1" t="s">
        <v>3</v>
      </c>
      <c r="L20" s="1">
        <v>484.9405575824602</v>
      </c>
      <c r="M20" s="1">
        <v>136.00193838700682</v>
      </c>
      <c r="N20" s="1">
        <v>3.5656885727798557</v>
      </c>
      <c r="O20" s="1">
        <v>3.7577705912411911E-4</v>
      </c>
      <c r="P20" s="1">
        <v>218.13867493594989</v>
      </c>
      <c r="Q20" s="1">
        <v>751.74244022897051</v>
      </c>
      <c r="R20" s="1">
        <v>218.13867493594989</v>
      </c>
      <c r="S20" s="1">
        <v>751.74244022897051</v>
      </c>
    </row>
    <row r="21" spans="1:19" x14ac:dyDescent="0.35">
      <c r="A21">
        <v>30</v>
      </c>
      <c r="B21">
        <v>35.299999999999997</v>
      </c>
      <c r="C21">
        <v>0</v>
      </c>
      <c r="D21">
        <v>1</v>
      </c>
      <c r="E21">
        <v>0</v>
      </c>
      <c r="F21">
        <v>1</v>
      </c>
      <c r="G21">
        <f t="shared" si="1"/>
        <v>0</v>
      </c>
      <c r="H21">
        <f t="shared" si="1"/>
        <v>1</v>
      </c>
      <c r="I21">
        <v>36837.466999999997</v>
      </c>
      <c r="K21" s="1" t="s">
        <v>4</v>
      </c>
      <c r="L21" s="1">
        <v>21329.248076286738</v>
      </c>
      <c r="M21" s="1">
        <v>595.96158863965684</v>
      </c>
      <c r="N21" s="1">
        <v>35.78963557865017</v>
      </c>
      <c r="O21" s="1">
        <v>5.374300487595879E-197</v>
      </c>
      <c r="P21" s="1">
        <v>20160.120079143013</v>
      </c>
      <c r="Q21" s="1">
        <v>22498.376073430463</v>
      </c>
      <c r="R21" s="1">
        <v>20160.120079143013</v>
      </c>
      <c r="S21" s="1">
        <v>22498.376073430463</v>
      </c>
    </row>
    <row r="22" spans="1:19" x14ac:dyDescent="0.35">
      <c r="A22">
        <v>60</v>
      </c>
      <c r="B22">
        <v>36.005000000000003</v>
      </c>
      <c r="C22">
        <v>0</v>
      </c>
      <c r="D22">
        <v>0</v>
      </c>
      <c r="E22">
        <v>0</v>
      </c>
      <c r="F22">
        <v>0</v>
      </c>
      <c r="G22">
        <f t="shared" si="1"/>
        <v>0</v>
      </c>
      <c r="H22">
        <f t="shared" si="1"/>
        <v>0</v>
      </c>
      <c r="I22">
        <v>13228.846949999999</v>
      </c>
      <c r="K22" s="1" t="s">
        <v>13</v>
      </c>
      <c r="L22" s="1">
        <v>-2047.0283616501733</v>
      </c>
      <c r="M22" s="1">
        <v>462.27739915078683</v>
      </c>
      <c r="N22" s="1">
        <v>-4.4281385276688994</v>
      </c>
      <c r="O22" s="1">
        <v>1.0284420937280473E-5</v>
      </c>
      <c r="P22" s="1">
        <v>-2953.9013214119395</v>
      </c>
      <c r="Q22" s="1">
        <v>-1140.1554018884071</v>
      </c>
      <c r="R22" s="1">
        <v>-2953.9013214119395</v>
      </c>
      <c r="S22" s="1">
        <v>-1140.1554018884071</v>
      </c>
    </row>
    <row r="23" spans="1:19" x14ac:dyDescent="0.35">
      <c r="A23">
        <v>30</v>
      </c>
      <c r="B23">
        <v>32.4</v>
      </c>
      <c r="C23">
        <v>1</v>
      </c>
      <c r="D23">
        <v>0</v>
      </c>
      <c r="E23">
        <v>0</v>
      </c>
      <c r="F23">
        <v>1</v>
      </c>
      <c r="G23">
        <f t="shared" si="1"/>
        <v>0</v>
      </c>
      <c r="H23">
        <f t="shared" si="1"/>
        <v>0</v>
      </c>
      <c r="I23">
        <v>4149.7359999999999</v>
      </c>
      <c r="K23" s="1" t="s">
        <v>9</v>
      </c>
      <c r="L23" s="1">
        <v>-1487.8556992525416</v>
      </c>
      <c r="M23" s="1">
        <v>451.3970657471138</v>
      </c>
      <c r="N23" s="1">
        <v>-3.2961129173269441</v>
      </c>
      <c r="O23" s="1">
        <v>1.0061978645332713E-3</v>
      </c>
      <c r="P23" s="1">
        <v>-2373.3841585582832</v>
      </c>
      <c r="Q23" s="1">
        <v>-602.32723994679986</v>
      </c>
      <c r="R23" s="1">
        <v>-2373.3841585582832</v>
      </c>
      <c r="S23" s="1">
        <v>-602.32723994679986</v>
      </c>
    </row>
    <row r="24" spans="1:19" x14ac:dyDescent="0.35">
      <c r="A24">
        <v>18</v>
      </c>
      <c r="B24">
        <v>34.1</v>
      </c>
      <c r="C24">
        <v>0</v>
      </c>
      <c r="D24">
        <v>0</v>
      </c>
      <c r="E24">
        <v>1</v>
      </c>
      <c r="F24">
        <v>0</v>
      </c>
      <c r="G24">
        <f t="shared" si="1"/>
        <v>0</v>
      </c>
      <c r="H24">
        <f t="shared" si="1"/>
        <v>0</v>
      </c>
      <c r="I24">
        <v>1137.011</v>
      </c>
      <c r="K24" s="1" t="s">
        <v>118</v>
      </c>
      <c r="L24" s="1">
        <v>5359.4775643672901</v>
      </c>
      <c r="M24" s="1">
        <v>938.31300587339115</v>
      </c>
      <c r="N24" s="1">
        <v>5.7118227401938597</v>
      </c>
      <c r="O24" s="1">
        <v>1.377507566845043E-8</v>
      </c>
      <c r="P24" s="1">
        <v>3518.7414730451983</v>
      </c>
      <c r="Q24" s="1">
        <v>7200.213655689382</v>
      </c>
      <c r="R24" s="1">
        <v>3518.7414730451983</v>
      </c>
      <c r="S24" s="1">
        <v>7200.213655689382</v>
      </c>
    </row>
    <row r="25" spans="1:19" ht="15" thickBot="1" x14ac:dyDescent="0.4">
      <c r="A25">
        <v>34</v>
      </c>
      <c r="B25">
        <v>31.92</v>
      </c>
      <c r="C25">
        <v>1</v>
      </c>
      <c r="D25">
        <v>1</v>
      </c>
      <c r="E25">
        <v>0</v>
      </c>
      <c r="F25">
        <v>0</v>
      </c>
      <c r="G25">
        <f t="shared" si="1"/>
        <v>0</v>
      </c>
      <c r="H25">
        <f t="shared" si="1"/>
        <v>0</v>
      </c>
      <c r="I25">
        <v>37701.876799999998</v>
      </c>
      <c r="K25" s="2" t="s">
        <v>119</v>
      </c>
      <c r="L25" s="2">
        <v>3761.2110613599284</v>
      </c>
      <c r="M25" s="2">
        <v>1053.1899053635002</v>
      </c>
      <c r="N25" s="2">
        <v>3.5712562779091357</v>
      </c>
      <c r="O25" s="2">
        <v>3.6795210698843336E-4</v>
      </c>
      <c r="P25" s="2">
        <v>1695.1151448760861</v>
      </c>
      <c r="Q25" s="2">
        <v>5827.3069778437712</v>
      </c>
      <c r="R25" s="2">
        <v>1695.1151448760861</v>
      </c>
      <c r="S25" s="2">
        <v>5827.3069778437712</v>
      </c>
    </row>
    <row r="26" spans="1:19" x14ac:dyDescent="0.35">
      <c r="A26">
        <v>37</v>
      </c>
      <c r="B26">
        <v>28.024999999999999</v>
      </c>
      <c r="C26">
        <v>2</v>
      </c>
      <c r="D26">
        <v>0</v>
      </c>
      <c r="E26">
        <v>0</v>
      </c>
      <c r="F26">
        <v>0</v>
      </c>
      <c r="G26">
        <f t="shared" si="1"/>
        <v>0</v>
      </c>
      <c r="H26">
        <f t="shared" si="1"/>
        <v>0</v>
      </c>
      <c r="I26">
        <v>6203.90175</v>
      </c>
    </row>
    <row r="27" spans="1:19" x14ac:dyDescent="0.35">
      <c r="A27">
        <v>59</v>
      </c>
      <c r="B27">
        <v>27.72</v>
      </c>
      <c r="C27">
        <v>3</v>
      </c>
      <c r="D27">
        <v>0</v>
      </c>
      <c r="E27">
        <v>1</v>
      </c>
      <c r="F27">
        <v>0</v>
      </c>
      <c r="G27">
        <f t="shared" si="1"/>
        <v>0</v>
      </c>
      <c r="H27">
        <f t="shared" si="1"/>
        <v>0</v>
      </c>
      <c r="I27">
        <v>14001.1338</v>
      </c>
    </row>
    <row r="28" spans="1:19" x14ac:dyDescent="0.35">
      <c r="A28">
        <v>63</v>
      </c>
      <c r="B28">
        <v>23.085000000000001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>
        <f t="shared" si="1"/>
        <v>0</v>
      </c>
      <c r="I28">
        <v>14451.835150000001</v>
      </c>
    </row>
    <row r="29" spans="1:19" x14ac:dyDescent="0.35">
      <c r="A29">
        <v>55</v>
      </c>
      <c r="B29">
        <v>32.774999999999999</v>
      </c>
      <c r="C29">
        <v>2</v>
      </c>
      <c r="D29">
        <v>0</v>
      </c>
      <c r="E29">
        <v>0</v>
      </c>
      <c r="F29">
        <v>0</v>
      </c>
      <c r="G29">
        <f t="shared" si="1"/>
        <v>0</v>
      </c>
      <c r="H29">
        <f t="shared" si="1"/>
        <v>0</v>
      </c>
      <c r="I29">
        <v>12268.632250000001</v>
      </c>
    </row>
    <row r="30" spans="1:19" x14ac:dyDescent="0.35">
      <c r="A30">
        <v>23</v>
      </c>
      <c r="B30">
        <v>17.385000000000002</v>
      </c>
      <c r="C30">
        <v>1</v>
      </c>
      <c r="D30">
        <v>0</v>
      </c>
      <c r="E30">
        <v>0</v>
      </c>
      <c r="F30">
        <v>0</v>
      </c>
      <c r="G30">
        <f t="shared" si="1"/>
        <v>0</v>
      </c>
      <c r="H30">
        <f t="shared" si="1"/>
        <v>0</v>
      </c>
      <c r="I30">
        <v>2775.1921499999999</v>
      </c>
    </row>
    <row r="31" spans="1:19" x14ac:dyDescent="0.35">
      <c r="A31">
        <v>31</v>
      </c>
      <c r="B31">
        <v>36.299999999999997</v>
      </c>
      <c r="C31">
        <v>2</v>
      </c>
      <c r="D31">
        <v>1</v>
      </c>
      <c r="E31">
        <v>0</v>
      </c>
      <c r="F31">
        <v>1</v>
      </c>
      <c r="G31">
        <f t="shared" si="1"/>
        <v>0</v>
      </c>
      <c r="H31">
        <f t="shared" si="1"/>
        <v>1</v>
      </c>
      <c r="I31">
        <v>38711</v>
      </c>
    </row>
    <row r="32" spans="1:19" x14ac:dyDescent="0.35">
      <c r="A32">
        <v>22</v>
      </c>
      <c r="B32">
        <v>35.6</v>
      </c>
      <c r="C32">
        <v>0</v>
      </c>
      <c r="D32">
        <v>1</v>
      </c>
      <c r="E32">
        <v>0</v>
      </c>
      <c r="F32">
        <v>1</v>
      </c>
      <c r="G32">
        <f t="shared" si="1"/>
        <v>0</v>
      </c>
      <c r="H32">
        <f t="shared" si="1"/>
        <v>1</v>
      </c>
      <c r="I32">
        <v>35585.576000000001</v>
      </c>
    </row>
    <row r="33" spans="1:9" x14ac:dyDescent="0.35">
      <c r="A33">
        <v>18</v>
      </c>
      <c r="B33">
        <v>26.315000000000001</v>
      </c>
      <c r="C33">
        <v>0</v>
      </c>
      <c r="D33">
        <v>0</v>
      </c>
      <c r="E33">
        <v>0</v>
      </c>
      <c r="F33">
        <v>0</v>
      </c>
      <c r="G33">
        <f t="shared" si="1"/>
        <v>0</v>
      </c>
      <c r="H33">
        <f t="shared" si="1"/>
        <v>0</v>
      </c>
      <c r="I33">
        <v>2198.1898500000002</v>
      </c>
    </row>
    <row r="34" spans="1:9" x14ac:dyDescent="0.35">
      <c r="A34">
        <v>19</v>
      </c>
      <c r="B34">
        <v>28.6</v>
      </c>
      <c r="C34">
        <v>5</v>
      </c>
      <c r="D34">
        <v>0</v>
      </c>
      <c r="E34">
        <v>0</v>
      </c>
      <c r="F34">
        <v>1</v>
      </c>
      <c r="G34">
        <f t="shared" si="1"/>
        <v>0</v>
      </c>
      <c r="H34">
        <f t="shared" si="1"/>
        <v>0</v>
      </c>
      <c r="I34">
        <v>4687.7969999999996</v>
      </c>
    </row>
    <row r="35" spans="1:9" x14ac:dyDescent="0.35">
      <c r="A35">
        <v>63</v>
      </c>
      <c r="B35">
        <v>28.31</v>
      </c>
      <c r="C35">
        <v>0</v>
      </c>
      <c r="D35">
        <v>0</v>
      </c>
      <c r="E35">
        <v>0</v>
      </c>
      <c r="F35">
        <v>0</v>
      </c>
      <c r="G35">
        <f t="shared" si="1"/>
        <v>0</v>
      </c>
      <c r="H35">
        <f t="shared" si="1"/>
        <v>0</v>
      </c>
      <c r="I35">
        <v>13770.097900000001</v>
      </c>
    </row>
    <row r="36" spans="1:9" x14ac:dyDescent="0.35">
      <c r="A36">
        <v>28</v>
      </c>
      <c r="B36">
        <v>36.4</v>
      </c>
      <c r="C36">
        <v>1</v>
      </c>
      <c r="D36">
        <v>1</v>
      </c>
      <c r="E36">
        <v>0</v>
      </c>
      <c r="F36">
        <v>1</v>
      </c>
      <c r="G36">
        <f t="shared" si="1"/>
        <v>0</v>
      </c>
      <c r="H36">
        <f t="shared" si="1"/>
        <v>1</v>
      </c>
      <c r="I36">
        <v>51194.559139999998</v>
      </c>
    </row>
    <row r="37" spans="1:9" x14ac:dyDescent="0.35">
      <c r="A37">
        <v>19</v>
      </c>
      <c r="B37">
        <v>20.425000000000001</v>
      </c>
      <c r="C37">
        <v>0</v>
      </c>
      <c r="D37">
        <v>0</v>
      </c>
      <c r="E37">
        <v>0</v>
      </c>
      <c r="F37">
        <v>0</v>
      </c>
      <c r="G37">
        <f t="shared" si="1"/>
        <v>0</v>
      </c>
      <c r="H37">
        <f t="shared" si="1"/>
        <v>0</v>
      </c>
      <c r="I37">
        <v>1625.4337499999999</v>
      </c>
    </row>
    <row r="38" spans="1:9" x14ac:dyDescent="0.35">
      <c r="A38">
        <v>62</v>
      </c>
      <c r="B38">
        <v>32.965000000000003</v>
      </c>
      <c r="C38">
        <v>3</v>
      </c>
      <c r="D38">
        <v>0</v>
      </c>
      <c r="E38">
        <v>0</v>
      </c>
      <c r="F38">
        <v>0</v>
      </c>
      <c r="G38">
        <f t="shared" si="1"/>
        <v>0</v>
      </c>
      <c r="H38">
        <f t="shared" si="1"/>
        <v>0</v>
      </c>
      <c r="I38">
        <v>15612.19335</v>
      </c>
    </row>
    <row r="39" spans="1:9" x14ac:dyDescent="0.35">
      <c r="A39">
        <v>26</v>
      </c>
      <c r="B39">
        <v>20.8</v>
      </c>
      <c r="C39">
        <v>0</v>
      </c>
      <c r="D39">
        <v>0</v>
      </c>
      <c r="E39">
        <v>0</v>
      </c>
      <c r="F39">
        <v>1</v>
      </c>
      <c r="G39">
        <f t="shared" si="1"/>
        <v>0</v>
      </c>
      <c r="H39">
        <f t="shared" si="1"/>
        <v>0</v>
      </c>
      <c r="I39">
        <v>2302.3000000000002</v>
      </c>
    </row>
    <row r="40" spans="1:9" x14ac:dyDescent="0.35">
      <c r="A40">
        <v>35</v>
      </c>
      <c r="B40">
        <v>36.67</v>
      </c>
      <c r="C40">
        <v>1</v>
      </c>
      <c r="D40">
        <v>1</v>
      </c>
      <c r="E40">
        <v>0</v>
      </c>
      <c r="F40">
        <v>0</v>
      </c>
      <c r="G40">
        <f t="shared" si="1"/>
        <v>0</v>
      </c>
      <c r="H40">
        <f t="shared" si="1"/>
        <v>0</v>
      </c>
      <c r="I40">
        <v>39774.276299999998</v>
      </c>
    </row>
    <row r="41" spans="1:9" x14ac:dyDescent="0.35">
      <c r="A41">
        <v>60</v>
      </c>
      <c r="B41">
        <v>39.9</v>
      </c>
      <c r="C41">
        <v>0</v>
      </c>
      <c r="D41">
        <v>1</v>
      </c>
      <c r="E41">
        <v>0</v>
      </c>
      <c r="F41">
        <v>1</v>
      </c>
      <c r="G41">
        <f t="shared" si="1"/>
        <v>0</v>
      </c>
      <c r="H41">
        <f t="shared" si="1"/>
        <v>1</v>
      </c>
      <c r="I41">
        <v>48173.360999999997</v>
      </c>
    </row>
    <row r="42" spans="1:9" x14ac:dyDescent="0.35">
      <c r="A42">
        <v>24</v>
      </c>
      <c r="B42">
        <v>26.6</v>
      </c>
      <c r="C42">
        <v>0</v>
      </c>
      <c r="D42">
        <v>0</v>
      </c>
      <c r="E42">
        <v>0</v>
      </c>
      <c r="F42">
        <v>0</v>
      </c>
      <c r="G42">
        <f t="shared" si="1"/>
        <v>0</v>
      </c>
      <c r="H42">
        <f t="shared" si="1"/>
        <v>0</v>
      </c>
      <c r="I42">
        <v>3046.0619999999999</v>
      </c>
    </row>
    <row r="43" spans="1:9" x14ac:dyDescent="0.35">
      <c r="A43">
        <v>31</v>
      </c>
      <c r="B43">
        <v>36.630000000000003</v>
      </c>
      <c r="C43">
        <v>2</v>
      </c>
      <c r="D43">
        <v>0</v>
      </c>
      <c r="E43">
        <v>1</v>
      </c>
      <c r="F43">
        <v>0</v>
      </c>
      <c r="G43">
        <f t="shared" si="1"/>
        <v>0</v>
      </c>
      <c r="H43">
        <f t="shared" si="1"/>
        <v>0</v>
      </c>
      <c r="I43">
        <v>4949.7587000000003</v>
      </c>
    </row>
    <row r="44" spans="1:9" x14ac:dyDescent="0.35">
      <c r="A44">
        <v>41</v>
      </c>
      <c r="B44">
        <v>21.78</v>
      </c>
      <c r="C44">
        <v>1</v>
      </c>
      <c r="D44">
        <v>0</v>
      </c>
      <c r="E44">
        <v>1</v>
      </c>
      <c r="F44">
        <v>0</v>
      </c>
      <c r="G44">
        <f t="shared" si="1"/>
        <v>0</v>
      </c>
      <c r="H44">
        <f t="shared" si="1"/>
        <v>0</v>
      </c>
      <c r="I44">
        <v>6272.4772000000003</v>
      </c>
    </row>
    <row r="45" spans="1:9" x14ac:dyDescent="0.35">
      <c r="A45">
        <v>37</v>
      </c>
      <c r="B45">
        <v>30.8</v>
      </c>
      <c r="C45">
        <v>2</v>
      </c>
      <c r="D45">
        <v>0</v>
      </c>
      <c r="E45">
        <v>1</v>
      </c>
      <c r="F45">
        <v>0</v>
      </c>
      <c r="G45">
        <f t="shared" si="1"/>
        <v>0</v>
      </c>
      <c r="H45">
        <f t="shared" si="1"/>
        <v>0</v>
      </c>
      <c r="I45">
        <v>6313.759</v>
      </c>
    </row>
    <row r="46" spans="1:9" x14ac:dyDescent="0.35">
      <c r="A46">
        <v>38</v>
      </c>
      <c r="B46">
        <v>37.049999999999997</v>
      </c>
      <c r="C46">
        <v>1</v>
      </c>
      <c r="D46">
        <v>0</v>
      </c>
      <c r="E46">
        <v>0</v>
      </c>
      <c r="F46">
        <v>0</v>
      </c>
      <c r="G46">
        <f t="shared" si="1"/>
        <v>0</v>
      </c>
      <c r="H46">
        <f t="shared" si="1"/>
        <v>0</v>
      </c>
      <c r="I46">
        <v>6079.6715000000004</v>
      </c>
    </row>
    <row r="47" spans="1:9" x14ac:dyDescent="0.35">
      <c r="A47">
        <v>55</v>
      </c>
      <c r="B47">
        <v>37.299999999999997</v>
      </c>
      <c r="C47">
        <v>0</v>
      </c>
      <c r="D47">
        <v>0</v>
      </c>
      <c r="E47">
        <v>0</v>
      </c>
      <c r="F47">
        <v>1</v>
      </c>
      <c r="G47">
        <f t="shared" si="1"/>
        <v>0</v>
      </c>
      <c r="H47">
        <f t="shared" si="1"/>
        <v>0</v>
      </c>
      <c r="I47">
        <v>20630.283510000001</v>
      </c>
    </row>
    <row r="48" spans="1:9" x14ac:dyDescent="0.35">
      <c r="A48">
        <v>18</v>
      </c>
      <c r="B48">
        <v>38.664999999999999</v>
      </c>
      <c r="C48">
        <v>2</v>
      </c>
      <c r="D48">
        <v>0</v>
      </c>
      <c r="E48">
        <v>0</v>
      </c>
      <c r="F48">
        <v>0</v>
      </c>
      <c r="G48">
        <f t="shared" si="1"/>
        <v>0</v>
      </c>
      <c r="H48">
        <f t="shared" si="1"/>
        <v>0</v>
      </c>
      <c r="I48">
        <v>3393.35635</v>
      </c>
    </row>
    <row r="49" spans="1:9" x14ac:dyDescent="0.35">
      <c r="A49">
        <v>28</v>
      </c>
      <c r="B49">
        <v>34.770000000000003</v>
      </c>
      <c r="C49">
        <v>0</v>
      </c>
      <c r="D49">
        <v>0</v>
      </c>
      <c r="E49">
        <v>0</v>
      </c>
      <c r="F49">
        <v>0</v>
      </c>
      <c r="G49">
        <f t="shared" si="1"/>
        <v>0</v>
      </c>
      <c r="H49">
        <f t="shared" si="1"/>
        <v>0</v>
      </c>
      <c r="I49">
        <v>3556.9223000000002</v>
      </c>
    </row>
    <row r="50" spans="1:9" x14ac:dyDescent="0.35">
      <c r="A50">
        <v>60</v>
      </c>
      <c r="B50">
        <v>24.53</v>
      </c>
      <c r="C50">
        <v>0</v>
      </c>
      <c r="D50">
        <v>0</v>
      </c>
      <c r="E50">
        <v>1</v>
      </c>
      <c r="F50">
        <v>0</v>
      </c>
      <c r="G50">
        <f t="shared" si="1"/>
        <v>0</v>
      </c>
      <c r="H50">
        <f t="shared" si="1"/>
        <v>0</v>
      </c>
      <c r="I50">
        <v>12629.896699999999</v>
      </c>
    </row>
    <row r="51" spans="1:9" x14ac:dyDescent="0.35">
      <c r="A51">
        <v>36</v>
      </c>
      <c r="B51">
        <v>35.200000000000003</v>
      </c>
      <c r="C51">
        <v>1</v>
      </c>
      <c r="D51">
        <v>1</v>
      </c>
      <c r="E51">
        <v>1</v>
      </c>
      <c r="F51">
        <v>0</v>
      </c>
      <c r="G51">
        <f t="shared" si="1"/>
        <v>1</v>
      </c>
      <c r="H51">
        <f t="shared" si="1"/>
        <v>0</v>
      </c>
      <c r="I51">
        <v>38709.175999999999</v>
      </c>
    </row>
    <row r="52" spans="1:9" x14ac:dyDescent="0.35">
      <c r="A52">
        <v>18</v>
      </c>
      <c r="B52">
        <v>35.625</v>
      </c>
      <c r="C52">
        <v>0</v>
      </c>
      <c r="D52">
        <v>0</v>
      </c>
      <c r="E52">
        <v>0</v>
      </c>
      <c r="F52">
        <v>0</v>
      </c>
      <c r="G52">
        <f t="shared" si="1"/>
        <v>0</v>
      </c>
      <c r="H52">
        <f t="shared" si="1"/>
        <v>0</v>
      </c>
      <c r="I52">
        <v>2211.1307499999998</v>
      </c>
    </row>
    <row r="53" spans="1:9" x14ac:dyDescent="0.35">
      <c r="A53">
        <v>21</v>
      </c>
      <c r="B53">
        <v>33.630000000000003</v>
      </c>
      <c r="C53">
        <v>2</v>
      </c>
      <c r="D53">
        <v>0</v>
      </c>
      <c r="E53">
        <v>0</v>
      </c>
      <c r="F53">
        <v>0</v>
      </c>
      <c r="G53">
        <f t="shared" si="1"/>
        <v>0</v>
      </c>
      <c r="H53">
        <f t="shared" si="1"/>
        <v>0</v>
      </c>
      <c r="I53">
        <v>3579.8287</v>
      </c>
    </row>
    <row r="54" spans="1:9" x14ac:dyDescent="0.35">
      <c r="A54">
        <v>48</v>
      </c>
      <c r="B54">
        <v>28</v>
      </c>
      <c r="C54">
        <v>1</v>
      </c>
      <c r="D54">
        <v>1</v>
      </c>
      <c r="E54">
        <v>0</v>
      </c>
      <c r="F54">
        <v>1</v>
      </c>
      <c r="G54">
        <f t="shared" si="1"/>
        <v>0</v>
      </c>
      <c r="H54">
        <f t="shared" si="1"/>
        <v>1</v>
      </c>
      <c r="I54">
        <v>23568.272000000001</v>
      </c>
    </row>
    <row r="55" spans="1:9" x14ac:dyDescent="0.35">
      <c r="A55">
        <v>36</v>
      </c>
      <c r="B55">
        <v>34.43</v>
      </c>
      <c r="C55">
        <v>0</v>
      </c>
      <c r="D55">
        <v>1</v>
      </c>
      <c r="E55">
        <v>1</v>
      </c>
      <c r="F55">
        <v>0</v>
      </c>
      <c r="G55">
        <f t="shared" si="1"/>
        <v>1</v>
      </c>
      <c r="H55">
        <f t="shared" si="1"/>
        <v>0</v>
      </c>
      <c r="I55">
        <v>37742.575700000001</v>
      </c>
    </row>
    <row r="56" spans="1:9" x14ac:dyDescent="0.35">
      <c r="A56">
        <v>40</v>
      </c>
      <c r="B56">
        <v>28.69</v>
      </c>
      <c r="C56">
        <v>3</v>
      </c>
      <c r="D56">
        <v>0</v>
      </c>
      <c r="E56">
        <v>0</v>
      </c>
      <c r="F56">
        <v>0</v>
      </c>
      <c r="G56">
        <f t="shared" si="1"/>
        <v>0</v>
      </c>
      <c r="H56">
        <f t="shared" si="1"/>
        <v>0</v>
      </c>
      <c r="I56">
        <v>8059.6791000000003</v>
      </c>
    </row>
    <row r="57" spans="1:9" x14ac:dyDescent="0.35">
      <c r="A57">
        <v>58</v>
      </c>
      <c r="B57">
        <v>36.954999999999998</v>
      </c>
      <c r="C57">
        <v>2</v>
      </c>
      <c r="D57">
        <v>1</v>
      </c>
      <c r="E57">
        <v>0</v>
      </c>
      <c r="F57">
        <v>0</v>
      </c>
      <c r="G57">
        <f t="shared" si="1"/>
        <v>0</v>
      </c>
      <c r="H57">
        <f t="shared" si="1"/>
        <v>0</v>
      </c>
      <c r="I57">
        <v>47496.494449999998</v>
      </c>
    </row>
    <row r="58" spans="1:9" x14ac:dyDescent="0.35">
      <c r="A58">
        <v>58</v>
      </c>
      <c r="B58">
        <v>31.824999999999999</v>
      </c>
      <c r="C58">
        <v>2</v>
      </c>
      <c r="D58">
        <v>0</v>
      </c>
      <c r="E58">
        <v>0</v>
      </c>
      <c r="F58">
        <v>0</v>
      </c>
      <c r="G58">
        <f t="shared" si="1"/>
        <v>0</v>
      </c>
      <c r="H58">
        <f t="shared" si="1"/>
        <v>0</v>
      </c>
      <c r="I58">
        <v>13607.36875</v>
      </c>
    </row>
    <row r="59" spans="1:9" x14ac:dyDescent="0.35">
      <c r="A59">
        <v>18</v>
      </c>
      <c r="B59">
        <v>31.68</v>
      </c>
      <c r="C59">
        <v>2</v>
      </c>
      <c r="D59">
        <v>1</v>
      </c>
      <c r="E59">
        <v>1</v>
      </c>
      <c r="F59">
        <v>0</v>
      </c>
      <c r="G59">
        <f t="shared" si="1"/>
        <v>1</v>
      </c>
      <c r="H59">
        <f t="shared" si="1"/>
        <v>0</v>
      </c>
      <c r="I59">
        <v>34303.167200000004</v>
      </c>
    </row>
    <row r="60" spans="1:9" x14ac:dyDescent="0.35">
      <c r="A60">
        <v>53</v>
      </c>
      <c r="B60">
        <v>22.88</v>
      </c>
      <c r="C60">
        <v>1</v>
      </c>
      <c r="D60">
        <v>1</v>
      </c>
      <c r="E60">
        <v>1</v>
      </c>
      <c r="F60">
        <v>0</v>
      </c>
      <c r="G60">
        <f t="shared" si="1"/>
        <v>1</v>
      </c>
      <c r="H60">
        <f t="shared" si="1"/>
        <v>0</v>
      </c>
      <c r="I60">
        <v>23244.790199999999</v>
      </c>
    </row>
    <row r="61" spans="1:9" x14ac:dyDescent="0.35">
      <c r="A61">
        <v>34</v>
      </c>
      <c r="B61">
        <v>37.335000000000001</v>
      </c>
      <c r="C61">
        <v>2</v>
      </c>
      <c r="D61">
        <v>0</v>
      </c>
      <c r="E61">
        <v>0</v>
      </c>
      <c r="F61">
        <v>0</v>
      </c>
      <c r="G61">
        <f t="shared" si="1"/>
        <v>0</v>
      </c>
      <c r="H61">
        <f t="shared" si="1"/>
        <v>0</v>
      </c>
      <c r="I61">
        <v>5989.5236500000001</v>
      </c>
    </row>
    <row r="62" spans="1:9" x14ac:dyDescent="0.35">
      <c r="A62">
        <v>43</v>
      </c>
      <c r="B62">
        <v>27.36</v>
      </c>
      <c r="C62">
        <v>3</v>
      </c>
      <c r="D62">
        <v>0</v>
      </c>
      <c r="E62">
        <v>0</v>
      </c>
      <c r="F62">
        <v>0</v>
      </c>
      <c r="G62">
        <f t="shared" si="1"/>
        <v>0</v>
      </c>
      <c r="H62">
        <f t="shared" si="1"/>
        <v>0</v>
      </c>
      <c r="I62">
        <v>8606.2173999999995</v>
      </c>
    </row>
    <row r="63" spans="1:9" x14ac:dyDescent="0.35">
      <c r="A63">
        <v>25</v>
      </c>
      <c r="B63">
        <v>33.659999999999997</v>
      </c>
      <c r="C63">
        <v>4</v>
      </c>
      <c r="D63">
        <v>0</v>
      </c>
      <c r="E63">
        <v>1</v>
      </c>
      <c r="F63">
        <v>0</v>
      </c>
      <c r="G63">
        <f t="shared" si="1"/>
        <v>0</v>
      </c>
      <c r="H63">
        <f t="shared" si="1"/>
        <v>0</v>
      </c>
      <c r="I63">
        <v>4504.6624000000002</v>
      </c>
    </row>
    <row r="64" spans="1:9" x14ac:dyDescent="0.35">
      <c r="A64">
        <v>64</v>
      </c>
      <c r="B64">
        <v>24.7</v>
      </c>
      <c r="C64">
        <v>1</v>
      </c>
      <c r="D64">
        <v>0</v>
      </c>
      <c r="E64">
        <v>0</v>
      </c>
      <c r="F64">
        <v>0</v>
      </c>
      <c r="G64">
        <f t="shared" si="1"/>
        <v>0</v>
      </c>
      <c r="H64">
        <f t="shared" si="1"/>
        <v>0</v>
      </c>
      <c r="I64">
        <v>30166.618170000002</v>
      </c>
    </row>
    <row r="65" spans="1:9" x14ac:dyDescent="0.35">
      <c r="A65">
        <v>28</v>
      </c>
      <c r="B65">
        <v>25.934999999999999</v>
      </c>
      <c r="C65">
        <v>1</v>
      </c>
      <c r="D65">
        <v>0</v>
      </c>
      <c r="E65">
        <v>0</v>
      </c>
      <c r="F65">
        <v>0</v>
      </c>
      <c r="G65">
        <f t="shared" si="1"/>
        <v>0</v>
      </c>
      <c r="H65">
        <f t="shared" si="1"/>
        <v>0</v>
      </c>
      <c r="I65">
        <v>4133.6416499999996</v>
      </c>
    </row>
    <row r="66" spans="1:9" x14ac:dyDescent="0.35">
      <c r="A66">
        <v>20</v>
      </c>
      <c r="B66">
        <v>22.42</v>
      </c>
      <c r="C66">
        <v>0</v>
      </c>
      <c r="D66">
        <v>1</v>
      </c>
      <c r="E66">
        <v>0</v>
      </c>
      <c r="F66">
        <v>0</v>
      </c>
      <c r="G66">
        <f t="shared" si="1"/>
        <v>0</v>
      </c>
      <c r="H66">
        <f t="shared" si="1"/>
        <v>0</v>
      </c>
      <c r="I66">
        <v>14711.7438</v>
      </c>
    </row>
    <row r="67" spans="1:9" x14ac:dyDescent="0.35">
      <c r="A67">
        <v>19</v>
      </c>
      <c r="B67">
        <v>28.9</v>
      </c>
      <c r="C67">
        <v>0</v>
      </c>
      <c r="D67">
        <v>0</v>
      </c>
      <c r="E67">
        <v>0</v>
      </c>
      <c r="F67">
        <v>1</v>
      </c>
      <c r="G67">
        <f t="shared" si="1"/>
        <v>0</v>
      </c>
      <c r="H67">
        <f t="shared" si="1"/>
        <v>0</v>
      </c>
      <c r="I67">
        <v>1743.2139999999999</v>
      </c>
    </row>
    <row r="68" spans="1:9" x14ac:dyDescent="0.35">
      <c r="A68">
        <v>61</v>
      </c>
      <c r="B68">
        <v>39.1</v>
      </c>
      <c r="C68">
        <v>2</v>
      </c>
      <c r="D68">
        <v>0</v>
      </c>
      <c r="E68">
        <v>0</v>
      </c>
      <c r="F68">
        <v>1</v>
      </c>
      <c r="G68">
        <f t="shared" si="1"/>
        <v>0</v>
      </c>
      <c r="H68">
        <f t="shared" si="1"/>
        <v>0</v>
      </c>
      <c r="I68">
        <v>14235.072</v>
      </c>
    </row>
    <row r="69" spans="1:9" x14ac:dyDescent="0.35">
      <c r="A69">
        <v>40</v>
      </c>
      <c r="B69">
        <v>26.315000000000001</v>
      </c>
      <c r="C69">
        <v>1</v>
      </c>
      <c r="D69">
        <v>0</v>
      </c>
      <c r="E69">
        <v>0</v>
      </c>
      <c r="F69">
        <v>0</v>
      </c>
      <c r="G69">
        <f t="shared" si="1"/>
        <v>0</v>
      </c>
      <c r="H69">
        <f t="shared" si="1"/>
        <v>0</v>
      </c>
      <c r="I69">
        <v>6389.3778499999999</v>
      </c>
    </row>
    <row r="70" spans="1:9" x14ac:dyDescent="0.35">
      <c r="A70">
        <v>40</v>
      </c>
      <c r="B70">
        <v>36.19</v>
      </c>
      <c r="C70">
        <v>0</v>
      </c>
      <c r="D70">
        <v>0</v>
      </c>
      <c r="E70">
        <v>1</v>
      </c>
      <c r="F70">
        <v>0</v>
      </c>
      <c r="G70">
        <f t="shared" si="1"/>
        <v>0</v>
      </c>
      <c r="H70">
        <f t="shared" si="1"/>
        <v>0</v>
      </c>
      <c r="I70">
        <v>5920.1040999999996</v>
      </c>
    </row>
    <row r="71" spans="1:9" x14ac:dyDescent="0.35">
      <c r="A71">
        <v>28</v>
      </c>
      <c r="B71">
        <v>23.98</v>
      </c>
      <c r="C71">
        <v>3</v>
      </c>
      <c r="D71">
        <v>1</v>
      </c>
      <c r="E71">
        <v>1</v>
      </c>
      <c r="F71">
        <v>0</v>
      </c>
      <c r="G71">
        <f t="shared" si="1"/>
        <v>1</v>
      </c>
      <c r="H71">
        <f t="shared" si="1"/>
        <v>0</v>
      </c>
      <c r="I71">
        <v>17663.144199999999</v>
      </c>
    </row>
    <row r="72" spans="1:9" x14ac:dyDescent="0.35">
      <c r="A72">
        <v>27</v>
      </c>
      <c r="B72">
        <v>24.75</v>
      </c>
      <c r="C72">
        <v>0</v>
      </c>
      <c r="D72">
        <v>1</v>
      </c>
      <c r="E72">
        <v>1</v>
      </c>
      <c r="F72">
        <v>0</v>
      </c>
      <c r="G72">
        <f t="shared" si="1"/>
        <v>1</v>
      </c>
      <c r="H72">
        <f t="shared" si="1"/>
        <v>0</v>
      </c>
      <c r="I72">
        <v>16577.779500000001</v>
      </c>
    </row>
    <row r="73" spans="1:9" x14ac:dyDescent="0.35">
      <c r="A73">
        <v>31</v>
      </c>
      <c r="B73">
        <v>28.5</v>
      </c>
      <c r="C73">
        <v>5</v>
      </c>
      <c r="D73">
        <v>0</v>
      </c>
      <c r="E73">
        <v>0</v>
      </c>
      <c r="F73">
        <v>0</v>
      </c>
      <c r="G73">
        <f t="shared" si="1"/>
        <v>0</v>
      </c>
      <c r="H73">
        <f t="shared" si="1"/>
        <v>0</v>
      </c>
      <c r="I73">
        <v>6799.4579999999996</v>
      </c>
    </row>
    <row r="74" spans="1:9" x14ac:dyDescent="0.35">
      <c r="A74">
        <v>53</v>
      </c>
      <c r="B74">
        <v>28.1</v>
      </c>
      <c r="C74">
        <v>3</v>
      </c>
      <c r="D74">
        <v>0</v>
      </c>
      <c r="E74">
        <v>0</v>
      </c>
      <c r="F74">
        <v>1</v>
      </c>
      <c r="G74">
        <f t="shared" si="1"/>
        <v>0</v>
      </c>
      <c r="H74">
        <f t="shared" si="1"/>
        <v>0</v>
      </c>
      <c r="I74">
        <v>11741.726000000001</v>
      </c>
    </row>
    <row r="75" spans="1:9" x14ac:dyDescent="0.35">
      <c r="A75">
        <v>58</v>
      </c>
      <c r="B75">
        <v>32.01</v>
      </c>
      <c r="C75">
        <v>1</v>
      </c>
      <c r="D75">
        <v>0</v>
      </c>
      <c r="E75">
        <v>1</v>
      </c>
      <c r="F75">
        <v>0</v>
      </c>
      <c r="G75">
        <f t="shared" si="1"/>
        <v>0</v>
      </c>
      <c r="H75">
        <f t="shared" si="1"/>
        <v>0</v>
      </c>
      <c r="I75">
        <v>11946.625899999999</v>
      </c>
    </row>
    <row r="76" spans="1:9" x14ac:dyDescent="0.35">
      <c r="A76">
        <v>44</v>
      </c>
      <c r="B76">
        <v>27.4</v>
      </c>
      <c r="C76">
        <v>2</v>
      </c>
      <c r="D76">
        <v>0</v>
      </c>
      <c r="E76">
        <v>0</v>
      </c>
      <c r="F76">
        <v>1</v>
      </c>
      <c r="G76">
        <f t="shared" si="1"/>
        <v>0</v>
      </c>
      <c r="H76">
        <f t="shared" si="1"/>
        <v>0</v>
      </c>
      <c r="I76">
        <v>7726.8540000000003</v>
      </c>
    </row>
    <row r="77" spans="1:9" x14ac:dyDescent="0.35">
      <c r="A77">
        <v>57</v>
      </c>
      <c r="B77">
        <v>34.01</v>
      </c>
      <c r="C77">
        <v>0</v>
      </c>
      <c r="D77">
        <v>0</v>
      </c>
      <c r="E77">
        <v>0</v>
      </c>
      <c r="F77">
        <v>0</v>
      </c>
      <c r="G77">
        <f t="shared" si="1"/>
        <v>0</v>
      </c>
      <c r="H77">
        <f t="shared" si="1"/>
        <v>0</v>
      </c>
      <c r="I77">
        <v>11356.660900000001</v>
      </c>
    </row>
    <row r="78" spans="1:9" x14ac:dyDescent="0.35">
      <c r="A78">
        <v>29</v>
      </c>
      <c r="B78">
        <v>29.59</v>
      </c>
      <c r="C78">
        <v>1</v>
      </c>
      <c r="D78">
        <v>0</v>
      </c>
      <c r="E78">
        <v>1</v>
      </c>
      <c r="F78">
        <v>0</v>
      </c>
      <c r="G78">
        <f t="shared" si="1"/>
        <v>0</v>
      </c>
      <c r="H78">
        <f t="shared" si="1"/>
        <v>0</v>
      </c>
      <c r="I78">
        <v>3947.4131000000002</v>
      </c>
    </row>
    <row r="79" spans="1:9" x14ac:dyDescent="0.35">
      <c r="A79">
        <v>21</v>
      </c>
      <c r="B79">
        <v>35.53</v>
      </c>
      <c r="C79">
        <v>0</v>
      </c>
      <c r="D79">
        <v>0</v>
      </c>
      <c r="E79">
        <v>1</v>
      </c>
      <c r="F79">
        <v>0</v>
      </c>
      <c r="G79">
        <f t="shared" si="1"/>
        <v>0</v>
      </c>
      <c r="H79">
        <f t="shared" si="1"/>
        <v>0</v>
      </c>
      <c r="I79">
        <v>1532.4697000000001</v>
      </c>
    </row>
    <row r="80" spans="1:9" x14ac:dyDescent="0.35">
      <c r="A80">
        <v>22</v>
      </c>
      <c r="B80">
        <v>39.805</v>
      </c>
      <c r="C80">
        <v>0</v>
      </c>
      <c r="D80">
        <v>0</v>
      </c>
      <c r="E80">
        <v>0</v>
      </c>
      <c r="F80">
        <v>0</v>
      </c>
      <c r="G80">
        <f t="shared" si="1"/>
        <v>0</v>
      </c>
      <c r="H80">
        <f t="shared" si="1"/>
        <v>0</v>
      </c>
      <c r="I80">
        <v>2755.0209500000001</v>
      </c>
    </row>
    <row r="81" spans="1:9" x14ac:dyDescent="0.35">
      <c r="A81">
        <v>41</v>
      </c>
      <c r="B81">
        <v>32.965000000000003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  <c r="H81">
        <f t="shared" si="1"/>
        <v>0</v>
      </c>
      <c r="I81">
        <v>6571.0243499999997</v>
      </c>
    </row>
    <row r="82" spans="1:9" x14ac:dyDescent="0.35">
      <c r="A82">
        <v>31</v>
      </c>
      <c r="B82">
        <v>26.885000000000002</v>
      </c>
      <c r="C82">
        <v>1</v>
      </c>
      <c r="D82">
        <v>0</v>
      </c>
      <c r="E82">
        <v>0</v>
      </c>
      <c r="F82">
        <v>0</v>
      </c>
      <c r="G82">
        <f t="shared" ref="G82:H145" si="2">E82*$D82</f>
        <v>0</v>
      </c>
      <c r="H82">
        <f t="shared" si="2"/>
        <v>0</v>
      </c>
      <c r="I82">
        <v>4441.2131499999996</v>
      </c>
    </row>
    <row r="83" spans="1:9" x14ac:dyDescent="0.35">
      <c r="A83">
        <v>45</v>
      </c>
      <c r="B83">
        <v>38.284999999999997</v>
      </c>
      <c r="C83">
        <v>0</v>
      </c>
      <c r="D83">
        <v>0</v>
      </c>
      <c r="E83">
        <v>0</v>
      </c>
      <c r="F83">
        <v>0</v>
      </c>
      <c r="G83">
        <f t="shared" si="2"/>
        <v>0</v>
      </c>
      <c r="H83">
        <f t="shared" si="2"/>
        <v>0</v>
      </c>
      <c r="I83">
        <v>7935.29115</v>
      </c>
    </row>
    <row r="84" spans="1:9" x14ac:dyDescent="0.35">
      <c r="A84">
        <v>22</v>
      </c>
      <c r="B84">
        <v>37.619999999999997</v>
      </c>
      <c r="C84">
        <v>1</v>
      </c>
      <c r="D84">
        <v>1</v>
      </c>
      <c r="E84">
        <v>1</v>
      </c>
      <c r="F84">
        <v>0</v>
      </c>
      <c r="G84">
        <f t="shared" si="2"/>
        <v>1</v>
      </c>
      <c r="H84">
        <f t="shared" si="2"/>
        <v>0</v>
      </c>
      <c r="I84">
        <v>37165.163800000002</v>
      </c>
    </row>
    <row r="85" spans="1:9" x14ac:dyDescent="0.35">
      <c r="A85">
        <v>48</v>
      </c>
      <c r="B85">
        <v>41.23</v>
      </c>
      <c r="C85">
        <v>4</v>
      </c>
      <c r="D85">
        <v>0</v>
      </c>
      <c r="E85">
        <v>0</v>
      </c>
      <c r="F85">
        <v>0</v>
      </c>
      <c r="G85">
        <f t="shared" si="2"/>
        <v>0</v>
      </c>
      <c r="H85">
        <f t="shared" si="2"/>
        <v>0</v>
      </c>
      <c r="I85">
        <v>11033.661700000001</v>
      </c>
    </row>
    <row r="86" spans="1:9" x14ac:dyDescent="0.35">
      <c r="A86">
        <v>37</v>
      </c>
      <c r="B86">
        <v>34.799999999999997</v>
      </c>
      <c r="C86">
        <v>2</v>
      </c>
      <c r="D86">
        <v>1</v>
      </c>
      <c r="E86">
        <v>0</v>
      </c>
      <c r="F86">
        <v>1</v>
      </c>
      <c r="G86">
        <f t="shared" si="2"/>
        <v>0</v>
      </c>
      <c r="H86">
        <f t="shared" si="2"/>
        <v>1</v>
      </c>
      <c r="I86">
        <v>39836.519</v>
      </c>
    </row>
    <row r="87" spans="1:9" x14ac:dyDescent="0.35">
      <c r="A87">
        <v>45</v>
      </c>
      <c r="B87">
        <v>22.895</v>
      </c>
      <c r="C87">
        <v>2</v>
      </c>
      <c r="D87">
        <v>1</v>
      </c>
      <c r="E87">
        <v>0</v>
      </c>
      <c r="F87">
        <v>0</v>
      </c>
      <c r="G87">
        <f t="shared" si="2"/>
        <v>0</v>
      </c>
      <c r="H87">
        <f t="shared" si="2"/>
        <v>0</v>
      </c>
      <c r="I87">
        <v>21098.554049999999</v>
      </c>
    </row>
    <row r="88" spans="1:9" x14ac:dyDescent="0.35">
      <c r="A88">
        <v>57</v>
      </c>
      <c r="B88">
        <v>31.16</v>
      </c>
      <c r="C88">
        <v>0</v>
      </c>
      <c r="D88">
        <v>1</v>
      </c>
      <c r="E88">
        <v>0</v>
      </c>
      <c r="F88">
        <v>0</v>
      </c>
      <c r="G88">
        <f t="shared" si="2"/>
        <v>0</v>
      </c>
      <c r="H88">
        <f t="shared" si="2"/>
        <v>0</v>
      </c>
      <c r="I88">
        <v>43578.939400000003</v>
      </c>
    </row>
    <row r="89" spans="1:9" x14ac:dyDescent="0.35">
      <c r="A89">
        <v>56</v>
      </c>
      <c r="B89">
        <v>27.2</v>
      </c>
      <c r="C89">
        <v>0</v>
      </c>
      <c r="D89">
        <v>0</v>
      </c>
      <c r="E89">
        <v>0</v>
      </c>
      <c r="F89">
        <v>1</v>
      </c>
      <c r="G89">
        <f t="shared" si="2"/>
        <v>0</v>
      </c>
      <c r="H89">
        <f t="shared" si="2"/>
        <v>0</v>
      </c>
      <c r="I89">
        <v>11073.175999999999</v>
      </c>
    </row>
    <row r="90" spans="1:9" x14ac:dyDescent="0.35">
      <c r="A90">
        <v>46</v>
      </c>
      <c r="B90">
        <v>27.74</v>
      </c>
      <c r="C90">
        <v>0</v>
      </c>
      <c r="D90">
        <v>0</v>
      </c>
      <c r="E90">
        <v>0</v>
      </c>
      <c r="F90">
        <v>0</v>
      </c>
      <c r="G90">
        <f t="shared" si="2"/>
        <v>0</v>
      </c>
      <c r="H90">
        <f t="shared" si="2"/>
        <v>0</v>
      </c>
      <c r="I90">
        <v>8026.6665999999996</v>
      </c>
    </row>
    <row r="91" spans="1:9" x14ac:dyDescent="0.35">
      <c r="A91">
        <v>55</v>
      </c>
      <c r="B91">
        <v>26.98</v>
      </c>
      <c r="C91">
        <v>0</v>
      </c>
      <c r="D91">
        <v>0</v>
      </c>
      <c r="E91">
        <v>0</v>
      </c>
      <c r="F91">
        <v>0</v>
      </c>
      <c r="G91">
        <f t="shared" si="2"/>
        <v>0</v>
      </c>
      <c r="H91">
        <f t="shared" si="2"/>
        <v>0</v>
      </c>
      <c r="I91">
        <v>11082.5772</v>
      </c>
    </row>
    <row r="92" spans="1:9" x14ac:dyDescent="0.35">
      <c r="A92">
        <v>21</v>
      </c>
      <c r="B92">
        <v>39.49</v>
      </c>
      <c r="C92">
        <v>0</v>
      </c>
      <c r="D92">
        <v>0</v>
      </c>
      <c r="E92">
        <v>1</v>
      </c>
      <c r="F92">
        <v>0</v>
      </c>
      <c r="G92">
        <f t="shared" si="2"/>
        <v>0</v>
      </c>
      <c r="H92">
        <f t="shared" si="2"/>
        <v>0</v>
      </c>
      <c r="I92">
        <v>2026.9740999999999</v>
      </c>
    </row>
    <row r="93" spans="1:9" x14ac:dyDescent="0.35">
      <c r="A93">
        <v>53</v>
      </c>
      <c r="B93">
        <v>24.795000000000002</v>
      </c>
      <c r="C93">
        <v>1</v>
      </c>
      <c r="D93">
        <v>0</v>
      </c>
      <c r="E93">
        <v>0</v>
      </c>
      <c r="F93">
        <v>0</v>
      </c>
      <c r="G93">
        <f t="shared" si="2"/>
        <v>0</v>
      </c>
      <c r="H93">
        <f t="shared" si="2"/>
        <v>0</v>
      </c>
      <c r="I93">
        <v>10942.13205</v>
      </c>
    </row>
    <row r="94" spans="1:9" x14ac:dyDescent="0.35">
      <c r="A94">
        <v>59</v>
      </c>
      <c r="B94">
        <v>29.83</v>
      </c>
      <c r="C94">
        <v>3</v>
      </c>
      <c r="D94">
        <v>1</v>
      </c>
      <c r="E94">
        <v>0</v>
      </c>
      <c r="F94">
        <v>0</v>
      </c>
      <c r="G94">
        <f t="shared" si="2"/>
        <v>0</v>
      </c>
      <c r="H94">
        <f t="shared" si="2"/>
        <v>0</v>
      </c>
      <c r="I94">
        <v>30184.936699999998</v>
      </c>
    </row>
    <row r="95" spans="1:9" x14ac:dyDescent="0.35">
      <c r="A95">
        <v>35</v>
      </c>
      <c r="B95">
        <v>34.770000000000003</v>
      </c>
      <c r="C95">
        <v>2</v>
      </c>
      <c r="D95">
        <v>0</v>
      </c>
      <c r="E95">
        <v>0</v>
      </c>
      <c r="F95">
        <v>0</v>
      </c>
      <c r="G95">
        <f t="shared" si="2"/>
        <v>0</v>
      </c>
      <c r="H95">
        <f t="shared" si="2"/>
        <v>0</v>
      </c>
      <c r="I95">
        <v>5729.0052999999998</v>
      </c>
    </row>
    <row r="96" spans="1:9" x14ac:dyDescent="0.35">
      <c r="A96">
        <v>64</v>
      </c>
      <c r="B96">
        <v>31.3</v>
      </c>
      <c r="C96">
        <v>2</v>
      </c>
      <c r="D96">
        <v>1</v>
      </c>
      <c r="E96">
        <v>0</v>
      </c>
      <c r="F96">
        <v>1</v>
      </c>
      <c r="G96">
        <f t="shared" si="2"/>
        <v>0</v>
      </c>
      <c r="H96">
        <f t="shared" si="2"/>
        <v>1</v>
      </c>
      <c r="I96">
        <v>47291.055</v>
      </c>
    </row>
    <row r="97" spans="1:9" x14ac:dyDescent="0.35">
      <c r="A97">
        <v>28</v>
      </c>
      <c r="B97">
        <v>37.619999999999997</v>
      </c>
      <c r="C97">
        <v>1</v>
      </c>
      <c r="D97">
        <v>0</v>
      </c>
      <c r="E97">
        <v>1</v>
      </c>
      <c r="F97">
        <v>0</v>
      </c>
      <c r="G97">
        <f t="shared" si="2"/>
        <v>0</v>
      </c>
      <c r="H97">
        <f t="shared" si="2"/>
        <v>0</v>
      </c>
      <c r="I97">
        <v>3766.8838000000001</v>
      </c>
    </row>
    <row r="98" spans="1:9" x14ac:dyDescent="0.35">
      <c r="A98">
        <v>54</v>
      </c>
      <c r="B98">
        <v>30.8</v>
      </c>
      <c r="C98">
        <v>3</v>
      </c>
      <c r="D98">
        <v>0</v>
      </c>
      <c r="E98">
        <v>0</v>
      </c>
      <c r="F98">
        <v>1</v>
      </c>
      <c r="G98">
        <f t="shared" si="2"/>
        <v>0</v>
      </c>
      <c r="H98">
        <f t="shared" si="2"/>
        <v>0</v>
      </c>
      <c r="I98">
        <v>12105.32</v>
      </c>
    </row>
    <row r="99" spans="1:9" x14ac:dyDescent="0.35">
      <c r="A99">
        <v>55</v>
      </c>
      <c r="B99">
        <v>38.28</v>
      </c>
      <c r="C99">
        <v>0</v>
      </c>
      <c r="D99">
        <v>0</v>
      </c>
      <c r="E99">
        <v>1</v>
      </c>
      <c r="F99">
        <v>0</v>
      </c>
      <c r="G99">
        <f t="shared" si="2"/>
        <v>0</v>
      </c>
      <c r="H99">
        <f t="shared" si="2"/>
        <v>0</v>
      </c>
      <c r="I99">
        <v>10226.2842</v>
      </c>
    </row>
    <row r="100" spans="1:9" x14ac:dyDescent="0.35">
      <c r="A100">
        <v>56</v>
      </c>
      <c r="B100">
        <v>19.95</v>
      </c>
      <c r="C100">
        <v>0</v>
      </c>
      <c r="D100">
        <v>1</v>
      </c>
      <c r="E100">
        <v>0</v>
      </c>
      <c r="F100">
        <v>0</v>
      </c>
      <c r="G100">
        <f t="shared" si="2"/>
        <v>0</v>
      </c>
      <c r="H100">
        <f t="shared" si="2"/>
        <v>0</v>
      </c>
      <c r="I100">
        <v>22412.648499999999</v>
      </c>
    </row>
    <row r="101" spans="1:9" x14ac:dyDescent="0.35">
      <c r="A101">
        <v>38</v>
      </c>
      <c r="B101">
        <v>19.3</v>
      </c>
      <c r="C101">
        <v>0</v>
      </c>
      <c r="D101">
        <v>1</v>
      </c>
      <c r="E101">
        <v>0</v>
      </c>
      <c r="F101">
        <v>1</v>
      </c>
      <c r="G101">
        <f t="shared" si="2"/>
        <v>0</v>
      </c>
      <c r="H101">
        <f t="shared" si="2"/>
        <v>1</v>
      </c>
      <c r="I101">
        <v>15820.699000000001</v>
      </c>
    </row>
    <row r="102" spans="1:9" x14ac:dyDescent="0.35">
      <c r="A102">
        <v>41</v>
      </c>
      <c r="B102">
        <v>31.6</v>
      </c>
      <c r="C102">
        <v>0</v>
      </c>
      <c r="D102">
        <v>0</v>
      </c>
      <c r="E102">
        <v>0</v>
      </c>
      <c r="F102">
        <v>1</v>
      </c>
      <c r="G102">
        <f t="shared" si="2"/>
        <v>0</v>
      </c>
      <c r="H102">
        <f t="shared" si="2"/>
        <v>0</v>
      </c>
      <c r="I102">
        <v>6186.1270000000004</v>
      </c>
    </row>
    <row r="103" spans="1:9" x14ac:dyDescent="0.35">
      <c r="A103">
        <v>30</v>
      </c>
      <c r="B103">
        <v>25.46</v>
      </c>
      <c r="C103">
        <v>0</v>
      </c>
      <c r="D103">
        <v>0</v>
      </c>
      <c r="E103">
        <v>0</v>
      </c>
      <c r="F103">
        <v>0</v>
      </c>
      <c r="G103">
        <f t="shared" si="2"/>
        <v>0</v>
      </c>
      <c r="H103">
        <f t="shared" si="2"/>
        <v>0</v>
      </c>
      <c r="I103">
        <v>3645.0893999999998</v>
      </c>
    </row>
    <row r="104" spans="1:9" x14ac:dyDescent="0.35">
      <c r="A104">
        <v>18</v>
      </c>
      <c r="B104">
        <v>30.114999999999998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2"/>
        <v>0</v>
      </c>
      <c r="I104">
        <v>21344.846699999998</v>
      </c>
    </row>
    <row r="105" spans="1:9" x14ac:dyDescent="0.35">
      <c r="A105">
        <v>61</v>
      </c>
      <c r="B105">
        <v>29.92</v>
      </c>
      <c r="C105">
        <v>3</v>
      </c>
      <c r="D105">
        <v>1</v>
      </c>
      <c r="E105">
        <v>1</v>
      </c>
      <c r="F105">
        <v>0</v>
      </c>
      <c r="G105">
        <f t="shared" si="2"/>
        <v>1</v>
      </c>
      <c r="H105">
        <f t="shared" si="2"/>
        <v>0</v>
      </c>
      <c r="I105">
        <v>30942.191800000001</v>
      </c>
    </row>
    <row r="106" spans="1:9" x14ac:dyDescent="0.35">
      <c r="A106">
        <v>34</v>
      </c>
      <c r="B106">
        <v>27.5</v>
      </c>
      <c r="C106">
        <v>1</v>
      </c>
      <c r="D106">
        <v>0</v>
      </c>
      <c r="E106">
        <v>0</v>
      </c>
      <c r="F106">
        <v>1</v>
      </c>
      <c r="G106">
        <f t="shared" si="2"/>
        <v>0</v>
      </c>
      <c r="H106">
        <f t="shared" si="2"/>
        <v>0</v>
      </c>
      <c r="I106">
        <v>5003.8530000000001</v>
      </c>
    </row>
    <row r="107" spans="1:9" x14ac:dyDescent="0.35">
      <c r="A107">
        <v>20</v>
      </c>
      <c r="B107">
        <v>28.024999999999999</v>
      </c>
      <c r="C107">
        <v>1</v>
      </c>
      <c r="D107">
        <v>1</v>
      </c>
      <c r="E107">
        <v>0</v>
      </c>
      <c r="F107">
        <v>0</v>
      </c>
      <c r="G107">
        <f t="shared" si="2"/>
        <v>0</v>
      </c>
      <c r="H107">
        <f t="shared" si="2"/>
        <v>0</v>
      </c>
      <c r="I107">
        <v>17560.37975</v>
      </c>
    </row>
    <row r="108" spans="1:9" x14ac:dyDescent="0.35">
      <c r="A108">
        <v>19</v>
      </c>
      <c r="B108">
        <v>28.4</v>
      </c>
      <c r="C108">
        <v>1</v>
      </c>
      <c r="D108">
        <v>0</v>
      </c>
      <c r="E108">
        <v>0</v>
      </c>
      <c r="F108">
        <v>1</v>
      </c>
      <c r="G108">
        <f t="shared" si="2"/>
        <v>0</v>
      </c>
      <c r="H108">
        <f t="shared" si="2"/>
        <v>0</v>
      </c>
      <c r="I108">
        <v>2331.5189999999998</v>
      </c>
    </row>
    <row r="109" spans="1:9" x14ac:dyDescent="0.35">
      <c r="A109">
        <v>26</v>
      </c>
      <c r="B109">
        <v>30.875</v>
      </c>
      <c r="C109">
        <v>2</v>
      </c>
      <c r="D109">
        <v>0</v>
      </c>
      <c r="E109">
        <v>0</v>
      </c>
      <c r="F109">
        <v>0</v>
      </c>
      <c r="G109">
        <f t="shared" si="2"/>
        <v>0</v>
      </c>
      <c r="H109">
        <f t="shared" si="2"/>
        <v>0</v>
      </c>
      <c r="I109">
        <v>3877.3042500000001</v>
      </c>
    </row>
    <row r="110" spans="1:9" x14ac:dyDescent="0.35">
      <c r="A110">
        <v>29</v>
      </c>
      <c r="B110">
        <v>27.94</v>
      </c>
      <c r="C110">
        <v>0</v>
      </c>
      <c r="D110">
        <v>0</v>
      </c>
      <c r="E110">
        <v>1</v>
      </c>
      <c r="F110">
        <v>0</v>
      </c>
      <c r="G110">
        <f t="shared" si="2"/>
        <v>0</v>
      </c>
      <c r="H110">
        <f t="shared" si="2"/>
        <v>0</v>
      </c>
      <c r="I110">
        <v>2867.1196</v>
      </c>
    </row>
    <row r="111" spans="1:9" x14ac:dyDescent="0.35">
      <c r="A111">
        <v>63</v>
      </c>
      <c r="B111">
        <v>35.090000000000003</v>
      </c>
      <c r="C111">
        <v>0</v>
      </c>
      <c r="D111">
        <v>1</v>
      </c>
      <c r="E111">
        <v>1</v>
      </c>
      <c r="F111">
        <v>0</v>
      </c>
      <c r="G111">
        <f t="shared" si="2"/>
        <v>1</v>
      </c>
      <c r="H111">
        <f t="shared" si="2"/>
        <v>0</v>
      </c>
      <c r="I111">
        <v>47055.532099999997</v>
      </c>
    </row>
    <row r="112" spans="1:9" x14ac:dyDescent="0.35">
      <c r="A112">
        <v>54</v>
      </c>
      <c r="B112">
        <v>33.630000000000003</v>
      </c>
      <c r="C112">
        <v>1</v>
      </c>
      <c r="D112">
        <v>0</v>
      </c>
      <c r="E112">
        <v>0</v>
      </c>
      <c r="F112">
        <v>0</v>
      </c>
      <c r="G112">
        <f t="shared" si="2"/>
        <v>0</v>
      </c>
      <c r="H112">
        <f t="shared" si="2"/>
        <v>0</v>
      </c>
      <c r="I112">
        <v>10825.253699999999</v>
      </c>
    </row>
    <row r="113" spans="1:9" x14ac:dyDescent="0.35">
      <c r="A113">
        <v>55</v>
      </c>
      <c r="B113">
        <v>29.7</v>
      </c>
      <c r="C113">
        <v>2</v>
      </c>
      <c r="D113">
        <v>0</v>
      </c>
      <c r="E113">
        <v>0</v>
      </c>
      <c r="F113">
        <v>1</v>
      </c>
      <c r="G113">
        <f t="shared" si="2"/>
        <v>0</v>
      </c>
      <c r="H113">
        <f t="shared" si="2"/>
        <v>0</v>
      </c>
      <c r="I113">
        <v>11881.358</v>
      </c>
    </row>
    <row r="114" spans="1:9" x14ac:dyDescent="0.35">
      <c r="A114">
        <v>37</v>
      </c>
      <c r="B114">
        <v>30.8</v>
      </c>
      <c r="C114">
        <v>0</v>
      </c>
      <c r="D114">
        <v>0</v>
      </c>
      <c r="E114">
        <v>0</v>
      </c>
      <c r="F114">
        <v>1</v>
      </c>
      <c r="G114">
        <f t="shared" si="2"/>
        <v>0</v>
      </c>
      <c r="H114">
        <f t="shared" si="2"/>
        <v>0</v>
      </c>
      <c r="I114">
        <v>4646.759</v>
      </c>
    </row>
    <row r="115" spans="1:9" x14ac:dyDescent="0.35">
      <c r="A115">
        <v>21</v>
      </c>
      <c r="B115">
        <v>35.72</v>
      </c>
      <c r="C115">
        <v>0</v>
      </c>
      <c r="D115">
        <v>0</v>
      </c>
      <c r="E115">
        <v>0</v>
      </c>
      <c r="F115">
        <v>0</v>
      </c>
      <c r="G115">
        <f t="shared" si="2"/>
        <v>0</v>
      </c>
      <c r="H115">
        <f t="shared" si="2"/>
        <v>0</v>
      </c>
      <c r="I115">
        <v>2404.7338</v>
      </c>
    </row>
    <row r="116" spans="1:9" x14ac:dyDescent="0.35">
      <c r="A116">
        <v>52</v>
      </c>
      <c r="B116">
        <v>32.204999999999998</v>
      </c>
      <c r="C116">
        <v>3</v>
      </c>
      <c r="D116">
        <v>0</v>
      </c>
      <c r="E116">
        <v>0</v>
      </c>
      <c r="F116">
        <v>0</v>
      </c>
      <c r="G116">
        <f t="shared" si="2"/>
        <v>0</v>
      </c>
      <c r="H116">
        <f t="shared" si="2"/>
        <v>0</v>
      </c>
      <c r="I116">
        <v>11488.31695</v>
      </c>
    </row>
    <row r="117" spans="1:9" x14ac:dyDescent="0.35">
      <c r="A117">
        <v>60</v>
      </c>
      <c r="B117">
        <v>28.594999999999999</v>
      </c>
      <c r="C117">
        <v>0</v>
      </c>
      <c r="D117">
        <v>0</v>
      </c>
      <c r="E117">
        <v>0</v>
      </c>
      <c r="F117">
        <v>0</v>
      </c>
      <c r="G117">
        <f t="shared" si="2"/>
        <v>0</v>
      </c>
      <c r="H117">
        <f t="shared" si="2"/>
        <v>0</v>
      </c>
      <c r="I117">
        <v>30259.995559999999</v>
      </c>
    </row>
    <row r="118" spans="1:9" x14ac:dyDescent="0.35">
      <c r="A118">
        <v>58</v>
      </c>
      <c r="B118">
        <v>49.06</v>
      </c>
      <c r="C118">
        <v>0</v>
      </c>
      <c r="D118">
        <v>0</v>
      </c>
      <c r="E118">
        <v>1</v>
      </c>
      <c r="F118">
        <v>0</v>
      </c>
      <c r="G118">
        <f t="shared" si="2"/>
        <v>0</v>
      </c>
      <c r="H118">
        <f t="shared" si="2"/>
        <v>0</v>
      </c>
      <c r="I118">
        <v>11381.3254</v>
      </c>
    </row>
    <row r="119" spans="1:9" x14ac:dyDescent="0.35">
      <c r="A119">
        <v>29</v>
      </c>
      <c r="B119">
        <v>27.94</v>
      </c>
      <c r="C119">
        <v>1</v>
      </c>
      <c r="D119">
        <v>1</v>
      </c>
      <c r="E119">
        <v>1</v>
      </c>
      <c r="F119">
        <v>0</v>
      </c>
      <c r="G119">
        <f t="shared" si="2"/>
        <v>1</v>
      </c>
      <c r="H119">
        <f t="shared" si="2"/>
        <v>0</v>
      </c>
      <c r="I119">
        <v>19107.779600000002</v>
      </c>
    </row>
    <row r="120" spans="1:9" x14ac:dyDescent="0.35">
      <c r="A120">
        <v>49</v>
      </c>
      <c r="B120">
        <v>27.17</v>
      </c>
      <c r="C120">
        <v>0</v>
      </c>
      <c r="D120">
        <v>0</v>
      </c>
      <c r="E120">
        <v>1</v>
      </c>
      <c r="F120">
        <v>0</v>
      </c>
      <c r="G120">
        <f t="shared" si="2"/>
        <v>0</v>
      </c>
      <c r="H120">
        <f t="shared" si="2"/>
        <v>0</v>
      </c>
      <c r="I120">
        <v>8601.3292999999994</v>
      </c>
    </row>
    <row r="121" spans="1:9" x14ac:dyDescent="0.35">
      <c r="A121">
        <v>37</v>
      </c>
      <c r="B121">
        <v>23.37</v>
      </c>
      <c r="C121">
        <v>2</v>
      </c>
      <c r="D121">
        <v>0</v>
      </c>
      <c r="E121">
        <v>0</v>
      </c>
      <c r="F121">
        <v>0</v>
      </c>
      <c r="G121">
        <f t="shared" si="2"/>
        <v>0</v>
      </c>
      <c r="H121">
        <f t="shared" si="2"/>
        <v>0</v>
      </c>
      <c r="I121">
        <v>6686.4313000000002</v>
      </c>
    </row>
    <row r="122" spans="1:9" x14ac:dyDescent="0.35">
      <c r="A122">
        <v>44</v>
      </c>
      <c r="B122">
        <v>37.1</v>
      </c>
      <c r="C122">
        <v>2</v>
      </c>
      <c r="D122">
        <v>0</v>
      </c>
      <c r="E122">
        <v>0</v>
      </c>
      <c r="F122">
        <v>1</v>
      </c>
      <c r="G122">
        <f t="shared" si="2"/>
        <v>0</v>
      </c>
      <c r="H122">
        <f t="shared" si="2"/>
        <v>0</v>
      </c>
      <c r="I122">
        <v>7740.3370000000004</v>
      </c>
    </row>
    <row r="123" spans="1:9" x14ac:dyDescent="0.35">
      <c r="A123">
        <v>18</v>
      </c>
      <c r="B123">
        <v>23.75</v>
      </c>
      <c r="C123">
        <v>0</v>
      </c>
      <c r="D123">
        <v>0</v>
      </c>
      <c r="E123">
        <v>0</v>
      </c>
      <c r="F123">
        <v>0</v>
      </c>
      <c r="G123">
        <f t="shared" si="2"/>
        <v>0</v>
      </c>
      <c r="H123">
        <f t="shared" si="2"/>
        <v>0</v>
      </c>
      <c r="I123">
        <v>1705.6244999999999</v>
      </c>
    </row>
    <row r="124" spans="1:9" x14ac:dyDescent="0.35">
      <c r="A124">
        <v>20</v>
      </c>
      <c r="B124">
        <v>28.975000000000001</v>
      </c>
      <c r="C124">
        <v>0</v>
      </c>
      <c r="D124">
        <v>0</v>
      </c>
      <c r="E124">
        <v>0</v>
      </c>
      <c r="F124">
        <v>0</v>
      </c>
      <c r="G124">
        <f t="shared" si="2"/>
        <v>0</v>
      </c>
      <c r="H124">
        <f t="shared" si="2"/>
        <v>0</v>
      </c>
      <c r="I124">
        <v>2257.47525</v>
      </c>
    </row>
    <row r="125" spans="1:9" x14ac:dyDescent="0.35">
      <c r="A125">
        <v>44</v>
      </c>
      <c r="B125">
        <v>31.35</v>
      </c>
      <c r="C125">
        <v>1</v>
      </c>
      <c r="D125">
        <v>1</v>
      </c>
      <c r="E125">
        <v>0</v>
      </c>
      <c r="F125">
        <v>0</v>
      </c>
      <c r="G125">
        <f t="shared" si="2"/>
        <v>0</v>
      </c>
      <c r="H125">
        <f t="shared" si="2"/>
        <v>0</v>
      </c>
      <c r="I125">
        <v>39556.494500000001</v>
      </c>
    </row>
    <row r="126" spans="1:9" x14ac:dyDescent="0.35">
      <c r="A126">
        <v>47</v>
      </c>
      <c r="B126">
        <v>33.914999999999999</v>
      </c>
      <c r="C126">
        <v>3</v>
      </c>
      <c r="D126">
        <v>0</v>
      </c>
      <c r="E126">
        <v>0</v>
      </c>
      <c r="F126">
        <v>0</v>
      </c>
      <c r="G126">
        <f t="shared" si="2"/>
        <v>0</v>
      </c>
      <c r="H126">
        <f t="shared" si="2"/>
        <v>0</v>
      </c>
      <c r="I126">
        <v>10115.00885</v>
      </c>
    </row>
    <row r="127" spans="1:9" x14ac:dyDescent="0.35">
      <c r="A127">
        <v>26</v>
      </c>
      <c r="B127">
        <v>28.785</v>
      </c>
      <c r="C127">
        <v>0</v>
      </c>
      <c r="D127">
        <v>0</v>
      </c>
      <c r="E127">
        <v>0</v>
      </c>
      <c r="F127">
        <v>0</v>
      </c>
      <c r="G127">
        <f t="shared" si="2"/>
        <v>0</v>
      </c>
      <c r="H127">
        <f t="shared" si="2"/>
        <v>0</v>
      </c>
      <c r="I127">
        <v>3385.3991500000002</v>
      </c>
    </row>
    <row r="128" spans="1:9" x14ac:dyDescent="0.35">
      <c r="A128">
        <v>19</v>
      </c>
      <c r="B128">
        <v>28.3</v>
      </c>
      <c r="C128">
        <v>0</v>
      </c>
      <c r="D128">
        <v>1</v>
      </c>
      <c r="E128">
        <v>0</v>
      </c>
      <c r="F128">
        <v>1</v>
      </c>
      <c r="G128">
        <f t="shared" si="2"/>
        <v>0</v>
      </c>
      <c r="H128">
        <f t="shared" si="2"/>
        <v>1</v>
      </c>
      <c r="I128">
        <v>17081.080000000002</v>
      </c>
    </row>
    <row r="129" spans="1:9" x14ac:dyDescent="0.35">
      <c r="A129">
        <v>52</v>
      </c>
      <c r="B129">
        <v>37.4</v>
      </c>
      <c r="C129">
        <v>0</v>
      </c>
      <c r="D129">
        <v>0</v>
      </c>
      <c r="E129">
        <v>0</v>
      </c>
      <c r="F129">
        <v>1</v>
      </c>
      <c r="G129">
        <f t="shared" si="2"/>
        <v>0</v>
      </c>
      <c r="H129">
        <f t="shared" si="2"/>
        <v>0</v>
      </c>
      <c r="I129">
        <v>9634.5380000000005</v>
      </c>
    </row>
    <row r="130" spans="1:9" x14ac:dyDescent="0.35">
      <c r="A130">
        <v>32</v>
      </c>
      <c r="B130">
        <v>17.765000000000001</v>
      </c>
      <c r="C130">
        <v>2</v>
      </c>
      <c r="D130">
        <v>1</v>
      </c>
      <c r="E130">
        <v>0</v>
      </c>
      <c r="F130">
        <v>0</v>
      </c>
      <c r="G130">
        <f t="shared" si="2"/>
        <v>0</v>
      </c>
      <c r="H130">
        <f t="shared" si="2"/>
        <v>0</v>
      </c>
      <c r="I130">
        <v>32734.186300000001</v>
      </c>
    </row>
    <row r="131" spans="1:9" x14ac:dyDescent="0.35">
      <c r="A131">
        <v>38</v>
      </c>
      <c r="B131">
        <v>34.700000000000003</v>
      </c>
      <c r="C131">
        <v>2</v>
      </c>
      <c r="D131">
        <v>0</v>
      </c>
      <c r="E131">
        <v>0</v>
      </c>
      <c r="F131">
        <v>1</v>
      </c>
      <c r="G131">
        <f t="shared" si="2"/>
        <v>0</v>
      </c>
      <c r="H131">
        <f t="shared" si="2"/>
        <v>0</v>
      </c>
      <c r="I131">
        <v>6082.4049999999997</v>
      </c>
    </row>
    <row r="132" spans="1:9" x14ac:dyDescent="0.35">
      <c r="A132">
        <v>59</v>
      </c>
      <c r="B132">
        <v>26.504999999999999</v>
      </c>
      <c r="C132">
        <v>0</v>
      </c>
      <c r="D132">
        <v>0</v>
      </c>
      <c r="E132">
        <v>0</v>
      </c>
      <c r="F132">
        <v>0</v>
      </c>
      <c r="G132">
        <f t="shared" si="2"/>
        <v>0</v>
      </c>
      <c r="H132">
        <f t="shared" si="2"/>
        <v>0</v>
      </c>
      <c r="I132">
        <v>12815.444949999999</v>
      </c>
    </row>
    <row r="133" spans="1:9" x14ac:dyDescent="0.35">
      <c r="A133">
        <v>61</v>
      </c>
      <c r="B133">
        <v>22.04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  <c r="H133">
        <f t="shared" si="2"/>
        <v>0</v>
      </c>
      <c r="I133">
        <v>13616.3586</v>
      </c>
    </row>
    <row r="134" spans="1:9" x14ac:dyDescent="0.35">
      <c r="A134">
        <v>53</v>
      </c>
      <c r="B134">
        <v>35.9</v>
      </c>
      <c r="C134">
        <v>2</v>
      </c>
      <c r="D134">
        <v>0</v>
      </c>
      <c r="E134">
        <v>0</v>
      </c>
      <c r="F134">
        <v>1</v>
      </c>
      <c r="G134">
        <f t="shared" si="2"/>
        <v>0</v>
      </c>
      <c r="H134">
        <f t="shared" si="2"/>
        <v>0</v>
      </c>
      <c r="I134">
        <v>11163.567999999999</v>
      </c>
    </row>
    <row r="135" spans="1:9" x14ac:dyDescent="0.35">
      <c r="A135">
        <v>19</v>
      </c>
      <c r="B135">
        <v>25.555</v>
      </c>
      <c r="C135">
        <v>0</v>
      </c>
      <c r="D135">
        <v>0</v>
      </c>
      <c r="E135">
        <v>0</v>
      </c>
      <c r="F135">
        <v>0</v>
      </c>
      <c r="G135">
        <f t="shared" si="2"/>
        <v>0</v>
      </c>
      <c r="H135">
        <f t="shared" si="2"/>
        <v>0</v>
      </c>
      <c r="I135">
        <v>1632.5644500000001</v>
      </c>
    </row>
    <row r="136" spans="1:9" x14ac:dyDescent="0.35">
      <c r="A136">
        <v>20</v>
      </c>
      <c r="B136">
        <v>28.785</v>
      </c>
      <c r="C136">
        <v>0</v>
      </c>
      <c r="D136">
        <v>0</v>
      </c>
      <c r="E136">
        <v>0</v>
      </c>
      <c r="F136">
        <v>0</v>
      </c>
      <c r="G136">
        <f t="shared" si="2"/>
        <v>0</v>
      </c>
      <c r="H136">
        <f t="shared" si="2"/>
        <v>0</v>
      </c>
      <c r="I136">
        <v>2457.2111500000001</v>
      </c>
    </row>
    <row r="137" spans="1:9" x14ac:dyDescent="0.35">
      <c r="A137">
        <v>22</v>
      </c>
      <c r="B137">
        <v>28.05</v>
      </c>
      <c r="C137">
        <v>0</v>
      </c>
      <c r="D137">
        <v>0</v>
      </c>
      <c r="E137">
        <v>1</v>
      </c>
      <c r="F137">
        <v>0</v>
      </c>
      <c r="G137">
        <f t="shared" si="2"/>
        <v>0</v>
      </c>
      <c r="H137">
        <f t="shared" si="2"/>
        <v>0</v>
      </c>
      <c r="I137">
        <v>2155.6815000000001</v>
      </c>
    </row>
    <row r="138" spans="1:9" x14ac:dyDescent="0.35">
      <c r="A138">
        <v>19</v>
      </c>
      <c r="B138">
        <v>34.1</v>
      </c>
      <c r="C138">
        <v>0</v>
      </c>
      <c r="D138">
        <v>0</v>
      </c>
      <c r="E138">
        <v>0</v>
      </c>
      <c r="F138">
        <v>1</v>
      </c>
      <c r="G138">
        <f t="shared" si="2"/>
        <v>0</v>
      </c>
      <c r="H138">
        <f t="shared" si="2"/>
        <v>0</v>
      </c>
      <c r="I138">
        <v>1261.442</v>
      </c>
    </row>
    <row r="139" spans="1:9" x14ac:dyDescent="0.35">
      <c r="A139">
        <v>22</v>
      </c>
      <c r="B139">
        <v>25.175000000000001</v>
      </c>
      <c r="C139">
        <v>0</v>
      </c>
      <c r="D139">
        <v>0</v>
      </c>
      <c r="E139">
        <v>0</v>
      </c>
      <c r="F139">
        <v>0</v>
      </c>
      <c r="G139">
        <f t="shared" si="2"/>
        <v>0</v>
      </c>
      <c r="H139">
        <f t="shared" si="2"/>
        <v>0</v>
      </c>
      <c r="I139">
        <v>2045.68525</v>
      </c>
    </row>
    <row r="140" spans="1:9" x14ac:dyDescent="0.35">
      <c r="A140">
        <v>54</v>
      </c>
      <c r="B140">
        <v>31.9</v>
      </c>
      <c r="C140">
        <v>3</v>
      </c>
      <c r="D140">
        <v>0</v>
      </c>
      <c r="E140">
        <v>1</v>
      </c>
      <c r="F140">
        <v>0</v>
      </c>
      <c r="G140">
        <f t="shared" si="2"/>
        <v>0</v>
      </c>
      <c r="H140">
        <f t="shared" si="2"/>
        <v>0</v>
      </c>
      <c r="I140">
        <v>27322.73386</v>
      </c>
    </row>
    <row r="141" spans="1:9" x14ac:dyDescent="0.35">
      <c r="A141">
        <v>22</v>
      </c>
      <c r="B141">
        <v>36</v>
      </c>
      <c r="C141">
        <v>0</v>
      </c>
      <c r="D141">
        <v>0</v>
      </c>
      <c r="E141">
        <v>0</v>
      </c>
      <c r="F141">
        <v>1</v>
      </c>
      <c r="G141">
        <f t="shared" si="2"/>
        <v>0</v>
      </c>
      <c r="H141">
        <f t="shared" si="2"/>
        <v>0</v>
      </c>
      <c r="I141">
        <v>2166.732</v>
      </c>
    </row>
    <row r="142" spans="1:9" x14ac:dyDescent="0.35">
      <c r="A142">
        <v>34</v>
      </c>
      <c r="B142">
        <v>22.42</v>
      </c>
      <c r="C142">
        <v>2</v>
      </c>
      <c r="D142">
        <v>0</v>
      </c>
      <c r="E142">
        <v>0</v>
      </c>
      <c r="F142">
        <v>0</v>
      </c>
      <c r="G142">
        <f t="shared" si="2"/>
        <v>0</v>
      </c>
      <c r="H142">
        <f t="shared" si="2"/>
        <v>0</v>
      </c>
      <c r="I142">
        <v>27375.904780000001</v>
      </c>
    </row>
    <row r="143" spans="1:9" x14ac:dyDescent="0.35">
      <c r="A143">
        <v>26</v>
      </c>
      <c r="B143">
        <v>32.49</v>
      </c>
      <c r="C143">
        <v>1</v>
      </c>
      <c r="D143">
        <v>0</v>
      </c>
      <c r="E143">
        <v>0</v>
      </c>
      <c r="F143">
        <v>0</v>
      </c>
      <c r="G143">
        <f t="shared" si="2"/>
        <v>0</v>
      </c>
      <c r="H143">
        <f t="shared" si="2"/>
        <v>0</v>
      </c>
      <c r="I143">
        <v>3490.5491000000002</v>
      </c>
    </row>
    <row r="144" spans="1:9" x14ac:dyDescent="0.35">
      <c r="A144">
        <v>34</v>
      </c>
      <c r="B144">
        <v>25.3</v>
      </c>
      <c r="C144">
        <v>2</v>
      </c>
      <c r="D144">
        <v>1</v>
      </c>
      <c r="E144">
        <v>1</v>
      </c>
      <c r="F144">
        <v>0</v>
      </c>
      <c r="G144">
        <f t="shared" si="2"/>
        <v>1</v>
      </c>
      <c r="H144">
        <f t="shared" si="2"/>
        <v>0</v>
      </c>
      <c r="I144">
        <v>18972.494999999999</v>
      </c>
    </row>
    <row r="145" spans="1:9" x14ac:dyDescent="0.35">
      <c r="A145">
        <v>29</v>
      </c>
      <c r="B145">
        <v>29.734999999999999</v>
      </c>
      <c r="C145">
        <v>2</v>
      </c>
      <c r="D145">
        <v>0</v>
      </c>
      <c r="E145">
        <v>0</v>
      </c>
      <c r="F145">
        <v>0</v>
      </c>
      <c r="G145">
        <f t="shared" si="2"/>
        <v>0</v>
      </c>
      <c r="H145">
        <f t="shared" si="2"/>
        <v>0</v>
      </c>
      <c r="I145">
        <v>18157.876</v>
      </c>
    </row>
    <row r="146" spans="1:9" x14ac:dyDescent="0.35">
      <c r="A146">
        <v>30</v>
      </c>
      <c r="B146">
        <v>28.69</v>
      </c>
      <c r="C146">
        <v>3</v>
      </c>
      <c r="D146">
        <v>1</v>
      </c>
      <c r="E146">
        <v>0</v>
      </c>
      <c r="F146">
        <v>0</v>
      </c>
      <c r="G146">
        <f t="shared" ref="G146:H209" si="3">E146*$D146</f>
        <v>0</v>
      </c>
      <c r="H146">
        <f t="shared" si="3"/>
        <v>0</v>
      </c>
      <c r="I146">
        <v>20745.989099999999</v>
      </c>
    </row>
    <row r="147" spans="1:9" x14ac:dyDescent="0.35">
      <c r="A147">
        <v>29</v>
      </c>
      <c r="B147">
        <v>38.83</v>
      </c>
      <c r="C147">
        <v>3</v>
      </c>
      <c r="D147">
        <v>0</v>
      </c>
      <c r="E147">
        <v>1</v>
      </c>
      <c r="F147">
        <v>0</v>
      </c>
      <c r="G147">
        <f t="shared" si="3"/>
        <v>0</v>
      </c>
      <c r="H147">
        <f t="shared" si="3"/>
        <v>0</v>
      </c>
      <c r="I147">
        <v>5138.2566999999999</v>
      </c>
    </row>
    <row r="148" spans="1:9" x14ac:dyDescent="0.35">
      <c r="A148">
        <v>46</v>
      </c>
      <c r="B148">
        <v>30.495000000000001</v>
      </c>
      <c r="C148">
        <v>3</v>
      </c>
      <c r="D148">
        <v>1</v>
      </c>
      <c r="E148">
        <v>0</v>
      </c>
      <c r="F148">
        <v>0</v>
      </c>
      <c r="G148">
        <f t="shared" si="3"/>
        <v>0</v>
      </c>
      <c r="H148">
        <f t="shared" si="3"/>
        <v>0</v>
      </c>
      <c r="I148">
        <v>40720.551050000002</v>
      </c>
    </row>
    <row r="149" spans="1:9" x14ac:dyDescent="0.35">
      <c r="A149">
        <v>51</v>
      </c>
      <c r="B149">
        <v>37.729999999999997</v>
      </c>
      <c r="C149">
        <v>1</v>
      </c>
      <c r="D149">
        <v>0</v>
      </c>
      <c r="E149">
        <v>1</v>
      </c>
      <c r="F149">
        <v>0</v>
      </c>
      <c r="G149">
        <f t="shared" si="3"/>
        <v>0</v>
      </c>
      <c r="H149">
        <f t="shared" si="3"/>
        <v>0</v>
      </c>
      <c r="I149">
        <v>9877.6077000000005</v>
      </c>
    </row>
    <row r="150" spans="1:9" x14ac:dyDescent="0.35">
      <c r="A150">
        <v>53</v>
      </c>
      <c r="B150">
        <v>37.43</v>
      </c>
      <c r="C150">
        <v>1</v>
      </c>
      <c r="D150">
        <v>0</v>
      </c>
      <c r="E150">
        <v>0</v>
      </c>
      <c r="F150">
        <v>0</v>
      </c>
      <c r="G150">
        <f t="shared" si="3"/>
        <v>0</v>
      </c>
      <c r="H150">
        <f t="shared" si="3"/>
        <v>0</v>
      </c>
      <c r="I150">
        <v>10959.6947</v>
      </c>
    </row>
    <row r="151" spans="1:9" x14ac:dyDescent="0.35">
      <c r="A151">
        <v>19</v>
      </c>
      <c r="B151">
        <v>28.4</v>
      </c>
      <c r="C151">
        <v>1</v>
      </c>
      <c r="D151">
        <v>0</v>
      </c>
      <c r="E151">
        <v>0</v>
      </c>
      <c r="F151">
        <v>1</v>
      </c>
      <c r="G151">
        <f t="shared" si="3"/>
        <v>0</v>
      </c>
      <c r="H151">
        <f t="shared" si="3"/>
        <v>0</v>
      </c>
      <c r="I151">
        <v>1842.519</v>
      </c>
    </row>
    <row r="152" spans="1:9" x14ac:dyDescent="0.35">
      <c r="A152">
        <v>35</v>
      </c>
      <c r="B152">
        <v>24.13</v>
      </c>
      <c r="C152">
        <v>1</v>
      </c>
      <c r="D152">
        <v>0</v>
      </c>
      <c r="E152">
        <v>0</v>
      </c>
      <c r="F152">
        <v>0</v>
      </c>
      <c r="G152">
        <f t="shared" si="3"/>
        <v>0</v>
      </c>
      <c r="H152">
        <f t="shared" si="3"/>
        <v>0</v>
      </c>
      <c r="I152">
        <v>5125.2156999999997</v>
      </c>
    </row>
    <row r="153" spans="1:9" x14ac:dyDescent="0.35">
      <c r="A153">
        <v>48</v>
      </c>
      <c r="B153">
        <v>29.7</v>
      </c>
      <c r="C153">
        <v>0</v>
      </c>
      <c r="D153">
        <v>0</v>
      </c>
      <c r="E153">
        <v>1</v>
      </c>
      <c r="F153">
        <v>0</v>
      </c>
      <c r="G153">
        <f t="shared" si="3"/>
        <v>0</v>
      </c>
      <c r="H153">
        <f t="shared" si="3"/>
        <v>0</v>
      </c>
      <c r="I153">
        <v>7789.6350000000002</v>
      </c>
    </row>
    <row r="154" spans="1:9" x14ac:dyDescent="0.35">
      <c r="A154">
        <v>32</v>
      </c>
      <c r="B154">
        <v>37.145000000000003</v>
      </c>
      <c r="C154">
        <v>3</v>
      </c>
      <c r="D154">
        <v>0</v>
      </c>
      <c r="E154">
        <v>0</v>
      </c>
      <c r="F154">
        <v>0</v>
      </c>
      <c r="G154">
        <f t="shared" si="3"/>
        <v>0</v>
      </c>
      <c r="H154">
        <f t="shared" si="3"/>
        <v>0</v>
      </c>
      <c r="I154">
        <v>6334.3435499999996</v>
      </c>
    </row>
    <row r="155" spans="1:9" x14ac:dyDescent="0.35">
      <c r="A155">
        <v>42</v>
      </c>
      <c r="B155">
        <v>23.37</v>
      </c>
      <c r="C155">
        <v>0</v>
      </c>
      <c r="D155">
        <v>1</v>
      </c>
      <c r="E155">
        <v>0</v>
      </c>
      <c r="F155">
        <v>0</v>
      </c>
      <c r="G155">
        <f t="shared" si="3"/>
        <v>0</v>
      </c>
      <c r="H155">
        <f t="shared" si="3"/>
        <v>0</v>
      </c>
      <c r="I155">
        <v>19964.746299999999</v>
      </c>
    </row>
    <row r="156" spans="1:9" x14ac:dyDescent="0.35">
      <c r="A156">
        <v>40</v>
      </c>
      <c r="B156">
        <v>25.46</v>
      </c>
      <c r="C156">
        <v>1</v>
      </c>
      <c r="D156">
        <v>0</v>
      </c>
      <c r="E156">
        <v>0</v>
      </c>
      <c r="F156">
        <v>0</v>
      </c>
      <c r="G156">
        <f t="shared" si="3"/>
        <v>0</v>
      </c>
      <c r="H156">
        <f t="shared" si="3"/>
        <v>0</v>
      </c>
      <c r="I156">
        <v>7077.1894000000002</v>
      </c>
    </row>
    <row r="157" spans="1:9" x14ac:dyDescent="0.35">
      <c r="A157">
        <v>44</v>
      </c>
      <c r="B157">
        <v>39.520000000000003</v>
      </c>
      <c r="C157">
        <v>0</v>
      </c>
      <c r="D157">
        <v>0</v>
      </c>
      <c r="E157">
        <v>0</v>
      </c>
      <c r="F157">
        <v>0</v>
      </c>
      <c r="G157">
        <f t="shared" si="3"/>
        <v>0</v>
      </c>
      <c r="H157">
        <f t="shared" si="3"/>
        <v>0</v>
      </c>
      <c r="I157">
        <v>6948.7007999999996</v>
      </c>
    </row>
    <row r="158" spans="1:9" x14ac:dyDescent="0.35">
      <c r="A158">
        <v>48</v>
      </c>
      <c r="B158">
        <v>24.42</v>
      </c>
      <c r="C158">
        <v>0</v>
      </c>
      <c r="D158">
        <v>1</v>
      </c>
      <c r="E158">
        <v>1</v>
      </c>
      <c r="F158">
        <v>0</v>
      </c>
      <c r="G158">
        <f t="shared" si="3"/>
        <v>1</v>
      </c>
      <c r="H158">
        <f t="shared" si="3"/>
        <v>0</v>
      </c>
      <c r="I158">
        <v>21223.675800000001</v>
      </c>
    </row>
    <row r="159" spans="1:9" x14ac:dyDescent="0.35">
      <c r="A159">
        <v>18</v>
      </c>
      <c r="B159">
        <v>25.175000000000001</v>
      </c>
      <c r="C159">
        <v>0</v>
      </c>
      <c r="D159">
        <v>1</v>
      </c>
      <c r="E159">
        <v>0</v>
      </c>
      <c r="F159">
        <v>0</v>
      </c>
      <c r="G159">
        <f t="shared" si="3"/>
        <v>0</v>
      </c>
      <c r="H159">
        <f t="shared" si="3"/>
        <v>0</v>
      </c>
      <c r="I159">
        <v>15518.180249999999</v>
      </c>
    </row>
    <row r="160" spans="1:9" x14ac:dyDescent="0.35">
      <c r="A160">
        <v>30</v>
      </c>
      <c r="B160">
        <v>35.53</v>
      </c>
      <c r="C160">
        <v>0</v>
      </c>
      <c r="D160">
        <v>1</v>
      </c>
      <c r="E160">
        <v>1</v>
      </c>
      <c r="F160">
        <v>0</v>
      </c>
      <c r="G160">
        <f t="shared" si="3"/>
        <v>1</v>
      </c>
      <c r="H160">
        <f t="shared" si="3"/>
        <v>0</v>
      </c>
      <c r="I160">
        <v>36950.256699999998</v>
      </c>
    </row>
    <row r="161" spans="1:9" x14ac:dyDescent="0.35">
      <c r="A161">
        <v>50</v>
      </c>
      <c r="B161">
        <v>27.83</v>
      </c>
      <c r="C161">
        <v>3</v>
      </c>
      <c r="D161">
        <v>0</v>
      </c>
      <c r="E161">
        <v>1</v>
      </c>
      <c r="F161">
        <v>0</v>
      </c>
      <c r="G161">
        <f t="shared" si="3"/>
        <v>0</v>
      </c>
      <c r="H161">
        <f t="shared" si="3"/>
        <v>0</v>
      </c>
      <c r="I161">
        <v>19749.383379999999</v>
      </c>
    </row>
    <row r="162" spans="1:9" x14ac:dyDescent="0.35">
      <c r="A162">
        <v>42</v>
      </c>
      <c r="B162">
        <v>26.6</v>
      </c>
      <c r="C162">
        <v>0</v>
      </c>
      <c r="D162">
        <v>1</v>
      </c>
      <c r="E162">
        <v>0</v>
      </c>
      <c r="F162">
        <v>0</v>
      </c>
      <c r="G162">
        <f t="shared" si="3"/>
        <v>0</v>
      </c>
      <c r="H162">
        <f t="shared" si="3"/>
        <v>0</v>
      </c>
      <c r="I162">
        <v>21348.705999999998</v>
      </c>
    </row>
    <row r="163" spans="1:9" x14ac:dyDescent="0.35">
      <c r="A163">
        <v>18</v>
      </c>
      <c r="B163">
        <v>36.85</v>
      </c>
      <c r="C163">
        <v>0</v>
      </c>
      <c r="D163">
        <v>1</v>
      </c>
      <c r="E163">
        <v>1</v>
      </c>
      <c r="F163">
        <v>0</v>
      </c>
      <c r="G163">
        <f t="shared" si="3"/>
        <v>1</v>
      </c>
      <c r="H163">
        <f t="shared" si="3"/>
        <v>0</v>
      </c>
      <c r="I163">
        <v>36149.483500000002</v>
      </c>
    </row>
    <row r="164" spans="1:9" x14ac:dyDescent="0.35">
      <c r="A164">
        <v>54</v>
      </c>
      <c r="B164">
        <v>39.6</v>
      </c>
      <c r="C164">
        <v>1</v>
      </c>
      <c r="D164">
        <v>0</v>
      </c>
      <c r="E164">
        <v>0</v>
      </c>
      <c r="F164">
        <v>1</v>
      </c>
      <c r="G164">
        <f t="shared" si="3"/>
        <v>0</v>
      </c>
      <c r="H164">
        <f t="shared" si="3"/>
        <v>0</v>
      </c>
      <c r="I164">
        <v>10450.552</v>
      </c>
    </row>
    <row r="165" spans="1:9" x14ac:dyDescent="0.35">
      <c r="A165">
        <v>32</v>
      </c>
      <c r="B165">
        <v>29.8</v>
      </c>
      <c r="C165">
        <v>2</v>
      </c>
      <c r="D165">
        <v>0</v>
      </c>
      <c r="E165">
        <v>0</v>
      </c>
      <c r="F165">
        <v>1</v>
      </c>
      <c r="G165">
        <f t="shared" si="3"/>
        <v>0</v>
      </c>
      <c r="H165">
        <f t="shared" si="3"/>
        <v>0</v>
      </c>
      <c r="I165">
        <v>5152.134</v>
      </c>
    </row>
    <row r="166" spans="1:9" x14ac:dyDescent="0.35">
      <c r="A166">
        <v>37</v>
      </c>
      <c r="B166">
        <v>29.64</v>
      </c>
      <c r="C166">
        <v>0</v>
      </c>
      <c r="D166">
        <v>0</v>
      </c>
      <c r="E166">
        <v>0</v>
      </c>
      <c r="F166">
        <v>0</v>
      </c>
      <c r="G166">
        <f t="shared" si="3"/>
        <v>0</v>
      </c>
      <c r="H166">
        <f t="shared" si="3"/>
        <v>0</v>
      </c>
      <c r="I166">
        <v>5028.1466</v>
      </c>
    </row>
    <row r="167" spans="1:9" x14ac:dyDescent="0.35">
      <c r="A167">
        <v>47</v>
      </c>
      <c r="B167">
        <v>28.215</v>
      </c>
      <c r="C167">
        <v>4</v>
      </c>
      <c r="D167">
        <v>0</v>
      </c>
      <c r="E167">
        <v>0</v>
      </c>
      <c r="F167">
        <v>0</v>
      </c>
      <c r="G167">
        <f t="shared" si="3"/>
        <v>0</v>
      </c>
      <c r="H167">
        <f t="shared" si="3"/>
        <v>0</v>
      </c>
      <c r="I167">
        <v>10407.085849999999</v>
      </c>
    </row>
    <row r="168" spans="1:9" x14ac:dyDescent="0.35">
      <c r="A168">
        <v>20</v>
      </c>
      <c r="B168">
        <v>37</v>
      </c>
      <c r="C168">
        <v>5</v>
      </c>
      <c r="D168">
        <v>0</v>
      </c>
      <c r="E168">
        <v>0</v>
      </c>
      <c r="F168">
        <v>1</v>
      </c>
      <c r="G168">
        <f t="shared" si="3"/>
        <v>0</v>
      </c>
      <c r="H168">
        <f t="shared" si="3"/>
        <v>0</v>
      </c>
      <c r="I168">
        <v>4830.63</v>
      </c>
    </row>
    <row r="169" spans="1:9" x14ac:dyDescent="0.35">
      <c r="A169">
        <v>32</v>
      </c>
      <c r="B169">
        <v>33.155000000000001</v>
      </c>
      <c r="C169">
        <v>3</v>
      </c>
      <c r="D169">
        <v>0</v>
      </c>
      <c r="E169">
        <v>0</v>
      </c>
      <c r="F169">
        <v>0</v>
      </c>
      <c r="G169">
        <f t="shared" si="3"/>
        <v>0</v>
      </c>
      <c r="H169">
        <f t="shared" si="3"/>
        <v>0</v>
      </c>
      <c r="I169">
        <v>6128.79745</v>
      </c>
    </row>
    <row r="170" spans="1:9" x14ac:dyDescent="0.35">
      <c r="A170">
        <v>19</v>
      </c>
      <c r="B170">
        <v>31.824999999999999</v>
      </c>
      <c r="C170">
        <v>1</v>
      </c>
      <c r="D170">
        <v>0</v>
      </c>
      <c r="E170">
        <v>0</v>
      </c>
      <c r="F170">
        <v>0</v>
      </c>
      <c r="G170">
        <f t="shared" si="3"/>
        <v>0</v>
      </c>
      <c r="H170">
        <f t="shared" si="3"/>
        <v>0</v>
      </c>
      <c r="I170">
        <v>2719.2797500000001</v>
      </c>
    </row>
    <row r="171" spans="1:9" x14ac:dyDescent="0.35">
      <c r="A171">
        <v>27</v>
      </c>
      <c r="B171">
        <v>18.905000000000001</v>
      </c>
      <c r="C171">
        <v>3</v>
      </c>
      <c r="D171">
        <v>0</v>
      </c>
      <c r="E171">
        <v>0</v>
      </c>
      <c r="F171">
        <v>0</v>
      </c>
      <c r="G171">
        <f t="shared" si="3"/>
        <v>0</v>
      </c>
      <c r="H171">
        <f t="shared" si="3"/>
        <v>0</v>
      </c>
      <c r="I171">
        <v>4827.9049500000001</v>
      </c>
    </row>
    <row r="172" spans="1:9" x14ac:dyDescent="0.35">
      <c r="A172">
        <v>63</v>
      </c>
      <c r="B172">
        <v>41.47</v>
      </c>
      <c r="C172">
        <v>0</v>
      </c>
      <c r="D172">
        <v>0</v>
      </c>
      <c r="E172">
        <v>1</v>
      </c>
      <c r="F172">
        <v>0</v>
      </c>
      <c r="G172">
        <f t="shared" si="3"/>
        <v>0</v>
      </c>
      <c r="H172">
        <f t="shared" si="3"/>
        <v>0</v>
      </c>
      <c r="I172">
        <v>13405.390299999999</v>
      </c>
    </row>
    <row r="173" spans="1:9" x14ac:dyDescent="0.35">
      <c r="A173">
        <v>49</v>
      </c>
      <c r="B173">
        <v>30.3</v>
      </c>
      <c r="C173">
        <v>0</v>
      </c>
      <c r="D173">
        <v>0</v>
      </c>
      <c r="E173">
        <v>0</v>
      </c>
      <c r="F173">
        <v>1</v>
      </c>
      <c r="G173">
        <f t="shared" si="3"/>
        <v>0</v>
      </c>
      <c r="H173">
        <f t="shared" si="3"/>
        <v>0</v>
      </c>
      <c r="I173">
        <v>8116.68</v>
      </c>
    </row>
    <row r="174" spans="1:9" x14ac:dyDescent="0.35">
      <c r="A174">
        <v>18</v>
      </c>
      <c r="B174">
        <v>15.96</v>
      </c>
      <c r="C174">
        <v>0</v>
      </c>
      <c r="D174">
        <v>0</v>
      </c>
      <c r="E174">
        <v>0</v>
      </c>
      <c r="F174">
        <v>0</v>
      </c>
      <c r="G174">
        <f t="shared" si="3"/>
        <v>0</v>
      </c>
      <c r="H174">
        <f t="shared" si="3"/>
        <v>0</v>
      </c>
      <c r="I174">
        <v>1694.7963999999999</v>
      </c>
    </row>
    <row r="175" spans="1:9" x14ac:dyDescent="0.35">
      <c r="A175">
        <v>35</v>
      </c>
      <c r="B175">
        <v>34.799999999999997</v>
      </c>
      <c r="C175">
        <v>1</v>
      </c>
      <c r="D175">
        <v>0</v>
      </c>
      <c r="E175">
        <v>0</v>
      </c>
      <c r="F175">
        <v>1</v>
      </c>
      <c r="G175">
        <f t="shared" si="3"/>
        <v>0</v>
      </c>
      <c r="H175">
        <f t="shared" si="3"/>
        <v>0</v>
      </c>
      <c r="I175">
        <v>5246.0469999999996</v>
      </c>
    </row>
    <row r="176" spans="1:9" x14ac:dyDescent="0.35">
      <c r="A176">
        <v>24</v>
      </c>
      <c r="B176">
        <v>33.344999999999999</v>
      </c>
      <c r="C176">
        <v>0</v>
      </c>
      <c r="D176">
        <v>0</v>
      </c>
      <c r="E176">
        <v>0</v>
      </c>
      <c r="F176">
        <v>0</v>
      </c>
      <c r="G176">
        <f t="shared" si="3"/>
        <v>0</v>
      </c>
      <c r="H176">
        <f t="shared" si="3"/>
        <v>0</v>
      </c>
      <c r="I176">
        <v>2855.4375500000001</v>
      </c>
    </row>
    <row r="177" spans="1:9" x14ac:dyDescent="0.35">
      <c r="A177">
        <v>63</v>
      </c>
      <c r="B177">
        <v>37.700000000000003</v>
      </c>
      <c r="C177">
        <v>0</v>
      </c>
      <c r="D177">
        <v>1</v>
      </c>
      <c r="E177">
        <v>0</v>
      </c>
      <c r="F177">
        <v>1</v>
      </c>
      <c r="G177">
        <f t="shared" si="3"/>
        <v>0</v>
      </c>
      <c r="H177">
        <f t="shared" si="3"/>
        <v>1</v>
      </c>
      <c r="I177">
        <v>48824.45</v>
      </c>
    </row>
    <row r="178" spans="1:9" x14ac:dyDescent="0.35">
      <c r="A178">
        <v>38</v>
      </c>
      <c r="B178">
        <v>27.835000000000001</v>
      </c>
      <c r="C178">
        <v>2</v>
      </c>
      <c r="D178">
        <v>0</v>
      </c>
      <c r="E178">
        <v>0</v>
      </c>
      <c r="F178">
        <v>0</v>
      </c>
      <c r="G178">
        <f t="shared" si="3"/>
        <v>0</v>
      </c>
      <c r="H178">
        <f t="shared" si="3"/>
        <v>0</v>
      </c>
      <c r="I178">
        <v>6455.86265</v>
      </c>
    </row>
    <row r="179" spans="1:9" x14ac:dyDescent="0.35">
      <c r="A179">
        <v>54</v>
      </c>
      <c r="B179">
        <v>29.2</v>
      </c>
      <c r="C179">
        <v>1</v>
      </c>
      <c r="D179">
        <v>0</v>
      </c>
      <c r="E179">
        <v>0</v>
      </c>
      <c r="F179">
        <v>1</v>
      </c>
      <c r="G179">
        <f t="shared" si="3"/>
        <v>0</v>
      </c>
      <c r="H179">
        <f t="shared" si="3"/>
        <v>0</v>
      </c>
      <c r="I179">
        <v>10436.096</v>
      </c>
    </row>
    <row r="180" spans="1:9" x14ac:dyDescent="0.35">
      <c r="A180">
        <v>46</v>
      </c>
      <c r="B180">
        <v>28.9</v>
      </c>
      <c r="C180">
        <v>2</v>
      </c>
      <c r="D180">
        <v>0</v>
      </c>
      <c r="E180">
        <v>0</v>
      </c>
      <c r="F180">
        <v>1</v>
      </c>
      <c r="G180">
        <f t="shared" si="3"/>
        <v>0</v>
      </c>
      <c r="H180">
        <f t="shared" si="3"/>
        <v>0</v>
      </c>
      <c r="I180">
        <v>8823.2790000000005</v>
      </c>
    </row>
    <row r="181" spans="1:9" x14ac:dyDescent="0.35">
      <c r="A181">
        <v>41</v>
      </c>
      <c r="B181">
        <v>33.155000000000001</v>
      </c>
      <c r="C181">
        <v>3</v>
      </c>
      <c r="D181">
        <v>0</v>
      </c>
      <c r="E181">
        <v>0</v>
      </c>
      <c r="F181">
        <v>0</v>
      </c>
      <c r="G181">
        <f t="shared" si="3"/>
        <v>0</v>
      </c>
      <c r="H181">
        <f t="shared" si="3"/>
        <v>0</v>
      </c>
      <c r="I181">
        <v>8538.28845</v>
      </c>
    </row>
    <row r="182" spans="1:9" x14ac:dyDescent="0.35">
      <c r="A182">
        <v>58</v>
      </c>
      <c r="B182">
        <v>28.594999999999999</v>
      </c>
      <c r="C182">
        <v>0</v>
      </c>
      <c r="D182">
        <v>0</v>
      </c>
      <c r="E182">
        <v>0</v>
      </c>
      <c r="F182">
        <v>0</v>
      </c>
      <c r="G182">
        <f t="shared" si="3"/>
        <v>0</v>
      </c>
      <c r="H182">
        <f t="shared" si="3"/>
        <v>0</v>
      </c>
      <c r="I182">
        <v>11735.87905</v>
      </c>
    </row>
    <row r="183" spans="1:9" x14ac:dyDescent="0.35">
      <c r="A183">
        <v>18</v>
      </c>
      <c r="B183">
        <v>38.28</v>
      </c>
      <c r="C183">
        <v>0</v>
      </c>
      <c r="D183">
        <v>0</v>
      </c>
      <c r="E183">
        <v>1</v>
      </c>
      <c r="F183">
        <v>0</v>
      </c>
      <c r="G183">
        <f t="shared" si="3"/>
        <v>0</v>
      </c>
      <c r="H183">
        <f t="shared" si="3"/>
        <v>0</v>
      </c>
      <c r="I183">
        <v>1631.8212000000001</v>
      </c>
    </row>
    <row r="184" spans="1:9" x14ac:dyDescent="0.35">
      <c r="A184">
        <v>22</v>
      </c>
      <c r="B184">
        <v>19.95</v>
      </c>
      <c r="C184">
        <v>3</v>
      </c>
      <c r="D184">
        <v>0</v>
      </c>
      <c r="E184">
        <v>0</v>
      </c>
      <c r="F184">
        <v>0</v>
      </c>
      <c r="G184">
        <f t="shared" si="3"/>
        <v>0</v>
      </c>
      <c r="H184">
        <f t="shared" si="3"/>
        <v>0</v>
      </c>
      <c r="I184">
        <v>4005.4225000000001</v>
      </c>
    </row>
    <row r="185" spans="1:9" x14ac:dyDescent="0.35">
      <c r="A185">
        <v>44</v>
      </c>
      <c r="B185">
        <v>26.41</v>
      </c>
      <c r="C185">
        <v>0</v>
      </c>
      <c r="D185">
        <v>0</v>
      </c>
      <c r="E185">
        <v>0</v>
      </c>
      <c r="F185">
        <v>0</v>
      </c>
      <c r="G185">
        <f t="shared" si="3"/>
        <v>0</v>
      </c>
      <c r="H185">
        <f t="shared" si="3"/>
        <v>0</v>
      </c>
      <c r="I185">
        <v>7419.4778999999999</v>
      </c>
    </row>
    <row r="186" spans="1:9" x14ac:dyDescent="0.35">
      <c r="A186">
        <v>44</v>
      </c>
      <c r="B186">
        <v>30.69</v>
      </c>
      <c r="C186">
        <v>2</v>
      </c>
      <c r="D186">
        <v>0</v>
      </c>
      <c r="E186">
        <v>1</v>
      </c>
      <c r="F186">
        <v>0</v>
      </c>
      <c r="G186">
        <f t="shared" si="3"/>
        <v>0</v>
      </c>
      <c r="H186">
        <f t="shared" si="3"/>
        <v>0</v>
      </c>
      <c r="I186">
        <v>7731.4270999999999</v>
      </c>
    </row>
    <row r="187" spans="1:9" x14ac:dyDescent="0.35">
      <c r="A187">
        <v>36</v>
      </c>
      <c r="B187">
        <v>41.895000000000003</v>
      </c>
      <c r="C187">
        <v>3</v>
      </c>
      <c r="D187">
        <v>1</v>
      </c>
      <c r="E187">
        <v>0</v>
      </c>
      <c r="F187">
        <v>0</v>
      </c>
      <c r="G187">
        <f t="shared" si="3"/>
        <v>0</v>
      </c>
      <c r="H187">
        <f t="shared" si="3"/>
        <v>0</v>
      </c>
      <c r="I187">
        <v>43753.337050000002</v>
      </c>
    </row>
    <row r="188" spans="1:9" x14ac:dyDescent="0.35">
      <c r="A188">
        <v>26</v>
      </c>
      <c r="B188">
        <v>29.92</v>
      </c>
      <c r="C188">
        <v>2</v>
      </c>
      <c r="D188">
        <v>0</v>
      </c>
      <c r="E188">
        <v>1</v>
      </c>
      <c r="F188">
        <v>0</v>
      </c>
      <c r="G188">
        <f t="shared" si="3"/>
        <v>0</v>
      </c>
      <c r="H188">
        <f t="shared" si="3"/>
        <v>0</v>
      </c>
      <c r="I188">
        <v>3981.9767999999999</v>
      </c>
    </row>
    <row r="189" spans="1:9" x14ac:dyDescent="0.35">
      <c r="A189">
        <v>30</v>
      </c>
      <c r="B189">
        <v>30.9</v>
      </c>
      <c r="C189">
        <v>3</v>
      </c>
      <c r="D189">
        <v>0</v>
      </c>
      <c r="E189">
        <v>0</v>
      </c>
      <c r="F189">
        <v>1</v>
      </c>
      <c r="G189">
        <f t="shared" si="3"/>
        <v>0</v>
      </c>
      <c r="H189">
        <f t="shared" si="3"/>
        <v>0</v>
      </c>
      <c r="I189">
        <v>5325.6509999999998</v>
      </c>
    </row>
    <row r="190" spans="1:9" x14ac:dyDescent="0.35">
      <c r="A190">
        <v>41</v>
      </c>
      <c r="B190">
        <v>32.200000000000003</v>
      </c>
      <c r="C190">
        <v>1</v>
      </c>
      <c r="D190">
        <v>0</v>
      </c>
      <c r="E190">
        <v>0</v>
      </c>
      <c r="F190">
        <v>1</v>
      </c>
      <c r="G190">
        <f t="shared" si="3"/>
        <v>0</v>
      </c>
      <c r="H190">
        <f t="shared" si="3"/>
        <v>0</v>
      </c>
      <c r="I190">
        <v>6775.9610000000002</v>
      </c>
    </row>
    <row r="191" spans="1:9" x14ac:dyDescent="0.35">
      <c r="A191">
        <v>29</v>
      </c>
      <c r="B191">
        <v>32.11</v>
      </c>
      <c r="C191">
        <v>2</v>
      </c>
      <c r="D191">
        <v>0</v>
      </c>
      <c r="E191">
        <v>0</v>
      </c>
      <c r="F191">
        <v>0</v>
      </c>
      <c r="G191">
        <f t="shared" si="3"/>
        <v>0</v>
      </c>
      <c r="H191">
        <f t="shared" si="3"/>
        <v>0</v>
      </c>
      <c r="I191">
        <v>4922.9159</v>
      </c>
    </row>
    <row r="192" spans="1:9" x14ac:dyDescent="0.35">
      <c r="A192">
        <v>61</v>
      </c>
      <c r="B192">
        <v>31.57</v>
      </c>
      <c r="C192">
        <v>0</v>
      </c>
      <c r="D192">
        <v>0</v>
      </c>
      <c r="E192">
        <v>1</v>
      </c>
      <c r="F192">
        <v>0</v>
      </c>
      <c r="G192">
        <f t="shared" si="3"/>
        <v>0</v>
      </c>
      <c r="H192">
        <f t="shared" si="3"/>
        <v>0</v>
      </c>
      <c r="I192">
        <v>12557.605299999999</v>
      </c>
    </row>
    <row r="193" spans="1:9" x14ac:dyDescent="0.35">
      <c r="A193">
        <v>36</v>
      </c>
      <c r="B193">
        <v>26.2</v>
      </c>
      <c r="C193">
        <v>0</v>
      </c>
      <c r="D193">
        <v>0</v>
      </c>
      <c r="E193">
        <v>0</v>
      </c>
      <c r="F193">
        <v>1</v>
      </c>
      <c r="G193">
        <f t="shared" si="3"/>
        <v>0</v>
      </c>
      <c r="H193">
        <f t="shared" si="3"/>
        <v>0</v>
      </c>
      <c r="I193">
        <v>4883.866</v>
      </c>
    </row>
    <row r="194" spans="1:9" x14ac:dyDescent="0.35">
      <c r="A194">
        <v>25</v>
      </c>
      <c r="B194">
        <v>25.74</v>
      </c>
      <c r="C194">
        <v>0</v>
      </c>
      <c r="D194">
        <v>0</v>
      </c>
      <c r="E194">
        <v>1</v>
      </c>
      <c r="F194">
        <v>0</v>
      </c>
      <c r="G194">
        <f t="shared" si="3"/>
        <v>0</v>
      </c>
      <c r="H194">
        <f t="shared" si="3"/>
        <v>0</v>
      </c>
      <c r="I194">
        <v>2137.6536000000001</v>
      </c>
    </row>
    <row r="195" spans="1:9" x14ac:dyDescent="0.35">
      <c r="A195">
        <v>56</v>
      </c>
      <c r="B195">
        <v>26.6</v>
      </c>
      <c r="C195">
        <v>1</v>
      </c>
      <c r="D195">
        <v>0</v>
      </c>
      <c r="E195">
        <v>0</v>
      </c>
      <c r="F195">
        <v>0</v>
      </c>
      <c r="G195">
        <f t="shared" si="3"/>
        <v>0</v>
      </c>
      <c r="H195">
        <f t="shared" si="3"/>
        <v>0</v>
      </c>
      <c r="I195">
        <v>12044.342000000001</v>
      </c>
    </row>
    <row r="196" spans="1:9" x14ac:dyDescent="0.35">
      <c r="A196">
        <v>18</v>
      </c>
      <c r="B196">
        <v>34.43</v>
      </c>
      <c r="C196">
        <v>0</v>
      </c>
      <c r="D196">
        <v>0</v>
      </c>
      <c r="E196">
        <v>1</v>
      </c>
      <c r="F196">
        <v>0</v>
      </c>
      <c r="G196">
        <f t="shared" si="3"/>
        <v>0</v>
      </c>
      <c r="H196">
        <f t="shared" si="3"/>
        <v>0</v>
      </c>
      <c r="I196">
        <v>1137.4697000000001</v>
      </c>
    </row>
    <row r="197" spans="1:9" x14ac:dyDescent="0.35">
      <c r="A197">
        <v>19</v>
      </c>
      <c r="B197">
        <v>30.59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  <c r="H197">
        <f t="shared" si="3"/>
        <v>0</v>
      </c>
      <c r="I197">
        <v>1639.5631000000001</v>
      </c>
    </row>
    <row r="198" spans="1:9" x14ac:dyDescent="0.35">
      <c r="A198">
        <v>39</v>
      </c>
      <c r="B198">
        <v>32.799999999999997</v>
      </c>
      <c r="C198">
        <v>0</v>
      </c>
      <c r="D198">
        <v>0</v>
      </c>
      <c r="E198">
        <v>0</v>
      </c>
      <c r="F198">
        <v>1</v>
      </c>
      <c r="G198">
        <f t="shared" si="3"/>
        <v>0</v>
      </c>
      <c r="H198">
        <f t="shared" si="3"/>
        <v>0</v>
      </c>
      <c r="I198">
        <v>5649.7150000000001</v>
      </c>
    </row>
    <row r="199" spans="1:9" x14ac:dyDescent="0.35">
      <c r="A199">
        <v>45</v>
      </c>
      <c r="B199">
        <v>28.6</v>
      </c>
      <c r="C199">
        <v>2</v>
      </c>
      <c r="D199">
        <v>0</v>
      </c>
      <c r="E199">
        <v>1</v>
      </c>
      <c r="F199">
        <v>0</v>
      </c>
      <c r="G199">
        <f t="shared" si="3"/>
        <v>0</v>
      </c>
      <c r="H199">
        <f t="shared" si="3"/>
        <v>0</v>
      </c>
      <c r="I199">
        <v>8516.8289999999997</v>
      </c>
    </row>
    <row r="200" spans="1:9" x14ac:dyDescent="0.35">
      <c r="A200">
        <v>51</v>
      </c>
      <c r="B200">
        <v>18.05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  <c r="H200">
        <f t="shared" si="3"/>
        <v>0</v>
      </c>
      <c r="I200">
        <v>9644.2525000000005</v>
      </c>
    </row>
    <row r="201" spans="1:9" x14ac:dyDescent="0.35">
      <c r="A201">
        <v>64</v>
      </c>
      <c r="B201">
        <v>39.33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  <c r="H201">
        <f t="shared" si="3"/>
        <v>0</v>
      </c>
      <c r="I201">
        <v>14901.5167</v>
      </c>
    </row>
    <row r="202" spans="1:9" x14ac:dyDescent="0.35">
      <c r="A202">
        <v>19</v>
      </c>
      <c r="B202">
        <v>32.11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  <c r="H202">
        <f t="shared" si="3"/>
        <v>0</v>
      </c>
      <c r="I202">
        <v>2130.6759000000002</v>
      </c>
    </row>
    <row r="203" spans="1:9" x14ac:dyDescent="0.35">
      <c r="A203">
        <v>48</v>
      </c>
      <c r="B203">
        <v>32.229999999999997</v>
      </c>
      <c r="C203">
        <v>1</v>
      </c>
      <c r="D203">
        <v>0</v>
      </c>
      <c r="E203">
        <v>1</v>
      </c>
      <c r="F203">
        <v>0</v>
      </c>
      <c r="G203">
        <f t="shared" si="3"/>
        <v>0</v>
      </c>
      <c r="H203">
        <f t="shared" si="3"/>
        <v>0</v>
      </c>
      <c r="I203">
        <v>8871.1517000000003</v>
      </c>
    </row>
    <row r="204" spans="1:9" x14ac:dyDescent="0.35">
      <c r="A204">
        <v>60</v>
      </c>
      <c r="B204">
        <v>24.035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  <c r="H204">
        <f t="shared" si="3"/>
        <v>0</v>
      </c>
      <c r="I204">
        <v>13012.20865</v>
      </c>
    </row>
    <row r="205" spans="1:9" x14ac:dyDescent="0.35">
      <c r="A205">
        <v>27</v>
      </c>
      <c r="B205">
        <v>36.08</v>
      </c>
      <c r="C205">
        <v>0</v>
      </c>
      <c r="D205">
        <v>1</v>
      </c>
      <c r="E205">
        <v>1</v>
      </c>
      <c r="F205">
        <v>0</v>
      </c>
      <c r="G205">
        <f t="shared" si="3"/>
        <v>1</v>
      </c>
      <c r="H205">
        <f t="shared" si="3"/>
        <v>0</v>
      </c>
      <c r="I205">
        <v>37133.898200000003</v>
      </c>
    </row>
    <row r="206" spans="1:9" x14ac:dyDescent="0.35">
      <c r="A206">
        <v>46</v>
      </c>
      <c r="B206">
        <v>22.3</v>
      </c>
      <c r="C206">
        <v>0</v>
      </c>
      <c r="D206">
        <v>0</v>
      </c>
      <c r="E206">
        <v>0</v>
      </c>
      <c r="F206">
        <v>1</v>
      </c>
      <c r="G206">
        <f t="shared" si="3"/>
        <v>0</v>
      </c>
      <c r="H206">
        <f t="shared" si="3"/>
        <v>0</v>
      </c>
      <c r="I206">
        <v>7147.1049999999996</v>
      </c>
    </row>
    <row r="207" spans="1:9" x14ac:dyDescent="0.35">
      <c r="A207">
        <v>28</v>
      </c>
      <c r="B207">
        <v>28.88</v>
      </c>
      <c r="C207">
        <v>1</v>
      </c>
      <c r="D207">
        <v>0</v>
      </c>
      <c r="E207">
        <v>0</v>
      </c>
      <c r="F207">
        <v>0</v>
      </c>
      <c r="G207">
        <f t="shared" si="3"/>
        <v>0</v>
      </c>
      <c r="H207">
        <f t="shared" si="3"/>
        <v>0</v>
      </c>
      <c r="I207">
        <v>4337.7352000000001</v>
      </c>
    </row>
    <row r="208" spans="1:9" x14ac:dyDescent="0.35">
      <c r="A208">
        <v>59</v>
      </c>
      <c r="B208">
        <v>26.4</v>
      </c>
      <c r="C208">
        <v>0</v>
      </c>
      <c r="D208">
        <v>0</v>
      </c>
      <c r="E208">
        <v>1</v>
      </c>
      <c r="F208">
        <v>0</v>
      </c>
      <c r="G208">
        <f t="shared" si="3"/>
        <v>0</v>
      </c>
      <c r="H208">
        <f t="shared" si="3"/>
        <v>0</v>
      </c>
      <c r="I208">
        <v>11743.299000000001</v>
      </c>
    </row>
    <row r="209" spans="1:9" x14ac:dyDescent="0.35">
      <c r="A209">
        <v>35</v>
      </c>
      <c r="B209">
        <v>27.74</v>
      </c>
      <c r="C209">
        <v>2</v>
      </c>
      <c r="D209">
        <v>1</v>
      </c>
      <c r="E209">
        <v>0</v>
      </c>
      <c r="F209">
        <v>0</v>
      </c>
      <c r="G209">
        <f t="shared" si="3"/>
        <v>0</v>
      </c>
      <c r="H209">
        <f t="shared" si="3"/>
        <v>0</v>
      </c>
      <c r="I209">
        <v>20984.0936</v>
      </c>
    </row>
    <row r="210" spans="1:9" x14ac:dyDescent="0.35">
      <c r="A210">
        <v>63</v>
      </c>
      <c r="B210">
        <v>31.8</v>
      </c>
      <c r="C210">
        <v>0</v>
      </c>
      <c r="D210">
        <v>0</v>
      </c>
      <c r="E210">
        <v>0</v>
      </c>
      <c r="F210">
        <v>1</v>
      </c>
      <c r="G210">
        <f t="shared" ref="G210:H273" si="4">E210*$D210</f>
        <v>0</v>
      </c>
      <c r="H210">
        <f t="shared" si="4"/>
        <v>0</v>
      </c>
      <c r="I210">
        <v>13880.949000000001</v>
      </c>
    </row>
    <row r="211" spans="1:9" x14ac:dyDescent="0.35">
      <c r="A211">
        <v>40</v>
      </c>
      <c r="B211">
        <v>41.23</v>
      </c>
      <c r="C211">
        <v>1</v>
      </c>
      <c r="D211">
        <v>0</v>
      </c>
      <c r="E211">
        <v>0</v>
      </c>
      <c r="F211">
        <v>0</v>
      </c>
      <c r="G211">
        <f t="shared" si="4"/>
        <v>0</v>
      </c>
      <c r="H211">
        <f t="shared" si="4"/>
        <v>0</v>
      </c>
      <c r="I211">
        <v>6610.1097</v>
      </c>
    </row>
    <row r="212" spans="1:9" x14ac:dyDescent="0.35">
      <c r="A212">
        <v>20</v>
      </c>
      <c r="B212">
        <v>33</v>
      </c>
      <c r="C212">
        <v>1</v>
      </c>
      <c r="D212">
        <v>0</v>
      </c>
      <c r="E212">
        <v>0</v>
      </c>
      <c r="F212">
        <v>1</v>
      </c>
      <c r="G212">
        <f t="shared" si="4"/>
        <v>0</v>
      </c>
      <c r="H212">
        <f t="shared" si="4"/>
        <v>0</v>
      </c>
      <c r="I212">
        <v>1980.07</v>
      </c>
    </row>
    <row r="213" spans="1:9" x14ac:dyDescent="0.35">
      <c r="A213">
        <v>40</v>
      </c>
      <c r="B213">
        <v>30.875</v>
      </c>
      <c r="C213">
        <v>4</v>
      </c>
      <c r="D213">
        <v>0</v>
      </c>
      <c r="E213">
        <v>0</v>
      </c>
      <c r="F213">
        <v>0</v>
      </c>
      <c r="G213">
        <f t="shared" si="4"/>
        <v>0</v>
      </c>
      <c r="H213">
        <f t="shared" si="4"/>
        <v>0</v>
      </c>
      <c r="I213">
        <v>8162.7162500000004</v>
      </c>
    </row>
    <row r="214" spans="1:9" x14ac:dyDescent="0.35">
      <c r="A214">
        <v>24</v>
      </c>
      <c r="B214">
        <v>28.5</v>
      </c>
      <c r="C214">
        <v>2</v>
      </c>
      <c r="D214">
        <v>0</v>
      </c>
      <c r="E214">
        <v>0</v>
      </c>
      <c r="F214">
        <v>0</v>
      </c>
      <c r="G214">
        <f t="shared" si="4"/>
        <v>0</v>
      </c>
      <c r="H214">
        <f t="shared" si="4"/>
        <v>0</v>
      </c>
      <c r="I214">
        <v>3537.703</v>
      </c>
    </row>
    <row r="215" spans="1:9" x14ac:dyDescent="0.35">
      <c r="A215">
        <v>34</v>
      </c>
      <c r="B215">
        <v>26.73</v>
      </c>
      <c r="C215">
        <v>1</v>
      </c>
      <c r="D215">
        <v>0</v>
      </c>
      <c r="E215">
        <v>1</v>
      </c>
      <c r="F215">
        <v>0</v>
      </c>
      <c r="G215">
        <f t="shared" si="4"/>
        <v>0</v>
      </c>
      <c r="H215">
        <f t="shared" si="4"/>
        <v>0</v>
      </c>
      <c r="I215">
        <v>5002.7826999999997</v>
      </c>
    </row>
    <row r="216" spans="1:9" x14ac:dyDescent="0.35">
      <c r="A216">
        <v>45</v>
      </c>
      <c r="B216">
        <v>30.9</v>
      </c>
      <c r="C216">
        <v>2</v>
      </c>
      <c r="D216">
        <v>0</v>
      </c>
      <c r="E216">
        <v>0</v>
      </c>
      <c r="F216">
        <v>1</v>
      </c>
      <c r="G216">
        <f t="shared" si="4"/>
        <v>0</v>
      </c>
      <c r="H216">
        <f t="shared" si="4"/>
        <v>0</v>
      </c>
      <c r="I216">
        <v>8520.0259999999998</v>
      </c>
    </row>
    <row r="217" spans="1:9" x14ac:dyDescent="0.35">
      <c r="A217">
        <v>41</v>
      </c>
      <c r="B217">
        <v>37.1</v>
      </c>
      <c r="C217">
        <v>2</v>
      </c>
      <c r="D217">
        <v>0</v>
      </c>
      <c r="E217">
        <v>0</v>
      </c>
      <c r="F217">
        <v>1</v>
      </c>
      <c r="G217">
        <f t="shared" si="4"/>
        <v>0</v>
      </c>
      <c r="H217">
        <f t="shared" si="4"/>
        <v>0</v>
      </c>
      <c r="I217">
        <v>7371.7719999999999</v>
      </c>
    </row>
    <row r="218" spans="1:9" x14ac:dyDescent="0.35">
      <c r="A218">
        <v>53</v>
      </c>
      <c r="B218">
        <v>26.6</v>
      </c>
      <c r="C218">
        <v>0</v>
      </c>
      <c r="D218">
        <v>0</v>
      </c>
      <c r="E218">
        <v>0</v>
      </c>
      <c r="F218">
        <v>0</v>
      </c>
      <c r="G218">
        <f t="shared" si="4"/>
        <v>0</v>
      </c>
      <c r="H218">
        <f t="shared" si="4"/>
        <v>0</v>
      </c>
      <c r="I218">
        <v>10355.641</v>
      </c>
    </row>
    <row r="219" spans="1:9" x14ac:dyDescent="0.35">
      <c r="A219">
        <v>27</v>
      </c>
      <c r="B219">
        <v>23.1</v>
      </c>
      <c r="C219">
        <v>0</v>
      </c>
      <c r="D219">
        <v>0</v>
      </c>
      <c r="E219">
        <v>1</v>
      </c>
      <c r="F219">
        <v>0</v>
      </c>
      <c r="G219">
        <f t="shared" si="4"/>
        <v>0</v>
      </c>
      <c r="H219">
        <f t="shared" si="4"/>
        <v>0</v>
      </c>
      <c r="I219">
        <v>2483.7359999999999</v>
      </c>
    </row>
    <row r="220" spans="1:9" x14ac:dyDescent="0.35">
      <c r="A220">
        <v>26</v>
      </c>
      <c r="B220">
        <v>29.92</v>
      </c>
      <c r="C220">
        <v>1</v>
      </c>
      <c r="D220">
        <v>0</v>
      </c>
      <c r="E220">
        <v>1</v>
      </c>
      <c r="F220">
        <v>0</v>
      </c>
      <c r="G220">
        <f t="shared" si="4"/>
        <v>0</v>
      </c>
      <c r="H220">
        <f t="shared" si="4"/>
        <v>0</v>
      </c>
      <c r="I220">
        <v>3392.9767999999999</v>
      </c>
    </row>
    <row r="221" spans="1:9" x14ac:dyDescent="0.35">
      <c r="A221">
        <v>24</v>
      </c>
      <c r="B221">
        <v>23.21</v>
      </c>
      <c r="C221">
        <v>0</v>
      </c>
      <c r="D221">
        <v>0</v>
      </c>
      <c r="E221">
        <v>1</v>
      </c>
      <c r="F221">
        <v>0</v>
      </c>
      <c r="G221">
        <f t="shared" si="4"/>
        <v>0</v>
      </c>
      <c r="H221">
        <f t="shared" si="4"/>
        <v>0</v>
      </c>
      <c r="I221">
        <v>25081.76784</v>
      </c>
    </row>
    <row r="222" spans="1:9" x14ac:dyDescent="0.35">
      <c r="A222">
        <v>34</v>
      </c>
      <c r="B222">
        <v>33.700000000000003</v>
      </c>
      <c r="C222">
        <v>1</v>
      </c>
      <c r="D222">
        <v>0</v>
      </c>
      <c r="E222">
        <v>0</v>
      </c>
      <c r="F222">
        <v>1</v>
      </c>
      <c r="G222">
        <f t="shared" si="4"/>
        <v>0</v>
      </c>
      <c r="H222">
        <f t="shared" si="4"/>
        <v>0</v>
      </c>
      <c r="I222">
        <v>5012.4709999999995</v>
      </c>
    </row>
    <row r="223" spans="1:9" x14ac:dyDescent="0.35">
      <c r="A223">
        <v>53</v>
      </c>
      <c r="B223">
        <v>33.25</v>
      </c>
      <c r="C223">
        <v>0</v>
      </c>
      <c r="D223">
        <v>0</v>
      </c>
      <c r="E223">
        <v>0</v>
      </c>
      <c r="F223">
        <v>0</v>
      </c>
      <c r="G223">
        <f t="shared" si="4"/>
        <v>0</v>
      </c>
      <c r="H223">
        <f t="shared" si="4"/>
        <v>0</v>
      </c>
      <c r="I223">
        <v>10564.8845</v>
      </c>
    </row>
    <row r="224" spans="1:9" x14ac:dyDescent="0.35">
      <c r="A224">
        <v>32</v>
      </c>
      <c r="B224">
        <v>30.8</v>
      </c>
      <c r="C224">
        <v>3</v>
      </c>
      <c r="D224">
        <v>0</v>
      </c>
      <c r="E224">
        <v>0</v>
      </c>
      <c r="F224">
        <v>1</v>
      </c>
      <c r="G224">
        <f t="shared" si="4"/>
        <v>0</v>
      </c>
      <c r="H224">
        <f t="shared" si="4"/>
        <v>0</v>
      </c>
      <c r="I224">
        <v>5253.5240000000003</v>
      </c>
    </row>
    <row r="225" spans="1:9" x14ac:dyDescent="0.35">
      <c r="A225">
        <v>19</v>
      </c>
      <c r="B225">
        <v>34.799999999999997</v>
      </c>
      <c r="C225">
        <v>0</v>
      </c>
      <c r="D225">
        <v>1</v>
      </c>
      <c r="E225">
        <v>0</v>
      </c>
      <c r="F225">
        <v>1</v>
      </c>
      <c r="G225">
        <f t="shared" si="4"/>
        <v>0</v>
      </c>
      <c r="H225">
        <f t="shared" si="4"/>
        <v>1</v>
      </c>
      <c r="I225">
        <v>34779.614999999998</v>
      </c>
    </row>
    <row r="226" spans="1:9" x14ac:dyDescent="0.35">
      <c r="A226">
        <v>42</v>
      </c>
      <c r="B226">
        <v>24.64</v>
      </c>
      <c r="C226">
        <v>0</v>
      </c>
      <c r="D226">
        <v>1</v>
      </c>
      <c r="E226">
        <v>1</v>
      </c>
      <c r="F226">
        <v>0</v>
      </c>
      <c r="G226">
        <f t="shared" si="4"/>
        <v>1</v>
      </c>
      <c r="H226">
        <f t="shared" si="4"/>
        <v>0</v>
      </c>
      <c r="I226">
        <v>19515.5416</v>
      </c>
    </row>
    <row r="227" spans="1:9" x14ac:dyDescent="0.35">
      <c r="A227">
        <v>55</v>
      </c>
      <c r="B227">
        <v>33.880000000000003</v>
      </c>
      <c r="C227">
        <v>3</v>
      </c>
      <c r="D227">
        <v>0</v>
      </c>
      <c r="E227">
        <v>1</v>
      </c>
      <c r="F227">
        <v>0</v>
      </c>
      <c r="G227">
        <f t="shared" si="4"/>
        <v>0</v>
      </c>
      <c r="H227">
        <f t="shared" si="4"/>
        <v>0</v>
      </c>
      <c r="I227">
        <v>11987.1682</v>
      </c>
    </row>
    <row r="228" spans="1:9" x14ac:dyDescent="0.35">
      <c r="A228">
        <v>28</v>
      </c>
      <c r="B228">
        <v>38.06</v>
      </c>
      <c r="C228">
        <v>0</v>
      </c>
      <c r="D228">
        <v>0</v>
      </c>
      <c r="E228">
        <v>1</v>
      </c>
      <c r="F228">
        <v>0</v>
      </c>
      <c r="G228">
        <f t="shared" si="4"/>
        <v>0</v>
      </c>
      <c r="H228">
        <f t="shared" si="4"/>
        <v>0</v>
      </c>
      <c r="I228">
        <v>2689.4953999999998</v>
      </c>
    </row>
    <row r="229" spans="1:9" x14ac:dyDescent="0.35">
      <c r="A229">
        <v>58</v>
      </c>
      <c r="B229">
        <v>41.91</v>
      </c>
      <c r="C229">
        <v>0</v>
      </c>
      <c r="D229">
        <v>0</v>
      </c>
      <c r="E229">
        <v>1</v>
      </c>
      <c r="F229">
        <v>0</v>
      </c>
      <c r="G229">
        <f t="shared" si="4"/>
        <v>0</v>
      </c>
      <c r="H229">
        <f t="shared" si="4"/>
        <v>0</v>
      </c>
      <c r="I229">
        <v>24227.337240000001</v>
      </c>
    </row>
    <row r="230" spans="1:9" x14ac:dyDescent="0.35">
      <c r="A230">
        <v>41</v>
      </c>
      <c r="B230">
        <v>31.635000000000002</v>
      </c>
      <c r="C230">
        <v>1</v>
      </c>
      <c r="D230">
        <v>0</v>
      </c>
      <c r="E230">
        <v>0</v>
      </c>
      <c r="F230">
        <v>0</v>
      </c>
      <c r="G230">
        <f t="shared" si="4"/>
        <v>0</v>
      </c>
      <c r="H230">
        <f t="shared" si="4"/>
        <v>0</v>
      </c>
      <c r="I230">
        <v>7358.1756500000001</v>
      </c>
    </row>
    <row r="231" spans="1:9" x14ac:dyDescent="0.35">
      <c r="A231">
        <v>47</v>
      </c>
      <c r="B231">
        <v>25.46</v>
      </c>
      <c r="C231">
        <v>2</v>
      </c>
      <c r="D231">
        <v>0</v>
      </c>
      <c r="E231">
        <v>0</v>
      </c>
      <c r="F231">
        <v>0</v>
      </c>
      <c r="G231">
        <f t="shared" si="4"/>
        <v>0</v>
      </c>
      <c r="H231">
        <f t="shared" si="4"/>
        <v>0</v>
      </c>
      <c r="I231">
        <v>9225.2564000000002</v>
      </c>
    </row>
    <row r="232" spans="1:9" x14ac:dyDescent="0.35">
      <c r="A232">
        <v>42</v>
      </c>
      <c r="B232">
        <v>36.195</v>
      </c>
      <c r="C232">
        <v>1</v>
      </c>
      <c r="D232">
        <v>0</v>
      </c>
      <c r="E232">
        <v>0</v>
      </c>
      <c r="F232">
        <v>0</v>
      </c>
      <c r="G232">
        <f t="shared" si="4"/>
        <v>0</v>
      </c>
      <c r="H232">
        <f t="shared" si="4"/>
        <v>0</v>
      </c>
      <c r="I232">
        <v>7443.6430499999997</v>
      </c>
    </row>
    <row r="233" spans="1:9" x14ac:dyDescent="0.35">
      <c r="A233">
        <v>59</v>
      </c>
      <c r="B233">
        <v>27.83</v>
      </c>
      <c r="C233">
        <v>3</v>
      </c>
      <c r="D233">
        <v>0</v>
      </c>
      <c r="E233">
        <v>1</v>
      </c>
      <c r="F233">
        <v>0</v>
      </c>
      <c r="G233">
        <f t="shared" si="4"/>
        <v>0</v>
      </c>
      <c r="H233">
        <f t="shared" si="4"/>
        <v>0</v>
      </c>
      <c r="I233">
        <v>14001.286700000001</v>
      </c>
    </row>
    <row r="234" spans="1:9" x14ac:dyDescent="0.35">
      <c r="A234">
        <v>19</v>
      </c>
      <c r="B234">
        <v>17.8</v>
      </c>
      <c r="C234">
        <v>0</v>
      </c>
      <c r="D234">
        <v>0</v>
      </c>
      <c r="E234">
        <v>0</v>
      </c>
      <c r="F234">
        <v>1</v>
      </c>
      <c r="G234">
        <f t="shared" si="4"/>
        <v>0</v>
      </c>
      <c r="H234">
        <f t="shared" si="4"/>
        <v>0</v>
      </c>
      <c r="I234">
        <v>1727.7850000000001</v>
      </c>
    </row>
    <row r="235" spans="1:9" x14ac:dyDescent="0.35">
      <c r="A235">
        <v>59</v>
      </c>
      <c r="B235">
        <v>27.5</v>
      </c>
      <c r="C235">
        <v>1</v>
      </c>
      <c r="D235">
        <v>0</v>
      </c>
      <c r="E235">
        <v>0</v>
      </c>
      <c r="F235">
        <v>1</v>
      </c>
      <c r="G235">
        <f t="shared" si="4"/>
        <v>0</v>
      </c>
      <c r="H235">
        <f t="shared" si="4"/>
        <v>0</v>
      </c>
      <c r="I235">
        <v>12333.828</v>
      </c>
    </row>
    <row r="236" spans="1:9" x14ac:dyDescent="0.35">
      <c r="A236">
        <v>39</v>
      </c>
      <c r="B236">
        <v>24.51</v>
      </c>
      <c r="C236">
        <v>2</v>
      </c>
      <c r="D236">
        <v>0</v>
      </c>
      <c r="E236">
        <v>0</v>
      </c>
      <c r="F236">
        <v>0</v>
      </c>
      <c r="G236">
        <f t="shared" si="4"/>
        <v>0</v>
      </c>
      <c r="H236">
        <f t="shared" si="4"/>
        <v>0</v>
      </c>
      <c r="I236">
        <v>6710.1918999999998</v>
      </c>
    </row>
    <row r="237" spans="1:9" x14ac:dyDescent="0.35">
      <c r="A237">
        <v>40</v>
      </c>
      <c r="B237">
        <v>22.22</v>
      </c>
      <c r="C237">
        <v>2</v>
      </c>
      <c r="D237">
        <v>1</v>
      </c>
      <c r="E237">
        <v>1</v>
      </c>
      <c r="F237">
        <v>0</v>
      </c>
      <c r="G237">
        <f t="shared" si="4"/>
        <v>1</v>
      </c>
      <c r="H237">
        <f t="shared" si="4"/>
        <v>0</v>
      </c>
      <c r="I237">
        <v>19444.265800000001</v>
      </c>
    </row>
    <row r="238" spans="1:9" x14ac:dyDescent="0.35">
      <c r="A238">
        <v>18</v>
      </c>
      <c r="B238">
        <v>26.73</v>
      </c>
      <c r="C238">
        <v>0</v>
      </c>
      <c r="D238">
        <v>0</v>
      </c>
      <c r="E238">
        <v>1</v>
      </c>
      <c r="F238">
        <v>0</v>
      </c>
      <c r="G238">
        <f t="shared" si="4"/>
        <v>0</v>
      </c>
      <c r="H238">
        <f t="shared" si="4"/>
        <v>0</v>
      </c>
      <c r="I238">
        <v>1615.7666999999999</v>
      </c>
    </row>
    <row r="239" spans="1:9" x14ac:dyDescent="0.35">
      <c r="A239">
        <v>31</v>
      </c>
      <c r="B239">
        <v>38.39</v>
      </c>
      <c r="C239">
        <v>2</v>
      </c>
      <c r="D239">
        <v>0</v>
      </c>
      <c r="E239">
        <v>1</v>
      </c>
      <c r="F239">
        <v>0</v>
      </c>
      <c r="G239">
        <f t="shared" si="4"/>
        <v>0</v>
      </c>
      <c r="H239">
        <f t="shared" si="4"/>
        <v>0</v>
      </c>
      <c r="I239">
        <v>4463.2051000000001</v>
      </c>
    </row>
    <row r="240" spans="1:9" x14ac:dyDescent="0.35">
      <c r="A240">
        <v>19</v>
      </c>
      <c r="B240">
        <v>29.07</v>
      </c>
      <c r="C240">
        <v>0</v>
      </c>
      <c r="D240">
        <v>1</v>
      </c>
      <c r="E240">
        <v>0</v>
      </c>
      <c r="F240">
        <v>0</v>
      </c>
      <c r="G240">
        <f t="shared" si="4"/>
        <v>0</v>
      </c>
      <c r="H240">
        <f t="shared" si="4"/>
        <v>0</v>
      </c>
      <c r="I240">
        <v>17352.6803</v>
      </c>
    </row>
    <row r="241" spans="1:9" x14ac:dyDescent="0.35">
      <c r="A241">
        <v>44</v>
      </c>
      <c r="B241">
        <v>38.06</v>
      </c>
      <c r="C241">
        <v>1</v>
      </c>
      <c r="D241">
        <v>0</v>
      </c>
      <c r="E241">
        <v>1</v>
      </c>
      <c r="F241">
        <v>0</v>
      </c>
      <c r="G241">
        <f t="shared" si="4"/>
        <v>0</v>
      </c>
      <c r="H241">
        <f t="shared" si="4"/>
        <v>0</v>
      </c>
      <c r="I241">
        <v>7152.6714000000002</v>
      </c>
    </row>
    <row r="242" spans="1:9" x14ac:dyDescent="0.35">
      <c r="A242">
        <v>23</v>
      </c>
      <c r="B242">
        <v>36.67</v>
      </c>
      <c r="C242">
        <v>2</v>
      </c>
      <c r="D242">
        <v>1</v>
      </c>
      <c r="E242">
        <v>0</v>
      </c>
      <c r="F242">
        <v>0</v>
      </c>
      <c r="G242">
        <f t="shared" si="4"/>
        <v>0</v>
      </c>
      <c r="H242">
        <f t="shared" si="4"/>
        <v>0</v>
      </c>
      <c r="I242">
        <v>38511.628299999997</v>
      </c>
    </row>
    <row r="243" spans="1:9" x14ac:dyDescent="0.35">
      <c r="A243">
        <v>33</v>
      </c>
      <c r="B243">
        <v>22.135000000000002</v>
      </c>
      <c r="C243">
        <v>1</v>
      </c>
      <c r="D243">
        <v>0</v>
      </c>
      <c r="E243">
        <v>0</v>
      </c>
      <c r="F243">
        <v>0</v>
      </c>
      <c r="G243">
        <f t="shared" si="4"/>
        <v>0</v>
      </c>
      <c r="H243">
        <f t="shared" si="4"/>
        <v>0</v>
      </c>
      <c r="I243">
        <v>5354.0746499999996</v>
      </c>
    </row>
    <row r="244" spans="1:9" x14ac:dyDescent="0.35">
      <c r="A244">
        <v>55</v>
      </c>
      <c r="B244">
        <v>26.8</v>
      </c>
      <c r="C244">
        <v>1</v>
      </c>
      <c r="D244">
        <v>0</v>
      </c>
      <c r="E244">
        <v>0</v>
      </c>
      <c r="F244">
        <v>1</v>
      </c>
      <c r="G244">
        <f t="shared" si="4"/>
        <v>0</v>
      </c>
      <c r="H244">
        <f t="shared" si="4"/>
        <v>0</v>
      </c>
      <c r="I244">
        <v>35160.134570000002</v>
      </c>
    </row>
    <row r="245" spans="1:9" x14ac:dyDescent="0.35">
      <c r="A245">
        <v>40</v>
      </c>
      <c r="B245">
        <v>35.299999999999997</v>
      </c>
      <c r="C245">
        <v>3</v>
      </c>
      <c r="D245">
        <v>0</v>
      </c>
      <c r="E245">
        <v>0</v>
      </c>
      <c r="F245">
        <v>1</v>
      </c>
      <c r="G245">
        <f t="shared" si="4"/>
        <v>0</v>
      </c>
      <c r="H245">
        <f t="shared" si="4"/>
        <v>0</v>
      </c>
      <c r="I245">
        <v>7196.8670000000002</v>
      </c>
    </row>
    <row r="246" spans="1:9" x14ac:dyDescent="0.35">
      <c r="A246">
        <v>63</v>
      </c>
      <c r="B246">
        <v>27.74</v>
      </c>
      <c r="C246">
        <v>0</v>
      </c>
      <c r="D246">
        <v>1</v>
      </c>
      <c r="E246">
        <v>0</v>
      </c>
      <c r="F246">
        <v>0</v>
      </c>
      <c r="G246">
        <f t="shared" si="4"/>
        <v>0</v>
      </c>
      <c r="H246">
        <f t="shared" si="4"/>
        <v>0</v>
      </c>
      <c r="I246">
        <v>29523.1656</v>
      </c>
    </row>
    <row r="247" spans="1:9" x14ac:dyDescent="0.35">
      <c r="A247">
        <v>54</v>
      </c>
      <c r="B247">
        <v>30.02</v>
      </c>
      <c r="C247">
        <v>0</v>
      </c>
      <c r="D247">
        <v>0</v>
      </c>
      <c r="E247">
        <v>0</v>
      </c>
      <c r="F247">
        <v>0</v>
      </c>
      <c r="G247">
        <f t="shared" si="4"/>
        <v>0</v>
      </c>
      <c r="H247">
        <f t="shared" si="4"/>
        <v>0</v>
      </c>
      <c r="I247">
        <v>24476.478510000001</v>
      </c>
    </row>
    <row r="248" spans="1:9" x14ac:dyDescent="0.35">
      <c r="A248">
        <v>60</v>
      </c>
      <c r="B248">
        <v>38.06</v>
      </c>
      <c r="C248">
        <v>0</v>
      </c>
      <c r="D248">
        <v>0</v>
      </c>
      <c r="E248">
        <v>1</v>
      </c>
      <c r="F248">
        <v>0</v>
      </c>
      <c r="G248">
        <f t="shared" si="4"/>
        <v>0</v>
      </c>
      <c r="H248">
        <f t="shared" si="4"/>
        <v>0</v>
      </c>
      <c r="I248">
        <v>12648.7034</v>
      </c>
    </row>
    <row r="249" spans="1:9" x14ac:dyDescent="0.35">
      <c r="A249">
        <v>24</v>
      </c>
      <c r="B249">
        <v>35.86</v>
      </c>
      <c r="C249">
        <v>0</v>
      </c>
      <c r="D249">
        <v>0</v>
      </c>
      <c r="E249">
        <v>1</v>
      </c>
      <c r="F249">
        <v>0</v>
      </c>
      <c r="G249">
        <f t="shared" si="4"/>
        <v>0</v>
      </c>
      <c r="H249">
        <f t="shared" si="4"/>
        <v>0</v>
      </c>
      <c r="I249">
        <v>1986.9333999999999</v>
      </c>
    </row>
    <row r="250" spans="1:9" x14ac:dyDescent="0.35">
      <c r="A250">
        <v>19</v>
      </c>
      <c r="B250">
        <v>20.9</v>
      </c>
      <c r="C250">
        <v>1</v>
      </c>
      <c r="D250">
        <v>0</v>
      </c>
      <c r="E250">
        <v>0</v>
      </c>
      <c r="F250">
        <v>1</v>
      </c>
      <c r="G250">
        <f t="shared" si="4"/>
        <v>0</v>
      </c>
      <c r="H250">
        <f t="shared" si="4"/>
        <v>0</v>
      </c>
      <c r="I250">
        <v>1832.0940000000001</v>
      </c>
    </row>
    <row r="251" spans="1:9" x14ac:dyDescent="0.35">
      <c r="A251">
        <v>29</v>
      </c>
      <c r="B251">
        <v>28.975000000000001</v>
      </c>
      <c r="C251">
        <v>1</v>
      </c>
      <c r="D251">
        <v>0</v>
      </c>
      <c r="E251">
        <v>0</v>
      </c>
      <c r="F251">
        <v>0</v>
      </c>
      <c r="G251">
        <f t="shared" si="4"/>
        <v>0</v>
      </c>
      <c r="H251">
        <f t="shared" si="4"/>
        <v>0</v>
      </c>
      <c r="I251">
        <v>4040.55825</v>
      </c>
    </row>
    <row r="252" spans="1:9" x14ac:dyDescent="0.35">
      <c r="A252">
        <v>18</v>
      </c>
      <c r="B252">
        <v>17.29</v>
      </c>
      <c r="C252">
        <v>2</v>
      </c>
      <c r="D252">
        <v>1</v>
      </c>
      <c r="E252">
        <v>0</v>
      </c>
      <c r="F252">
        <v>0</v>
      </c>
      <c r="G252">
        <f t="shared" si="4"/>
        <v>0</v>
      </c>
      <c r="H252">
        <f t="shared" si="4"/>
        <v>0</v>
      </c>
      <c r="I252">
        <v>12829.455099999999</v>
      </c>
    </row>
    <row r="253" spans="1:9" x14ac:dyDescent="0.35">
      <c r="A253">
        <v>63</v>
      </c>
      <c r="B253">
        <v>32.200000000000003</v>
      </c>
      <c r="C253">
        <v>2</v>
      </c>
      <c r="D253">
        <v>1</v>
      </c>
      <c r="E253">
        <v>0</v>
      </c>
      <c r="F253">
        <v>1</v>
      </c>
      <c r="G253">
        <f t="shared" si="4"/>
        <v>0</v>
      </c>
      <c r="H253">
        <f t="shared" si="4"/>
        <v>1</v>
      </c>
      <c r="I253">
        <v>47305.305</v>
      </c>
    </row>
    <row r="254" spans="1:9" x14ac:dyDescent="0.35">
      <c r="A254">
        <v>54</v>
      </c>
      <c r="B254">
        <v>34.21</v>
      </c>
      <c r="C254">
        <v>2</v>
      </c>
      <c r="D254">
        <v>1</v>
      </c>
      <c r="E254">
        <v>1</v>
      </c>
      <c r="F254">
        <v>0</v>
      </c>
      <c r="G254">
        <f t="shared" si="4"/>
        <v>1</v>
      </c>
      <c r="H254">
        <f t="shared" si="4"/>
        <v>0</v>
      </c>
      <c r="I254">
        <v>44260.749900000003</v>
      </c>
    </row>
    <row r="255" spans="1:9" x14ac:dyDescent="0.35">
      <c r="A255">
        <v>27</v>
      </c>
      <c r="B255">
        <v>30.3</v>
      </c>
      <c r="C255">
        <v>3</v>
      </c>
      <c r="D255">
        <v>0</v>
      </c>
      <c r="E255">
        <v>0</v>
      </c>
      <c r="F255">
        <v>1</v>
      </c>
      <c r="G255">
        <f t="shared" si="4"/>
        <v>0</v>
      </c>
      <c r="H255">
        <f t="shared" si="4"/>
        <v>0</v>
      </c>
      <c r="I255">
        <v>4260.7439999999997</v>
      </c>
    </row>
    <row r="256" spans="1:9" x14ac:dyDescent="0.35">
      <c r="A256">
        <v>50</v>
      </c>
      <c r="B256">
        <v>31.824999999999999</v>
      </c>
      <c r="C256">
        <v>0</v>
      </c>
      <c r="D256">
        <v>1</v>
      </c>
      <c r="E256">
        <v>0</v>
      </c>
      <c r="F256">
        <v>0</v>
      </c>
      <c r="G256">
        <f t="shared" si="4"/>
        <v>0</v>
      </c>
      <c r="H256">
        <f t="shared" si="4"/>
        <v>0</v>
      </c>
      <c r="I256">
        <v>41097.161749999999</v>
      </c>
    </row>
    <row r="257" spans="1:9" x14ac:dyDescent="0.35">
      <c r="A257">
        <v>55</v>
      </c>
      <c r="B257">
        <v>25.364999999999998</v>
      </c>
      <c r="C257">
        <v>3</v>
      </c>
      <c r="D257">
        <v>0</v>
      </c>
      <c r="E257">
        <v>0</v>
      </c>
      <c r="F257">
        <v>0</v>
      </c>
      <c r="G257">
        <f t="shared" si="4"/>
        <v>0</v>
      </c>
      <c r="H257">
        <f t="shared" si="4"/>
        <v>0</v>
      </c>
      <c r="I257">
        <v>13047.332350000001</v>
      </c>
    </row>
    <row r="258" spans="1:9" x14ac:dyDescent="0.35">
      <c r="A258">
        <v>56</v>
      </c>
      <c r="B258">
        <v>33.630000000000003</v>
      </c>
      <c r="C258">
        <v>0</v>
      </c>
      <c r="D258">
        <v>1</v>
      </c>
      <c r="E258">
        <v>0</v>
      </c>
      <c r="F258">
        <v>0</v>
      </c>
      <c r="G258">
        <f t="shared" si="4"/>
        <v>0</v>
      </c>
      <c r="H258">
        <f t="shared" si="4"/>
        <v>0</v>
      </c>
      <c r="I258">
        <v>43921.183700000001</v>
      </c>
    </row>
    <row r="259" spans="1:9" x14ac:dyDescent="0.35">
      <c r="A259">
        <v>38</v>
      </c>
      <c r="B259">
        <v>40.15</v>
      </c>
      <c r="C259">
        <v>0</v>
      </c>
      <c r="D259">
        <v>0</v>
      </c>
      <c r="E259">
        <v>1</v>
      </c>
      <c r="F259">
        <v>0</v>
      </c>
      <c r="G259">
        <f t="shared" si="4"/>
        <v>0</v>
      </c>
      <c r="H259">
        <f t="shared" si="4"/>
        <v>0</v>
      </c>
      <c r="I259">
        <v>5400.9804999999997</v>
      </c>
    </row>
    <row r="260" spans="1:9" x14ac:dyDescent="0.35">
      <c r="A260">
        <v>51</v>
      </c>
      <c r="B260">
        <v>24.414999999999999</v>
      </c>
      <c r="C260">
        <v>4</v>
      </c>
      <c r="D260">
        <v>0</v>
      </c>
      <c r="E260">
        <v>0</v>
      </c>
      <c r="F260">
        <v>0</v>
      </c>
      <c r="G260">
        <f t="shared" si="4"/>
        <v>0</v>
      </c>
      <c r="H260">
        <f t="shared" si="4"/>
        <v>0</v>
      </c>
      <c r="I260">
        <v>11520.099850000001</v>
      </c>
    </row>
    <row r="261" spans="1:9" x14ac:dyDescent="0.35">
      <c r="A261">
        <v>19</v>
      </c>
      <c r="B261">
        <v>31.92</v>
      </c>
      <c r="C261">
        <v>0</v>
      </c>
      <c r="D261">
        <v>1</v>
      </c>
      <c r="E261">
        <v>0</v>
      </c>
      <c r="F261">
        <v>0</v>
      </c>
      <c r="G261">
        <f t="shared" si="4"/>
        <v>0</v>
      </c>
      <c r="H261">
        <f t="shared" si="4"/>
        <v>0</v>
      </c>
      <c r="I261">
        <v>33750.291799999999</v>
      </c>
    </row>
    <row r="262" spans="1:9" x14ac:dyDescent="0.35">
      <c r="A262">
        <v>58</v>
      </c>
      <c r="B262">
        <v>25.2</v>
      </c>
      <c r="C262">
        <v>0</v>
      </c>
      <c r="D262">
        <v>0</v>
      </c>
      <c r="E262">
        <v>0</v>
      </c>
      <c r="F262">
        <v>1</v>
      </c>
      <c r="G262">
        <f t="shared" si="4"/>
        <v>0</v>
      </c>
      <c r="H262">
        <f t="shared" si="4"/>
        <v>0</v>
      </c>
      <c r="I262">
        <v>11837.16</v>
      </c>
    </row>
    <row r="263" spans="1:9" x14ac:dyDescent="0.35">
      <c r="A263">
        <v>20</v>
      </c>
      <c r="B263">
        <v>26.84</v>
      </c>
      <c r="C263">
        <v>1</v>
      </c>
      <c r="D263">
        <v>1</v>
      </c>
      <c r="E263">
        <v>1</v>
      </c>
      <c r="F263">
        <v>0</v>
      </c>
      <c r="G263">
        <f t="shared" si="4"/>
        <v>1</v>
      </c>
      <c r="H263">
        <f t="shared" si="4"/>
        <v>0</v>
      </c>
      <c r="I263">
        <v>17085.267599999999</v>
      </c>
    </row>
    <row r="264" spans="1:9" x14ac:dyDescent="0.35">
      <c r="A264">
        <v>52</v>
      </c>
      <c r="B264">
        <v>24.32</v>
      </c>
      <c r="C264">
        <v>3</v>
      </c>
      <c r="D264">
        <v>1</v>
      </c>
      <c r="E264">
        <v>0</v>
      </c>
      <c r="F264">
        <v>0</v>
      </c>
      <c r="G264">
        <f t="shared" si="4"/>
        <v>0</v>
      </c>
      <c r="H264">
        <f t="shared" si="4"/>
        <v>0</v>
      </c>
      <c r="I264">
        <v>24869.836800000001</v>
      </c>
    </row>
    <row r="265" spans="1:9" x14ac:dyDescent="0.35">
      <c r="A265">
        <v>19</v>
      </c>
      <c r="B265">
        <v>36.954999999999998</v>
      </c>
      <c r="C265">
        <v>0</v>
      </c>
      <c r="D265">
        <v>1</v>
      </c>
      <c r="E265">
        <v>0</v>
      </c>
      <c r="F265">
        <v>0</v>
      </c>
      <c r="G265">
        <f t="shared" si="4"/>
        <v>0</v>
      </c>
      <c r="H265">
        <f t="shared" si="4"/>
        <v>0</v>
      </c>
      <c r="I265">
        <v>36219.405449999998</v>
      </c>
    </row>
    <row r="266" spans="1:9" x14ac:dyDescent="0.35">
      <c r="A266">
        <v>53</v>
      </c>
      <c r="B266">
        <v>38.06</v>
      </c>
      <c r="C266">
        <v>3</v>
      </c>
      <c r="D266">
        <v>0</v>
      </c>
      <c r="E266">
        <v>1</v>
      </c>
      <c r="F266">
        <v>0</v>
      </c>
      <c r="G266">
        <f t="shared" si="4"/>
        <v>0</v>
      </c>
      <c r="H266">
        <f t="shared" si="4"/>
        <v>0</v>
      </c>
      <c r="I266">
        <v>20462.997660000001</v>
      </c>
    </row>
    <row r="267" spans="1:9" x14ac:dyDescent="0.35">
      <c r="A267">
        <v>46</v>
      </c>
      <c r="B267">
        <v>42.35</v>
      </c>
      <c r="C267">
        <v>3</v>
      </c>
      <c r="D267">
        <v>1</v>
      </c>
      <c r="E267">
        <v>1</v>
      </c>
      <c r="F267">
        <v>0</v>
      </c>
      <c r="G267">
        <f t="shared" si="4"/>
        <v>1</v>
      </c>
      <c r="H267">
        <f t="shared" si="4"/>
        <v>0</v>
      </c>
      <c r="I267">
        <v>46151.124499999998</v>
      </c>
    </row>
    <row r="268" spans="1:9" x14ac:dyDescent="0.35">
      <c r="A268">
        <v>40</v>
      </c>
      <c r="B268">
        <v>19.8</v>
      </c>
      <c r="C268">
        <v>1</v>
      </c>
      <c r="D268">
        <v>1</v>
      </c>
      <c r="E268">
        <v>1</v>
      </c>
      <c r="F268">
        <v>0</v>
      </c>
      <c r="G268">
        <f t="shared" si="4"/>
        <v>1</v>
      </c>
      <c r="H268">
        <f t="shared" si="4"/>
        <v>0</v>
      </c>
      <c r="I268">
        <v>17179.522000000001</v>
      </c>
    </row>
    <row r="269" spans="1:9" x14ac:dyDescent="0.35">
      <c r="A269">
        <v>59</v>
      </c>
      <c r="B269">
        <v>32.395000000000003</v>
      </c>
      <c r="C269">
        <v>3</v>
      </c>
      <c r="D269">
        <v>0</v>
      </c>
      <c r="E269">
        <v>0</v>
      </c>
      <c r="F269">
        <v>0</v>
      </c>
      <c r="G269">
        <f t="shared" si="4"/>
        <v>0</v>
      </c>
      <c r="H269">
        <f t="shared" si="4"/>
        <v>0</v>
      </c>
      <c r="I269">
        <v>14590.63205</v>
      </c>
    </row>
    <row r="270" spans="1:9" x14ac:dyDescent="0.35">
      <c r="A270">
        <v>45</v>
      </c>
      <c r="B270">
        <v>30.2</v>
      </c>
      <c r="C270">
        <v>1</v>
      </c>
      <c r="D270">
        <v>0</v>
      </c>
      <c r="E270">
        <v>0</v>
      </c>
      <c r="F270">
        <v>1</v>
      </c>
      <c r="G270">
        <f t="shared" si="4"/>
        <v>0</v>
      </c>
      <c r="H270">
        <f t="shared" si="4"/>
        <v>0</v>
      </c>
      <c r="I270">
        <v>7441.0529999999999</v>
      </c>
    </row>
    <row r="271" spans="1:9" x14ac:dyDescent="0.35">
      <c r="A271">
        <v>49</v>
      </c>
      <c r="B271">
        <v>25.84</v>
      </c>
      <c r="C271">
        <v>1</v>
      </c>
      <c r="D271">
        <v>0</v>
      </c>
      <c r="E271">
        <v>0</v>
      </c>
      <c r="F271">
        <v>0</v>
      </c>
      <c r="G271">
        <f t="shared" si="4"/>
        <v>0</v>
      </c>
      <c r="H271">
        <f t="shared" si="4"/>
        <v>0</v>
      </c>
      <c r="I271">
        <v>9282.4806000000008</v>
      </c>
    </row>
    <row r="272" spans="1:9" x14ac:dyDescent="0.35">
      <c r="A272">
        <v>18</v>
      </c>
      <c r="B272">
        <v>29.37</v>
      </c>
      <c r="C272">
        <v>1</v>
      </c>
      <c r="D272">
        <v>0</v>
      </c>
      <c r="E272">
        <v>1</v>
      </c>
      <c r="F272">
        <v>0</v>
      </c>
      <c r="G272">
        <f t="shared" si="4"/>
        <v>0</v>
      </c>
      <c r="H272">
        <f t="shared" si="4"/>
        <v>0</v>
      </c>
      <c r="I272">
        <v>1719.4363000000001</v>
      </c>
    </row>
    <row r="273" spans="1:9" x14ac:dyDescent="0.35">
      <c r="A273">
        <v>50</v>
      </c>
      <c r="B273">
        <v>34.200000000000003</v>
      </c>
      <c r="C273">
        <v>2</v>
      </c>
      <c r="D273">
        <v>1</v>
      </c>
      <c r="E273">
        <v>0</v>
      </c>
      <c r="F273">
        <v>1</v>
      </c>
      <c r="G273">
        <f t="shared" si="4"/>
        <v>0</v>
      </c>
      <c r="H273">
        <f t="shared" si="4"/>
        <v>1</v>
      </c>
      <c r="I273">
        <v>42856.838000000003</v>
      </c>
    </row>
    <row r="274" spans="1:9" x14ac:dyDescent="0.35">
      <c r="A274">
        <v>41</v>
      </c>
      <c r="B274">
        <v>37.049999999999997</v>
      </c>
      <c r="C274">
        <v>2</v>
      </c>
      <c r="D274">
        <v>0</v>
      </c>
      <c r="E274">
        <v>0</v>
      </c>
      <c r="F274">
        <v>0</v>
      </c>
      <c r="G274">
        <f t="shared" ref="G274:H337" si="5">E274*$D274</f>
        <v>0</v>
      </c>
      <c r="H274">
        <f t="shared" si="5"/>
        <v>0</v>
      </c>
      <c r="I274">
        <v>7265.7025000000003</v>
      </c>
    </row>
    <row r="275" spans="1:9" x14ac:dyDescent="0.35">
      <c r="A275">
        <v>50</v>
      </c>
      <c r="B275">
        <v>27.454999999999998</v>
      </c>
      <c r="C275">
        <v>1</v>
      </c>
      <c r="D275">
        <v>0</v>
      </c>
      <c r="E275">
        <v>0</v>
      </c>
      <c r="F275">
        <v>0</v>
      </c>
      <c r="G275">
        <f t="shared" si="5"/>
        <v>0</v>
      </c>
      <c r="H275">
        <f t="shared" si="5"/>
        <v>0</v>
      </c>
      <c r="I275">
        <v>9617.6624499999998</v>
      </c>
    </row>
    <row r="276" spans="1:9" x14ac:dyDescent="0.35">
      <c r="A276">
        <v>25</v>
      </c>
      <c r="B276">
        <v>27.55</v>
      </c>
      <c r="C276">
        <v>0</v>
      </c>
      <c r="D276">
        <v>0</v>
      </c>
      <c r="E276">
        <v>0</v>
      </c>
      <c r="F276">
        <v>0</v>
      </c>
      <c r="G276">
        <f t="shared" si="5"/>
        <v>0</v>
      </c>
      <c r="H276">
        <f t="shared" si="5"/>
        <v>0</v>
      </c>
      <c r="I276">
        <v>2523.1695</v>
      </c>
    </row>
    <row r="277" spans="1:9" x14ac:dyDescent="0.35">
      <c r="A277">
        <v>47</v>
      </c>
      <c r="B277">
        <v>26.6</v>
      </c>
      <c r="C277">
        <v>2</v>
      </c>
      <c r="D277">
        <v>0</v>
      </c>
      <c r="E277">
        <v>0</v>
      </c>
      <c r="F277">
        <v>0</v>
      </c>
      <c r="G277">
        <f t="shared" si="5"/>
        <v>0</v>
      </c>
      <c r="H277">
        <f t="shared" si="5"/>
        <v>0</v>
      </c>
      <c r="I277">
        <v>9715.8410000000003</v>
      </c>
    </row>
    <row r="278" spans="1:9" x14ac:dyDescent="0.35">
      <c r="A278">
        <v>19</v>
      </c>
      <c r="B278">
        <v>20.614999999999998</v>
      </c>
      <c r="C278">
        <v>2</v>
      </c>
      <c r="D278">
        <v>0</v>
      </c>
      <c r="E278">
        <v>0</v>
      </c>
      <c r="F278">
        <v>0</v>
      </c>
      <c r="G278">
        <f t="shared" si="5"/>
        <v>0</v>
      </c>
      <c r="H278">
        <f t="shared" si="5"/>
        <v>0</v>
      </c>
      <c r="I278">
        <v>2803.69785</v>
      </c>
    </row>
    <row r="279" spans="1:9" x14ac:dyDescent="0.35">
      <c r="A279">
        <v>22</v>
      </c>
      <c r="B279">
        <v>24.3</v>
      </c>
      <c r="C279">
        <v>0</v>
      </c>
      <c r="D279">
        <v>0</v>
      </c>
      <c r="E279">
        <v>0</v>
      </c>
      <c r="F279">
        <v>1</v>
      </c>
      <c r="G279">
        <f t="shared" si="5"/>
        <v>0</v>
      </c>
      <c r="H279">
        <f t="shared" si="5"/>
        <v>0</v>
      </c>
      <c r="I279">
        <v>2150.4690000000001</v>
      </c>
    </row>
    <row r="280" spans="1:9" x14ac:dyDescent="0.35">
      <c r="A280">
        <v>59</v>
      </c>
      <c r="B280">
        <v>31.79</v>
      </c>
      <c r="C280">
        <v>2</v>
      </c>
      <c r="D280">
        <v>0</v>
      </c>
      <c r="E280">
        <v>1</v>
      </c>
      <c r="F280">
        <v>0</v>
      </c>
      <c r="G280">
        <f t="shared" si="5"/>
        <v>0</v>
      </c>
      <c r="H280">
        <f t="shared" si="5"/>
        <v>0</v>
      </c>
      <c r="I280">
        <v>12928.7911</v>
      </c>
    </row>
    <row r="281" spans="1:9" x14ac:dyDescent="0.35">
      <c r="A281">
        <v>51</v>
      </c>
      <c r="B281">
        <v>21.56</v>
      </c>
      <c r="C281">
        <v>1</v>
      </c>
      <c r="D281">
        <v>0</v>
      </c>
      <c r="E281">
        <v>1</v>
      </c>
      <c r="F281">
        <v>0</v>
      </c>
      <c r="G281">
        <f t="shared" si="5"/>
        <v>0</v>
      </c>
      <c r="H281">
        <f t="shared" si="5"/>
        <v>0</v>
      </c>
      <c r="I281">
        <v>9855.1314000000002</v>
      </c>
    </row>
    <row r="282" spans="1:9" x14ac:dyDescent="0.35">
      <c r="A282">
        <v>40</v>
      </c>
      <c r="B282">
        <v>28.12</v>
      </c>
      <c r="C282">
        <v>1</v>
      </c>
      <c r="D282">
        <v>1</v>
      </c>
      <c r="E282">
        <v>0</v>
      </c>
      <c r="F282">
        <v>0</v>
      </c>
      <c r="G282">
        <f t="shared" si="5"/>
        <v>0</v>
      </c>
      <c r="H282">
        <f t="shared" si="5"/>
        <v>0</v>
      </c>
      <c r="I282">
        <v>22331.566800000001</v>
      </c>
    </row>
    <row r="283" spans="1:9" x14ac:dyDescent="0.35">
      <c r="A283">
        <v>54</v>
      </c>
      <c r="B283">
        <v>40.564999999999998</v>
      </c>
      <c r="C283">
        <v>3</v>
      </c>
      <c r="D283">
        <v>1</v>
      </c>
      <c r="E283">
        <v>0</v>
      </c>
      <c r="F283">
        <v>0</v>
      </c>
      <c r="G283">
        <f t="shared" si="5"/>
        <v>0</v>
      </c>
      <c r="H283">
        <f t="shared" si="5"/>
        <v>0</v>
      </c>
      <c r="I283">
        <v>48549.178350000002</v>
      </c>
    </row>
    <row r="284" spans="1:9" x14ac:dyDescent="0.35">
      <c r="A284">
        <v>30</v>
      </c>
      <c r="B284">
        <v>27.645</v>
      </c>
      <c r="C284">
        <v>1</v>
      </c>
      <c r="D284">
        <v>0</v>
      </c>
      <c r="E284">
        <v>0</v>
      </c>
      <c r="F284">
        <v>0</v>
      </c>
      <c r="G284">
        <f t="shared" si="5"/>
        <v>0</v>
      </c>
      <c r="H284">
        <f t="shared" si="5"/>
        <v>0</v>
      </c>
      <c r="I284">
        <v>4237.12655</v>
      </c>
    </row>
    <row r="285" spans="1:9" x14ac:dyDescent="0.35">
      <c r="A285">
        <v>55</v>
      </c>
      <c r="B285">
        <v>32.395000000000003</v>
      </c>
      <c r="C285">
        <v>1</v>
      </c>
      <c r="D285">
        <v>0</v>
      </c>
      <c r="E285">
        <v>0</v>
      </c>
      <c r="F285">
        <v>0</v>
      </c>
      <c r="G285">
        <f t="shared" si="5"/>
        <v>0</v>
      </c>
      <c r="H285">
        <f t="shared" si="5"/>
        <v>0</v>
      </c>
      <c r="I285">
        <v>11879.10405</v>
      </c>
    </row>
    <row r="286" spans="1:9" x14ac:dyDescent="0.35">
      <c r="A286">
        <v>52</v>
      </c>
      <c r="B286">
        <v>31.2</v>
      </c>
      <c r="C286">
        <v>0</v>
      </c>
      <c r="D286">
        <v>0</v>
      </c>
      <c r="E286">
        <v>0</v>
      </c>
      <c r="F286">
        <v>1</v>
      </c>
      <c r="G286">
        <f t="shared" si="5"/>
        <v>0</v>
      </c>
      <c r="H286">
        <f t="shared" si="5"/>
        <v>0</v>
      </c>
      <c r="I286">
        <v>9625.92</v>
      </c>
    </row>
    <row r="287" spans="1:9" x14ac:dyDescent="0.35">
      <c r="A287">
        <v>46</v>
      </c>
      <c r="B287">
        <v>26.62</v>
      </c>
      <c r="C287">
        <v>1</v>
      </c>
      <c r="D287">
        <v>0</v>
      </c>
      <c r="E287">
        <v>1</v>
      </c>
      <c r="F287">
        <v>0</v>
      </c>
      <c r="G287">
        <f t="shared" si="5"/>
        <v>0</v>
      </c>
      <c r="H287">
        <f t="shared" si="5"/>
        <v>0</v>
      </c>
      <c r="I287">
        <v>7742.1098000000002</v>
      </c>
    </row>
    <row r="288" spans="1:9" x14ac:dyDescent="0.35">
      <c r="A288">
        <v>46</v>
      </c>
      <c r="B288">
        <v>48.07</v>
      </c>
      <c r="C288">
        <v>2</v>
      </c>
      <c r="D288">
        <v>0</v>
      </c>
      <c r="E288">
        <v>0</v>
      </c>
      <c r="F288">
        <v>0</v>
      </c>
      <c r="G288">
        <f t="shared" si="5"/>
        <v>0</v>
      </c>
      <c r="H288">
        <f t="shared" si="5"/>
        <v>0</v>
      </c>
      <c r="I288">
        <v>9432.9253000000008</v>
      </c>
    </row>
    <row r="289" spans="1:9" x14ac:dyDescent="0.35">
      <c r="A289">
        <v>63</v>
      </c>
      <c r="B289">
        <v>26.22</v>
      </c>
      <c r="C289">
        <v>0</v>
      </c>
      <c r="D289">
        <v>0</v>
      </c>
      <c r="E289">
        <v>0</v>
      </c>
      <c r="F289">
        <v>0</v>
      </c>
      <c r="G289">
        <f t="shared" si="5"/>
        <v>0</v>
      </c>
      <c r="H289">
        <f t="shared" si="5"/>
        <v>0</v>
      </c>
      <c r="I289">
        <v>14256.192800000001</v>
      </c>
    </row>
    <row r="290" spans="1:9" x14ac:dyDescent="0.35">
      <c r="A290">
        <v>59</v>
      </c>
      <c r="B290">
        <v>36.765000000000001</v>
      </c>
      <c r="C290">
        <v>1</v>
      </c>
      <c r="D290">
        <v>1</v>
      </c>
      <c r="E290">
        <v>0</v>
      </c>
      <c r="F290">
        <v>0</v>
      </c>
      <c r="G290">
        <f t="shared" si="5"/>
        <v>0</v>
      </c>
      <c r="H290">
        <f t="shared" si="5"/>
        <v>0</v>
      </c>
      <c r="I290">
        <v>47896.79135</v>
      </c>
    </row>
    <row r="291" spans="1:9" x14ac:dyDescent="0.35">
      <c r="A291">
        <v>52</v>
      </c>
      <c r="B291">
        <v>26.4</v>
      </c>
      <c r="C291">
        <v>3</v>
      </c>
      <c r="D291">
        <v>0</v>
      </c>
      <c r="E291">
        <v>1</v>
      </c>
      <c r="F291">
        <v>0</v>
      </c>
      <c r="G291">
        <f t="shared" si="5"/>
        <v>0</v>
      </c>
      <c r="H291">
        <f t="shared" si="5"/>
        <v>0</v>
      </c>
      <c r="I291">
        <v>25992.821039999999</v>
      </c>
    </row>
    <row r="292" spans="1:9" x14ac:dyDescent="0.35">
      <c r="A292">
        <v>28</v>
      </c>
      <c r="B292">
        <v>33.4</v>
      </c>
      <c r="C292">
        <v>0</v>
      </c>
      <c r="D292">
        <v>0</v>
      </c>
      <c r="E292">
        <v>0</v>
      </c>
      <c r="F292">
        <v>1</v>
      </c>
      <c r="G292">
        <f t="shared" si="5"/>
        <v>0</v>
      </c>
      <c r="H292">
        <f t="shared" si="5"/>
        <v>0</v>
      </c>
      <c r="I292">
        <v>3172.018</v>
      </c>
    </row>
    <row r="293" spans="1:9" x14ac:dyDescent="0.35">
      <c r="A293">
        <v>29</v>
      </c>
      <c r="B293">
        <v>29.64</v>
      </c>
      <c r="C293">
        <v>1</v>
      </c>
      <c r="D293">
        <v>0</v>
      </c>
      <c r="E293">
        <v>0</v>
      </c>
      <c r="F293">
        <v>0</v>
      </c>
      <c r="G293">
        <f t="shared" si="5"/>
        <v>0</v>
      </c>
      <c r="H293">
        <f t="shared" si="5"/>
        <v>0</v>
      </c>
      <c r="I293">
        <v>20277.807509999999</v>
      </c>
    </row>
    <row r="294" spans="1:9" x14ac:dyDescent="0.35">
      <c r="A294">
        <v>25</v>
      </c>
      <c r="B294">
        <v>45.54</v>
      </c>
      <c r="C294">
        <v>2</v>
      </c>
      <c r="D294">
        <v>1</v>
      </c>
      <c r="E294">
        <v>1</v>
      </c>
      <c r="F294">
        <v>0</v>
      </c>
      <c r="G294">
        <f t="shared" si="5"/>
        <v>1</v>
      </c>
      <c r="H294">
        <f t="shared" si="5"/>
        <v>0</v>
      </c>
      <c r="I294">
        <v>42112.2356</v>
      </c>
    </row>
    <row r="295" spans="1:9" x14ac:dyDescent="0.35">
      <c r="A295">
        <v>22</v>
      </c>
      <c r="B295">
        <v>28.82</v>
      </c>
      <c r="C295">
        <v>0</v>
      </c>
      <c r="D295">
        <v>0</v>
      </c>
      <c r="E295">
        <v>1</v>
      </c>
      <c r="F295">
        <v>0</v>
      </c>
      <c r="G295">
        <f t="shared" si="5"/>
        <v>0</v>
      </c>
      <c r="H295">
        <f t="shared" si="5"/>
        <v>0</v>
      </c>
      <c r="I295">
        <v>2156.7518</v>
      </c>
    </row>
    <row r="296" spans="1:9" x14ac:dyDescent="0.35">
      <c r="A296">
        <v>25</v>
      </c>
      <c r="B296">
        <v>26.8</v>
      </c>
      <c r="C296">
        <v>3</v>
      </c>
      <c r="D296">
        <v>0</v>
      </c>
      <c r="E296">
        <v>0</v>
      </c>
      <c r="F296">
        <v>1</v>
      </c>
      <c r="G296">
        <f t="shared" si="5"/>
        <v>0</v>
      </c>
      <c r="H296">
        <f t="shared" si="5"/>
        <v>0</v>
      </c>
      <c r="I296">
        <v>3906.127</v>
      </c>
    </row>
    <row r="297" spans="1:9" x14ac:dyDescent="0.35">
      <c r="A297">
        <v>18</v>
      </c>
      <c r="B297">
        <v>22.99</v>
      </c>
      <c r="C297">
        <v>0</v>
      </c>
      <c r="D297">
        <v>0</v>
      </c>
      <c r="E297">
        <v>0</v>
      </c>
      <c r="F297">
        <v>0</v>
      </c>
      <c r="G297">
        <f t="shared" si="5"/>
        <v>0</v>
      </c>
      <c r="H297">
        <f t="shared" si="5"/>
        <v>0</v>
      </c>
      <c r="I297">
        <v>1704.5681</v>
      </c>
    </row>
    <row r="298" spans="1:9" x14ac:dyDescent="0.35">
      <c r="A298">
        <v>19</v>
      </c>
      <c r="B298">
        <v>27.7</v>
      </c>
      <c r="C298">
        <v>0</v>
      </c>
      <c r="D298">
        <v>1</v>
      </c>
      <c r="E298">
        <v>0</v>
      </c>
      <c r="F298">
        <v>1</v>
      </c>
      <c r="G298">
        <f t="shared" si="5"/>
        <v>0</v>
      </c>
      <c r="H298">
        <f t="shared" si="5"/>
        <v>1</v>
      </c>
      <c r="I298">
        <v>16297.846</v>
      </c>
    </row>
    <row r="299" spans="1:9" x14ac:dyDescent="0.35">
      <c r="A299">
        <v>47</v>
      </c>
      <c r="B299">
        <v>25.41</v>
      </c>
      <c r="C299">
        <v>1</v>
      </c>
      <c r="D299">
        <v>1</v>
      </c>
      <c r="E299">
        <v>1</v>
      </c>
      <c r="F299">
        <v>0</v>
      </c>
      <c r="G299">
        <f t="shared" si="5"/>
        <v>1</v>
      </c>
      <c r="H299">
        <f t="shared" si="5"/>
        <v>0</v>
      </c>
      <c r="I299">
        <v>21978.676899999999</v>
      </c>
    </row>
    <row r="300" spans="1:9" x14ac:dyDescent="0.35">
      <c r="A300">
        <v>31</v>
      </c>
      <c r="B300">
        <v>34.39</v>
      </c>
      <c r="C300">
        <v>3</v>
      </c>
      <c r="D300">
        <v>1</v>
      </c>
      <c r="E300">
        <v>0</v>
      </c>
      <c r="F300">
        <v>0</v>
      </c>
      <c r="G300">
        <f t="shared" si="5"/>
        <v>0</v>
      </c>
      <c r="H300">
        <f t="shared" si="5"/>
        <v>0</v>
      </c>
      <c r="I300">
        <v>38746.355100000001</v>
      </c>
    </row>
    <row r="301" spans="1:9" x14ac:dyDescent="0.35">
      <c r="A301">
        <v>48</v>
      </c>
      <c r="B301">
        <v>28.88</v>
      </c>
      <c r="C301">
        <v>1</v>
      </c>
      <c r="D301">
        <v>0</v>
      </c>
      <c r="E301">
        <v>0</v>
      </c>
      <c r="F301">
        <v>0</v>
      </c>
      <c r="G301">
        <f t="shared" si="5"/>
        <v>0</v>
      </c>
      <c r="H301">
        <f t="shared" si="5"/>
        <v>0</v>
      </c>
      <c r="I301">
        <v>9249.4951999999994</v>
      </c>
    </row>
    <row r="302" spans="1:9" x14ac:dyDescent="0.35">
      <c r="A302">
        <v>36</v>
      </c>
      <c r="B302">
        <v>27.55</v>
      </c>
      <c r="C302">
        <v>3</v>
      </c>
      <c r="D302">
        <v>0</v>
      </c>
      <c r="E302">
        <v>0</v>
      </c>
      <c r="F302">
        <v>0</v>
      </c>
      <c r="G302">
        <f t="shared" si="5"/>
        <v>0</v>
      </c>
      <c r="H302">
        <f t="shared" si="5"/>
        <v>0</v>
      </c>
      <c r="I302">
        <v>6746.7425000000003</v>
      </c>
    </row>
    <row r="303" spans="1:9" x14ac:dyDescent="0.35">
      <c r="A303">
        <v>53</v>
      </c>
      <c r="B303">
        <v>22.61</v>
      </c>
      <c r="C303">
        <v>3</v>
      </c>
      <c r="D303">
        <v>1</v>
      </c>
      <c r="E303">
        <v>0</v>
      </c>
      <c r="F303">
        <v>0</v>
      </c>
      <c r="G303">
        <f t="shared" si="5"/>
        <v>0</v>
      </c>
      <c r="H303">
        <f t="shared" si="5"/>
        <v>0</v>
      </c>
      <c r="I303">
        <v>24873.384900000001</v>
      </c>
    </row>
    <row r="304" spans="1:9" x14ac:dyDescent="0.35">
      <c r="A304">
        <v>56</v>
      </c>
      <c r="B304">
        <v>37.51</v>
      </c>
      <c r="C304">
        <v>2</v>
      </c>
      <c r="D304">
        <v>0</v>
      </c>
      <c r="E304">
        <v>1</v>
      </c>
      <c r="F304">
        <v>0</v>
      </c>
      <c r="G304">
        <f t="shared" si="5"/>
        <v>0</v>
      </c>
      <c r="H304">
        <f t="shared" si="5"/>
        <v>0</v>
      </c>
      <c r="I304">
        <v>12265.5069</v>
      </c>
    </row>
    <row r="305" spans="1:9" x14ac:dyDescent="0.35">
      <c r="A305">
        <v>28</v>
      </c>
      <c r="B305">
        <v>33</v>
      </c>
      <c r="C305">
        <v>2</v>
      </c>
      <c r="D305">
        <v>0</v>
      </c>
      <c r="E305">
        <v>1</v>
      </c>
      <c r="F305">
        <v>0</v>
      </c>
      <c r="G305">
        <f t="shared" si="5"/>
        <v>0</v>
      </c>
      <c r="H305">
        <f t="shared" si="5"/>
        <v>0</v>
      </c>
      <c r="I305">
        <v>4349.4620000000004</v>
      </c>
    </row>
    <row r="306" spans="1:9" x14ac:dyDescent="0.35">
      <c r="A306">
        <v>57</v>
      </c>
      <c r="B306">
        <v>38</v>
      </c>
      <c r="C306">
        <v>2</v>
      </c>
      <c r="D306">
        <v>0</v>
      </c>
      <c r="E306">
        <v>0</v>
      </c>
      <c r="F306">
        <v>1</v>
      </c>
      <c r="G306">
        <f t="shared" si="5"/>
        <v>0</v>
      </c>
      <c r="H306">
        <f t="shared" si="5"/>
        <v>0</v>
      </c>
      <c r="I306">
        <v>12646.207</v>
      </c>
    </row>
    <row r="307" spans="1:9" x14ac:dyDescent="0.35">
      <c r="A307">
        <v>29</v>
      </c>
      <c r="B307">
        <v>33.344999999999999</v>
      </c>
      <c r="C307">
        <v>2</v>
      </c>
      <c r="D307">
        <v>0</v>
      </c>
      <c r="E307">
        <v>0</v>
      </c>
      <c r="F307">
        <v>0</v>
      </c>
      <c r="G307">
        <f t="shared" si="5"/>
        <v>0</v>
      </c>
      <c r="H307">
        <f t="shared" si="5"/>
        <v>0</v>
      </c>
      <c r="I307">
        <v>19442.353500000001</v>
      </c>
    </row>
    <row r="308" spans="1:9" x14ac:dyDescent="0.35">
      <c r="A308">
        <v>28</v>
      </c>
      <c r="B308">
        <v>27.5</v>
      </c>
      <c r="C308">
        <v>2</v>
      </c>
      <c r="D308">
        <v>0</v>
      </c>
      <c r="E308">
        <v>0</v>
      </c>
      <c r="F308">
        <v>1</v>
      </c>
      <c r="G308">
        <f t="shared" si="5"/>
        <v>0</v>
      </c>
      <c r="H308">
        <f t="shared" si="5"/>
        <v>0</v>
      </c>
      <c r="I308">
        <v>20177.671129999999</v>
      </c>
    </row>
    <row r="309" spans="1:9" x14ac:dyDescent="0.35">
      <c r="A309">
        <v>30</v>
      </c>
      <c r="B309">
        <v>33.33</v>
      </c>
      <c r="C309">
        <v>1</v>
      </c>
      <c r="D309">
        <v>0</v>
      </c>
      <c r="E309">
        <v>1</v>
      </c>
      <c r="F309">
        <v>0</v>
      </c>
      <c r="G309">
        <f t="shared" si="5"/>
        <v>0</v>
      </c>
      <c r="H309">
        <f t="shared" si="5"/>
        <v>0</v>
      </c>
      <c r="I309">
        <v>4151.0286999999998</v>
      </c>
    </row>
    <row r="310" spans="1:9" x14ac:dyDescent="0.35">
      <c r="A310">
        <v>58</v>
      </c>
      <c r="B310">
        <v>34.865000000000002</v>
      </c>
      <c r="C310">
        <v>0</v>
      </c>
      <c r="D310">
        <v>0</v>
      </c>
      <c r="E310">
        <v>0</v>
      </c>
      <c r="F310">
        <v>0</v>
      </c>
      <c r="G310">
        <f t="shared" si="5"/>
        <v>0</v>
      </c>
      <c r="H310">
        <f t="shared" si="5"/>
        <v>0</v>
      </c>
      <c r="I310">
        <v>11944.594349999999</v>
      </c>
    </row>
    <row r="311" spans="1:9" x14ac:dyDescent="0.35">
      <c r="A311">
        <v>41</v>
      </c>
      <c r="B311">
        <v>33.06</v>
      </c>
      <c r="C311">
        <v>2</v>
      </c>
      <c r="D311">
        <v>0</v>
      </c>
      <c r="E311">
        <v>0</v>
      </c>
      <c r="F311">
        <v>0</v>
      </c>
      <c r="G311">
        <f t="shared" si="5"/>
        <v>0</v>
      </c>
      <c r="H311">
        <f t="shared" si="5"/>
        <v>0</v>
      </c>
      <c r="I311">
        <v>7749.1563999999998</v>
      </c>
    </row>
    <row r="312" spans="1:9" x14ac:dyDescent="0.35">
      <c r="A312">
        <v>50</v>
      </c>
      <c r="B312">
        <v>26.6</v>
      </c>
      <c r="C312">
        <v>0</v>
      </c>
      <c r="D312">
        <v>0</v>
      </c>
      <c r="E312">
        <v>0</v>
      </c>
      <c r="F312">
        <v>1</v>
      </c>
      <c r="G312">
        <f t="shared" si="5"/>
        <v>0</v>
      </c>
      <c r="H312">
        <f t="shared" si="5"/>
        <v>0</v>
      </c>
      <c r="I312">
        <v>8444.4740000000002</v>
      </c>
    </row>
    <row r="313" spans="1:9" x14ac:dyDescent="0.35">
      <c r="A313">
        <v>19</v>
      </c>
      <c r="B313">
        <v>24.7</v>
      </c>
      <c r="C313">
        <v>0</v>
      </c>
      <c r="D313">
        <v>0</v>
      </c>
      <c r="E313">
        <v>0</v>
      </c>
      <c r="F313">
        <v>1</v>
      </c>
      <c r="G313">
        <f t="shared" si="5"/>
        <v>0</v>
      </c>
      <c r="H313">
        <f t="shared" si="5"/>
        <v>0</v>
      </c>
      <c r="I313">
        <v>1737.376</v>
      </c>
    </row>
    <row r="314" spans="1:9" x14ac:dyDescent="0.35">
      <c r="A314">
        <v>43</v>
      </c>
      <c r="B314">
        <v>35.97</v>
      </c>
      <c r="C314">
        <v>3</v>
      </c>
      <c r="D314">
        <v>1</v>
      </c>
      <c r="E314">
        <v>1</v>
      </c>
      <c r="F314">
        <v>0</v>
      </c>
      <c r="G314">
        <f t="shared" si="5"/>
        <v>1</v>
      </c>
      <c r="H314">
        <f t="shared" si="5"/>
        <v>0</v>
      </c>
      <c r="I314">
        <v>42124.515299999999</v>
      </c>
    </row>
    <row r="315" spans="1:9" x14ac:dyDescent="0.35">
      <c r="A315">
        <v>49</v>
      </c>
      <c r="B315">
        <v>35.86</v>
      </c>
      <c r="C315">
        <v>0</v>
      </c>
      <c r="D315">
        <v>0</v>
      </c>
      <c r="E315">
        <v>1</v>
      </c>
      <c r="F315">
        <v>0</v>
      </c>
      <c r="G315">
        <f t="shared" si="5"/>
        <v>0</v>
      </c>
      <c r="H315">
        <f t="shared" si="5"/>
        <v>0</v>
      </c>
      <c r="I315">
        <v>8124.4084000000003</v>
      </c>
    </row>
    <row r="316" spans="1:9" x14ac:dyDescent="0.35">
      <c r="A316">
        <v>27</v>
      </c>
      <c r="B316">
        <v>31.4</v>
      </c>
      <c r="C316">
        <v>0</v>
      </c>
      <c r="D316">
        <v>1</v>
      </c>
      <c r="E316">
        <v>0</v>
      </c>
      <c r="F316">
        <v>1</v>
      </c>
      <c r="G316">
        <f t="shared" si="5"/>
        <v>0</v>
      </c>
      <c r="H316">
        <f t="shared" si="5"/>
        <v>1</v>
      </c>
      <c r="I316">
        <v>34838.873</v>
      </c>
    </row>
    <row r="317" spans="1:9" x14ac:dyDescent="0.35">
      <c r="A317">
        <v>52</v>
      </c>
      <c r="B317">
        <v>33.25</v>
      </c>
      <c r="C317">
        <v>0</v>
      </c>
      <c r="D317">
        <v>0</v>
      </c>
      <c r="E317">
        <v>0</v>
      </c>
      <c r="F317">
        <v>0</v>
      </c>
      <c r="G317">
        <f t="shared" si="5"/>
        <v>0</v>
      </c>
      <c r="H317">
        <f t="shared" si="5"/>
        <v>0</v>
      </c>
      <c r="I317">
        <v>9722.7695000000003</v>
      </c>
    </row>
    <row r="318" spans="1:9" x14ac:dyDescent="0.35">
      <c r="A318">
        <v>50</v>
      </c>
      <c r="B318">
        <v>32.204999999999998</v>
      </c>
      <c r="C318">
        <v>0</v>
      </c>
      <c r="D318">
        <v>0</v>
      </c>
      <c r="E318">
        <v>0</v>
      </c>
      <c r="F318">
        <v>0</v>
      </c>
      <c r="G318">
        <f t="shared" si="5"/>
        <v>0</v>
      </c>
      <c r="H318">
        <f t="shared" si="5"/>
        <v>0</v>
      </c>
      <c r="I318">
        <v>8835.2649500000007</v>
      </c>
    </row>
    <row r="319" spans="1:9" x14ac:dyDescent="0.35">
      <c r="A319">
        <v>54</v>
      </c>
      <c r="B319">
        <v>32.774999999999999</v>
      </c>
      <c r="C319">
        <v>0</v>
      </c>
      <c r="D319">
        <v>0</v>
      </c>
      <c r="E319">
        <v>0</v>
      </c>
      <c r="F319">
        <v>0</v>
      </c>
      <c r="G319">
        <f t="shared" si="5"/>
        <v>0</v>
      </c>
      <c r="H319">
        <f t="shared" si="5"/>
        <v>0</v>
      </c>
      <c r="I319">
        <v>10435.06525</v>
      </c>
    </row>
    <row r="320" spans="1:9" x14ac:dyDescent="0.35">
      <c r="A320">
        <v>44</v>
      </c>
      <c r="B320">
        <v>27.645</v>
      </c>
      <c r="C320">
        <v>0</v>
      </c>
      <c r="D320">
        <v>0</v>
      </c>
      <c r="E320">
        <v>0</v>
      </c>
      <c r="F320">
        <v>0</v>
      </c>
      <c r="G320">
        <f t="shared" si="5"/>
        <v>0</v>
      </c>
      <c r="H320">
        <f t="shared" si="5"/>
        <v>0</v>
      </c>
      <c r="I320">
        <v>7421.1945500000002</v>
      </c>
    </row>
    <row r="321" spans="1:9" x14ac:dyDescent="0.35">
      <c r="A321">
        <v>32</v>
      </c>
      <c r="B321">
        <v>37.335000000000001</v>
      </c>
      <c r="C321">
        <v>1</v>
      </c>
      <c r="D321">
        <v>0</v>
      </c>
      <c r="E321">
        <v>0</v>
      </c>
      <c r="F321">
        <v>0</v>
      </c>
      <c r="G321">
        <f t="shared" si="5"/>
        <v>0</v>
      </c>
      <c r="H321">
        <f t="shared" si="5"/>
        <v>0</v>
      </c>
      <c r="I321">
        <v>4667.6076499999999</v>
      </c>
    </row>
    <row r="322" spans="1:9" x14ac:dyDescent="0.35">
      <c r="A322">
        <v>34</v>
      </c>
      <c r="B322">
        <v>25.27</v>
      </c>
      <c r="C322">
        <v>1</v>
      </c>
      <c r="D322">
        <v>0</v>
      </c>
      <c r="E322">
        <v>0</v>
      </c>
      <c r="F322">
        <v>0</v>
      </c>
      <c r="G322">
        <f t="shared" si="5"/>
        <v>0</v>
      </c>
      <c r="H322">
        <f t="shared" si="5"/>
        <v>0</v>
      </c>
      <c r="I322">
        <v>4894.7533000000003</v>
      </c>
    </row>
    <row r="323" spans="1:9" x14ac:dyDescent="0.35">
      <c r="A323">
        <v>26</v>
      </c>
      <c r="B323">
        <v>29.64</v>
      </c>
      <c r="C323">
        <v>4</v>
      </c>
      <c r="D323">
        <v>0</v>
      </c>
      <c r="E323">
        <v>0</v>
      </c>
      <c r="F323">
        <v>0</v>
      </c>
      <c r="G323">
        <f t="shared" si="5"/>
        <v>0</v>
      </c>
      <c r="H323">
        <f t="shared" si="5"/>
        <v>0</v>
      </c>
      <c r="I323">
        <v>24671.663339999999</v>
      </c>
    </row>
    <row r="324" spans="1:9" x14ac:dyDescent="0.35">
      <c r="A324">
        <v>34</v>
      </c>
      <c r="B324">
        <v>30.8</v>
      </c>
      <c r="C324">
        <v>0</v>
      </c>
      <c r="D324">
        <v>1</v>
      </c>
      <c r="E324">
        <v>0</v>
      </c>
      <c r="F324">
        <v>1</v>
      </c>
      <c r="G324">
        <f t="shared" si="5"/>
        <v>0</v>
      </c>
      <c r="H324">
        <f t="shared" si="5"/>
        <v>1</v>
      </c>
      <c r="I324">
        <v>35491.64</v>
      </c>
    </row>
    <row r="325" spans="1:9" x14ac:dyDescent="0.35">
      <c r="A325">
        <v>57</v>
      </c>
      <c r="B325">
        <v>40.945</v>
      </c>
      <c r="C325">
        <v>0</v>
      </c>
      <c r="D325">
        <v>0</v>
      </c>
      <c r="E325">
        <v>0</v>
      </c>
      <c r="F325">
        <v>0</v>
      </c>
      <c r="G325">
        <f t="shared" si="5"/>
        <v>0</v>
      </c>
      <c r="H325">
        <f t="shared" si="5"/>
        <v>0</v>
      </c>
      <c r="I325">
        <v>11566.30055</v>
      </c>
    </row>
    <row r="326" spans="1:9" x14ac:dyDescent="0.35">
      <c r="A326">
        <v>29</v>
      </c>
      <c r="B326">
        <v>27.2</v>
      </c>
      <c r="C326">
        <v>0</v>
      </c>
      <c r="D326">
        <v>0</v>
      </c>
      <c r="E326">
        <v>0</v>
      </c>
      <c r="F326">
        <v>1</v>
      </c>
      <c r="G326">
        <f t="shared" si="5"/>
        <v>0</v>
      </c>
      <c r="H326">
        <f t="shared" si="5"/>
        <v>0</v>
      </c>
      <c r="I326">
        <v>2866.0909999999999</v>
      </c>
    </row>
    <row r="327" spans="1:9" x14ac:dyDescent="0.35">
      <c r="A327">
        <v>40</v>
      </c>
      <c r="B327">
        <v>34.104999999999997</v>
      </c>
      <c r="C327">
        <v>1</v>
      </c>
      <c r="D327">
        <v>0</v>
      </c>
      <c r="E327">
        <v>0</v>
      </c>
      <c r="F327">
        <v>0</v>
      </c>
      <c r="G327">
        <f t="shared" si="5"/>
        <v>0</v>
      </c>
      <c r="H327">
        <f t="shared" si="5"/>
        <v>0</v>
      </c>
      <c r="I327">
        <v>6600.2059499999996</v>
      </c>
    </row>
    <row r="328" spans="1:9" x14ac:dyDescent="0.35">
      <c r="A328">
        <v>27</v>
      </c>
      <c r="B328">
        <v>23.21</v>
      </c>
      <c r="C328">
        <v>1</v>
      </c>
      <c r="D328">
        <v>0</v>
      </c>
      <c r="E328">
        <v>1</v>
      </c>
      <c r="F328">
        <v>0</v>
      </c>
      <c r="G328">
        <f t="shared" si="5"/>
        <v>0</v>
      </c>
      <c r="H328">
        <f t="shared" si="5"/>
        <v>0</v>
      </c>
      <c r="I328">
        <v>3561.8888999999999</v>
      </c>
    </row>
    <row r="329" spans="1:9" x14ac:dyDescent="0.35">
      <c r="A329">
        <v>45</v>
      </c>
      <c r="B329">
        <v>36.479999999999997</v>
      </c>
      <c r="C329">
        <v>2</v>
      </c>
      <c r="D329">
        <v>1</v>
      </c>
      <c r="E329">
        <v>0</v>
      </c>
      <c r="F329">
        <v>0</v>
      </c>
      <c r="G329">
        <f t="shared" si="5"/>
        <v>0</v>
      </c>
      <c r="H329">
        <f t="shared" si="5"/>
        <v>0</v>
      </c>
      <c r="I329">
        <v>42760.502200000003</v>
      </c>
    </row>
    <row r="330" spans="1:9" x14ac:dyDescent="0.35">
      <c r="A330">
        <v>64</v>
      </c>
      <c r="B330">
        <v>33.799999999999997</v>
      </c>
      <c r="C330">
        <v>1</v>
      </c>
      <c r="D330">
        <v>1</v>
      </c>
      <c r="E330">
        <v>0</v>
      </c>
      <c r="F330">
        <v>1</v>
      </c>
      <c r="G330">
        <f t="shared" si="5"/>
        <v>0</v>
      </c>
      <c r="H330">
        <f t="shared" si="5"/>
        <v>1</v>
      </c>
      <c r="I330">
        <v>47928.03</v>
      </c>
    </row>
    <row r="331" spans="1:9" x14ac:dyDescent="0.35">
      <c r="A331">
        <v>52</v>
      </c>
      <c r="B331">
        <v>36.700000000000003</v>
      </c>
      <c r="C331">
        <v>0</v>
      </c>
      <c r="D331">
        <v>0</v>
      </c>
      <c r="E331">
        <v>0</v>
      </c>
      <c r="F331">
        <v>1</v>
      </c>
      <c r="G331">
        <f t="shared" si="5"/>
        <v>0</v>
      </c>
      <c r="H331">
        <f t="shared" si="5"/>
        <v>0</v>
      </c>
      <c r="I331">
        <v>9144.5650000000005</v>
      </c>
    </row>
    <row r="332" spans="1:9" x14ac:dyDescent="0.35">
      <c r="A332">
        <v>61</v>
      </c>
      <c r="B332">
        <v>36.384999999999998</v>
      </c>
      <c r="C332">
        <v>1</v>
      </c>
      <c r="D332">
        <v>1</v>
      </c>
      <c r="E332">
        <v>0</v>
      </c>
      <c r="F332">
        <v>0</v>
      </c>
      <c r="G332">
        <f t="shared" si="5"/>
        <v>0</v>
      </c>
      <c r="H332">
        <f t="shared" si="5"/>
        <v>0</v>
      </c>
      <c r="I332">
        <v>48517.563150000002</v>
      </c>
    </row>
    <row r="333" spans="1:9" x14ac:dyDescent="0.35">
      <c r="A333">
        <v>52</v>
      </c>
      <c r="B333">
        <v>27.36</v>
      </c>
      <c r="C333">
        <v>0</v>
      </c>
      <c r="D333">
        <v>1</v>
      </c>
      <c r="E333">
        <v>0</v>
      </c>
      <c r="F333">
        <v>0</v>
      </c>
      <c r="G333">
        <f t="shared" si="5"/>
        <v>0</v>
      </c>
      <c r="H333">
        <f t="shared" si="5"/>
        <v>0</v>
      </c>
      <c r="I333">
        <v>24393.6224</v>
      </c>
    </row>
    <row r="334" spans="1:9" x14ac:dyDescent="0.35">
      <c r="A334">
        <v>61</v>
      </c>
      <c r="B334">
        <v>31.16</v>
      </c>
      <c r="C334">
        <v>0</v>
      </c>
      <c r="D334">
        <v>0</v>
      </c>
      <c r="E334">
        <v>0</v>
      </c>
      <c r="F334">
        <v>0</v>
      </c>
      <c r="G334">
        <f t="shared" si="5"/>
        <v>0</v>
      </c>
      <c r="H334">
        <f t="shared" si="5"/>
        <v>0</v>
      </c>
      <c r="I334">
        <v>13429.035400000001</v>
      </c>
    </row>
    <row r="335" spans="1:9" x14ac:dyDescent="0.35">
      <c r="A335">
        <v>56</v>
      </c>
      <c r="B335">
        <v>28.785</v>
      </c>
      <c r="C335">
        <v>0</v>
      </c>
      <c r="D335">
        <v>0</v>
      </c>
      <c r="E335">
        <v>0</v>
      </c>
      <c r="F335">
        <v>0</v>
      </c>
      <c r="G335">
        <f t="shared" si="5"/>
        <v>0</v>
      </c>
      <c r="H335">
        <f t="shared" si="5"/>
        <v>0</v>
      </c>
      <c r="I335">
        <v>11658.379150000001</v>
      </c>
    </row>
    <row r="336" spans="1:9" x14ac:dyDescent="0.35">
      <c r="A336">
        <v>43</v>
      </c>
      <c r="B336">
        <v>35.72</v>
      </c>
      <c r="C336">
        <v>2</v>
      </c>
      <c r="D336">
        <v>0</v>
      </c>
      <c r="E336">
        <v>0</v>
      </c>
      <c r="F336">
        <v>0</v>
      </c>
      <c r="G336">
        <f t="shared" si="5"/>
        <v>0</v>
      </c>
      <c r="H336">
        <f t="shared" si="5"/>
        <v>0</v>
      </c>
      <c r="I336">
        <v>19144.576519999999</v>
      </c>
    </row>
    <row r="337" spans="1:9" x14ac:dyDescent="0.35">
      <c r="A337">
        <v>64</v>
      </c>
      <c r="B337">
        <v>34.5</v>
      </c>
      <c r="C337">
        <v>0</v>
      </c>
      <c r="D337">
        <v>0</v>
      </c>
      <c r="E337">
        <v>0</v>
      </c>
      <c r="F337">
        <v>1</v>
      </c>
      <c r="G337">
        <f t="shared" si="5"/>
        <v>0</v>
      </c>
      <c r="H337">
        <f t="shared" si="5"/>
        <v>0</v>
      </c>
      <c r="I337">
        <v>13822.803</v>
      </c>
    </row>
    <row r="338" spans="1:9" x14ac:dyDescent="0.35">
      <c r="A338">
        <v>60</v>
      </c>
      <c r="B338">
        <v>25.74</v>
      </c>
      <c r="C338">
        <v>0</v>
      </c>
      <c r="D338">
        <v>0</v>
      </c>
      <c r="E338">
        <v>1</v>
      </c>
      <c r="F338">
        <v>0</v>
      </c>
      <c r="G338">
        <f t="shared" ref="G338:H401" si="6">E338*$D338</f>
        <v>0</v>
      </c>
      <c r="H338">
        <f t="shared" si="6"/>
        <v>0</v>
      </c>
      <c r="I338">
        <v>12142.578600000001</v>
      </c>
    </row>
    <row r="339" spans="1:9" x14ac:dyDescent="0.35">
      <c r="A339">
        <v>62</v>
      </c>
      <c r="B339">
        <v>27.55</v>
      </c>
      <c r="C339">
        <v>1</v>
      </c>
      <c r="D339">
        <v>0</v>
      </c>
      <c r="E339">
        <v>0</v>
      </c>
      <c r="F339">
        <v>0</v>
      </c>
      <c r="G339">
        <f t="shared" si="6"/>
        <v>0</v>
      </c>
      <c r="H339">
        <f t="shared" si="6"/>
        <v>0</v>
      </c>
      <c r="I339">
        <v>13937.666499999999</v>
      </c>
    </row>
    <row r="340" spans="1:9" x14ac:dyDescent="0.35">
      <c r="A340">
        <v>50</v>
      </c>
      <c r="B340">
        <v>32.299999999999997</v>
      </c>
      <c r="C340">
        <v>1</v>
      </c>
      <c r="D340">
        <v>1</v>
      </c>
      <c r="E340">
        <v>0</v>
      </c>
      <c r="F340">
        <v>0</v>
      </c>
      <c r="G340">
        <f t="shared" si="6"/>
        <v>0</v>
      </c>
      <c r="H340">
        <f t="shared" si="6"/>
        <v>0</v>
      </c>
      <c r="I340">
        <v>41919.097000000002</v>
      </c>
    </row>
    <row r="341" spans="1:9" x14ac:dyDescent="0.35">
      <c r="A341">
        <v>46</v>
      </c>
      <c r="B341">
        <v>27.72</v>
      </c>
      <c r="C341">
        <v>1</v>
      </c>
      <c r="D341">
        <v>0</v>
      </c>
      <c r="E341">
        <v>1</v>
      </c>
      <c r="F341">
        <v>0</v>
      </c>
      <c r="G341">
        <f t="shared" si="6"/>
        <v>0</v>
      </c>
      <c r="H341">
        <f t="shared" si="6"/>
        <v>0</v>
      </c>
      <c r="I341">
        <v>8232.6388000000006</v>
      </c>
    </row>
    <row r="342" spans="1:9" x14ac:dyDescent="0.35">
      <c r="A342">
        <v>24</v>
      </c>
      <c r="B342">
        <v>27.6</v>
      </c>
      <c r="C342">
        <v>0</v>
      </c>
      <c r="D342">
        <v>0</v>
      </c>
      <c r="E342">
        <v>0</v>
      </c>
      <c r="F342">
        <v>1</v>
      </c>
      <c r="G342">
        <f t="shared" si="6"/>
        <v>0</v>
      </c>
      <c r="H342">
        <f t="shared" si="6"/>
        <v>0</v>
      </c>
      <c r="I342">
        <v>18955.220170000001</v>
      </c>
    </row>
    <row r="343" spans="1:9" x14ac:dyDescent="0.35">
      <c r="A343">
        <v>62</v>
      </c>
      <c r="B343">
        <v>30.02</v>
      </c>
      <c r="C343">
        <v>0</v>
      </c>
      <c r="D343">
        <v>0</v>
      </c>
      <c r="E343">
        <v>0</v>
      </c>
      <c r="F343">
        <v>0</v>
      </c>
      <c r="G343">
        <f t="shared" si="6"/>
        <v>0</v>
      </c>
      <c r="H343">
        <f t="shared" si="6"/>
        <v>0</v>
      </c>
      <c r="I343">
        <v>13352.0998</v>
      </c>
    </row>
    <row r="344" spans="1:9" x14ac:dyDescent="0.35">
      <c r="A344">
        <v>60</v>
      </c>
      <c r="B344">
        <v>27.55</v>
      </c>
      <c r="C344">
        <v>0</v>
      </c>
      <c r="D344">
        <v>0</v>
      </c>
      <c r="E344">
        <v>0</v>
      </c>
      <c r="F344">
        <v>0</v>
      </c>
      <c r="G344">
        <f t="shared" si="6"/>
        <v>0</v>
      </c>
      <c r="H344">
        <f t="shared" si="6"/>
        <v>0</v>
      </c>
      <c r="I344">
        <v>13217.094499999999</v>
      </c>
    </row>
    <row r="345" spans="1:9" x14ac:dyDescent="0.35">
      <c r="A345">
        <v>63</v>
      </c>
      <c r="B345">
        <v>36.765000000000001</v>
      </c>
      <c r="C345">
        <v>0</v>
      </c>
      <c r="D345">
        <v>0</v>
      </c>
      <c r="E345">
        <v>0</v>
      </c>
      <c r="F345">
        <v>0</v>
      </c>
      <c r="G345">
        <f t="shared" si="6"/>
        <v>0</v>
      </c>
      <c r="H345">
        <f t="shared" si="6"/>
        <v>0</v>
      </c>
      <c r="I345">
        <v>13981.850350000001</v>
      </c>
    </row>
    <row r="346" spans="1:9" x14ac:dyDescent="0.35">
      <c r="A346">
        <v>49</v>
      </c>
      <c r="B346">
        <v>41.47</v>
      </c>
      <c r="C346">
        <v>4</v>
      </c>
      <c r="D346">
        <v>0</v>
      </c>
      <c r="E346">
        <v>1</v>
      </c>
      <c r="F346">
        <v>0</v>
      </c>
      <c r="G346">
        <f t="shared" si="6"/>
        <v>0</v>
      </c>
      <c r="H346">
        <f t="shared" si="6"/>
        <v>0</v>
      </c>
      <c r="I346">
        <v>10977.2063</v>
      </c>
    </row>
    <row r="347" spans="1:9" x14ac:dyDescent="0.35">
      <c r="A347">
        <v>34</v>
      </c>
      <c r="B347">
        <v>29.26</v>
      </c>
      <c r="C347">
        <v>3</v>
      </c>
      <c r="D347">
        <v>0</v>
      </c>
      <c r="E347">
        <v>1</v>
      </c>
      <c r="F347">
        <v>0</v>
      </c>
      <c r="G347">
        <f t="shared" si="6"/>
        <v>0</v>
      </c>
      <c r="H347">
        <f t="shared" si="6"/>
        <v>0</v>
      </c>
      <c r="I347">
        <v>6184.2993999999999</v>
      </c>
    </row>
    <row r="348" spans="1:9" x14ac:dyDescent="0.35">
      <c r="A348">
        <v>33</v>
      </c>
      <c r="B348">
        <v>35.75</v>
      </c>
      <c r="C348">
        <v>2</v>
      </c>
      <c r="D348">
        <v>0</v>
      </c>
      <c r="E348">
        <v>1</v>
      </c>
      <c r="F348">
        <v>0</v>
      </c>
      <c r="G348">
        <f t="shared" si="6"/>
        <v>0</v>
      </c>
      <c r="H348">
        <f t="shared" si="6"/>
        <v>0</v>
      </c>
      <c r="I348">
        <v>4889.9994999999999</v>
      </c>
    </row>
    <row r="349" spans="1:9" x14ac:dyDescent="0.35">
      <c r="A349">
        <v>46</v>
      </c>
      <c r="B349">
        <v>33.344999999999999</v>
      </c>
      <c r="C349">
        <v>1</v>
      </c>
      <c r="D349">
        <v>0</v>
      </c>
      <c r="E349">
        <v>0</v>
      </c>
      <c r="F349">
        <v>0</v>
      </c>
      <c r="G349">
        <f t="shared" si="6"/>
        <v>0</v>
      </c>
      <c r="H349">
        <f t="shared" si="6"/>
        <v>0</v>
      </c>
      <c r="I349">
        <v>8334.4575499999992</v>
      </c>
    </row>
    <row r="350" spans="1:9" x14ac:dyDescent="0.35">
      <c r="A350">
        <v>36</v>
      </c>
      <c r="B350">
        <v>29.92</v>
      </c>
      <c r="C350">
        <v>1</v>
      </c>
      <c r="D350">
        <v>0</v>
      </c>
      <c r="E350">
        <v>1</v>
      </c>
      <c r="F350">
        <v>0</v>
      </c>
      <c r="G350">
        <f t="shared" si="6"/>
        <v>0</v>
      </c>
      <c r="H350">
        <f t="shared" si="6"/>
        <v>0</v>
      </c>
      <c r="I350">
        <v>5478.0367999999999</v>
      </c>
    </row>
    <row r="351" spans="1:9" x14ac:dyDescent="0.35">
      <c r="A351">
        <v>19</v>
      </c>
      <c r="B351">
        <v>27.835000000000001</v>
      </c>
      <c r="C351">
        <v>0</v>
      </c>
      <c r="D351">
        <v>0</v>
      </c>
      <c r="E351">
        <v>0</v>
      </c>
      <c r="F351">
        <v>0</v>
      </c>
      <c r="G351">
        <f t="shared" si="6"/>
        <v>0</v>
      </c>
      <c r="H351">
        <f t="shared" si="6"/>
        <v>0</v>
      </c>
      <c r="I351">
        <v>1635.7336499999999</v>
      </c>
    </row>
    <row r="352" spans="1:9" x14ac:dyDescent="0.35">
      <c r="A352">
        <v>57</v>
      </c>
      <c r="B352">
        <v>23.18</v>
      </c>
      <c r="C352">
        <v>0</v>
      </c>
      <c r="D352">
        <v>0</v>
      </c>
      <c r="E352">
        <v>0</v>
      </c>
      <c r="F352">
        <v>0</v>
      </c>
      <c r="G352">
        <f t="shared" si="6"/>
        <v>0</v>
      </c>
      <c r="H352">
        <f t="shared" si="6"/>
        <v>0</v>
      </c>
      <c r="I352">
        <v>11830.6072</v>
      </c>
    </row>
    <row r="353" spans="1:9" x14ac:dyDescent="0.35">
      <c r="A353">
        <v>50</v>
      </c>
      <c r="B353">
        <v>25.6</v>
      </c>
      <c r="C353">
        <v>0</v>
      </c>
      <c r="D353">
        <v>0</v>
      </c>
      <c r="E353">
        <v>0</v>
      </c>
      <c r="F353">
        <v>1</v>
      </c>
      <c r="G353">
        <f t="shared" si="6"/>
        <v>0</v>
      </c>
      <c r="H353">
        <f t="shared" si="6"/>
        <v>0</v>
      </c>
      <c r="I353">
        <v>8932.0840000000007</v>
      </c>
    </row>
    <row r="354" spans="1:9" x14ac:dyDescent="0.35">
      <c r="A354">
        <v>30</v>
      </c>
      <c r="B354">
        <v>27.7</v>
      </c>
      <c r="C354">
        <v>0</v>
      </c>
      <c r="D354">
        <v>0</v>
      </c>
      <c r="E354">
        <v>0</v>
      </c>
      <c r="F354">
        <v>1</v>
      </c>
      <c r="G354">
        <f t="shared" si="6"/>
        <v>0</v>
      </c>
      <c r="H354">
        <f t="shared" si="6"/>
        <v>0</v>
      </c>
      <c r="I354">
        <v>3554.203</v>
      </c>
    </row>
    <row r="355" spans="1:9" x14ac:dyDescent="0.35">
      <c r="A355">
        <v>33</v>
      </c>
      <c r="B355">
        <v>35.244999999999997</v>
      </c>
      <c r="C355">
        <v>0</v>
      </c>
      <c r="D355">
        <v>0</v>
      </c>
      <c r="E355">
        <v>0</v>
      </c>
      <c r="F355">
        <v>0</v>
      </c>
      <c r="G355">
        <f t="shared" si="6"/>
        <v>0</v>
      </c>
      <c r="H355">
        <f t="shared" si="6"/>
        <v>0</v>
      </c>
      <c r="I355">
        <v>12404.8791</v>
      </c>
    </row>
    <row r="356" spans="1:9" x14ac:dyDescent="0.35">
      <c r="A356">
        <v>18</v>
      </c>
      <c r="B356">
        <v>38.28</v>
      </c>
      <c r="C356">
        <v>0</v>
      </c>
      <c r="D356">
        <v>0</v>
      </c>
      <c r="E356">
        <v>1</v>
      </c>
      <c r="F356">
        <v>0</v>
      </c>
      <c r="G356">
        <f t="shared" si="6"/>
        <v>0</v>
      </c>
      <c r="H356">
        <f t="shared" si="6"/>
        <v>0</v>
      </c>
      <c r="I356">
        <v>14133.03775</v>
      </c>
    </row>
    <row r="357" spans="1:9" x14ac:dyDescent="0.35">
      <c r="A357">
        <v>46</v>
      </c>
      <c r="B357">
        <v>27.6</v>
      </c>
      <c r="C357">
        <v>0</v>
      </c>
      <c r="D357">
        <v>0</v>
      </c>
      <c r="E357">
        <v>0</v>
      </c>
      <c r="F357">
        <v>1</v>
      </c>
      <c r="G357">
        <f t="shared" si="6"/>
        <v>0</v>
      </c>
      <c r="H357">
        <f t="shared" si="6"/>
        <v>0</v>
      </c>
      <c r="I357">
        <v>24603.04837</v>
      </c>
    </row>
    <row r="358" spans="1:9" x14ac:dyDescent="0.35">
      <c r="A358">
        <v>46</v>
      </c>
      <c r="B358">
        <v>43.89</v>
      </c>
      <c r="C358">
        <v>3</v>
      </c>
      <c r="D358">
        <v>0</v>
      </c>
      <c r="E358">
        <v>1</v>
      </c>
      <c r="F358">
        <v>0</v>
      </c>
      <c r="G358">
        <f t="shared" si="6"/>
        <v>0</v>
      </c>
      <c r="H358">
        <f t="shared" si="6"/>
        <v>0</v>
      </c>
      <c r="I358">
        <v>8944.1151000000009</v>
      </c>
    </row>
    <row r="359" spans="1:9" x14ac:dyDescent="0.35">
      <c r="A359">
        <v>47</v>
      </c>
      <c r="B359">
        <v>29.83</v>
      </c>
      <c r="C359">
        <v>3</v>
      </c>
      <c r="D359">
        <v>0</v>
      </c>
      <c r="E359">
        <v>0</v>
      </c>
      <c r="F359">
        <v>0</v>
      </c>
      <c r="G359">
        <f t="shared" si="6"/>
        <v>0</v>
      </c>
      <c r="H359">
        <f t="shared" si="6"/>
        <v>0</v>
      </c>
      <c r="I359">
        <v>9620.3307000000004</v>
      </c>
    </row>
    <row r="360" spans="1:9" x14ac:dyDescent="0.35">
      <c r="A360">
        <v>23</v>
      </c>
      <c r="B360">
        <v>41.91</v>
      </c>
      <c r="C360">
        <v>0</v>
      </c>
      <c r="D360">
        <v>0</v>
      </c>
      <c r="E360">
        <v>1</v>
      </c>
      <c r="F360">
        <v>0</v>
      </c>
      <c r="G360">
        <f t="shared" si="6"/>
        <v>0</v>
      </c>
      <c r="H360">
        <f t="shared" si="6"/>
        <v>0</v>
      </c>
      <c r="I360">
        <v>1837.2819</v>
      </c>
    </row>
    <row r="361" spans="1:9" x14ac:dyDescent="0.35">
      <c r="A361">
        <v>18</v>
      </c>
      <c r="B361">
        <v>20.79</v>
      </c>
      <c r="C361">
        <v>0</v>
      </c>
      <c r="D361">
        <v>0</v>
      </c>
      <c r="E361">
        <v>1</v>
      </c>
      <c r="F361">
        <v>0</v>
      </c>
      <c r="G361">
        <f t="shared" si="6"/>
        <v>0</v>
      </c>
      <c r="H361">
        <f t="shared" si="6"/>
        <v>0</v>
      </c>
      <c r="I361">
        <v>1607.5101</v>
      </c>
    </row>
    <row r="362" spans="1:9" x14ac:dyDescent="0.35">
      <c r="A362">
        <v>48</v>
      </c>
      <c r="B362">
        <v>32.299999999999997</v>
      </c>
      <c r="C362">
        <v>2</v>
      </c>
      <c r="D362">
        <v>0</v>
      </c>
      <c r="E362">
        <v>0</v>
      </c>
      <c r="F362">
        <v>0</v>
      </c>
      <c r="G362">
        <f t="shared" si="6"/>
        <v>0</v>
      </c>
      <c r="H362">
        <f t="shared" si="6"/>
        <v>0</v>
      </c>
      <c r="I362">
        <v>10043.249</v>
      </c>
    </row>
    <row r="363" spans="1:9" x14ac:dyDescent="0.35">
      <c r="A363">
        <v>35</v>
      </c>
      <c r="B363">
        <v>30.5</v>
      </c>
      <c r="C363">
        <v>1</v>
      </c>
      <c r="D363">
        <v>0</v>
      </c>
      <c r="E363">
        <v>0</v>
      </c>
      <c r="F363">
        <v>1</v>
      </c>
      <c r="G363">
        <f t="shared" si="6"/>
        <v>0</v>
      </c>
      <c r="H363">
        <f t="shared" si="6"/>
        <v>0</v>
      </c>
      <c r="I363">
        <v>4751.07</v>
      </c>
    </row>
    <row r="364" spans="1:9" x14ac:dyDescent="0.35">
      <c r="A364">
        <v>19</v>
      </c>
      <c r="B364">
        <v>21.7</v>
      </c>
      <c r="C364">
        <v>0</v>
      </c>
      <c r="D364">
        <v>1</v>
      </c>
      <c r="E364">
        <v>0</v>
      </c>
      <c r="F364">
        <v>1</v>
      </c>
      <c r="G364">
        <f t="shared" si="6"/>
        <v>0</v>
      </c>
      <c r="H364">
        <f t="shared" si="6"/>
        <v>1</v>
      </c>
      <c r="I364">
        <v>13844.505999999999</v>
      </c>
    </row>
    <row r="365" spans="1:9" x14ac:dyDescent="0.35">
      <c r="A365">
        <v>21</v>
      </c>
      <c r="B365">
        <v>26.4</v>
      </c>
      <c r="C365">
        <v>1</v>
      </c>
      <c r="D365">
        <v>0</v>
      </c>
      <c r="E365">
        <v>0</v>
      </c>
      <c r="F365">
        <v>1</v>
      </c>
      <c r="G365">
        <f t="shared" si="6"/>
        <v>0</v>
      </c>
      <c r="H365">
        <f t="shared" si="6"/>
        <v>0</v>
      </c>
      <c r="I365">
        <v>2597.779</v>
      </c>
    </row>
    <row r="366" spans="1:9" x14ac:dyDescent="0.35">
      <c r="A366">
        <v>21</v>
      </c>
      <c r="B366">
        <v>21.89</v>
      </c>
      <c r="C366">
        <v>2</v>
      </c>
      <c r="D366">
        <v>0</v>
      </c>
      <c r="E366">
        <v>1</v>
      </c>
      <c r="F366">
        <v>0</v>
      </c>
      <c r="G366">
        <f t="shared" si="6"/>
        <v>0</v>
      </c>
      <c r="H366">
        <f t="shared" si="6"/>
        <v>0</v>
      </c>
      <c r="I366">
        <v>3180.5101</v>
      </c>
    </row>
    <row r="367" spans="1:9" x14ac:dyDescent="0.35">
      <c r="A367">
        <v>49</v>
      </c>
      <c r="B367">
        <v>30.78</v>
      </c>
      <c r="C367">
        <v>1</v>
      </c>
      <c r="D367">
        <v>0</v>
      </c>
      <c r="E367">
        <v>0</v>
      </c>
      <c r="F367">
        <v>0</v>
      </c>
      <c r="G367">
        <f t="shared" si="6"/>
        <v>0</v>
      </c>
      <c r="H367">
        <f t="shared" si="6"/>
        <v>0</v>
      </c>
      <c r="I367">
        <v>9778.3472000000002</v>
      </c>
    </row>
    <row r="368" spans="1:9" x14ac:dyDescent="0.35">
      <c r="A368">
        <v>56</v>
      </c>
      <c r="B368">
        <v>32.299999999999997</v>
      </c>
      <c r="C368">
        <v>3</v>
      </c>
      <c r="D368">
        <v>0</v>
      </c>
      <c r="E368">
        <v>0</v>
      </c>
      <c r="F368">
        <v>0</v>
      </c>
      <c r="G368">
        <f t="shared" si="6"/>
        <v>0</v>
      </c>
      <c r="H368">
        <f t="shared" si="6"/>
        <v>0</v>
      </c>
      <c r="I368">
        <v>13430.264999999999</v>
      </c>
    </row>
    <row r="369" spans="1:9" x14ac:dyDescent="0.35">
      <c r="A369">
        <v>42</v>
      </c>
      <c r="B369">
        <v>24.984999999999999</v>
      </c>
      <c r="C369">
        <v>2</v>
      </c>
      <c r="D369">
        <v>0</v>
      </c>
      <c r="E369">
        <v>0</v>
      </c>
      <c r="F369">
        <v>0</v>
      </c>
      <c r="G369">
        <f t="shared" si="6"/>
        <v>0</v>
      </c>
      <c r="H369">
        <f t="shared" si="6"/>
        <v>0</v>
      </c>
      <c r="I369">
        <v>8017.0611500000005</v>
      </c>
    </row>
    <row r="370" spans="1:9" x14ac:dyDescent="0.35">
      <c r="A370">
        <v>44</v>
      </c>
      <c r="B370">
        <v>32.015000000000001</v>
      </c>
      <c r="C370">
        <v>2</v>
      </c>
      <c r="D370">
        <v>0</v>
      </c>
      <c r="E370">
        <v>0</v>
      </c>
      <c r="F370">
        <v>0</v>
      </c>
      <c r="G370">
        <f t="shared" si="6"/>
        <v>0</v>
      </c>
      <c r="H370">
        <f t="shared" si="6"/>
        <v>0</v>
      </c>
      <c r="I370">
        <v>8116.2688500000004</v>
      </c>
    </row>
    <row r="371" spans="1:9" x14ac:dyDescent="0.35">
      <c r="A371">
        <v>18</v>
      </c>
      <c r="B371">
        <v>30.4</v>
      </c>
      <c r="C371">
        <v>3</v>
      </c>
      <c r="D371">
        <v>0</v>
      </c>
      <c r="E371">
        <v>0</v>
      </c>
      <c r="F371">
        <v>0</v>
      </c>
      <c r="G371">
        <f t="shared" si="6"/>
        <v>0</v>
      </c>
      <c r="H371">
        <f t="shared" si="6"/>
        <v>0</v>
      </c>
      <c r="I371">
        <v>3481.8679999999999</v>
      </c>
    </row>
    <row r="372" spans="1:9" x14ac:dyDescent="0.35">
      <c r="A372">
        <v>61</v>
      </c>
      <c r="B372">
        <v>21.09</v>
      </c>
      <c r="C372">
        <v>0</v>
      </c>
      <c r="D372">
        <v>0</v>
      </c>
      <c r="E372">
        <v>0</v>
      </c>
      <c r="F372">
        <v>0</v>
      </c>
      <c r="G372">
        <f t="shared" si="6"/>
        <v>0</v>
      </c>
      <c r="H372">
        <f t="shared" si="6"/>
        <v>0</v>
      </c>
      <c r="I372">
        <v>13415.0381</v>
      </c>
    </row>
    <row r="373" spans="1:9" x14ac:dyDescent="0.35">
      <c r="A373">
        <v>57</v>
      </c>
      <c r="B373">
        <v>22.23</v>
      </c>
      <c r="C373">
        <v>0</v>
      </c>
      <c r="D373">
        <v>0</v>
      </c>
      <c r="E373">
        <v>0</v>
      </c>
      <c r="F373">
        <v>0</v>
      </c>
      <c r="G373">
        <f t="shared" si="6"/>
        <v>0</v>
      </c>
      <c r="H373">
        <f t="shared" si="6"/>
        <v>0</v>
      </c>
      <c r="I373">
        <v>12029.286700000001</v>
      </c>
    </row>
    <row r="374" spans="1:9" x14ac:dyDescent="0.35">
      <c r="A374">
        <v>42</v>
      </c>
      <c r="B374">
        <v>33.155000000000001</v>
      </c>
      <c r="C374">
        <v>1</v>
      </c>
      <c r="D374">
        <v>0</v>
      </c>
      <c r="E374">
        <v>0</v>
      </c>
      <c r="F374">
        <v>0</v>
      </c>
      <c r="G374">
        <f t="shared" si="6"/>
        <v>0</v>
      </c>
      <c r="H374">
        <f t="shared" si="6"/>
        <v>0</v>
      </c>
      <c r="I374">
        <v>7639.4174499999999</v>
      </c>
    </row>
    <row r="375" spans="1:9" x14ac:dyDescent="0.35">
      <c r="A375">
        <v>26</v>
      </c>
      <c r="B375">
        <v>32.9</v>
      </c>
      <c r="C375">
        <v>2</v>
      </c>
      <c r="D375">
        <v>1</v>
      </c>
      <c r="E375">
        <v>0</v>
      </c>
      <c r="F375">
        <v>1</v>
      </c>
      <c r="G375">
        <f t="shared" si="6"/>
        <v>0</v>
      </c>
      <c r="H375">
        <f t="shared" si="6"/>
        <v>1</v>
      </c>
      <c r="I375">
        <v>36085.218999999997</v>
      </c>
    </row>
    <row r="376" spans="1:9" x14ac:dyDescent="0.35">
      <c r="A376">
        <v>20</v>
      </c>
      <c r="B376">
        <v>33.33</v>
      </c>
      <c r="C376">
        <v>0</v>
      </c>
      <c r="D376">
        <v>0</v>
      </c>
      <c r="E376">
        <v>1</v>
      </c>
      <c r="F376">
        <v>0</v>
      </c>
      <c r="G376">
        <f t="shared" si="6"/>
        <v>0</v>
      </c>
      <c r="H376">
        <f t="shared" si="6"/>
        <v>0</v>
      </c>
      <c r="I376">
        <v>1391.5287000000001</v>
      </c>
    </row>
    <row r="377" spans="1:9" x14ac:dyDescent="0.35">
      <c r="A377">
        <v>23</v>
      </c>
      <c r="B377">
        <v>28.31</v>
      </c>
      <c r="C377">
        <v>0</v>
      </c>
      <c r="D377">
        <v>1</v>
      </c>
      <c r="E377">
        <v>0</v>
      </c>
      <c r="F377">
        <v>0</v>
      </c>
      <c r="G377">
        <f t="shared" si="6"/>
        <v>0</v>
      </c>
      <c r="H377">
        <f t="shared" si="6"/>
        <v>0</v>
      </c>
      <c r="I377">
        <v>18033.9679</v>
      </c>
    </row>
    <row r="378" spans="1:9" x14ac:dyDescent="0.35">
      <c r="A378">
        <v>39</v>
      </c>
      <c r="B378">
        <v>24.89</v>
      </c>
      <c r="C378">
        <v>3</v>
      </c>
      <c r="D378">
        <v>1</v>
      </c>
      <c r="E378">
        <v>0</v>
      </c>
      <c r="F378">
        <v>0</v>
      </c>
      <c r="G378">
        <f t="shared" si="6"/>
        <v>0</v>
      </c>
      <c r="H378">
        <f t="shared" si="6"/>
        <v>0</v>
      </c>
      <c r="I378">
        <v>21659.930100000001</v>
      </c>
    </row>
    <row r="379" spans="1:9" x14ac:dyDescent="0.35">
      <c r="A379">
        <v>24</v>
      </c>
      <c r="B379">
        <v>40.15</v>
      </c>
      <c r="C379">
        <v>0</v>
      </c>
      <c r="D379">
        <v>1</v>
      </c>
      <c r="E379">
        <v>1</v>
      </c>
      <c r="F379">
        <v>0</v>
      </c>
      <c r="G379">
        <f t="shared" si="6"/>
        <v>1</v>
      </c>
      <c r="H379">
        <f t="shared" si="6"/>
        <v>0</v>
      </c>
      <c r="I379">
        <v>38126.246500000001</v>
      </c>
    </row>
    <row r="380" spans="1:9" x14ac:dyDescent="0.35">
      <c r="A380">
        <v>64</v>
      </c>
      <c r="B380">
        <v>30.114999999999998</v>
      </c>
      <c r="C380">
        <v>3</v>
      </c>
      <c r="D380">
        <v>0</v>
      </c>
      <c r="E380">
        <v>0</v>
      </c>
      <c r="F380">
        <v>0</v>
      </c>
      <c r="G380">
        <f t="shared" si="6"/>
        <v>0</v>
      </c>
      <c r="H380">
        <f t="shared" si="6"/>
        <v>0</v>
      </c>
      <c r="I380">
        <v>16455.707849999999</v>
      </c>
    </row>
    <row r="381" spans="1:9" x14ac:dyDescent="0.35">
      <c r="A381">
        <v>62</v>
      </c>
      <c r="B381">
        <v>31.46</v>
      </c>
      <c r="C381">
        <v>1</v>
      </c>
      <c r="D381">
        <v>0</v>
      </c>
      <c r="E381">
        <v>1</v>
      </c>
      <c r="F381">
        <v>0</v>
      </c>
      <c r="G381">
        <f t="shared" si="6"/>
        <v>0</v>
      </c>
      <c r="H381">
        <f t="shared" si="6"/>
        <v>0</v>
      </c>
      <c r="I381">
        <v>27000.98473</v>
      </c>
    </row>
    <row r="382" spans="1:9" x14ac:dyDescent="0.35">
      <c r="A382">
        <v>27</v>
      </c>
      <c r="B382">
        <v>17.954999999999998</v>
      </c>
      <c r="C382">
        <v>2</v>
      </c>
      <c r="D382">
        <v>1</v>
      </c>
      <c r="E382">
        <v>0</v>
      </c>
      <c r="F382">
        <v>0</v>
      </c>
      <c r="G382">
        <f t="shared" si="6"/>
        <v>0</v>
      </c>
      <c r="H382">
        <f t="shared" si="6"/>
        <v>0</v>
      </c>
      <c r="I382">
        <v>15006.579449999999</v>
      </c>
    </row>
    <row r="383" spans="1:9" x14ac:dyDescent="0.35">
      <c r="A383">
        <v>55</v>
      </c>
      <c r="B383">
        <v>30.684999999999999</v>
      </c>
      <c r="C383">
        <v>0</v>
      </c>
      <c r="D383">
        <v>1</v>
      </c>
      <c r="E383">
        <v>0</v>
      </c>
      <c r="F383">
        <v>0</v>
      </c>
      <c r="G383">
        <f t="shared" si="6"/>
        <v>0</v>
      </c>
      <c r="H383">
        <f t="shared" si="6"/>
        <v>0</v>
      </c>
      <c r="I383">
        <v>42303.692150000003</v>
      </c>
    </row>
    <row r="384" spans="1:9" x14ac:dyDescent="0.35">
      <c r="A384">
        <v>55</v>
      </c>
      <c r="B384">
        <v>33</v>
      </c>
      <c r="C384">
        <v>0</v>
      </c>
      <c r="D384">
        <v>0</v>
      </c>
      <c r="E384">
        <v>1</v>
      </c>
      <c r="F384">
        <v>0</v>
      </c>
      <c r="G384">
        <f t="shared" si="6"/>
        <v>0</v>
      </c>
      <c r="H384">
        <f t="shared" si="6"/>
        <v>0</v>
      </c>
      <c r="I384">
        <v>20781.48892</v>
      </c>
    </row>
    <row r="385" spans="1:9" x14ac:dyDescent="0.35">
      <c r="A385">
        <v>35</v>
      </c>
      <c r="B385">
        <v>43.34</v>
      </c>
      <c r="C385">
        <v>2</v>
      </c>
      <c r="D385">
        <v>0</v>
      </c>
      <c r="E385">
        <v>1</v>
      </c>
      <c r="F385">
        <v>0</v>
      </c>
      <c r="G385">
        <f t="shared" si="6"/>
        <v>0</v>
      </c>
      <c r="H385">
        <f t="shared" si="6"/>
        <v>0</v>
      </c>
      <c r="I385">
        <v>5846.9175999999998</v>
      </c>
    </row>
    <row r="386" spans="1:9" x14ac:dyDescent="0.35">
      <c r="A386">
        <v>44</v>
      </c>
      <c r="B386">
        <v>22.135000000000002</v>
      </c>
      <c r="C386">
        <v>2</v>
      </c>
      <c r="D386">
        <v>0</v>
      </c>
      <c r="E386">
        <v>0</v>
      </c>
      <c r="F386">
        <v>0</v>
      </c>
      <c r="G386">
        <f t="shared" si="6"/>
        <v>0</v>
      </c>
      <c r="H386">
        <f t="shared" si="6"/>
        <v>0</v>
      </c>
      <c r="I386">
        <v>8302.5356499999998</v>
      </c>
    </row>
    <row r="387" spans="1:9" x14ac:dyDescent="0.35">
      <c r="A387">
        <v>19</v>
      </c>
      <c r="B387">
        <v>34.4</v>
      </c>
      <c r="C387">
        <v>0</v>
      </c>
      <c r="D387">
        <v>0</v>
      </c>
      <c r="E387">
        <v>0</v>
      </c>
      <c r="F387">
        <v>1</v>
      </c>
      <c r="G387">
        <f t="shared" si="6"/>
        <v>0</v>
      </c>
      <c r="H387">
        <f t="shared" si="6"/>
        <v>0</v>
      </c>
      <c r="I387">
        <v>1261.8589999999999</v>
      </c>
    </row>
    <row r="388" spans="1:9" x14ac:dyDescent="0.35">
      <c r="A388">
        <v>58</v>
      </c>
      <c r="B388">
        <v>39.049999999999997</v>
      </c>
      <c r="C388">
        <v>0</v>
      </c>
      <c r="D388">
        <v>0</v>
      </c>
      <c r="E388">
        <v>1</v>
      </c>
      <c r="F388">
        <v>0</v>
      </c>
      <c r="G388">
        <f t="shared" si="6"/>
        <v>0</v>
      </c>
      <c r="H388">
        <f t="shared" si="6"/>
        <v>0</v>
      </c>
      <c r="I388">
        <v>11856.4115</v>
      </c>
    </row>
    <row r="389" spans="1:9" x14ac:dyDescent="0.35">
      <c r="A389">
        <v>50</v>
      </c>
      <c r="B389">
        <v>25.364999999999998</v>
      </c>
      <c r="C389">
        <v>2</v>
      </c>
      <c r="D389">
        <v>0</v>
      </c>
      <c r="E389">
        <v>0</v>
      </c>
      <c r="F389">
        <v>0</v>
      </c>
      <c r="G389">
        <f t="shared" si="6"/>
        <v>0</v>
      </c>
      <c r="H389">
        <f t="shared" si="6"/>
        <v>0</v>
      </c>
      <c r="I389">
        <v>30284.642940000002</v>
      </c>
    </row>
    <row r="390" spans="1:9" x14ac:dyDescent="0.35">
      <c r="A390">
        <v>26</v>
      </c>
      <c r="B390">
        <v>22.61</v>
      </c>
      <c r="C390">
        <v>0</v>
      </c>
      <c r="D390">
        <v>0</v>
      </c>
      <c r="E390">
        <v>0</v>
      </c>
      <c r="F390">
        <v>0</v>
      </c>
      <c r="G390">
        <f t="shared" si="6"/>
        <v>0</v>
      </c>
      <c r="H390">
        <f t="shared" si="6"/>
        <v>0</v>
      </c>
      <c r="I390">
        <v>3176.8159000000001</v>
      </c>
    </row>
    <row r="391" spans="1:9" x14ac:dyDescent="0.35">
      <c r="A391">
        <v>24</v>
      </c>
      <c r="B391">
        <v>30.21</v>
      </c>
      <c r="C391">
        <v>3</v>
      </c>
      <c r="D391">
        <v>0</v>
      </c>
      <c r="E391">
        <v>0</v>
      </c>
      <c r="F391">
        <v>0</v>
      </c>
      <c r="G391">
        <f t="shared" si="6"/>
        <v>0</v>
      </c>
      <c r="H391">
        <f t="shared" si="6"/>
        <v>0</v>
      </c>
      <c r="I391">
        <v>4618.0798999999997</v>
      </c>
    </row>
    <row r="392" spans="1:9" x14ac:dyDescent="0.35">
      <c r="A392">
        <v>48</v>
      </c>
      <c r="B392">
        <v>35.625</v>
      </c>
      <c r="C392">
        <v>4</v>
      </c>
      <c r="D392">
        <v>0</v>
      </c>
      <c r="E392">
        <v>0</v>
      </c>
      <c r="F392">
        <v>0</v>
      </c>
      <c r="G392">
        <f t="shared" si="6"/>
        <v>0</v>
      </c>
      <c r="H392">
        <f t="shared" si="6"/>
        <v>0</v>
      </c>
      <c r="I392">
        <v>10736.87075</v>
      </c>
    </row>
    <row r="393" spans="1:9" x14ac:dyDescent="0.35">
      <c r="A393">
        <v>19</v>
      </c>
      <c r="B393">
        <v>37.43</v>
      </c>
      <c r="C393">
        <v>0</v>
      </c>
      <c r="D393">
        <v>0</v>
      </c>
      <c r="E393">
        <v>0</v>
      </c>
      <c r="F393">
        <v>0</v>
      </c>
      <c r="G393">
        <f t="shared" si="6"/>
        <v>0</v>
      </c>
      <c r="H393">
        <f t="shared" si="6"/>
        <v>0</v>
      </c>
      <c r="I393">
        <v>2138.0707000000002</v>
      </c>
    </row>
    <row r="394" spans="1:9" x14ac:dyDescent="0.35">
      <c r="A394">
        <v>48</v>
      </c>
      <c r="B394">
        <v>31.445</v>
      </c>
      <c r="C394">
        <v>1</v>
      </c>
      <c r="D394">
        <v>0</v>
      </c>
      <c r="E394">
        <v>0</v>
      </c>
      <c r="F394">
        <v>0</v>
      </c>
      <c r="G394">
        <f t="shared" si="6"/>
        <v>0</v>
      </c>
      <c r="H394">
        <f t="shared" si="6"/>
        <v>0</v>
      </c>
      <c r="I394">
        <v>8964.0605500000001</v>
      </c>
    </row>
    <row r="395" spans="1:9" x14ac:dyDescent="0.35">
      <c r="A395">
        <v>49</v>
      </c>
      <c r="B395">
        <v>31.35</v>
      </c>
      <c r="C395">
        <v>1</v>
      </c>
      <c r="D395">
        <v>0</v>
      </c>
      <c r="E395">
        <v>0</v>
      </c>
      <c r="F395">
        <v>0</v>
      </c>
      <c r="G395">
        <f t="shared" si="6"/>
        <v>0</v>
      </c>
      <c r="H395">
        <f t="shared" si="6"/>
        <v>0</v>
      </c>
      <c r="I395">
        <v>9290.1394999999993</v>
      </c>
    </row>
    <row r="396" spans="1:9" x14ac:dyDescent="0.35">
      <c r="A396">
        <v>46</v>
      </c>
      <c r="B396">
        <v>32.299999999999997</v>
      </c>
      <c r="C396">
        <v>2</v>
      </c>
      <c r="D396">
        <v>0</v>
      </c>
      <c r="E396">
        <v>0</v>
      </c>
      <c r="F396">
        <v>0</v>
      </c>
      <c r="G396">
        <f t="shared" si="6"/>
        <v>0</v>
      </c>
      <c r="H396">
        <f t="shared" si="6"/>
        <v>0</v>
      </c>
      <c r="I396">
        <v>9411.0049999999992</v>
      </c>
    </row>
    <row r="397" spans="1:9" x14ac:dyDescent="0.35">
      <c r="A397">
        <v>46</v>
      </c>
      <c r="B397">
        <v>19.855</v>
      </c>
      <c r="C397">
        <v>0</v>
      </c>
      <c r="D397">
        <v>0</v>
      </c>
      <c r="E397">
        <v>0</v>
      </c>
      <c r="F397">
        <v>0</v>
      </c>
      <c r="G397">
        <f t="shared" si="6"/>
        <v>0</v>
      </c>
      <c r="H397">
        <f t="shared" si="6"/>
        <v>0</v>
      </c>
      <c r="I397">
        <v>7526.7064499999997</v>
      </c>
    </row>
    <row r="398" spans="1:9" x14ac:dyDescent="0.35">
      <c r="A398">
        <v>43</v>
      </c>
      <c r="B398">
        <v>34.4</v>
      </c>
      <c r="C398">
        <v>3</v>
      </c>
      <c r="D398">
        <v>0</v>
      </c>
      <c r="E398">
        <v>0</v>
      </c>
      <c r="F398">
        <v>1</v>
      </c>
      <c r="G398">
        <f t="shared" si="6"/>
        <v>0</v>
      </c>
      <c r="H398">
        <f t="shared" si="6"/>
        <v>0</v>
      </c>
      <c r="I398">
        <v>8522.0030000000006</v>
      </c>
    </row>
    <row r="399" spans="1:9" x14ac:dyDescent="0.35">
      <c r="A399">
        <v>21</v>
      </c>
      <c r="B399">
        <v>31.02</v>
      </c>
      <c r="C399">
        <v>0</v>
      </c>
      <c r="D399">
        <v>0</v>
      </c>
      <c r="E399">
        <v>1</v>
      </c>
      <c r="F399">
        <v>0</v>
      </c>
      <c r="G399">
        <f t="shared" si="6"/>
        <v>0</v>
      </c>
      <c r="H399">
        <f t="shared" si="6"/>
        <v>0</v>
      </c>
      <c r="I399">
        <v>16586.49771</v>
      </c>
    </row>
    <row r="400" spans="1:9" x14ac:dyDescent="0.35">
      <c r="A400">
        <v>64</v>
      </c>
      <c r="B400">
        <v>25.6</v>
      </c>
      <c r="C400">
        <v>2</v>
      </c>
      <c r="D400">
        <v>0</v>
      </c>
      <c r="E400">
        <v>0</v>
      </c>
      <c r="F400">
        <v>1</v>
      </c>
      <c r="G400">
        <f t="shared" si="6"/>
        <v>0</v>
      </c>
      <c r="H400">
        <f t="shared" si="6"/>
        <v>0</v>
      </c>
      <c r="I400">
        <v>14988.432000000001</v>
      </c>
    </row>
    <row r="401" spans="1:9" x14ac:dyDescent="0.35">
      <c r="A401">
        <v>18</v>
      </c>
      <c r="B401">
        <v>38.17</v>
      </c>
      <c r="C401">
        <v>0</v>
      </c>
      <c r="D401">
        <v>0</v>
      </c>
      <c r="E401">
        <v>1</v>
      </c>
      <c r="F401">
        <v>0</v>
      </c>
      <c r="G401">
        <f t="shared" si="6"/>
        <v>0</v>
      </c>
      <c r="H401">
        <f t="shared" si="6"/>
        <v>0</v>
      </c>
      <c r="I401">
        <v>1631.6683</v>
      </c>
    </row>
    <row r="402" spans="1:9" x14ac:dyDescent="0.35">
      <c r="A402">
        <v>51</v>
      </c>
      <c r="B402">
        <v>20.6</v>
      </c>
      <c r="C402">
        <v>0</v>
      </c>
      <c r="D402">
        <v>0</v>
      </c>
      <c r="E402">
        <v>0</v>
      </c>
      <c r="F402">
        <v>1</v>
      </c>
      <c r="G402">
        <f t="shared" ref="G402:H465" si="7">E402*$D402</f>
        <v>0</v>
      </c>
      <c r="H402">
        <f t="shared" si="7"/>
        <v>0</v>
      </c>
      <c r="I402">
        <v>9264.7970000000005</v>
      </c>
    </row>
    <row r="403" spans="1:9" x14ac:dyDescent="0.35">
      <c r="A403">
        <v>47</v>
      </c>
      <c r="B403">
        <v>47.52</v>
      </c>
      <c r="C403">
        <v>1</v>
      </c>
      <c r="D403">
        <v>0</v>
      </c>
      <c r="E403">
        <v>1</v>
      </c>
      <c r="F403">
        <v>0</v>
      </c>
      <c r="G403">
        <f t="shared" si="7"/>
        <v>0</v>
      </c>
      <c r="H403">
        <f t="shared" si="7"/>
        <v>0</v>
      </c>
      <c r="I403">
        <v>8083.9197999999997</v>
      </c>
    </row>
    <row r="404" spans="1:9" x14ac:dyDescent="0.35">
      <c r="A404">
        <v>64</v>
      </c>
      <c r="B404">
        <v>32.965000000000003</v>
      </c>
      <c r="C404">
        <v>0</v>
      </c>
      <c r="D404">
        <v>0</v>
      </c>
      <c r="E404">
        <v>0</v>
      </c>
      <c r="F404">
        <v>0</v>
      </c>
      <c r="G404">
        <f t="shared" si="7"/>
        <v>0</v>
      </c>
      <c r="H404">
        <f t="shared" si="7"/>
        <v>0</v>
      </c>
      <c r="I404">
        <v>14692.66935</v>
      </c>
    </row>
    <row r="405" spans="1:9" x14ac:dyDescent="0.35">
      <c r="A405">
        <v>49</v>
      </c>
      <c r="B405">
        <v>32.299999999999997</v>
      </c>
      <c r="C405">
        <v>3</v>
      </c>
      <c r="D405">
        <v>0</v>
      </c>
      <c r="E405">
        <v>0</v>
      </c>
      <c r="F405">
        <v>0</v>
      </c>
      <c r="G405">
        <f t="shared" si="7"/>
        <v>0</v>
      </c>
      <c r="H405">
        <f t="shared" si="7"/>
        <v>0</v>
      </c>
      <c r="I405">
        <v>10269.459999999999</v>
      </c>
    </row>
    <row r="406" spans="1:9" x14ac:dyDescent="0.35">
      <c r="A406">
        <v>31</v>
      </c>
      <c r="B406">
        <v>20.399999999999999</v>
      </c>
      <c r="C406">
        <v>0</v>
      </c>
      <c r="D406">
        <v>0</v>
      </c>
      <c r="E406">
        <v>0</v>
      </c>
      <c r="F406">
        <v>1</v>
      </c>
      <c r="G406">
        <f t="shared" si="7"/>
        <v>0</v>
      </c>
      <c r="H406">
        <f t="shared" si="7"/>
        <v>0</v>
      </c>
      <c r="I406">
        <v>3260.1990000000001</v>
      </c>
    </row>
    <row r="407" spans="1:9" x14ac:dyDescent="0.35">
      <c r="A407">
        <v>52</v>
      </c>
      <c r="B407">
        <v>38.380000000000003</v>
      </c>
      <c r="C407">
        <v>2</v>
      </c>
      <c r="D407">
        <v>0</v>
      </c>
      <c r="E407">
        <v>0</v>
      </c>
      <c r="F407">
        <v>0</v>
      </c>
      <c r="G407">
        <f t="shared" si="7"/>
        <v>0</v>
      </c>
      <c r="H407">
        <f t="shared" si="7"/>
        <v>0</v>
      </c>
      <c r="I407">
        <v>11396.9002</v>
      </c>
    </row>
    <row r="408" spans="1:9" x14ac:dyDescent="0.35">
      <c r="A408">
        <v>33</v>
      </c>
      <c r="B408">
        <v>24.31</v>
      </c>
      <c r="C408">
        <v>0</v>
      </c>
      <c r="D408">
        <v>0</v>
      </c>
      <c r="E408">
        <v>1</v>
      </c>
      <c r="F408">
        <v>0</v>
      </c>
      <c r="G408">
        <f t="shared" si="7"/>
        <v>0</v>
      </c>
      <c r="H408">
        <f t="shared" si="7"/>
        <v>0</v>
      </c>
      <c r="I408">
        <v>4185.0978999999998</v>
      </c>
    </row>
    <row r="409" spans="1:9" x14ac:dyDescent="0.35">
      <c r="A409">
        <v>47</v>
      </c>
      <c r="B409">
        <v>23.6</v>
      </c>
      <c r="C409">
        <v>1</v>
      </c>
      <c r="D409">
        <v>0</v>
      </c>
      <c r="E409">
        <v>0</v>
      </c>
      <c r="F409">
        <v>1</v>
      </c>
      <c r="G409">
        <f t="shared" si="7"/>
        <v>0</v>
      </c>
      <c r="H409">
        <f t="shared" si="7"/>
        <v>0</v>
      </c>
      <c r="I409">
        <v>8539.6710000000003</v>
      </c>
    </row>
    <row r="410" spans="1:9" x14ac:dyDescent="0.35">
      <c r="A410">
        <v>38</v>
      </c>
      <c r="B410">
        <v>21.12</v>
      </c>
      <c r="C410">
        <v>3</v>
      </c>
      <c r="D410">
        <v>0</v>
      </c>
      <c r="E410">
        <v>1</v>
      </c>
      <c r="F410">
        <v>0</v>
      </c>
      <c r="G410">
        <f t="shared" si="7"/>
        <v>0</v>
      </c>
      <c r="H410">
        <f t="shared" si="7"/>
        <v>0</v>
      </c>
      <c r="I410">
        <v>6652.5288</v>
      </c>
    </row>
    <row r="411" spans="1:9" x14ac:dyDescent="0.35">
      <c r="A411">
        <v>32</v>
      </c>
      <c r="B411">
        <v>30.03</v>
      </c>
      <c r="C411">
        <v>1</v>
      </c>
      <c r="D411">
        <v>0</v>
      </c>
      <c r="E411">
        <v>1</v>
      </c>
      <c r="F411">
        <v>0</v>
      </c>
      <c r="G411">
        <f t="shared" si="7"/>
        <v>0</v>
      </c>
      <c r="H411">
        <f t="shared" si="7"/>
        <v>0</v>
      </c>
      <c r="I411">
        <v>4074.4537</v>
      </c>
    </row>
    <row r="412" spans="1:9" x14ac:dyDescent="0.35">
      <c r="A412">
        <v>19</v>
      </c>
      <c r="B412">
        <v>17.48</v>
      </c>
      <c r="C412">
        <v>0</v>
      </c>
      <c r="D412">
        <v>0</v>
      </c>
      <c r="E412">
        <v>0</v>
      </c>
      <c r="F412">
        <v>0</v>
      </c>
      <c r="G412">
        <f t="shared" si="7"/>
        <v>0</v>
      </c>
      <c r="H412">
        <f t="shared" si="7"/>
        <v>0</v>
      </c>
      <c r="I412">
        <v>1621.3402000000001</v>
      </c>
    </row>
    <row r="413" spans="1:9" x14ac:dyDescent="0.35">
      <c r="A413">
        <v>44</v>
      </c>
      <c r="B413">
        <v>20.234999999999999</v>
      </c>
      <c r="C413">
        <v>1</v>
      </c>
      <c r="D413">
        <v>1</v>
      </c>
      <c r="E413">
        <v>0</v>
      </c>
      <c r="F413">
        <v>0</v>
      </c>
      <c r="G413">
        <f t="shared" si="7"/>
        <v>0</v>
      </c>
      <c r="H413">
        <f t="shared" si="7"/>
        <v>0</v>
      </c>
      <c r="I413">
        <v>19594.809649999999</v>
      </c>
    </row>
    <row r="414" spans="1:9" x14ac:dyDescent="0.35">
      <c r="A414">
        <v>26</v>
      </c>
      <c r="B414">
        <v>17.195</v>
      </c>
      <c r="C414">
        <v>2</v>
      </c>
      <c r="D414">
        <v>1</v>
      </c>
      <c r="E414">
        <v>0</v>
      </c>
      <c r="F414">
        <v>0</v>
      </c>
      <c r="G414">
        <f t="shared" si="7"/>
        <v>0</v>
      </c>
      <c r="H414">
        <f t="shared" si="7"/>
        <v>0</v>
      </c>
      <c r="I414">
        <v>14455.644050000001</v>
      </c>
    </row>
    <row r="415" spans="1:9" x14ac:dyDescent="0.35">
      <c r="A415">
        <v>25</v>
      </c>
      <c r="B415">
        <v>23.9</v>
      </c>
      <c r="C415">
        <v>5</v>
      </c>
      <c r="D415">
        <v>0</v>
      </c>
      <c r="E415">
        <v>0</v>
      </c>
      <c r="F415">
        <v>1</v>
      </c>
      <c r="G415">
        <f t="shared" si="7"/>
        <v>0</v>
      </c>
      <c r="H415">
        <f t="shared" si="7"/>
        <v>0</v>
      </c>
      <c r="I415">
        <v>5080.0959999999995</v>
      </c>
    </row>
    <row r="416" spans="1:9" x14ac:dyDescent="0.35">
      <c r="A416">
        <v>19</v>
      </c>
      <c r="B416">
        <v>35.15</v>
      </c>
      <c r="C416">
        <v>0</v>
      </c>
      <c r="D416">
        <v>0</v>
      </c>
      <c r="E416">
        <v>0</v>
      </c>
      <c r="F416">
        <v>0</v>
      </c>
      <c r="G416">
        <f t="shared" si="7"/>
        <v>0</v>
      </c>
      <c r="H416">
        <f t="shared" si="7"/>
        <v>0</v>
      </c>
      <c r="I416">
        <v>2134.9014999999999</v>
      </c>
    </row>
    <row r="417" spans="1:9" x14ac:dyDescent="0.35">
      <c r="A417">
        <v>43</v>
      </c>
      <c r="B417">
        <v>35.64</v>
      </c>
      <c r="C417">
        <v>1</v>
      </c>
      <c r="D417">
        <v>0</v>
      </c>
      <c r="E417">
        <v>1</v>
      </c>
      <c r="F417">
        <v>0</v>
      </c>
      <c r="G417">
        <f t="shared" si="7"/>
        <v>0</v>
      </c>
      <c r="H417">
        <f t="shared" si="7"/>
        <v>0</v>
      </c>
      <c r="I417">
        <v>7345.7266</v>
      </c>
    </row>
    <row r="418" spans="1:9" x14ac:dyDescent="0.35">
      <c r="A418">
        <v>52</v>
      </c>
      <c r="B418">
        <v>34.1</v>
      </c>
      <c r="C418">
        <v>0</v>
      </c>
      <c r="D418">
        <v>0</v>
      </c>
      <c r="E418">
        <v>1</v>
      </c>
      <c r="F418">
        <v>0</v>
      </c>
      <c r="G418">
        <f t="shared" si="7"/>
        <v>0</v>
      </c>
      <c r="H418">
        <f t="shared" si="7"/>
        <v>0</v>
      </c>
      <c r="I418">
        <v>9140.9509999999991</v>
      </c>
    </row>
    <row r="419" spans="1:9" x14ac:dyDescent="0.35">
      <c r="A419">
        <v>36</v>
      </c>
      <c r="B419">
        <v>22.6</v>
      </c>
      <c r="C419">
        <v>2</v>
      </c>
      <c r="D419">
        <v>1</v>
      </c>
      <c r="E419">
        <v>0</v>
      </c>
      <c r="F419">
        <v>1</v>
      </c>
      <c r="G419">
        <f t="shared" si="7"/>
        <v>0</v>
      </c>
      <c r="H419">
        <f t="shared" si="7"/>
        <v>1</v>
      </c>
      <c r="I419">
        <v>18608.261999999999</v>
      </c>
    </row>
    <row r="420" spans="1:9" x14ac:dyDescent="0.35">
      <c r="A420">
        <v>64</v>
      </c>
      <c r="B420">
        <v>39.159999999999997</v>
      </c>
      <c r="C420">
        <v>1</v>
      </c>
      <c r="D420">
        <v>0</v>
      </c>
      <c r="E420">
        <v>1</v>
      </c>
      <c r="F420">
        <v>0</v>
      </c>
      <c r="G420">
        <f t="shared" si="7"/>
        <v>0</v>
      </c>
      <c r="H420">
        <f t="shared" si="7"/>
        <v>0</v>
      </c>
      <c r="I420">
        <v>14418.2804</v>
      </c>
    </row>
    <row r="421" spans="1:9" x14ac:dyDescent="0.35">
      <c r="A421">
        <v>63</v>
      </c>
      <c r="B421">
        <v>26.98</v>
      </c>
      <c r="C421">
        <v>0</v>
      </c>
      <c r="D421">
        <v>1</v>
      </c>
      <c r="E421">
        <v>0</v>
      </c>
      <c r="F421">
        <v>0</v>
      </c>
      <c r="G421">
        <f t="shared" si="7"/>
        <v>0</v>
      </c>
      <c r="H421">
        <f t="shared" si="7"/>
        <v>0</v>
      </c>
      <c r="I421">
        <v>28950.4692</v>
      </c>
    </row>
    <row r="422" spans="1:9" x14ac:dyDescent="0.35">
      <c r="A422">
        <v>64</v>
      </c>
      <c r="B422">
        <v>33.880000000000003</v>
      </c>
      <c r="C422">
        <v>0</v>
      </c>
      <c r="D422">
        <v>1</v>
      </c>
      <c r="E422">
        <v>1</v>
      </c>
      <c r="F422">
        <v>0</v>
      </c>
      <c r="G422">
        <f t="shared" si="7"/>
        <v>1</v>
      </c>
      <c r="H422">
        <f t="shared" si="7"/>
        <v>0</v>
      </c>
      <c r="I422">
        <v>46889.261200000001</v>
      </c>
    </row>
    <row r="423" spans="1:9" x14ac:dyDescent="0.35">
      <c r="A423">
        <v>61</v>
      </c>
      <c r="B423">
        <v>35.86</v>
      </c>
      <c r="C423">
        <v>0</v>
      </c>
      <c r="D423">
        <v>1</v>
      </c>
      <c r="E423">
        <v>1</v>
      </c>
      <c r="F423">
        <v>0</v>
      </c>
      <c r="G423">
        <f t="shared" si="7"/>
        <v>1</v>
      </c>
      <c r="H423">
        <f t="shared" si="7"/>
        <v>0</v>
      </c>
      <c r="I423">
        <v>46599.108399999997</v>
      </c>
    </row>
    <row r="424" spans="1:9" x14ac:dyDescent="0.35">
      <c r="A424">
        <v>40</v>
      </c>
      <c r="B424">
        <v>32.774999999999999</v>
      </c>
      <c r="C424">
        <v>1</v>
      </c>
      <c r="D424">
        <v>1</v>
      </c>
      <c r="E424">
        <v>0</v>
      </c>
      <c r="F424">
        <v>0</v>
      </c>
      <c r="G424">
        <f t="shared" si="7"/>
        <v>0</v>
      </c>
      <c r="H424">
        <f t="shared" si="7"/>
        <v>0</v>
      </c>
      <c r="I424">
        <v>39125.332249999999</v>
      </c>
    </row>
    <row r="425" spans="1:9" x14ac:dyDescent="0.35">
      <c r="A425">
        <v>25</v>
      </c>
      <c r="B425">
        <v>30.59</v>
      </c>
      <c r="C425">
        <v>0</v>
      </c>
      <c r="D425">
        <v>0</v>
      </c>
      <c r="E425">
        <v>0</v>
      </c>
      <c r="F425">
        <v>0</v>
      </c>
      <c r="G425">
        <f t="shared" si="7"/>
        <v>0</v>
      </c>
      <c r="H425">
        <f t="shared" si="7"/>
        <v>0</v>
      </c>
      <c r="I425">
        <v>2727.3951000000002</v>
      </c>
    </row>
    <row r="426" spans="1:9" x14ac:dyDescent="0.35">
      <c r="A426">
        <v>48</v>
      </c>
      <c r="B426">
        <v>30.2</v>
      </c>
      <c r="C426">
        <v>2</v>
      </c>
      <c r="D426">
        <v>0</v>
      </c>
      <c r="E426">
        <v>0</v>
      </c>
      <c r="F426">
        <v>1</v>
      </c>
      <c r="G426">
        <f t="shared" si="7"/>
        <v>0</v>
      </c>
      <c r="H426">
        <f t="shared" si="7"/>
        <v>0</v>
      </c>
      <c r="I426">
        <v>8968.33</v>
      </c>
    </row>
    <row r="427" spans="1:9" x14ac:dyDescent="0.35">
      <c r="A427">
        <v>45</v>
      </c>
      <c r="B427">
        <v>24.31</v>
      </c>
      <c r="C427">
        <v>5</v>
      </c>
      <c r="D427">
        <v>0</v>
      </c>
      <c r="E427">
        <v>1</v>
      </c>
      <c r="F427">
        <v>0</v>
      </c>
      <c r="G427">
        <f t="shared" si="7"/>
        <v>0</v>
      </c>
      <c r="H427">
        <f t="shared" si="7"/>
        <v>0</v>
      </c>
      <c r="I427">
        <v>9788.8659000000007</v>
      </c>
    </row>
    <row r="428" spans="1:9" x14ac:dyDescent="0.35">
      <c r="A428">
        <v>38</v>
      </c>
      <c r="B428">
        <v>27.265000000000001</v>
      </c>
      <c r="C428">
        <v>1</v>
      </c>
      <c r="D428">
        <v>0</v>
      </c>
      <c r="E428">
        <v>0</v>
      </c>
      <c r="F428">
        <v>0</v>
      </c>
      <c r="G428">
        <f t="shared" si="7"/>
        <v>0</v>
      </c>
      <c r="H428">
        <f t="shared" si="7"/>
        <v>0</v>
      </c>
      <c r="I428">
        <v>6555.07035</v>
      </c>
    </row>
    <row r="429" spans="1:9" x14ac:dyDescent="0.35">
      <c r="A429">
        <v>18</v>
      </c>
      <c r="B429">
        <v>29.164999999999999</v>
      </c>
      <c r="C429">
        <v>0</v>
      </c>
      <c r="D429">
        <v>0</v>
      </c>
      <c r="E429">
        <v>0</v>
      </c>
      <c r="F429">
        <v>0</v>
      </c>
      <c r="G429">
        <f t="shared" si="7"/>
        <v>0</v>
      </c>
      <c r="H429">
        <f t="shared" si="7"/>
        <v>0</v>
      </c>
      <c r="I429">
        <v>7323.7348190000002</v>
      </c>
    </row>
    <row r="430" spans="1:9" x14ac:dyDescent="0.35">
      <c r="A430">
        <v>21</v>
      </c>
      <c r="B430">
        <v>16.815000000000001</v>
      </c>
      <c r="C430">
        <v>1</v>
      </c>
      <c r="D430">
        <v>0</v>
      </c>
      <c r="E430">
        <v>0</v>
      </c>
      <c r="F430">
        <v>0</v>
      </c>
      <c r="G430">
        <f t="shared" si="7"/>
        <v>0</v>
      </c>
      <c r="H430">
        <f t="shared" si="7"/>
        <v>0</v>
      </c>
      <c r="I430">
        <v>3167.4558499999998</v>
      </c>
    </row>
    <row r="431" spans="1:9" x14ac:dyDescent="0.35">
      <c r="A431">
        <v>27</v>
      </c>
      <c r="B431">
        <v>30.4</v>
      </c>
      <c r="C431">
        <v>3</v>
      </c>
      <c r="D431">
        <v>0</v>
      </c>
      <c r="E431">
        <v>0</v>
      </c>
      <c r="F431">
        <v>0</v>
      </c>
      <c r="G431">
        <f t="shared" si="7"/>
        <v>0</v>
      </c>
      <c r="H431">
        <f t="shared" si="7"/>
        <v>0</v>
      </c>
      <c r="I431">
        <v>18804.752400000001</v>
      </c>
    </row>
    <row r="432" spans="1:9" x14ac:dyDescent="0.35">
      <c r="A432">
        <v>19</v>
      </c>
      <c r="B432">
        <v>33.1</v>
      </c>
      <c r="C432">
        <v>0</v>
      </c>
      <c r="D432">
        <v>0</v>
      </c>
      <c r="E432">
        <v>0</v>
      </c>
      <c r="F432">
        <v>1</v>
      </c>
      <c r="G432">
        <f t="shared" si="7"/>
        <v>0</v>
      </c>
      <c r="H432">
        <f t="shared" si="7"/>
        <v>0</v>
      </c>
      <c r="I432">
        <v>23082.955330000001</v>
      </c>
    </row>
    <row r="433" spans="1:9" x14ac:dyDescent="0.35">
      <c r="A433">
        <v>29</v>
      </c>
      <c r="B433">
        <v>20.234999999999999</v>
      </c>
      <c r="C433">
        <v>2</v>
      </c>
      <c r="D433">
        <v>0</v>
      </c>
      <c r="E433">
        <v>0</v>
      </c>
      <c r="F433">
        <v>0</v>
      </c>
      <c r="G433">
        <f t="shared" si="7"/>
        <v>0</v>
      </c>
      <c r="H433">
        <f t="shared" si="7"/>
        <v>0</v>
      </c>
      <c r="I433">
        <v>4906.4096499999996</v>
      </c>
    </row>
    <row r="434" spans="1:9" x14ac:dyDescent="0.35">
      <c r="A434">
        <v>42</v>
      </c>
      <c r="B434">
        <v>26.9</v>
      </c>
      <c r="C434">
        <v>0</v>
      </c>
      <c r="D434">
        <v>0</v>
      </c>
      <c r="E434">
        <v>0</v>
      </c>
      <c r="F434">
        <v>1</v>
      </c>
      <c r="G434">
        <f t="shared" si="7"/>
        <v>0</v>
      </c>
      <c r="H434">
        <f t="shared" si="7"/>
        <v>0</v>
      </c>
      <c r="I434">
        <v>5969.723</v>
      </c>
    </row>
    <row r="435" spans="1:9" x14ac:dyDescent="0.35">
      <c r="A435">
        <v>60</v>
      </c>
      <c r="B435">
        <v>30.5</v>
      </c>
      <c r="C435">
        <v>0</v>
      </c>
      <c r="D435">
        <v>0</v>
      </c>
      <c r="E435">
        <v>0</v>
      </c>
      <c r="F435">
        <v>1</v>
      </c>
      <c r="G435">
        <f t="shared" si="7"/>
        <v>0</v>
      </c>
      <c r="H435">
        <f t="shared" si="7"/>
        <v>0</v>
      </c>
      <c r="I435">
        <v>12638.195</v>
      </c>
    </row>
    <row r="436" spans="1:9" x14ac:dyDescent="0.35">
      <c r="A436">
        <v>31</v>
      </c>
      <c r="B436">
        <v>28.594999999999999</v>
      </c>
      <c r="C436">
        <v>1</v>
      </c>
      <c r="D436">
        <v>0</v>
      </c>
      <c r="E436">
        <v>0</v>
      </c>
      <c r="F436">
        <v>0</v>
      </c>
      <c r="G436">
        <f t="shared" si="7"/>
        <v>0</v>
      </c>
      <c r="H436">
        <f t="shared" si="7"/>
        <v>0</v>
      </c>
      <c r="I436">
        <v>4243.5900499999998</v>
      </c>
    </row>
    <row r="437" spans="1:9" x14ac:dyDescent="0.35">
      <c r="A437">
        <v>60</v>
      </c>
      <c r="B437">
        <v>33.11</v>
      </c>
      <c r="C437">
        <v>3</v>
      </c>
      <c r="D437">
        <v>0</v>
      </c>
      <c r="E437">
        <v>1</v>
      </c>
      <c r="F437">
        <v>0</v>
      </c>
      <c r="G437">
        <f t="shared" si="7"/>
        <v>0</v>
      </c>
      <c r="H437">
        <f t="shared" si="7"/>
        <v>0</v>
      </c>
      <c r="I437">
        <v>13919.822899999999</v>
      </c>
    </row>
    <row r="438" spans="1:9" x14ac:dyDescent="0.35">
      <c r="A438">
        <v>22</v>
      </c>
      <c r="B438">
        <v>31.73</v>
      </c>
      <c r="C438">
        <v>0</v>
      </c>
      <c r="D438">
        <v>0</v>
      </c>
      <c r="E438">
        <v>0</v>
      </c>
      <c r="F438">
        <v>0</v>
      </c>
      <c r="G438">
        <f t="shared" si="7"/>
        <v>0</v>
      </c>
      <c r="H438">
        <f t="shared" si="7"/>
        <v>0</v>
      </c>
      <c r="I438">
        <v>2254.7966999999999</v>
      </c>
    </row>
    <row r="439" spans="1:9" x14ac:dyDescent="0.35">
      <c r="A439">
        <v>35</v>
      </c>
      <c r="B439">
        <v>28.9</v>
      </c>
      <c r="C439">
        <v>3</v>
      </c>
      <c r="D439">
        <v>0</v>
      </c>
      <c r="E439">
        <v>0</v>
      </c>
      <c r="F439">
        <v>1</v>
      </c>
      <c r="G439">
        <f t="shared" si="7"/>
        <v>0</v>
      </c>
      <c r="H439">
        <f t="shared" si="7"/>
        <v>0</v>
      </c>
      <c r="I439">
        <v>5926.8459999999995</v>
      </c>
    </row>
    <row r="440" spans="1:9" x14ac:dyDescent="0.35">
      <c r="A440">
        <v>52</v>
      </c>
      <c r="B440">
        <v>46.75</v>
      </c>
      <c r="C440">
        <v>5</v>
      </c>
      <c r="D440">
        <v>0</v>
      </c>
      <c r="E440">
        <v>1</v>
      </c>
      <c r="F440">
        <v>0</v>
      </c>
      <c r="G440">
        <f t="shared" si="7"/>
        <v>0</v>
      </c>
      <c r="H440">
        <f t="shared" si="7"/>
        <v>0</v>
      </c>
      <c r="I440">
        <v>12592.5345</v>
      </c>
    </row>
    <row r="441" spans="1:9" x14ac:dyDescent="0.35">
      <c r="A441">
        <v>26</v>
      </c>
      <c r="B441">
        <v>29.45</v>
      </c>
      <c r="C441">
        <v>0</v>
      </c>
      <c r="D441">
        <v>0</v>
      </c>
      <c r="E441">
        <v>0</v>
      </c>
      <c r="F441">
        <v>0</v>
      </c>
      <c r="G441">
        <f t="shared" si="7"/>
        <v>0</v>
      </c>
      <c r="H441">
        <f t="shared" si="7"/>
        <v>0</v>
      </c>
      <c r="I441">
        <v>2897.3235</v>
      </c>
    </row>
    <row r="442" spans="1:9" x14ac:dyDescent="0.35">
      <c r="A442">
        <v>31</v>
      </c>
      <c r="B442">
        <v>32.68</v>
      </c>
      <c r="C442">
        <v>1</v>
      </c>
      <c r="D442">
        <v>0</v>
      </c>
      <c r="E442">
        <v>0</v>
      </c>
      <c r="F442">
        <v>0</v>
      </c>
      <c r="G442">
        <f t="shared" si="7"/>
        <v>0</v>
      </c>
      <c r="H442">
        <f t="shared" si="7"/>
        <v>0</v>
      </c>
      <c r="I442">
        <v>4738.2682000000004</v>
      </c>
    </row>
    <row r="443" spans="1:9" x14ac:dyDescent="0.35">
      <c r="A443">
        <v>33</v>
      </c>
      <c r="B443">
        <v>33.5</v>
      </c>
      <c r="C443">
        <v>0</v>
      </c>
      <c r="D443">
        <v>1</v>
      </c>
      <c r="E443">
        <v>0</v>
      </c>
      <c r="F443">
        <v>1</v>
      </c>
      <c r="G443">
        <f t="shared" si="7"/>
        <v>0</v>
      </c>
      <c r="H443">
        <f t="shared" si="7"/>
        <v>1</v>
      </c>
      <c r="I443">
        <v>37079.372000000003</v>
      </c>
    </row>
    <row r="444" spans="1:9" x14ac:dyDescent="0.35">
      <c r="A444">
        <v>18</v>
      </c>
      <c r="B444">
        <v>43.01</v>
      </c>
      <c r="C444">
        <v>0</v>
      </c>
      <c r="D444">
        <v>0</v>
      </c>
      <c r="E444">
        <v>1</v>
      </c>
      <c r="F444">
        <v>0</v>
      </c>
      <c r="G444">
        <f t="shared" si="7"/>
        <v>0</v>
      </c>
      <c r="H444">
        <f t="shared" si="7"/>
        <v>0</v>
      </c>
      <c r="I444">
        <v>1149.3959</v>
      </c>
    </row>
    <row r="445" spans="1:9" x14ac:dyDescent="0.35">
      <c r="A445">
        <v>59</v>
      </c>
      <c r="B445">
        <v>36.520000000000003</v>
      </c>
      <c r="C445">
        <v>1</v>
      </c>
      <c r="D445">
        <v>0</v>
      </c>
      <c r="E445">
        <v>1</v>
      </c>
      <c r="F445">
        <v>0</v>
      </c>
      <c r="G445">
        <f t="shared" si="7"/>
        <v>0</v>
      </c>
      <c r="H445">
        <f t="shared" si="7"/>
        <v>0</v>
      </c>
      <c r="I445">
        <v>28287.897659999999</v>
      </c>
    </row>
    <row r="446" spans="1:9" x14ac:dyDescent="0.35">
      <c r="A446">
        <v>56</v>
      </c>
      <c r="B446">
        <v>26.695</v>
      </c>
      <c r="C446">
        <v>1</v>
      </c>
      <c r="D446">
        <v>1</v>
      </c>
      <c r="E446">
        <v>0</v>
      </c>
      <c r="F446">
        <v>0</v>
      </c>
      <c r="G446">
        <f t="shared" si="7"/>
        <v>0</v>
      </c>
      <c r="H446">
        <f t="shared" si="7"/>
        <v>0</v>
      </c>
      <c r="I446">
        <v>26109.32905</v>
      </c>
    </row>
    <row r="447" spans="1:9" x14ac:dyDescent="0.35">
      <c r="A447">
        <v>45</v>
      </c>
      <c r="B447">
        <v>33.1</v>
      </c>
      <c r="C447">
        <v>0</v>
      </c>
      <c r="D447">
        <v>0</v>
      </c>
      <c r="E447">
        <v>0</v>
      </c>
      <c r="F447">
        <v>1</v>
      </c>
      <c r="G447">
        <f t="shared" si="7"/>
        <v>0</v>
      </c>
      <c r="H447">
        <f t="shared" si="7"/>
        <v>0</v>
      </c>
      <c r="I447">
        <v>7345.0839999999998</v>
      </c>
    </row>
    <row r="448" spans="1:9" x14ac:dyDescent="0.35">
      <c r="A448">
        <v>60</v>
      </c>
      <c r="B448">
        <v>29.64</v>
      </c>
      <c r="C448">
        <v>0</v>
      </c>
      <c r="D448">
        <v>0</v>
      </c>
      <c r="E448">
        <v>0</v>
      </c>
      <c r="F448">
        <v>0</v>
      </c>
      <c r="G448">
        <f t="shared" si="7"/>
        <v>0</v>
      </c>
      <c r="H448">
        <f t="shared" si="7"/>
        <v>0</v>
      </c>
      <c r="I448">
        <v>12730.999599999999</v>
      </c>
    </row>
    <row r="449" spans="1:9" x14ac:dyDescent="0.35">
      <c r="A449">
        <v>56</v>
      </c>
      <c r="B449">
        <v>25.65</v>
      </c>
      <c r="C449">
        <v>0</v>
      </c>
      <c r="D449">
        <v>0</v>
      </c>
      <c r="E449">
        <v>0</v>
      </c>
      <c r="F449">
        <v>0</v>
      </c>
      <c r="G449">
        <f t="shared" si="7"/>
        <v>0</v>
      </c>
      <c r="H449">
        <f t="shared" si="7"/>
        <v>0</v>
      </c>
      <c r="I449">
        <v>11454.021500000001</v>
      </c>
    </row>
    <row r="450" spans="1:9" x14ac:dyDescent="0.35">
      <c r="A450">
        <v>40</v>
      </c>
      <c r="B450">
        <v>29.6</v>
      </c>
      <c r="C450">
        <v>0</v>
      </c>
      <c r="D450">
        <v>0</v>
      </c>
      <c r="E450">
        <v>0</v>
      </c>
      <c r="F450">
        <v>1</v>
      </c>
      <c r="G450">
        <f t="shared" si="7"/>
        <v>0</v>
      </c>
      <c r="H450">
        <f t="shared" si="7"/>
        <v>0</v>
      </c>
      <c r="I450">
        <v>5910.9440000000004</v>
      </c>
    </row>
    <row r="451" spans="1:9" x14ac:dyDescent="0.35">
      <c r="A451">
        <v>35</v>
      </c>
      <c r="B451">
        <v>38.6</v>
      </c>
      <c r="C451">
        <v>1</v>
      </c>
      <c r="D451">
        <v>0</v>
      </c>
      <c r="E451">
        <v>0</v>
      </c>
      <c r="F451">
        <v>1</v>
      </c>
      <c r="G451">
        <f t="shared" si="7"/>
        <v>0</v>
      </c>
      <c r="H451">
        <f t="shared" si="7"/>
        <v>0</v>
      </c>
      <c r="I451">
        <v>4762.3289999999997</v>
      </c>
    </row>
    <row r="452" spans="1:9" x14ac:dyDescent="0.35">
      <c r="A452">
        <v>39</v>
      </c>
      <c r="B452">
        <v>29.6</v>
      </c>
      <c r="C452">
        <v>4</v>
      </c>
      <c r="D452">
        <v>0</v>
      </c>
      <c r="E452">
        <v>0</v>
      </c>
      <c r="F452">
        <v>1</v>
      </c>
      <c r="G452">
        <f t="shared" si="7"/>
        <v>0</v>
      </c>
      <c r="H452">
        <f t="shared" si="7"/>
        <v>0</v>
      </c>
      <c r="I452">
        <v>7512.2669999999998</v>
      </c>
    </row>
    <row r="453" spans="1:9" x14ac:dyDescent="0.35">
      <c r="A453">
        <v>30</v>
      </c>
      <c r="B453">
        <v>24.13</v>
      </c>
      <c r="C453">
        <v>1</v>
      </c>
      <c r="D453">
        <v>0</v>
      </c>
      <c r="E453">
        <v>0</v>
      </c>
      <c r="F453">
        <v>0</v>
      </c>
      <c r="G453">
        <f t="shared" si="7"/>
        <v>0</v>
      </c>
      <c r="H453">
        <f t="shared" si="7"/>
        <v>0</v>
      </c>
      <c r="I453">
        <v>4032.2406999999998</v>
      </c>
    </row>
    <row r="454" spans="1:9" x14ac:dyDescent="0.35">
      <c r="A454">
        <v>24</v>
      </c>
      <c r="B454">
        <v>23.4</v>
      </c>
      <c r="C454">
        <v>0</v>
      </c>
      <c r="D454">
        <v>0</v>
      </c>
      <c r="E454">
        <v>0</v>
      </c>
      <c r="F454">
        <v>1</v>
      </c>
      <c r="G454">
        <f t="shared" si="7"/>
        <v>0</v>
      </c>
      <c r="H454">
        <f t="shared" si="7"/>
        <v>0</v>
      </c>
      <c r="I454">
        <v>1969.614</v>
      </c>
    </row>
    <row r="455" spans="1:9" x14ac:dyDescent="0.35">
      <c r="A455">
        <v>20</v>
      </c>
      <c r="B455">
        <v>29.734999999999999</v>
      </c>
      <c r="C455">
        <v>0</v>
      </c>
      <c r="D455">
        <v>0</v>
      </c>
      <c r="E455">
        <v>0</v>
      </c>
      <c r="F455">
        <v>0</v>
      </c>
      <c r="G455">
        <f t="shared" si="7"/>
        <v>0</v>
      </c>
      <c r="H455">
        <f t="shared" si="7"/>
        <v>0</v>
      </c>
      <c r="I455">
        <v>1769.5316499999999</v>
      </c>
    </row>
    <row r="456" spans="1:9" x14ac:dyDescent="0.35">
      <c r="A456">
        <v>32</v>
      </c>
      <c r="B456">
        <v>46.53</v>
      </c>
      <c r="C456">
        <v>2</v>
      </c>
      <c r="D456">
        <v>0</v>
      </c>
      <c r="E456">
        <v>1</v>
      </c>
      <c r="F456">
        <v>0</v>
      </c>
      <c r="G456">
        <f t="shared" si="7"/>
        <v>0</v>
      </c>
      <c r="H456">
        <f t="shared" si="7"/>
        <v>0</v>
      </c>
      <c r="I456">
        <v>4686.3887000000004</v>
      </c>
    </row>
    <row r="457" spans="1:9" x14ac:dyDescent="0.35">
      <c r="A457">
        <v>59</v>
      </c>
      <c r="B457">
        <v>37.4</v>
      </c>
      <c r="C457">
        <v>0</v>
      </c>
      <c r="D457">
        <v>0</v>
      </c>
      <c r="E457">
        <v>0</v>
      </c>
      <c r="F457">
        <v>1</v>
      </c>
      <c r="G457">
        <f t="shared" si="7"/>
        <v>0</v>
      </c>
      <c r="H457">
        <f t="shared" si="7"/>
        <v>0</v>
      </c>
      <c r="I457">
        <v>21797.000400000001</v>
      </c>
    </row>
    <row r="458" spans="1:9" x14ac:dyDescent="0.35">
      <c r="A458">
        <v>55</v>
      </c>
      <c r="B458">
        <v>30.14</v>
      </c>
      <c r="C458">
        <v>2</v>
      </c>
      <c r="D458">
        <v>0</v>
      </c>
      <c r="E458">
        <v>1</v>
      </c>
      <c r="F458">
        <v>0</v>
      </c>
      <c r="G458">
        <f t="shared" si="7"/>
        <v>0</v>
      </c>
      <c r="H458">
        <f t="shared" si="7"/>
        <v>0</v>
      </c>
      <c r="I458">
        <v>11881.9696</v>
      </c>
    </row>
    <row r="459" spans="1:9" x14ac:dyDescent="0.35">
      <c r="A459">
        <v>57</v>
      </c>
      <c r="B459">
        <v>30.495000000000001</v>
      </c>
      <c r="C459">
        <v>0</v>
      </c>
      <c r="D459">
        <v>0</v>
      </c>
      <c r="E459">
        <v>0</v>
      </c>
      <c r="F459">
        <v>0</v>
      </c>
      <c r="G459">
        <f t="shared" si="7"/>
        <v>0</v>
      </c>
      <c r="H459">
        <f t="shared" si="7"/>
        <v>0</v>
      </c>
      <c r="I459">
        <v>11840.77505</v>
      </c>
    </row>
    <row r="460" spans="1:9" x14ac:dyDescent="0.35">
      <c r="A460">
        <v>56</v>
      </c>
      <c r="B460">
        <v>39.6</v>
      </c>
      <c r="C460">
        <v>0</v>
      </c>
      <c r="D460">
        <v>0</v>
      </c>
      <c r="E460">
        <v>0</v>
      </c>
      <c r="F460">
        <v>1</v>
      </c>
      <c r="G460">
        <f t="shared" si="7"/>
        <v>0</v>
      </c>
      <c r="H460">
        <f t="shared" si="7"/>
        <v>0</v>
      </c>
      <c r="I460">
        <v>10601.412</v>
      </c>
    </row>
    <row r="461" spans="1:9" x14ac:dyDescent="0.35">
      <c r="A461">
        <v>40</v>
      </c>
      <c r="B461">
        <v>33</v>
      </c>
      <c r="C461">
        <v>3</v>
      </c>
      <c r="D461">
        <v>0</v>
      </c>
      <c r="E461">
        <v>1</v>
      </c>
      <c r="F461">
        <v>0</v>
      </c>
      <c r="G461">
        <f t="shared" si="7"/>
        <v>0</v>
      </c>
      <c r="H461">
        <f t="shared" si="7"/>
        <v>0</v>
      </c>
      <c r="I461">
        <v>7682.67</v>
      </c>
    </row>
    <row r="462" spans="1:9" x14ac:dyDescent="0.35">
      <c r="A462">
        <v>49</v>
      </c>
      <c r="B462">
        <v>36.630000000000003</v>
      </c>
      <c r="C462">
        <v>3</v>
      </c>
      <c r="D462">
        <v>0</v>
      </c>
      <c r="E462">
        <v>1</v>
      </c>
      <c r="F462">
        <v>0</v>
      </c>
      <c r="G462">
        <f t="shared" si="7"/>
        <v>0</v>
      </c>
      <c r="H462">
        <f t="shared" si="7"/>
        <v>0</v>
      </c>
      <c r="I462">
        <v>10381.4787</v>
      </c>
    </row>
    <row r="463" spans="1:9" x14ac:dyDescent="0.35">
      <c r="A463">
        <v>42</v>
      </c>
      <c r="B463">
        <v>30</v>
      </c>
      <c r="C463">
        <v>0</v>
      </c>
      <c r="D463">
        <v>1</v>
      </c>
      <c r="E463">
        <v>0</v>
      </c>
      <c r="F463">
        <v>1</v>
      </c>
      <c r="G463">
        <f t="shared" si="7"/>
        <v>0</v>
      </c>
      <c r="H463">
        <f t="shared" si="7"/>
        <v>1</v>
      </c>
      <c r="I463">
        <v>22144.031999999999</v>
      </c>
    </row>
    <row r="464" spans="1:9" x14ac:dyDescent="0.35">
      <c r="A464">
        <v>62</v>
      </c>
      <c r="B464">
        <v>38.094999999999999</v>
      </c>
      <c r="C464">
        <v>2</v>
      </c>
      <c r="D464">
        <v>0</v>
      </c>
      <c r="E464">
        <v>0</v>
      </c>
      <c r="F464">
        <v>0</v>
      </c>
      <c r="G464">
        <f t="shared" si="7"/>
        <v>0</v>
      </c>
      <c r="H464">
        <f t="shared" si="7"/>
        <v>0</v>
      </c>
      <c r="I464">
        <v>15230.324049999999</v>
      </c>
    </row>
    <row r="465" spans="1:9" x14ac:dyDescent="0.35">
      <c r="A465">
        <v>56</v>
      </c>
      <c r="B465">
        <v>25.934999999999999</v>
      </c>
      <c r="C465">
        <v>0</v>
      </c>
      <c r="D465">
        <v>0</v>
      </c>
      <c r="E465">
        <v>0</v>
      </c>
      <c r="F465">
        <v>0</v>
      </c>
      <c r="G465">
        <f t="shared" si="7"/>
        <v>0</v>
      </c>
      <c r="H465">
        <f t="shared" si="7"/>
        <v>0</v>
      </c>
      <c r="I465">
        <v>11165.417649999999</v>
      </c>
    </row>
    <row r="466" spans="1:9" x14ac:dyDescent="0.35">
      <c r="A466">
        <v>19</v>
      </c>
      <c r="B466">
        <v>25.175000000000001</v>
      </c>
      <c r="C466">
        <v>0</v>
      </c>
      <c r="D466">
        <v>0</v>
      </c>
      <c r="E466">
        <v>0</v>
      </c>
      <c r="F466">
        <v>0</v>
      </c>
      <c r="G466">
        <f t="shared" ref="G466:H529" si="8">E466*$D466</f>
        <v>0</v>
      </c>
      <c r="H466">
        <f t="shared" si="8"/>
        <v>0</v>
      </c>
      <c r="I466">
        <v>1632.0362500000001</v>
      </c>
    </row>
    <row r="467" spans="1:9" x14ac:dyDescent="0.35">
      <c r="A467">
        <v>30</v>
      </c>
      <c r="B467">
        <v>28.38</v>
      </c>
      <c r="C467">
        <v>1</v>
      </c>
      <c r="D467">
        <v>1</v>
      </c>
      <c r="E467">
        <v>1</v>
      </c>
      <c r="F467">
        <v>0</v>
      </c>
      <c r="G467">
        <f t="shared" si="8"/>
        <v>1</v>
      </c>
      <c r="H467">
        <f t="shared" si="8"/>
        <v>0</v>
      </c>
      <c r="I467">
        <v>19521.968199999999</v>
      </c>
    </row>
    <row r="468" spans="1:9" x14ac:dyDescent="0.35">
      <c r="A468">
        <v>60</v>
      </c>
      <c r="B468">
        <v>28.7</v>
      </c>
      <c r="C468">
        <v>1</v>
      </c>
      <c r="D468">
        <v>0</v>
      </c>
      <c r="E468">
        <v>0</v>
      </c>
      <c r="F468">
        <v>1</v>
      </c>
      <c r="G468">
        <f t="shared" si="8"/>
        <v>0</v>
      </c>
      <c r="H468">
        <f t="shared" si="8"/>
        <v>0</v>
      </c>
      <c r="I468">
        <v>13224.692999999999</v>
      </c>
    </row>
    <row r="469" spans="1:9" x14ac:dyDescent="0.35">
      <c r="A469">
        <v>56</v>
      </c>
      <c r="B469">
        <v>33.82</v>
      </c>
      <c r="C469">
        <v>2</v>
      </c>
      <c r="D469">
        <v>0</v>
      </c>
      <c r="E469">
        <v>0</v>
      </c>
      <c r="F469">
        <v>0</v>
      </c>
      <c r="G469">
        <f t="shared" si="8"/>
        <v>0</v>
      </c>
      <c r="H469">
        <f t="shared" si="8"/>
        <v>0</v>
      </c>
      <c r="I469">
        <v>12643.3778</v>
      </c>
    </row>
    <row r="470" spans="1:9" x14ac:dyDescent="0.35">
      <c r="A470">
        <v>28</v>
      </c>
      <c r="B470">
        <v>24.32</v>
      </c>
      <c r="C470">
        <v>1</v>
      </c>
      <c r="D470">
        <v>0</v>
      </c>
      <c r="E470">
        <v>0</v>
      </c>
      <c r="F470">
        <v>0</v>
      </c>
      <c r="G470">
        <f t="shared" si="8"/>
        <v>0</v>
      </c>
      <c r="H470">
        <f t="shared" si="8"/>
        <v>0</v>
      </c>
      <c r="I470">
        <v>23288.928400000001</v>
      </c>
    </row>
    <row r="471" spans="1:9" x14ac:dyDescent="0.35">
      <c r="A471">
        <v>18</v>
      </c>
      <c r="B471">
        <v>24.09</v>
      </c>
      <c r="C471">
        <v>1</v>
      </c>
      <c r="D471">
        <v>0</v>
      </c>
      <c r="E471">
        <v>1</v>
      </c>
      <c r="F471">
        <v>0</v>
      </c>
      <c r="G471">
        <f t="shared" si="8"/>
        <v>0</v>
      </c>
      <c r="H471">
        <f t="shared" si="8"/>
        <v>0</v>
      </c>
      <c r="I471">
        <v>2201.0971</v>
      </c>
    </row>
    <row r="472" spans="1:9" x14ac:dyDescent="0.35">
      <c r="A472">
        <v>27</v>
      </c>
      <c r="B472">
        <v>32.67</v>
      </c>
      <c r="C472">
        <v>0</v>
      </c>
      <c r="D472">
        <v>0</v>
      </c>
      <c r="E472">
        <v>1</v>
      </c>
      <c r="F472">
        <v>0</v>
      </c>
      <c r="G472">
        <f t="shared" si="8"/>
        <v>0</v>
      </c>
      <c r="H472">
        <f t="shared" si="8"/>
        <v>0</v>
      </c>
      <c r="I472">
        <v>2497.0383000000002</v>
      </c>
    </row>
    <row r="473" spans="1:9" x14ac:dyDescent="0.35">
      <c r="A473">
        <v>18</v>
      </c>
      <c r="B473">
        <v>30.114999999999998</v>
      </c>
      <c r="C473">
        <v>0</v>
      </c>
      <c r="D473">
        <v>0</v>
      </c>
      <c r="E473">
        <v>0</v>
      </c>
      <c r="F473">
        <v>0</v>
      </c>
      <c r="G473">
        <f t="shared" si="8"/>
        <v>0</v>
      </c>
      <c r="H473">
        <f t="shared" si="8"/>
        <v>0</v>
      </c>
      <c r="I473">
        <v>2203.4718499999999</v>
      </c>
    </row>
    <row r="474" spans="1:9" x14ac:dyDescent="0.35">
      <c r="A474">
        <v>19</v>
      </c>
      <c r="B474">
        <v>29.8</v>
      </c>
      <c r="C474">
        <v>0</v>
      </c>
      <c r="D474">
        <v>0</v>
      </c>
      <c r="E474">
        <v>0</v>
      </c>
      <c r="F474">
        <v>1</v>
      </c>
      <c r="G474">
        <f t="shared" si="8"/>
        <v>0</v>
      </c>
      <c r="H474">
        <f t="shared" si="8"/>
        <v>0</v>
      </c>
      <c r="I474">
        <v>1744.4649999999999</v>
      </c>
    </row>
    <row r="475" spans="1:9" x14ac:dyDescent="0.35">
      <c r="A475">
        <v>47</v>
      </c>
      <c r="B475">
        <v>33.344999999999999</v>
      </c>
      <c r="C475">
        <v>0</v>
      </c>
      <c r="D475">
        <v>0</v>
      </c>
      <c r="E475">
        <v>0</v>
      </c>
      <c r="F475">
        <v>0</v>
      </c>
      <c r="G475">
        <f t="shared" si="8"/>
        <v>0</v>
      </c>
      <c r="H475">
        <f t="shared" si="8"/>
        <v>0</v>
      </c>
      <c r="I475">
        <v>20878.78443</v>
      </c>
    </row>
    <row r="476" spans="1:9" x14ac:dyDescent="0.35">
      <c r="A476">
        <v>54</v>
      </c>
      <c r="B476">
        <v>25.1</v>
      </c>
      <c r="C476">
        <v>3</v>
      </c>
      <c r="D476">
        <v>1</v>
      </c>
      <c r="E476">
        <v>0</v>
      </c>
      <c r="F476">
        <v>1</v>
      </c>
      <c r="G476">
        <f t="shared" si="8"/>
        <v>0</v>
      </c>
      <c r="H476">
        <f t="shared" si="8"/>
        <v>1</v>
      </c>
      <c r="I476">
        <v>25382.296999999999</v>
      </c>
    </row>
    <row r="477" spans="1:9" x14ac:dyDescent="0.35">
      <c r="A477">
        <v>61</v>
      </c>
      <c r="B477">
        <v>28.31</v>
      </c>
      <c r="C477">
        <v>1</v>
      </c>
      <c r="D477">
        <v>1</v>
      </c>
      <c r="E477">
        <v>0</v>
      </c>
      <c r="F477">
        <v>0</v>
      </c>
      <c r="G477">
        <f t="shared" si="8"/>
        <v>0</v>
      </c>
      <c r="H477">
        <f t="shared" si="8"/>
        <v>0</v>
      </c>
      <c r="I477">
        <v>28868.6639</v>
      </c>
    </row>
    <row r="478" spans="1:9" x14ac:dyDescent="0.35">
      <c r="A478">
        <v>24</v>
      </c>
      <c r="B478">
        <v>28.5</v>
      </c>
      <c r="C478">
        <v>0</v>
      </c>
      <c r="D478">
        <v>1</v>
      </c>
      <c r="E478">
        <v>0</v>
      </c>
      <c r="F478">
        <v>0</v>
      </c>
      <c r="G478">
        <f t="shared" si="8"/>
        <v>0</v>
      </c>
      <c r="H478">
        <f t="shared" si="8"/>
        <v>0</v>
      </c>
      <c r="I478">
        <v>35147.528480000001</v>
      </c>
    </row>
    <row r="479" spans="1:9" x14ac:dyDescent="0.35">
      <c r="A479">
        <v>25</v>
      </c>
      <c r="B479">
        <v>35.625</v>
      </c>
      <c r="C479">
        <v>0</v>
      </c>
      <c r="D479">
        <v>0</v>
      </c>
      <c r="E479">
        <v>0</v>
      </c>
      <c r="F479">
        <v>0</v>
      </c>
      <c r="G479">
        <f t="shared" si="8"/>
        <v>0</v>
      </c>
      <c r="H479">
        <f t="shared" si="8"/>
        <v>0</v>
      </c>
      <c r="I479">
        <v>2534.3937500000002</v>
      </c>
    </row>
    <row r="480" spans="1:9" x14ac:dyDescent="0.35">
      <c r="A480">
        <v>21</v>
      </c>
      <c r="B480">
        <v>36.85</v>
      </c>
      <c r="C480">
        <v>0</v>
      </c>
      <c r="D480">
        <v>0</v>
      </c>
      <c r="E480">
        <v>1</v>
      </c>
      <c r="F480">
        <v>0</v>
      </c>
      <c r="G480">
        <f t="shared" si="8"/>
        <v>0</v>
      </c>
      <c r="H480">
        <f t="shared" si="8"/>
        <v>0</v>
      </c>
      <c r="I480">
        <v>1534.3045</v>
      </c>
    </row>
    <row r="481" spans="1:9" x14ac:dyDescent="0.35">
      <c r="A481">
        <v>23</v>
      </c>
      <c r="B481">
        <v>32.56</v>
      </c>
      <c r="C481">
        <v>0</v>
      </c>
      <c r="D481">
        <v>0</v>
      </c>
      <c r="E481">
        <v>1</v>
      </c>
      <c r="F481">
        <v>0</v>
      </c>
      <c r="G481">
        <f t="shared" si="8"/>
        <v>0</v>
      </c>
      <c r="H481">
        <f t="shared" si="8"/>
        <v>0</v>
      </c>
      <c r="I481">
        <v>1824.2854</v>
      </c>
    </row>
    <row r="482" spans="1:9" x14ac:dyDescent="0.35">
      <c r="A482">
        <v>63</v>
      </c>
      <c r="B482">
        <v>41.325000000000003</v>
      </c>
      <c r="C482">
        <v>3</v>
      </c>
      <c r="D482">
        <v>0</v>
      </c>
      <c r="E482">
        <v>0</v>
      </c>
      <c r="F482">
        <v>0</v>
      </c>
      <c r="G482">
        <f t="shared" si="8"/>
        <v>0</v>
      </c>
      <c r="H482">
        <f t="shared" si="8"/>
        <v>0</v>
      </c>
      <c r="I482">
        <v>15555.188749999999</v>
      </c>
    </row>
    <row r="483" spans="1:9" x14ac:dyDescent="0.35">
      <c r="A483">
        <v>49</v>
      </c>
      <c r="B483">
        <v>37.51</v>
      </c>
      <c r="C483">
        <v>2</v>
      </c>
      <c r="D483">
        <v>0</v>
      </c>
      <c r="E483">
        <v>1</v>
      </c>
      <c r="F483">
        <v>0</v>
      </c>
      <c r="G483">
        <f t="shared" si="8"/>
        <v>0</v>
      </c>
      <c r="H483">
        <f t="shared" si="8"/>
        <v>0</v>
      </c>
      <c r="I483">
        <v>9304.7019</v>
      </c>
    </row>
    <row r="484" spans="1:9" x14ac:dyDescent="0.35">
      <c r="A484">
        <v>18</v>
      </c>
      <c r="B484">
        <v>31.35</v>
      </c>
      <c r="C484">
        <v>0</v>
      </c>
      <c r="D484">
        <v>0</v>
      </c>
      <c r="E484">
        <v>1</v>
      </c>
      <c r="F484">
        <v>0</v>
      </c>
      <c r="G484">
        <f t="shared" si="8"/>
        <v>0</v>
      </c>
      <c r="H484">
        <f t="shared" si="8"/>
        <v>0</v>
      </c>
      <c r="I484">
        <v>1622.1885</v>
      </c>
    </row>
    <row r="485" spans="1:9" x14ac:dyDescent="0.35">
      <c r="A485">
        <v>51</v>
      </c>
      <c r="B485">
        <v>39.5</v>
      </c>
      <c r="C485">
        <v>1</v>
      </c>
      <c r="D485">
        <v>0</v>
      </c>
      <c r="E485">
        <v>0</v>
      </c>
      <c r="F485">
        <v>1</v>
      </c>
      <c r="G485">
        <f t="shared" si="8"/>
        <v>0</v>
      </c>
      <c r="H485">
        <f t="shared" si="8"/>
        <v>0</v>
      </c>
      <c r="I485">
        <v>9880.0679999999993</v>
      </c>
    </row>
    <row r="486" spans="1:9" x14ac:dyDescent="0.35">
      <c r="A486">
        <v>48</v>
      </c>
      <c r="B486">
        <v>34.299999999999997</v>
      </c>
      <c r="C486">
        <v>3</v>
      </c>
      <c r="D486">
        <v>0</v>
      </c>
      <c r="E486">
        <v>0</v>
      </c>
      <c r="F486">
        <v>1</v>
      </c>
      <c r="G486">
        <f t="shared" si="8"/>
        <v>0</v>
      </c>
      <c r="H486">
        <f t="shared" si="8"/>
        <v>0</v>
      </c>
      <c r="I486">
        <v>9563.0290000000005</v>
      </c>
    </row>
    <row r="487" spans="1:9" x14ac:dyDescent="0.35">
      <c r="A487">
        <v>31</v>
      </c>
      <c r="B487">
        <v>31.065000000000001</v>
      </c>
      <c r="C487">
        <v>0</v>
      </c>
      <c r="D487">
        <v>0</v>
      </c>
      <c r="E487">
        <v>0</v>
      </c>
      <c r="F487">
        <v>0</v>
      </c>
      <c r="G487">
        <f t="shared" si="8"/>
        <v>0</v>
      </c>
      <c r="H487">
        <f t="shared" si="8"/>
        <v>0</v>
      </c>
      <c r="I487">
        <v>4347.0233500000004</v>
      </c>
    </row>
    <row r="488" spans="1:9" x14ac:dyDescent="0.35">
      <c r="A488">
        <v>54</v>
      </c>
      <c r="B488">
        <v>21.47</v>
      </c>
      <c r="C488">
        <v>3</v>
      </c>
      <c r="D488">
        <v>0</v>
      </c>
      <c r="E488">
        <v>0</v>
      </c>
      <c r="F488">
        <v>0</v>
      </c>
      <c r="G488">
        <f t="shared" si="8"/>
        <v>0</v>
      </c>
      <c r="H488">
        <f t="shared" si="8"/>
        <v>0</v>
      </c>
      <c r="I488">
        <v>12475.3513</v>
      </c>
    </row>
    <row r="489" spans="1:9" x14ac:dyDescent="0.35">
      <c r="A489">
        <v>19</v>
      </c>
      <c r="B489">
        <v>28.7</v>
      </c>
      <c r="C489">
        <v>0</v>
      </c>
      <c r="D489">
        <v>0</v>
      </c>
      <c r="E489">
        <v>0</v>
      </c>
      <c r="F489">
        <v>1</v>
      </c>
      <c r="G489">
        <f t="shared" si="8"/>
        <v>0</v>
      </c>
      <c r="H489">
        <f t="shared" si="8"/>
        <v>0</v>
      </c>
      <c r="I489">
        <v>1253.9359999999999</v>
      </c>
    </row>
    <row r="490" spans="1:9" x14ac:dyDescent="0.35">
      <c r="A490">
        <v>44</v>
      </c>
      <c r="B490">
        <v>38.06</v>
      </c>
      <c r="C490">
        <v>0</v>
      </c>
      <c r="D490">
        <v>1</v>
      </c>
      <c r="E490">
        <v>1</v>
      </c>
      <c r="F490">
        <v>0</v>
      </c>
      <c r="G490">
        <f t="shared" si="8"/>
        <v>1</v>
      </c>
      <c r="H490">
        <f t="shared" si="8"/>
        <v>0</v>
      </c>
      <c r="I490">
        <v>48885.135609999998</v>
      </c>
    </row>
    <row r="491" spans="1:9" x14ac:dyDescent="0.35">
      <c r="A491">
        <v>53</v>
      </c>
      <c r="B491">
        <v>31.16</v>
      </c>
      <c r="C491">
        <v>1</v>
      </c>
      <c r="D491">
        <v>0</v>
      </c>
      <c r="E491">
        <v>0</v>
      </c>
      <c r="F491">
        <v>0</v>
      </c>
      <c r="G491">
        <f t="shared" si="8"/>
        <v>0</v>
      </c>
      <c r="H491">
        <f t="shared" si="8"/>
        <v>0</v>
      </c>
      <c r="I491">
        <v>10461.9794</v>
      </c>
    </row>
    <row r="492" spans="1:9" x14ac:dyDescent="0.35">
      <c r="A492">
        <v>19</v>
      </c>
      <c r="B492">
        <v>32.9</v>
      </c>
      <c r="C492">
        <v>0</v>
      </c>
      <c r="D492">
        <v>0</v>
      </c>
      <c r="E492">
        <v>0</v>
      </c>
      <c r="F492">
        <v>1</v>
      </c>
      <c r="G492">
        <f t="shared" si="8"/>
        <v>0</v>
      </c>
      <c r="H492">
        <f t="shared" si="8"/>
        <v>0</v>
      </c>
      <c r="I492">
        <v>1748.7739999999999</v>
      </c>
    </row>
    <row r="493" spans="1:9" x14ac:dyDescent="0.35">
      <c r="A493">
        <v>61</v>
      </c>
      <c r="B493">
        <v>25.08</v>
      </c>
      <c r="C493">
        <v>0</v>
      </c>
      <c r="D493">
        <v>0</v>
      </c>
      <c r="E493">
        <v>1</v>
      </c>
      <c r="F493">
        <v>0</v>
      </c>
      <c r="G493">
        <f t="shared" si="8"/>
        <v>0</v>
      </c>
      <c r="H493">
        <f t="shared" si="8"/>
        <v>0</v>
      </c>
      <c r="I493">
        <v>24513.091260000001</v>
      </c>
    </row>
    <row r="494" spans="1:9" x14ac:dyDescent="0.35">
      <c r="A494">
        <v>18</v>
      </c>
      <c r="B494">
        <v>25.08</v>
      </c>
      <c r="C494">
        <v>0</v>
      </c>
      <c r="D494">
        <v>0</v>
      </c>
      <c r="E494">
        <v>0</v>
      </c>
      <c r="F494">
        <v>0</v>
      </c>
      <c r="G494">
        <f t="shared" si="8"/>
        <v>0</v>
      </c>
      <c r="H494">
        <f t="shared" si="8"/>
        <v>0</v>
      </c>
      <c r="I494">
        <v>2196.4731999999999</v>
      </c>
    </row>
    <row r="495" spans="1:9" x14ac:dyDescent="0.35">
      <c r="A495">
        <v>61</v>
      </c>
      <c r="B495">
        <v>43.4</v>
      </c>
      <c r="C495">
        <v>0</v>
      </c>
      <c r="D495">
        <v>0</v>
      </c>
      <c r="E495">
        <v>0</v>
      </c>
      <c r="F495">
        <v>1</v>
      </c>
      <c r="G495">
        <f t="shared" si="8"/>
        <v>0</v>
      </c>
      <c r="H495">
        <f t="shared" si="8"/>
        <v>0</v>
      </c>
      <c r="I495">
        <v>12574.049000000001</v>
      </c>
    </row>
    <row r="496" spans="1:9" x14ac:dyDescent="0.35">
      <c r="A496">
        <v>21</v>
      </c>
      <c r="B496">
        <v>25.7</v>
      </c>
      <c r="C496">
        <v>4</v>
      </c>
      <c r="D496">
        <v>1</v>
      </c>
      <c r="E496">
        <v>0</v>
      </c>
      <c r="F496">
        <v>1</v>
      </c>
      <c r="G496">
        <f t="shared" si="8"/>
        <v>0</v>
      </c>
      <c r="H496">
        <f t="shared" si="8"/>
        <v>1</v>
      </c>
      <c r="I496">
        <v>17942.106</v>
      </c>
    </row>
    <row r="497" spans="1:9" x14ac:dyDescent="0.35">
      <c r="A497">
        <v>20</v>
      </c>
      <c r="B497">
        <v>27.93</v>
      </c>
      <c r="C497">
        <v>0</v>
      </c>
      <c r="D497">
        <v>0</v>
      </c>
      <c r="E497">
        <v>0</v>
      </c>
      <c r="F497">
        <v>0</v>
      </c>
      <c r="G497">
        <f t="shared" si="8"/>
        <v>0</v>
      </c>
      <c r="H497">
        <f t="shared" si="8"/>
        <v>0</v>
      </c>
      <c r="I497">
        <v>1967.0227</v>
      </c>
    </row>
    <row r="498" spans="1:9" x14ac:dyDescent="0.35">
      <c r="A498">
        <v>31</v>
      </c>
      <c r="B498">
        <v>23.6</v>
      </c>
      <c r="C498">
        <v>2</v>
      </c>
      <c r="D498">
        <v>0</v>
      </c>
      <c r="E498">
        <v>0</v>
      </c>
      <c r="F498">
        <v>1</v>
      </c>
      <c r="G498">
        <f t="shared" si="8"/>
        <v>0</v>
      </c>
      <c r="H498">
        <f t="shared" si="8"/>
        <v>0</v>
      </c>
      <c r="I498">
        <v>4931.6469999999999</v>
      </c>
    </row>
    <row r="499" spans="1:9" x14ac:dyDescent="0.35">
      <c r="A499">
        <v>45</v>
      </c>
      <c r="B499">
        <v>28.7</v>
      </c>
      <c r="C499">
        <v>2</v>
      </c>
      <c r="D499">
        <v>0</v>
      </c>
      <c r="E499">
        <v>0</v>
      </c>
      <c r="F499">
        <v>1</v>
      </c>
      <c r="G499">
        <f t="shared" si="8"/>
        <v>0</v>
      </c>
      <c r="H499">
        <f t="shared" si="8"/>
        <v>0</v>
      </c>
      <c r="I499">
        <v>8027.9679999999998</v>
      </c>
    </row>
    <row r="500" spans="1:9" x14ac:dyDescent="0.35">
      <c r="A500">
        <v>44</v>
      </c>
      <c r="B500">
        <v>23.98</v>
      </c>
      <c r="C500">
        <v>2</v>
      </c>
      <c r="D500">
        <v>0</v>
      </c>
      <c r="E500">
        <v>1</v>
      </c>
      <c r="F500">
        <v>0</v>
      </c>
      <c r="G500">
        <f t="shared" si="8"/>
        <v>0</v>
      </c>
      <c r="H500">
        <f t="shared" si="8"/>
        <v>0</v>
      </c>
      <c r="I500">
        <v>8211.1002000000008</v>
      </c>
    </row>
    <row r="501" spans="1:9" x14ac:dyDescent="0.35">
      <c r="A501">
        <v>62</v>
      </c>
      <c r="B501">
        <v>39.200000000000003</v>
      </c>
      <c r="C501">
        <v>0</v>
      </c>
      <c r="D501">
        <v>0</v>
      </c>
      <c r="E501">
        <v>0</v>
      </c>
      <c r="F501">
        <v>1</v>
      </c>
      <c r="G501">
        <f t="shared" si="8"/>
        <v>0</v>
      </c>
      <c r="H501">
        <f t="shared" si="8"/>
        <v>0</v>
      </c>
      <c r="I501">
        <v>13470.86</v>
      </c>
    </row>
    <row r="502" spans="1:9" x14ac:dyDescent="0.35">
      <c r="A502">
        <v>29</v>
      </c>
      <c r="B502">
        <v>34.4</v>
      </c>
      <c r="C502">
        <v>0</v>
      </c>
      <c r="D502">
        <v>1</v>
      </c>
      <c r="E502">
        <v>0</v>
      </c>
      <c r="F502">
        <v>1</v>
      </c>
      <c r="G502">
        <f t="shared" si="8"/>
        <v>0</v>
      </c>
      <c r="H502">
        <f t="shared" si="8"/>
        <v>1</v>
      </c>
      <c r="I502">
        <v>36197.699000000001</v>
      </c>
    </row>
    <row r="503" spans="1:9" x14ac:dyDescent="0.35">
      <c r="A503">
        <v>43</v>
      </c>
      <c r="B503">
        <v>26.03</v>
      </c>
      <c r="C503">
        <v>0</v>
      </c>
      <c r="D503">
        <v>0</v>
      </c>
      <c r="E503">
        <v>0</v>
      </c>
      <c r="F503">
        <v>0</v>
      </c>
      <c r="G503">
        <f t="shared" si="8"/>
        <v>0</v>
      </c>
      <c r="H503">
        <f t="shared" si="8"/>
        <v>0</v>
      </c>
      <c r="I503">
        <v>6837.3687</v>
      </c>
    </row>
    <row r="504" spans="1:9" x14ac:dyDescent="0.35">
      <c r="A504">
        <v>51</v>
      </c>
      <c r="B504">
        <v>23.21</v>
      </c>
      <c r="C504">
        <v>1</v>
      </c>
      <c r="D504">
        <v>1</v>
      </c>
      <c r="E504">
        <v>1</v>
      </c>
      <c r="F504">
        <v>0</v>
      </c>
      <c r="G504">
        <f t="shared" si="8"/>
        <v>1</v>
      </c>
      <c r="H504">
        <f t="shared" si="8"/>
        <v>0</v>
      </c>
      <c r="I504">
        <v>22218.1149</v>
      </c>
    </row>
    <row r="505" spans="1:9" x14ac:dyDescent="0.35">
      <c r="A505">
        <v>19</v>
      </c>
      <c r="B505">
        <v>30.25</v>
      </c>
      <c r="C505">
        <v>0</v>
      </c>
      <c r="D505">
        <v>1</v>
      </c>
      <c r="E505">
        <v>1</v>
      </c>
      <c r="F505">
        <v>0</v>
      </c>
      <c r="G505">
        <f t="shared" si="8"/>
        <v>1</v>
      </c>
      <c r="H505">
        <f t="shared" si="8"/>
        <v>0</v>
      </c>
      <c r="I505">
        <v>32548.340499999998</v>
      </c>
    </row>
    <row r="506" spans="1:9" x14ac:dyDescent="0.35">
      <c r="A506">
        <v>38</v>
      </c>
      <c r="B506">
        <v>28.93</v>
      </c>
      <c r="C506">
        <v>1</v>
      </c>
      <c r="D506">
        <v>0</v>
      </c>
      <c r="E506">
        <v>1</v>
      </c>
      <c r="F506">
        <v>0</v>
      </c>
      <c r="G506">
        <f t="shared" si="8"/>
        <v>0</v>
      </c>
      <c r="H506">
        <f t="shared" si="8"/>
        <v>0</v>
      </c>
      <c r="I506">
        <v>5974.3846999999996</v>
      </c>
    </row>
    <row r="507" spans="1:9" x14ac:dyDescent="0.35">
      <c r="A507">
        <v>37</v>
      </c>
      <c r="B507">
        <v>30.875</v>
      </c>
      <c r="C507">
        <v>3</v>
      </c>
      <c r="D507">
        <v>0</v>
      </c>
      <c r="E507">
        <v>0</v>
      </c>
      <c r="F507">
        <v>0</v>
      </c>
      <c r="G507">
        <f t="shared" si="8"/>
        <v>0</v>
      </c>
      <c r="H507">
        <f t="shared" si="8"/>
        <v>0</v>
      </c>
      <c r="I507">
        <v>6796.8632500000003</v>
      </c>
    </row>
    <row r="508" spans="1:9" x14ac:dyDescent="0.35">
      <c r="A508">
        <v>22</v>
      </c>
      <c r="B508">
        <v>31.35</v>
      </c>
      <c r="C508">
        <v>1</v>
      </c>
      <c r="D508">
        <v>0</v>
      </c>
      <c r="E508">
        <v>0</v>
      </c>
      <c r="F508">
        <v>0</v>
      </c>
      <c r="G508">
        <f t="shared" si="8"/>
        <v>0</v>
      </c>
      <c r="H508">
        <f t="shared" si="8"/>
        <v>0</v>
      </c>
      <c r="I508">
        <v>2643.2685000000001</v>
      </c>
    </row>
    <row r="509" spans="1:9" x14ac:dyDescent="0.35">
      <c r="A509">
        <v>21</v>
      </c>
      <c r="B509">
        <v>23.75</v>
      </c>
      <c r="C509">
        <v>2</v>
      </c>
      <c r="D509">
        <v>0</v>
      </c>
      <c r="E509">
        <v>0</v>
      </c>
      <c r="F509">
        <v>0</v>
      </c>
      <c r="G509">
        <f t="shared" si="8"/>
        <v>0</v>
      </c>
      <c r="H509">
        <f t="shared" si="8"/>
        <v>0</v>
      </c>
      <c r="I509">
        <v>3077.0954999999999</v>
      </c>
    </row>
    <row r="510" spans="1:9" x14ac:dyDescent="0.35">
      <c r="A510">
        <v>24</v>
      </c>
      <c r="B510">
        <v>25.27</v>
      </c>
      <c r="C510">
        <v>0</v>
      </c>
      <c r="D510">
        <v>0</v>
      </c>
      <c r="E510">
        <v>0</v>
      </c>
      <c r="F510">
        <v>0</v>
      </c>
      <c r="G510">
        <f t="shared" si="8"/>
        <v>0</v>
      </c>
      <c r="H510">
        <f t="shared" si="8"/>
        <v>0</v>
      </c>
      <c r="I510">
        <v>3044.2132999999999</v>
      </c>
    </row>
    <row r="511" spans="1:9" x14ac:dyDescent="0.35">
      <c r="A511">
        <v>57</v>
      </c>
      <c r="B511">
        <v>28.7</v>
      </c>
      <c r="C511">
        <v>0</v>
      </c>
      <c r="D511">
        <v>0</v>
      </c>
      <c r="E511">
        <v>0</v>
      </c>
      <c r="F511">
        <v>1</v>
      </c>
      <c r="G511">
        <f t="shared" si="8"/>
        <v>0</v>
      </c>
      <c r="H511">
        <f t="shared" si="8"/>
        <v>0</v>
      </c>
      <c r="I511">
        <v>11455.28</v>
      </c>
    </row>
    <row r="512" spans="1:9" x14ac:dyDescent="0.35">
      <c r="A512">
        <v>56</v>
      </c>
      <c r="B512">
        <v>32.11</v>
      </c>
      <c r="C512">
        <v>1</v>
      </c>
      <c r="D512">
        <v>0</v>
      </c>
      <c r="E512">
        <v>0</v>
      </c>
      <c r="F512">
        <v>0</v>
      </c>
      <c r="G512">
        <f t="shared" si="8"/>
        <v>0</v>
      </c>
      <c r="H512">
        <f t="shared" si="8"/>
        <v>0</v>
      </c>
      <c r="I512">
        <v>11763.000899999999</v>
      </c>
    </row>
    <row r="513" spans="1:9" x14ac:dyDescent="0.35">
      <c r="A513">
        <v>27</v>
      </c>
      <c r="B513">
        <v>33.659999999999997</v>
      </c>
      <c r="C513">
        <v>0</v>
      </c>
      <c r="D513">
        <v>0</v>
      </c>
      <c r="E513">
        <v>1</v>
      </c>
      <c r="F513">
        <v>0</v>
      </c>
      <c r="G513">
        <f t="shared" si="8"/>
        <v>0</v>
      </c>
      <c r="H513">
        <f t="shared" si="8"/>
        <v>0</v>
      </c>
      <c r="I513">
        <v>2498.4144000000001</v>
      </c>
    </row>
    <row r="514" spans="1:9" x14ac:dyDescent="0.35">
      <c r="A514">
        <v>51</v>
      </c>
      <c r="B514">
        <v>22.42</v>
      </c>
      <c r="C514">
        <v>0</v>
      </c>
      <c r="D514">
        <v>0</v>
      </c>
      <c r="E514">
        <v>0</v>
      </c>
      <c r="F514">
        <v>0</v>
      </c>
      <c r="G514">
        <f t="shared" si="8"/>
        <v>0</v>
      </c>
      <c r="H514">
        <f t="shared" si="8"/>
        <v>0</v>
      </c>
      <c r="I514">
        <v>9361.3268000000007</v>
      </c>
    </row>
    <row r="515" spans="1:9" x14ac:dyDescent="0.35">
      <c r="A515">
        <v>19</v>
      </c>
      <c r="B515">
        <v>30.4</v>
      </c>
      <c r="C515">
        <v>0</v>
      </c>
      <c r="D515">
        <v>0</v>
      </c>
      <c r="E515">
        <v>0</v>
      </c>
      <c r="F515">
        <v>1</v>
      </c>
      <c r="G515">
        <f t="shared" si="8"/>
        <v>0</v>
      </c>
      <c r="H515">
        <f t="shared" si="8"/>
        <v>0</v>
      </c>
      <c r="I515">
        <v>1256.299</v>
      </c>
    </row>
    <row r="516" spans="1:9" x14ac:dyDescent="0.35">
      <c r="A516">
        <v>39</v>
      </c>
      <c r="B516">
        <v>28.3</v>
      </c>
      <c r="C516">
        <v>1</v>
      </c>
      <c r="D516">
        <v>1</v>
      </c>
      <c r="E516">
        <v>0</v>
      </c>
      <c r="F516">
        <v>1</v>
      </c>
      <c r="G516">
        <f t="shared" si="8"/>
        <v>0</v>
      </c>
      <c r="H516">
        <f t="shared" si="8"/>
        <v>1</v>
      </c>
      <c r="I516">
        <v>21082.16</v>
      </c>
    </row>
    <row r="517" spans="1:9" x14ac:dyDescent="0.35">
      <c r="A517">
        <v>58</v>
      </c>
      <c r="B517">
        <v>35.700000000000003</v>
      </c>
      <c r="C517">
        <v>0</v>
      </c>
      <c r="D517">
        <v>0</v>
      </c>
      <c r="E517">
        <v>0</v>
      </c>
      <c r="F517">
        <v>1</v>
      </c>
      <c r="G517">
        <f t="shared" si="8"/>
        <v>0</v>
      </c>
      <c r="H517">
        <f t="shared" si="8"/>
        <v>0</v>
      </c>
      <c r="I517">
        <v>11362.754999999999</v>
      </c>
    </row>
    <row r="518" spans="1:9" x14ac:dyDescent="0.35">
      <c r="A518">
        <v>20</v>
      </c>
      <c r="B518">
        <v>35.31</v>
      </c>
      <c r="C518">
        <v>1</v>
      </c>
      <c r="D518">
        <v>0</v>
      </c>
      <c r="E518">
        <v>1</v>
      </c>
      <c r="F518">
        <v>0</v>
      </c>
      <c r="G518">
        <f t="shared" si="8"/>
        <v>0</v>
      </c>
      <c r="H518">
        <f t="shared" si="8"/>
        <v>0</v>
      </c>
      <c r="I518">
        <v>27724.28875</v>
      </c>
    </row>
    <row r="519" spans="1:9" x14ac:dyDescent="0.35">
      <c r="A519">
        <v>45</v>
      </c>
      <c r="B519">
        <v>30.495000000000001</v>
      </c>
      <c r="C519">
        <v>2</v>
      </c>
      <c r="D519">
        <v>0</v>
      </c>
      <c r="E519">
        <v>0</v>
      </c>
      <c r="F519">
        <v>0</v>
      </c>
      <c r="G519">
        <f t="shared" si="8"/>
        <v>0</v>
      </c>
      <c r="H519">
        <f t="shared" si="8"/>
        <v>0</v>
      </c>
      <c r="I519">
        <v>8413.4630500000003</v>
      </c>
    </row>
    <row r="520" spans="1:9" x14ac:dyDescent="0.35">
      <c r="A520">
        <v>35</v>
      </c>
      <c r="B520">
        <v>31</v>
      </c>
      <c r="C520">
        <v>1</v>
      </c>
      <c r="D520">
        <v>0</v>
      </c>
      <c r="E520">
        <v>0</v>
      </c>
      <c r="F520">
        <v>1</v>
      </c>
      <c r="G520">
        <f t="shared" si="8"/>
        <v>0</v>
      </c>
      <c r="H520">
        <f t="shared" si="8"/>
        <v>0</v>
      </c>
      <c r="I520">
        <v>5240.7650000000003</v>
      </c>
    </row>
    <row r="521" spans="1:9" x14ac:dyDescent="0.35">
      <c r="A521">
        <v>31</v>
      </c>
      <c r="B521">
        <v>30.875</v>
      </c>
      <c r="C521">
        <v>0</v>
      </c>
      <c r="D521">
        <v>0</v>
      </c>
      <c r="E521">
        <v>0</v>
      </c>
      <c r="F521">
        <v>0</v>
      </c>
      <c r="G521">
        <f t="shared" si="8"/>
        <v>0</v>
      </c>
      <c r="H521">
        <f t="shared" si="8"/>
        <v>0</v>
      </c>
      <c r="I521">
        <v>3857.7592500000001</v>
      </c>
    </row>
    <row r="522" spans="1:9" x14ac:dyDescent="0.35">
      <c r="A522">
        <v>50</v>
      </c>
      <c r="B522">
        <v>27.36</v>
      </c>
      <c r="C522">
        <v>0</v>
      </c>
      <c r="D522">
        <v>0</v>
      </c>
      <c r="E522">
        <v>0</v>
      </c>
      <c r="F522">
        <v>0</v>
      </c>
      <c r="G522">
        <f t="shared" si="8"/>
        <v>0</v>
      </c>
      <c r="H522">
        <f t="shared" si="8"/>
        <v>0</v>
      </c>
      <c r="I522">
        <v>25656.575260000001</v>
      </c>
    </row>
    <row r="523" spans="1:9" x14ac:dyDescent="0.35">
      <c r="A523">
        <v>32</v>
      </c>
      <c r="B523">
        <v>44.22</v>
      </c>
      <c r="C523">
        <v>0</v>
      </c>
      <c r="D523">
        <v>0</v>
      </c>
      <c r="E523">
        <v>1</v>
      </c>
      <c r="F523">
        <v>0</v>
      </c>
      <c r="G523">
        <f t="shared" si="8"/>
        <v>0</v>
      </c>
      <c r="H523">
        <f t="shared" si="8"/>
        <v>0</v>
      </c>
      <c r="I523">
        <v>3994.1777999999999</v>
      </c>
    </row>
    <row r="524" spans="1:9" x14ac:dyDescent="0.35">
      <c r="A524">
        <v>51</v>
      </c>
      <c r="B524">
        <v>33.914999999999999</v>
      </c>
      <c r="C524">
        <v>0</v>
      </c>
      <c r="D524">
        <v>0</v>
      </c>
      <c r="E524">
        <v>0</v>
      </c>
      <c r="F524">
        <v>0</v>
      </c>
      <c r="G524">
        <f t="shared" si="8"/>
        <v>0</v>
      </c>
      <c r="H524">
        <f t="shared" si="8"/>
        <v>0</v>
      </c>
      <c r="I524">
        <v>9866.3048500000004</v>
      </c>
    </row>
    <row r="525" spans="1:9" x14ac:dyDescent="0.35">
      <c r="A525">
        <v>38</v>
      </c>
      <c r="B525">
        <v>37.729999999999997</v>
      </c>
      <c r="C525">
        <v>0</v>
      </c>
      <c r="D525">
        <v>0</v>
      </c>
      <c r="E525">
        <v>1</v>
      </c>
      <c r="F525">
        <v>0</v>
      </c>
      <c r="G525">
        <f t="shared" si="8"/>
        <v>0</v>
      </c>
      <c r="H525">
        <f t="shared" si="8"/>
        <v>0</v>
      </c>
      <c r="I525">
        <v>5397.6166999999996</v>
      </c>
    </row>
    <row r="526" spans="1:9" x14ac:dyDescent="0.35">
      <c r="A526">
        <v>42</v>
      </c>
      <c r="B526">
        <v>26.07</v>
      </c>
      <c r="C526">
        <v>1</v>
      </c>
      <c r="D526">
        <v>1</v>
      </c>
      <c r="E526">
        <v>1</v>
      </c>
      <c r="F526">
        <v>0</v>
      </c>
      <c r="G526">
        <f t="shared" si="8"/>
        <v>1</v>
      </c>
      <c r="H526">
        <f t="shared" si="8"/>
        <v>0</v>
      </c>
      <c r="I526">
        <v>38245.593269999998</v>
      </c>
    </row>
    <row r="527" spans="1:9" x14ac:dyDescent="0.35">
      <c r="A527">
        <v>18</v>
      </c>
      <c r="B527">
        <v>33.880000000000003</v>
      </c>
      <c r="C527">
        <v>0</v>
      </c>
      <c r="D527">
        <v>0</v>
      </c>
      <c r="E527">
        <v>1</v>
      </c>
      <c r="F527">
        <v>0</v>
      </c>
      <c r="G527">
        <f t="shared" si="8"/>
        <v>0</v>
      </c>
      <c r="H527">
        <f t="shared" si="8"/>
        <v>0</v>
      </c>
      <c r="I527">
        <v>11482.63485</v>
      </c>
    </row>
    <row r="528" spans="1:9" x14ac:dyDescent="0.35">
      <c r="A528">
        <v>19</v>
      </c>
      <c r="B528">
        <v>30.59</v>
      </c>
      <c r="C528">
        <v>2</v>
      </c>
      <c r="D528">
        <v>0</v>
      </c>
      <c r="E528">
        <v>0</v>
      </c>
      <c r="F528">
        <v>0</v>
      </c>
      <c r="G528">
        <f t="shared" si="8"/>
        <v>0</v>
      </c>
      <c r="H528">
        <f t="shared" si="8"/>
        <v>0</v>
      </c>
      <c r="I528">
        <v>24059.680189999999</v>
      </c>
    </row>
    <row r="529" spans="1:9" x14ac:dyDescent="0.35">
      <c r="A529">
        <v>51</v>
      </c>
      <c r="B529">
        <v>25.8</v>
      </c>
      <c r="C529">
        <v>1</v>
      </c>
      <c r="D529">
        <v>0</v>
      </c>
      <c r="E529">
        <v>0</v>
      </c>
      <c r="F529">
        <v>1</v>
      </c>
      <c r="G529">
        <f t="shared" si="8"/>
        <v>0</v>
      </c>
      <c r="H529">
        <f t="shared" si="8"/>
        <v>0</v>
      </c>
      <c r="I529">
        <v>9861.0249999999996</v>
      </c>
    </row>
    <row r="530" spans="1:9" x14ac:dyDescent="0.35">
      <c r="A530">
        <v>46</v>
      </c>
      <c r="B530">
        <v>39.424999999999997</v>
      </c>
      <c r="C530">
        <v>1</v>
      </c>
      <c r="D530">
        <v>0</v>
      </c>
      <c r="E530">
        <v>0</v>
      </c>
      <c r="F530">
        <v>0</v>
      </c>
      <c r="G530">
        <f t="shared" ref="G530:H593" si="9">E530*$D530</f>
        <v>0</v>
      </c>
      <c r="H530">
        <f t="shared" si="9"/>
        <v>0</v>
      </c>
      <c r="I530">
        <v>8342.9087500000005</v>
      </c>
    </row>
    <row r="531" spans="1:9" x14ac:dyDescent="0.35">
      <c r="A531">
        <v>18</v>
      </c>
      <c r="B531">
        <v>25.46</v>
      </c>
      <c r="C531">
        <v>0</v>
      </c>
      <c r="D531">
        <v>0</v>
      </c>
      <c r="E531">
        <v>0</v>
      </c>
      <c r="F531">
        <v>0</v>
      </c>
      <c r="G531">
        <f t="shared" si="9"/>
        <v>0</v>
      </c>
      <c r="H531">
        <f t="shared" si="9"/>
        <v>0</v>
      </c>
      <c r="I531">
        <v>1708.0014000000001</v>
      </c>
    </row>
    <row r="532" spans="1:9" x14ac:dyDescent="0.35">
      <c r="A532">
        <v>57</v>
      </c>
      <c r="B532">
        <v>42.13</v>
      </c>
      <c r="C532">
        <v>1</v>
      </c>
      <c r="D532">
        <v>1</v>
      </c>
      <c r="E532">
        <v>1</v>
      </c>
      <c r="F532">
        <v>0</v>
      </c>
      <c r="G532">
        <f t="shared" si="9"/>
        <v>1</v>
      </c>
      <c r="H532">
        <f t="shared" si="9"/>
        <v>0</v>
      </c>
      <c r="I532">
        <v>48675.517699999997</v>
      </c>
    </row>
    <row r="533" spans="1:9" x14ac:dyDescent="0.35">
      <c r="A533">
        <v>62</v>
      </c>
      <c r="B533">
        <v>31.73</v>
      </c>
      <c r="C533">
        <v>0</v>
      </c>
      <c r="D533">
        <v>0</v>
      </c>
      <c r="E533">
        <v>0</v>
      </c>
      <c r="F533">
        <v>0</v>
      </c>
      <c r="G533">
        <f t="shared" si="9"/>
        <v>0</v>
      </c>
      <c r="H533">
        <f t="shared" si="9"/>
        <v>0</v>
      </c>
      <c r="I533">
        <v>14043.476699999999</v>
      </c>
    </row>
    <row r="534" spans="1:9" x14ac:dyDescent="0.35">
      <c r="A534">
        <v>59</v>
      </c>
      <c r="B534">
        <v>29.7</v>
      </c>
      <c r="C534">
        <v>2</v>
      </c>
      <c r="D534">
        <v>0</v>
      </c>
      <c r="E534">
        <v>1</v>
      </c>
      <c r="F534">
        <v>0</v>
      </c>
      <c r="G534">
        <f t="shared" si="9"/>
        <v>0</v>
      </c>
      <c r="H534">
        <f t="shared" si="9"/>
        <v>0</v>
      </c>
      <c r="I534">
        <v>12925.886</v>
      </c>
    </row>
    <row r="535" spans="1:9" x14ac:dyDescent="0.35">
      <c r="A535">
        <v>37</v>
      </c>
      <c r="B535">
        <v>36.19</v>
      </c>
      <c r="C535">
        <v>0</v>
      </c>
      <c r="D535">
        <v>0</v>
      </c>
      <c r="E535">
        <v>1</v>
      </c>
      <c r="F535">
        <v>0</v>
      </c>
      <c r="G535">
        <f t="shared" si="9"/>
        <v>0</v>
      </c>
      <c r="H535">
        <f t="shared" si="9"/>
        <v>0</v>
      </c>
      <c r="I535">
        <v>19214.705529999999</v>
      </c>
    </row>
    <row r="536" spans="1:9" x14ac:dyDescent="0.35">
      <c r="A536">
        <v>64</v>
      </c>
      <c r="B536">
        <v>40.479999999999997</v>
      </c>
      <c r="C536">
        <v>0</v>
      </c>
      <c r="D536">
        <v>0</v>
      </c>
      <c r="E536">
        <v>1</v>
      </c>
      <c r="F536">
        <v>0</v>
      </c>
      <c r="G536">
        <f t="shared" si="9"/>
        <v>0</v>
      </c>
      <c r="H536">
        <f t="shared" si="9"/>
        <v>0</v>
      </c>
      <c r="I536">
        <v>13831.1152</v>
      </c>
    </row>
    <row r="537" spans="1:9" x14ac:dyDescent="0.35">
      <c r="A537">
        <v>38</v>
      </c>
      <c r="B537">
        <v>28.024999999999999</v>
      </c>
      <c r="C537">
        <v>1</v>
      </c>
      <c r="D537">
        <v>0</v>
      </c>
      <c r="E537">
        <v>0</v>
      </c>
      <c r="F537">
        <v>0</v>
      </c>
      <c r="G537">
        <f t="shared" si="9"/>
        <v>0</v>
      </c>
      <c r="H537">
        <f t="shared" si="9"/>
        <v>0</v>
      </c>
      <c r="I537">
        <v>6067.1267500000004</v>
      </c>
    </row>
    <row r="538" spans="1:9" x14ac:dyDescent="0.35">
      <c r="A538">
        <v>33</v>
      </c>
      <c r="B538">
        <v>38.9</v>
      </c>
      <c r="C538">
        <v>3</v>
      </c>
      <c r="D538">
        <v>0</v>
      </c>
      <c r="E538">
        <v>0</v>
      </c>
      <c r="F538">
        <v>1</v>
      </c>
      <c r="G538">
        <f t="shared" si="9"/>
        <v>0</v>
      </c>
      <c r="H538">
        <f t="shared" si="9"/>
        <v>0</v>
      </c>
      <c r="I538">
        <v>5972.3779999999997</v>
      </c>
    </row>
    <row r="539" spans="1:9" x14ac:dyDescent="0.35">
      <c r="A539">
        <v>46</v>
      </c>
      <c r="B539">
        <v>30.2</v>
      </c>
      <c r="C539">
        <v>2</v>
      </c>
      <c r="D539">
        <v>0</v>
      </c>
      <c r="E539">
        <v>0</v>
      </c>
      <c r="F539">
        <v>1</v>
      </c>
      <c r="G539">
        <f t="shared" si="9"/>
        <v>0</v>
      </c>
      <c r="H539">
        <f t="shared" si="9"/>
        <v>0</v>
      </c>
      <c r="I539">
        <v>8825.0859999999993</v>
      </c>
    </row>
    <row r="540" spans="1:9" x14ac:dyDescent="0.35">
      <c r="A540">
        <v>46</v>
      </c>
      <c r="B540">
        <v>28.05</v>
      </c>
      <c r="C540">
        <v>1</v>
      </c>
      <c r="D540">
        <v>0</v>
      </c>
      <c r="E540">
        <v>1</v>
      </c>
      <c r="F540">
        <v>0</v>
      </c>
      <c r="G540">
        <f t="shared" si="9"/>
        <v>0</v>
      </c>
      <c r="H540">
        <f t="shared" si="9"/>
        <v>0</v>
      </c>
      <c r="I540">
        <v>8233.0974999999999</v>
      </c>
    </row>
    <row r="541" spans="1:9" x14ac:dyDescent="0.35">
      <c r="A541">
        <v>53</v>
      </c>
      <c r="B541">
        <v>31.35</v>
      </c>
      <c r="C541">
        <v>0</v>
      </c>
      <c r="D541">
        <v>0</v>
      </c>
      <c r="E541">
        <v>1</v>
      </c>
      <c r="F541">
        <v>0</v>
      </c>
      <c r="G541">
        <f t="shared" si="9"/>
        <v>0</v>
      </c>
      <c r="H541">
        <f t="shared" si="9"/>
        <v>0</v>
      </c>
      <c r="I541">
        <v>27346.04207</v>
      </c>
    </row>
    <row r="542" spans="1:9" x14ac:dyDescent="0.35">
      <c r="A542">
        <v>34</v>
      </c>
      <c r="B542">
        <v>38</v>
      </c>
      <c r="C542">
        <v>3</v>
      </c>
      <c r="D542">
        <v>0</v>
      </c>
      <c r="E542">
        <v>0</v>
      </c>
      <c r="F542">
        <v>1</v>
      </c>
      <c r="G542">
        <f t="shared" si="9"/>
        <v>0</v>
      </c>
      <c r="H542">
        <f t="shared" si="9"/>
        <v>0</v>
      </c>
      <c r="I542">
        <v>6196.4480000000003</v>
      </c>
    </row>
    <row r="543" spans="1:9" x14ac:dyDescent="0.35">
      <c r="A543">
        <v>20</v>
      </c>
      <c r="B543">
        <v>31.79</v>
      </c>
      <c r="C543">
        <v>2</v>
      </c>
      <c r="D543">
        <v>0</v>
      </c>
      <c r="E543">
        <v>1</v>
      </c>
      <c r="F543">
        <v>0</v>
      </c>
      <c r="G543">
        <f t="shared" si="9"/>
        <v>0</v>
      </c>
      <c r="H543">
        <f t="shared" si="9"/>
        <v>0</v>
      </c>
      <c r="I543">
        <v>3056.3881000000001</v>
      </c>
    </row>
    <row r="544" spans="1:9" x14ac:dyDescent="0.35">
      <c r="A544">
        <v>63</v>
      </c>
      <c r="B544">
        <v>36.299999999999997</v>
      </c>
      <c r="C544">
        <v>0</v>
      </c>
      <c r="D544">
        <v>0</v>
      </c>
      <c r="E544">
        <v>1</v>
      </c>
      <c r="F544">
        <v>0</v>
      </c>
      <c r="G544">
        <f t="shared" si="9"/>
        <v>0</v>
      </c>
      <c r="H544">
        <f t="shared" si="9"/>
        <v>0</v>
      </c>
      <c r="I544">
        <v>13887.204</v>
      </c>
    </row>
    <row r="545" spans="1:9" x14ac:dyDescent="0.35">
      <c r="A545">
        <v>54</v>
      </c>
      <c r="B545">
        <v>47.41</v>
      </c>
      <c r="C545">
        <v>0</v>
      </c>
      <c r="D545">
        <v>1</v>
      </c>
      <c r="E545">
        <v>1</v>
      </c>
      <c r="F545">
        <v>0</v>
      </c>
      <c r="G545">
        <f t="shared" si="9"/>
        <v>1</v>
      </c>
      <c r="H545">
        <f t="shared" si="9"/>
        <v>0</v>
      </c>
      <c r="I545">
        <v>63770.428010000003</v>
      </c>
    </row>
    <row r="546" spans="1:9" x14ac:dyDescent="0.35">
      <c r="A546">
        <v>54</v>
      </c>
      <c r="B546">
        <v>30.21</v>
      </c>
      <c r="C546">
        <v>0</v>
      </c>
      <c r="D546">
        <v>0</v>
      </c>
      <c r="E546">
        <v>0</v>
      </c>
      <c r="F546">
        <v>0</v>
      </c>
      <c r="G546">
        <f t="shared" si="9"/>
        <v>0</v>
      </c>
      <c r="H546">
        <f t="shared" si="9"/>
        <v>0</v>
      </c>
      <c r="I546">
        <v>10231.499900000001</v>
      </c>
    </row>
    <row r="547" spans="1:9" x14ac:dyDescent="0.35">
      <c r="A547">
        <v>49</v>
      </c>
      <c r="B547">
        <v>25.84</v>
      </c>
      <c r="C547">
        <v>2</v>
      </c>
      <c r="D547">
        <v>1</v>
      </c>
      <c r="E547">
        <v>0</v>
      </c>
      <c r="F547">
        <v>0</v>
      </c>
      <c r="G547">
        <f t="shared" si="9"/>
        <v>0</v>
      </c>
      <c r="H547">
        <f t="shared" si="9"/>
        <v>0</v>
      </c>
      <c r="I547">
        <v>23807.240600000001</v>
      </c>
    </row>
    <row r="548" spans="1:9" x14ac:dyDescent="0.35">
      <c r="A548">
        <v>28</v>
      </c>
      <c r="B548">
        <v>35.435000000000002</v>
      </c>
      <c r="C548">
        <v>0</v>
      </c>
      <c r="D548">
        <v>0</v>
      </c>
      <c r="E548">
        <v>0</v>
      </c>
      <c r="F548">
        <v>0</v>
      </c>
      <c r="G548">
        <f t="shared" si="9"/>
        <v>0</v>
      </c>
      <c r="H548">
        <f t="shared" si="9"/>
        <v>0</v>
      </c>
      <c r="I548">
        <v>3268.84665</v>
      </c>
    </row>
    <row r="549" spans="1:9" x14ac:dyDescent="0.35">
      <c r="A549">
        <v>54</v>
      </c>
      <c r="B549">
        <v>46.7</v>
      </c>
      <c r="C549">
        <v>2</v>
      </c>
      <c r="D549">
        <v>0</v>
      </c>
      <c r="E549">
        <v>0</v>
      </c>
      <c r="F549">
        <v>1</v>
      </c>
      <c r="G549">
        <f t="shared" si="9"/>
        <v>0</v>
      </c>
      <c r="H549">
        <f t="shared" si="9"/>
        <v>0</v>
      </c>
      <c r="I549">
        <v>11538.421</v>
      </c>
    </row>
    <row r="550" spans="1:9" x14ac:dyDescent="0.35">
      <c r="A550">
        <v>25</v>
      </c>
      <c r="B550">
        <v>28.594999999999999</v>
      </c>
      <c r="C550">
        <v>0</v>
      </c>
      <c r="D550">
        <v>0</v>
      </c>
      <c r="E550">
        <v>0</v>
      </c>
      <c r="F550">
        <v>0</v>
      </c>
      <c r="G550">
        <f t="shared" si="9"/>
        <v>0</v>
      </c>
      <c r="H550">
        <f t="shared" si="9"/>
        <v>0</v>
      </c>
      <c r="I550">
        <v>3213.6220499999999</v>
      </c>
    </row>
    <row r="551" spans="1:9" x14ac:dyDescent="0.35">
      <c r="A551">
        <v>43</v>
      </c>
      <c r="B551">
        <v>46.2</v>
      </c>
      <c r="C551">
        <v>0</v>
      </c>
      <c r="D551">
        <v>1</v>
      </c>
      <c r="E551">
        <v>1</v>
      </c>
      <c r="F551">
        <v>0</v>
      </c>
      <c r="G551">
        <f t="shared" si="9"/>
        <v>1</v>
      </c>
      <c r="H551">
        <f t="shared" si="9"/>
        <v>0</v>
      </c>
      <c r="I551">
        <v>45863.205000000002</v>
      </c>
    </row>
    <row r="552" spans="1:9" x14ac:dyDescent="0.35">
      <c r="A552">
        <v>63</v>
      </c>
      <c r="B552">
        <v>30.8</v>
      </c>
      <c r="C552">
        <v>0</v>
      </c>
      <c r="D552">
        <v>0</v>
      </c>
      <c r="E552">
        <v>0</v>
      </c>
      <c r="F552">
        <v>1</v>
      </c>
      <c r="G552">
        <f t="shared" si="9"/>
        <v>0</v>
      </c>
      <c r="H552">
        <f t="shared" si="9"/>
        <v>0</v>
      </c>
      <c r="I552">
        <v>13390.558999999999</v>
      </c>
    </row>
    <row r="553" spans="1:9" x14ac:dyDescent="0.35">
      <c r="A553">
        <v>32</v>
      </c>
      <c r="B553">
        <v>28.93</v>
      </c>
      <c r="C553">
        <v>0</v>
      </c>
      <c r="D553">
        <v>0</v>
      </c>
      <c r="E553">
        <v>1</v>
      </c>
      <c r="F553">
        <v>0</v>
      </c>
      <c r="G553">
        <f t="shared" si="9"/>
        <v>0</v>
      </c>
      <c r="H553">
        <f t="shared" si="9"/>
        <v>0</v>
      </c>
      <c r="I553">
        <v>3972.9247</v>
      </c>
    </row>
    <row r="554" spans="1:9" x14ac:dyDescent="0.35">
      <c r="A554">
        <v>62</v>
      </c>
      <c r="B554">
        <v>21.4</v>
      </c>
      <c r="C554">
        <v>0</v>
      </c>
      <c r="D554">
        <v>0</v>
      </c>
      <c r="E554">
        <v>0</v>
      </c>
      <c r="F554">
        <v>1</v>
      </c>
      <c r="G554">
        <f t="shared" si="9"/>
        <v>0</v>
      </c>
      <c r="H554">
        <f t="shared" si="9"/>
        <v>0</v>
      </c>
      <c r="I554">
        <v>12957.118</v>
      </c>
    </row>
    <row r="555" spans="1:9" x14ac:dyDescent="0.35">
      <c r="A555">
        <v>52</v>
      </c>
      <c r="B555">
        <v>31.73</v>
      </c>
      <c r="C555">
        <v>2</v>
      </c>
      <c r="D555">
        <v>0</v>
      </c>
      <c r="E555">
        <v>0</v>
      </c>
      <c r="F555">
        <v>0</v>
      </c>
      <c r="G555">
        <f t="shared" si="9"/>
        <v>0</v>
      </c>
      <c r="H555">
        <f t="shared" si="9"/>
        <v>0</v>
      </c>
      <c r="I555">
        <v>11187.6567</v>
      </c>
    </row>
    <row r="556" spans="1:9" x14ac:dyDescent="0.35">
      <c r="A556">
        <v>25</v>
      </c>
      <c r="B556">
        <v>41.325000000000003</v>
      </c>
      <c r="C556">
        <v>0</v>
      </c>
      <c r="D556">
        <v>0</v>
      </c>
      <c r="E556">
        <v>0</v>
      </c>
      <c r="F556">
        <v>0</v>
      </c>
      <c r="G556">
        <f t="shared" si="9"/>
        <v>0</v>
      </c>
      <c r="H556">
        <f t="shared" si="9"/>
        <v>0</v>
      </c>
      <c r="I556">
        <v>17878.900679999999</v>
      </c>
    </row>
    <row r="557" spans="1:9" x14ac:dyDescent="0.35">
      <c r="A557">
        <v>28</v>
      </c>
      <c r="B557">
        <v>23.8</v>
      </c>
      <c r="C557">
        <v>2</v>
      </c>
      <c r="D557">
        <v>0</v>
      </c>
      <c r="E557">
        <v>0</v>
      </c>
      <c r="F557">
        <v>1</v>
      </c>
      <c r="G557">
        <f t="shared" si="9"/>
        <v>0</v>
      </c>
      <c r="H557">
        <f t="shared" si="9"/>
        <v>0</v>
      </c>
      <c r="I557">
        <v>3847.674</v>
      </c>
    </row>
    <row r="558" spans="1:9" x14ac:dyDescent="0.35">
      <c r="A558">
        <v>46</v>
      </c>
      <c r="B558">
        <v>33.44</v>
      </c>
      <c r="C558">
        <v>1</v>
      </c>
      <c r="D558">
        <v>0</v>
      </c>
      <c r="E558">
        <v>0</v>
      </c>
      <c r="F558">
        <v>0</v>
      </c>
      <c r="G558">
        <f t="shared" si="9"/>
        <v>0</v>
      </c>
      <c r="H558">
        <f t="shared" si="9"/>
        <v>0</v>
      </c>
      <c r="I558">
        <v>8334.5895999999993</v>
      </c>
    </row>
    <row r="559" spans="1:9" x14ac:dyDescent="0.35">
      <c r="A559">
        <v>34</v>
      </c>
      <c r="B559">
        <v>34.21</v>
      </c>
      <c r="C559">
        <v>0</v>
      </c>
      <c r="D559">
        <v>0</v>
      </c>
      <c r="E559">
        <v>1</v>
      </c>
      <c r="F559">
        <v>0</v>
      </c>
      <c r="G559">
        <f t="shared" si="9"/>
        <v>0</v>
      </c>
      <c r="H559">
        <f t="shared" si="9"/>
        <v>0</v>
      </c>
      <c r="I559">
        <v>3935.1799000000001</v>
      </c>
    </row>
    <row r="560" spans="1:9" x14ac:dyDescent="0.35">
      <c r="A560">
        <v>35</v>
      </c>
      <c r="B560">
        <v>34.104999999999997</v>
      </c>
      <c r="C560">
        <v>3</v>
      </c>
      <c r="D560">
        <v>1</v>
      </c>
      <c r="E560">
        <v>0</v>
      </c>
      <c r="F560">
        <v>0</v>
      </c>
      <c r="G560">
        <f t="shared" si="9"/>
        <v>0</v>
      </c>
      <c r="H560">
        <f t="shared" si="9"/>
        <v>0</v>
      </c>
      <c r="I560">
        <v>39983.425949999997</v>
      </c>
    </row>
    <row r="561" spans="1:9" x14ac:dyDescent="0.35">
      <c r="A561">
        <v>19</v>
      </c>
      <c r="B561">
        <v>35.53</v>
      </c>
      <c r="C561">
        <v>0</v>
      </c>
      <c r="D561">
        <v>0</v>
      </c>
      <c r="E561">
        <v>0</v>
      </c>
      <c r="F561">
        <v>0</v>
      </c>
      <c r="G561">
        <f t="shared" si="9"/>
        <v>0</v>
      </c>
      <c r="H561">
        <f t="shared" si="9"/>
        <v>0</v>
      </c>
      <c r="I561">
        <v>1646.4296999999999</v>
      </c>
    </row>
    <row r="562" spans="1:9" x14ac:dyDescent="0.35">
      <c r="A562">
        <v>46</v>
      </c>
      <c r="B562">
        <v>19.95</v>
      </c>
      <c r="C562">
        <v>2</v>
      </c>
      <c r="D562">
        <v>0</v>
      </c>
      <c r="E562">
        <v>0</v>
      </c>
      <c r="F562">
        <v>0</v>
      </c>
      <c r="G562">
        <f t="shared" si="9"/>
        <v>0</v>
      </c>
      <c r="H562">
        <f t="shared" si="9"/>
        <v>0</v>
      </c>
      <c r="I562">
        <v>9193.8384999999998</v>
      </c>
    </row>
    <row r="563" spans="1:9" x14ac:dyDescent="0.35">
      <c r="A563">
        <v>54</v>
      </c>
      <c r="B563">
        <v>32.68</v>
      </c>
      <c r="C563">
        <v>0</v>
      </c>
      <c r="D563">
        <v>0</v>
      </c>
      <c r="E563">
        <v>0</v>
      </c>
      <c r="F563">
        <v>0</v>
      </c>
      <c r="G563">
        <f t="shared" si="9"/>
        <v>0</v>
      </c>
      <c r="H563">
        <f t="shared" si="9"/>
        <v>0</v>
      </c>
      <c r="I563">
        <v>10923.933199999999</v>
      </c>
    </row>
    <row r="564" spans="1:9" x14ac:dyDescent="0.35">
      <c r="A564">
        <v>27</v>
      </c>
      <c r="B564">
        <v>30.5</v>
      </c>
      <c r="C564">
        <v>0</v>
      </c>
      <c r="D564">
        <v>0</v>
      </c>
      <c r="E564">
        <v>0</v>
      </c>
      <c r="F564">
        <v>1</v>
      </c>
      <c r="G564">
        <f t="shared" si="9"/>
        <v>0</v>
      </c>
      <c r="H564">
        <f t="shared" si="9"/>
        <v>0</v>
      </c>
      <c r="I564">
        <v>2494.0219999999999</v>
      </c>
    </row>
    <row r="565" spans="1:9" x14ac:dyDescent="0.35">
      <c r="A565">
        <v>50</v>
      </c>
      <c r="B565">
        <v>44.77</v>
      </c>
      <c r="C565">
        <v>1</v>
      </c>
      <c r="D565">
        <v>0</v>
      </c>
      <c r="E565">
        <v>1</v>
      </c>
      <c r="F565">
        <v>0</v>
      </c>
      <c r="G565">
        <f t="shared" si="9"/>
        <v>0</v>
      </c>
      <c r="H565">
        <f t="shared" si="9"/>
        <v>0</v>
      </c>
      <c r="I565">
        <v>9058.7302999999993</v>
      </c>
    </row>
    <row r="566" spans="1:9" x14ac:dyDescent="0.35">
      <c r="A566">
        <v>18</v>
      </c>
      <c r="B566">
        <v>32.119999999999997</v>
      </c>
      <c r="C566">
        <v>2</v>
      </c>
      <c r="D566">
        <v>0</v>
      </c>
      <c r="E566">
        <v>1</v>
      </c>
      <c r="F566">
        <v>0</v>
      </c>
      <c r="G566">
        <f t="shared" si="9"/>
        <v>0</v>
      </c>
      <c r="H566">
        <f t="shared" si="9"/>
        <v>0</v>
      </c>
      <c r="I566">
        <v>2801.2588000000001</v>
      </c>
    </row>
    <row r="567" spans="1:9" x14ac:dyDescent="0.35">
      <c r="A567">
        <v>19</v>
      </c>
      <c r="B567">
        <v>30.495000000000001</v>
      </c>
      <c r="C567">
        <v>0</v>
      </c>
      <c r="D567">
        <v>0</v>
      </c>
      <c r="E567">
        <v>0</v>
      </c>
      <c r="F567">
        <v>0</v>
      </c>
      <c r="G567">
        <f t="shared" si="9"/>
        <v>0</v>
      </c>
      <c r="H567">
        <f t="shared" si="9"/>
        <v>0</v>
      </c>
      <c r="I567">
        <v>2128.4310500000001</v>
      </c>
    </row>
    <row r="568" spans="1:9" x14ac:dyDescent="0.35">
      <c r="A568">
        <v>38</v>
      </c>
      <c r="B568">
        <v>40.564999999999998</v>
      </c>
      <c r="C568">
        <v>1</v>
      </c>
      <c r="D568">
        <v>0</v>
      </c>
      <c r="E568">
        <v>0</v>
      </c>
      <c r="F568">
        <v>0</v>
      </c>
      <c r="G568">
        <f t="shared" si="9"/>
        <v>0</v>
      </c>
      <c r="H568">
        <f t="shared" si="9"/>
        <v>0</v>
      </c>
      <c r="I568">
        <v>6373.55735</v>
      </c>
    </row>
    <row r="569" spans="1:9" x14ac:dyDescent="0.35">
      <c r="A569">
        <v>41</v>
      </c>
      <c r="B569">
        <v>30.59</v>
      </c>
      <c r="C569">
        <v>2</v>
      </c>
      <c r="D569">
        <v>0</v>
      </c>
      <c r="E569">
        <v>0</v>
      </c>
      <c r="F569">
        <v>0</v>
      </c>
      <c r="G569">
        <f t="shared" si="9"/>
        <v>0</v>
      </c>
      <c r="H569">
        <f t="shared" si="9"/>
        <v>0</v>
      </c>
      <c r="I569">
        <v>7256.7231000000002</v>
      </c>
    </row>
    <row r="570" spans="1:9" x14ac:dyDescent="0.35">
      <c r="A570">
        <v>49</v>
      </c>
      <c r="B570">
        <v>31.9</v>
      </c>
      <c r="C570">
        <v>5</v>
      </c>
      <c r="D570">
        <v>0</v>
      </c>
      <c r="E570">
        <v>0</v>
      </c>
      <c r="F570">
        <v>1</v>
      </c>
      <c r="G570">
        <f t="shared" si="9"/>
        <v>0</v>
      </c>
      <c r="H570">
        <f t="shared" si="9"/>
        <v>0</v>
      </c>
      <c r="I570">
        <v>11552.904</v>
      </c>
    </row>
    <row r="571" spans="1:9" x14ac:dyDescent="0.35">
      <c r="A571">
        <v>48</v>
      </c>
      <c r="B571">
        <v>40.564999999999998</v>
      </c>
      <c r="C571">
        <v>2</v>
      </c>
      <c r="D571">
        <v>1</v>
      </c>
      <c r="E571">
        <v>0</v>
      </c>
      <c r="F571">
        <v>0</v>
      </c>
      <c r="G571">
        <f t="shared" si="9"/>
        <v>0</v>
      </c>
      <c r="H571">
        <f t="shared" si="9"/>
        <v>0</v>
      </c>
      <c r="I571">
        <v>45702.022349999999</v>
      </c>
    </row>
    <row r="572" spans="1:9" x14ac:dyDescent="0.35">
      <c r="A572">
        <v>31</v>
      </c>
      <c r="B572">
        <v>29.1</v>
      </c>
      <c r="C572">
        <v>0</v>
      </c>
      <c r="D572">
        <v>0</v>
      </c>
      <c r="E572">
        <v>0</v>
      </c>
      <c r="F572">
        <v>1</v>
      </c>
      <c r="G572">
        <f t="shared" si="9"/>
        <v>0</v>
      </c>
      <c r="H572">
        <f t="shared" si="9"/>
        <v>0</v>
      </c>
      <c r="I572">
        <v>3761.2919999999999</v>
      </c>
    </row>
    <row r="573" spans="1:9" x14ac:dyDescent="0.35">
      <c r="A573">
        <v>18</v>
      </c>
      <c r="B573">
        <v>37.29</v>
      </c>
      <c r="C573">
        <v>1</v>
      </c>
      <c r="D573">
        <v>0</v>
      </c>
      <c r="E573">
        <v>1</v>
      </c>
      <c r="F573">
        <v>0</v>
      </c>
      <c r="G573">
        <f t="shared" si="9"/>
        <v>0</v>
      </c>
      <c r="H573">
        <f t="shared" si="9"/>
        <v>0</v>
      </c>
      <c r="I573">
        <v>2219.4450999999999</v>
      </c>
    </row>
    <row r="574" spans="1:9" x14ac:dyDescent="0.35">
      <c r="A574">
        <v>30</v>
      </c>
      <c r="B574">
        <v>43.12</v>
      </c>
      <c r="C574">
        <v>2</v>
      </c>
      <c r="D574">
        <v>0</v>
      </c>
      <c r="E574">
        <v>1</v>
      </c>
      <c r="F574">
        <v>0</v>
      </c>
      <c r="G574">
        <f t="shared" si="9"/>
        <v>0</v>
      </c>
      <c r="H574">
        <f t="shared" si="9"/>
        <v>0</v>
      </c>
      <c r="I574">
        <v>4753.6368000000002</v>
      </c>
    </row>
    <row r="575" spans="1:9" x14ac:dyDescent="0.35">
      <c r="A575">
        <v>62</v>
      </c>
      <c r="B575">
        <v>36.86</v>
      </c>
      <c r="C575">
        <v>1</v>
      </c>
      <c r="D575">
        <v>0</v>
      </c>
      <c r="E575">
        <v>0</v>
      </c>
      <c r="F575">
        <v>0</v>
      </c>
      <c r="G575">
        <f t="shared" si="9"/>
        <v>0</v>
      </c>
      <c r="H575">
        <f t="shared" si="9"/>
        <v>0</v>
      </c>
      <c r="I575">
        <v>31620.001059999999</v>
      </c>
    </row>
    <row r="576" spans="1:9" x14ac:dyDescent="0.35">
      <c r="A576">
        <v>57</v>
      </c>
      <c r="B576">
        <v>34.295000000000002</v>
      </c>
      <c r="C576">
        <v>2</v>
      </c>
      <c r="D576">
        <v>0</v>
      </c>
      <c r="E576">
        <v>0</v>
      </c>
      <c r="F576">
        <v>0</v>
      </c>
      <c r="G576">
        <f t="shared" si="9"/>
        <v>0</v>
      </c>
      <c r="H576">
        <f t="shared" si="9"/>
        <v>0</v>
      </c>
      <c r="I576">
        <v>13224.057049999999</v>
      </c>
    </row>
    <row r="577" spans="1:9" x14ac:dyDescent="0.35">
      <c r="A577">
        <v>58</v>
      </c>
      <c r="B577">
        <v>27.17</v>
      </c>
      <c r="C577">
        <v>0</v>
      </c>
      <c r="D577">
        <v>0</v>
      </c>
      <c r="E577">
        <v>0</v>
      </c>
      <c r="F577">
        <v>0</v>
      </c>
      <c r="G577">
        <f t="shared" si="9"/>
        <v>0</v>
      </c>
      <c r="H577">
        <f t="shared" si="9"/>
        <v>0</v>
      </c>
      <c r="I577">
        <v>12222.898300000001</v>
      </c>
    </row>
    <row r="578" spans="1:9" x14ac:dyDescent="0.35">
      <c r="A578">
        <v>22</v>
      </c>
      <c r="B578">
        <v>26.84</v>
      </c>
      <c r="C578">
        <v>0</v>
      </c>
      <c r="D578">
        <v>0</v>
      </c>
      <c r="E578">
        <v>1</v>
      </c>
      <c r="F578">
        <v>0</v>
      </c>
      <c r="G578">
        <f t="shared" si="9"/>
        <v>0</v>
      </c>
      <c r="H578">
        <f t="shared" si="9"/>
        <v>0</v>
      </c>
      <c r="I578">
        <v>1664.9996000000001</v>
      </c>
    </row>
    <row r="579" spans="1:9" x14ac:dyDescent="0.35">
      <c r="A579">
        <v>31</v>
      </c>
      <c r="B579">
        <v>38.094999999999999</v>
      </c>
      <c r="C579">
        <v>1</v>
      </c>
      <c r="D579">
        <v>1</v>
      </c>
      <c r="E579">
        <v>0</v>
      </c>
      <c r="F579">
        <v>0</v>
      </c>
      <c r="G579">
        <f t="shared" si="9"/>
        <v>0</v>
      </c>
      <c r="H579">
        <f t="shared" si="9"/>
        <v>0</v>
      </c>
      <c r="I579">
        <v>58571.074480000003</v>
      </c>
    </row>
    <row r="580" spans="1:9" x14ac:dyDescent="0.35">
      <c r="A580">
        <v>52</v>
      </c>
      <c r="B580">
        <v>30.2</v>
      </c>
      <c r="C580">
        <v>1</v>
      </c>
      <c r="D580">
        <v>0</v>
      </c>
      <c r="E580">
        <v>0</v>
      </c>
      <c r="F580">
        <v>1</v>
      </c>
      <c r="G580">
        <f t="shared" si="9"/>
        <v>0</v>
      </c>
      <c r="H580">
        <f t="shared" si="9"/>
        <v>0</v>
      </c>
      <c r="I580">
        <v>9724.5300000000007</v>
      </c>
    </row>
    <row r="581" spans="1:9" x14ac:dyDescent="0.35">
      <c r="A581">
        <v>25</v>
      </c>
      <c r="B581">
        <v>23.465</v>
      </c>
      <c r="C581">
        <v>0</v>
      </c>
      <c r="D581">
        <v>0</v>
      </c>
      <c r="E581">
        <v>0</v>
      </c>
      <c r="F581">
        <v>0</v>
      </c>
      <c r="G581">
        <f t="shared" si="9"/>
        <v>0</v>
      </c>
      <c r="H581">
        <f t="shared" si="9"/>
        <v>0</v>
      </c>
      <c r="I581">
        <v>3206.4913499999998</v>
      </c>
    </row>
    <row r="582" spans="1:9" x14ac:dyDescent="0.35">
      <c r="A582">
        <v>59</v>
      </c>
      <c r="B582">
        <v>25.46</v>
      </c>
      <c r="C582">
        <v>1</v>
      </c>
      <c r="D582">
        <v>0</v>
      </c>
      <c r="E582">
        <v>0</v>
      </c>
      <c r="F582">
        <v>0</v>
      </c>
      <c r="G582">
        <f t="shared" si="9"/>
        <v>0</v>
      </c>
      <c r="H582">
        <f t="shared" si="9"/>
        <v>0</v>
      </c>
      <c r="I582">
        <v>12913.992399999999</v>
      </c>
    </row>
    <row r="583" spans="1:9" x14ac:dyDescent="0.35">
      <c r="A583">
        <v>19</v>
      </c>
      <c r="B583">
        <v>30.59</v>
      </c>
      <c r="C583">
        <v>0</v>
      </c>
      <c r="D583">
        <v>0</v>
      </c>
      <c r="E583">
        <v>0</v>
      </c>
      <c r="F583">
        <v>0</v>
      </c>
      <c r="G583">
        <f t="shared" si="9"/>
        <v>0</v>
      </c>
      <c r="H583">
        <f t="shared" si="9"/>
        <v>0</v>
      </c>
      <c r="I583">
        <v>1639.5631000000001</v>
      </c>
    </row>
    <row r="584" spans="1:9" x14ac:dyDescent="0.35">
      <c r="A584">
        <v>39</v>
      </c>
      <c r="B584">
        <v>45.43</v>
      </c>
      <c r="C584">
        <v>2</v>
      </c>
      <c r="D584">
        <v>0</v>
      </c>
      <c r="E584">
        <v>1</v>
      </c>
      <c r="F584">
        <v>0</v>
      </c>
      <c r="G584">
        <f t="shared" si="9"/>
        <v>0</v>
      </c>
      <c r="H584">
        <f t="shared" si="9"/>
        <v>0</v>
      </c>
      <c r="I584">
        <v>6356.2707</v>
      </c>
    </row>
    <row r="585" spans="1:9" x14ac:dyDescent="0.35">
      <c r="A585">
        <v>32</v>
      </c>
      <c r="B585">
        <v>23.65</v>
      </c>
      <c r="C585">
        <v>1</v>
      </c>
      <c r="D585">
        <v>0</v>
      </c>
      <c r="E585">
        <v>1</v>
      </c>
      <c r="F585">
        <v>0</v>
      </c>
      <c r="G585">
        <f t="shared" si="9"/>
        <v>0</v>
      </c>
      <c r="H585">
        <f t="shared" si="9"/>
        <v>0</v>
      </c>
      <c r="I585">
        <v>17626.239509999999</v>
      </c>
    </row>
    <row r="586" spans="1:9" x14ac:dyDescent="0.35">
      <c r="A586">
        <v>19</v>
      </c>
      <c r="B586">
        <v>20.7</v>
      </c>
      <c r="C586">
        <v>0</v>
      </c>
      <c r="D586">
        <v>0</v>
      </c>
      <c r="E586">
        <v>0</v>
      </c>
      <c r="F586">
        <v>1</v>
      </c>
      <c r="G586">
        <f t="shared" si="9"/>
        <v>0</v>
      </c>
      <c r="H586">
        <f t="shared" si="9"/>
        <v>0</v>
      </c>
      <c r="I586">
        <v>1242.816</v>
      </c>
    </row>
    <row r="587" spans="1:9" x14ac:dyDescent="0.35">
      <c r="A587">
        <v>33</v>
      </c>
      <c r="B587">
        <v>28.27</v>
      </c>
      <c r="C587">
        <v>1</v>
      </c>
      <c r="D587">
        <v>0</v>
      </c>
      <c r="E587">
        <v>1</v>
      </c>
      <c r="F587">
        <v>0</v>
      </c>
      <c r="G587">
        <f t="shared" si="9"/>
        <v>0</v>
      </c>
      <c r="H587">
        <f t="shared" si="9"/>
        <v>0</v>
      </c>
      <c r="I587">
        <v>4779.6022999999996</v>
      </c>
    </row>
    <row r="588" spans="1:9" x14ac:dyDescent="0.35">
      <c r="A588">
        <v>21</v>
      </c>
      <c r="B588">
        <v>20.234999999999999</v>
      </c>
      <c r="C588">
        <v>3</v>
      </c>
      <c r="D588">
        <v>0</v>
      </c>
      <c r="E588">
        <v>0</v>
      </c>
      <c r="F588">
        <v>0</v>
      </c>
      <c r="G588">
        <f t="shared" si="9"/>
        <v>0</v>
      </c>
      <c r="H588">
        <f t="shared" si="9"/>
        <v>0</v>
      </c>
      <c r="I588">
        <v>3861.2096499999998</v>
      </c>
    </row>
    <row r="589" spans="1:9" x14ac:dyDescent="0.35">
      <c r="A589">
        <v>34</v>
      </c>
      <c r="B589">
        <v>30.21</v>
      </c>
      <c r="C589">
        <v>1</v>
      </c>
      <c r="D589">
        <v>1</v>
      </c>
      <c r="E589">
        <v>0</v>
      </c>
      <c r="F589">
        <v>0</v>
      </c>
      <c r="G589">
        <f t="shared" si="9"/>
        <v>0</v>
      </c>
      <c r="H589">
        <f t="shared" si="9"/>
        <v>0</v>
      </c>
      <c r="I589">
        <v>43943.876100000001</v>
      </c>
    </row>
    <row r="590" spans="1:9" x14ac:dyDescent="0.35">
      <c r="A590">
        <v>61</v>
      </c>
      <c r="B590">
        <v>35.909999999999997</v>
      </c>
      <c r="C590">
        <v>0</v>
      </c>
      <c r="D590">
        <v>0</v>
      </c>
      <c r="E590">
        <v>0</v>
      </c>
      <c r="F590">
        <v>0</v>
      </c>
      <c r="G590">
        <f t="shared" si="9"/>
        <v>0</v>
      </c>
      <c r="H590">
        <f t="shared" si="9"/>
        <v>0</v>
      </c>
      <c r="I590">
        <v>13635.6379</v>
      </c>
    </row>
    <row r="591" spans="1:9" x14ac:dyDescent="0.35">
      <c r="A591">
        <v>38</v>
      </c>
      <c r="B591">
        <v>30.69</v>
      </c>
      <c r="C591">
        <v>1</v>
      </c>
      <c r="D591">
        <v>0</v>
      </c>
      <c r="E591">
        <v>1</v>
      </c>
      <c r="F591">
        <v>0</v>
      </c>
      <c r="G591">
        <f t="shared" si="9"/>
        <v>0</v>
      </c>
      <c r="H591">
        <f t="shared" si="9"/>
        <v>0</v>
      </c>
      <c r="I591">
        <v>5976.8311000000003</v>
      </c>
    </row>
    <row r="592" spans="1:9" x14ac:dyDescent="0.35">
      <c r="A592">
        <v>58</v>
      </c>
      <c r="B592">
        <v>29</v>
      </c>
      <c r="C592">
        <v>0</v>
      </c>
      <c r="D592">
        <v>0</v>
      </c>
      <c r="E592">
        <v>0</v>
      </c>
      <c r="F592">
        <v>1</v>
      </c>
      <c r="G592">
        <f t="shared" si="9"/>
        <v>0</v>
      </c>
      <c r="H592">
        <f t="shared" si="9"/>
        <v>0</v>
      </c>
      <c r="I592">
        <v>11842.441999999999</v>
      </c>
    </row>
    <row r="593" spans="1:9" x14ac:dyDescent="0.35">
      <c r="A593">
        <v>47</v>
      </c>
      <c r="B593">
        <v>19.57</v>
      </c>
      <c r="C593">
        <v>1</v>
      </c>
      <c r="D593">
        <v>0</v>
      </c>
      <c r="E593">
        <v>0</v>
      </c>
      <c r="F593">
        <v>0</v>
      </c>
      <c r="G593">
        <f t="shared" si="9"/>
        <v>0</v>
      </c>
      <c r="H593">
        <f t="shared" si="9"/>
        <v>0</v>
      </c>
      <c r="I593">
        <v>8428.0692999999992</v>
      </c>
    </row>
    <row r="594" spans="1:9" x14ac:dyDescent="0.35">
      <c r="A594">
        <v>20</v>
      </c>
      <c r="B594">
        <v>31.13</v>
      </c>
      <c r="C594">
        <v>2</v>
      </c>
      <c r="D594">
        <v>0</v>
      </c>
      <c r="E594">
        <v>1</v>
      </c>
      <c r="F594">
        <v>0</v>
      </c>
      <c r="G594">
        <f t="shared" ref="G594:H657" si="10">E594*$D594</f>
        <v>0</v>
      </c>
      <c r="H594">
        <f t="shared" si="10"/>
        <v>0</v>
      </c>
      <c r="I594">
        <v>2566.4706999999999</v>
      </c>
    </row>
    <row r="595" spans="1:9" x14ac:dyDescent="0.35">
      <c r="A595">
        <v>21</v>
      </c>
      <c r="B595">
        <v>21.85</v>
      </c>
      <c r="C595">
        <v>1</v>
      </c>
      <c r="D595">
        <v>1</v>
      </c>
      <c r="E595">
        <v>0</v>
      </c>
      <c r="F595">
        <v>0</v>
      </c>
      <c r="G595">
        <f t="shared" si="10"/>
        <v>0</v>
      </c>
      <c r="H595">
        <f t="shared" si="10"/>
        <v>0</v>
      </c>
      <c r="I595">
        <v>15359.104499999999</v>
      </c>
    </row>
    <row r="596" spans="1:9" x14ac:dyDescent="0.35">
      <c r="A596">
        <v>41</v>
      </c>
      <c r="B596">
        <v>40.26</v>
      </c>
      <c r="C596">
        <v>0</v>
      </c>
      <c r="D596">
        <v>0</v>
      </c>
      <c r="E596">
        <v>1</v>
      </c>
      <c r="F596">
        <v>0</v>
      </c>
      <c r="G596">
        <f t="shared" si="10"/>
        <v>0</v>
      </c>
      <c r="H596">
        <f t="shared" si="10"/>
        <v>0</v>
      </c>
      <c r="I596">
        <v>5709.1643999999997</v>
      </c>
    </row>
    <row r="597" spans="1:9" x14ac:dyDescent="0.35">
      <c r="A597">
        <v>46</v>
      </c>
      <c r="B597">
        <v>33.725000000000001</v>
      </c>
      <c r="C597">
        <v>1</v>
      </c>
      <c r="D597">
        <v>0</v>
      </c>
      <c r="E597">
        <v>0</v>
      </c>
      <c r="F597">
        <v>0</v>
      </c>
      <c r="G597">
        <f t="shared" si="10"/>
        <v>0</v>
      </c>
      <c r="H597">
        <f t="shared" si="10"/>
        <v>0</v>
      </c>
      <c r="I597">
        <v>8823.9857499999998</v>
      </c>
    </row>
    <row r="598" spans="1:9" x14ac:dyDescent="0.35">
      <c r="A598">
        <v>42</v>
      </c>
      <c r="B598">
        <v>29.48</v>
      </c>
      <c r="C598">
        <v>2</v>
      </c>
      <c r="D598">
        <v>0</v>
      </c>
      <c r="E598">
        <v>1</v>
      </c>
      <c r="F598">
        <v>0</v>
      </c>
      <c r="G598">
        <f t="shared" si="10"/>
        <v>0</v>
      </c>
      <c r="H598">
        <f t="shared" si="10"/>
        <v>0</v>
      </c>
      <c r="I598">
        <v>7640.3091999999997</v>
      </c>
    </row>
    <row r="599" spans="1:9" x14ac:dyDescent="0.35">
      <c r="A599">
        <v>34</v>
      </c>
      <c r="B599">
        <v>33.25</v>
      </c>
      <c r="C599">
        <v>1</v>
      </c>
      <c r="D599">
        <v>0</v>
      </c>
      <c r="E599">
        <v>0</v>
      </c>
      <c r="F599">
        <v>0</v>
      </c>
      <c r="G599">
        <f t="shared" si="10"/>
        <v>0</v>
      </c>
      <c r="H599">
        <f t="shared" si="10"/>
        <v>0</v>
      </c>
      <c r="I599">
        <v>5594.8455000000004</v>
      </c>
    </row>
    <row r="600" spans="1:9" x14ac:dyDescent="0.35">
      <c r="A600">
        <v>43</v>
      </c>
      <c r="B600">
        <v>32.6</v>
      </c>
      <c r="C600">
        <v>2</v>
      </c>
      <c r="D600">
        <v>0</v>
      </c>
      <c r="E600">
        <v>0</v>
      </c>
      <c r="F600">
        <v>1</v>
      </c>
      <c r="G600">
        <f t="shared" si="10"/>
        <v>0</v>
      </c>
      <c r="H600">
        <f t="shared" si="10"/>
        <v>0</v>
      </c>
      <c r="I600">
        <v>7441.5010000000002</v>
      </c>
    </row>
    <row r="601" spans="1:9" x14ac:dyDescent="0.35">
      <c r="A601">
        <v>52</v>
      </c>
      <c r="B601">
        <v>37.524999999999999</v>
      </c>
      <c r="C601">
        <v>2</v>
      </c>
      <c r="D601">
        <v>0</v>
      </c>
      <c r="E601">
        <v>0</v>
      </c>
      <c r="F601">
        <v>0</v>
      </c>
      <c r="G601">
        <f t="shared" si="10"/>
        <v>0</v>
      </c>
      <c r="H601">
        <f t="shared" si="10"/>
        <v>0</v>
      </c>
      <c r="I601">
        <v>33471.971890000001</v>
      </c>
    </row>
    <row r="602" spans="1:9" x14ac:dyDescent="0.35">
      <c r="A602">
        <v>18</v>
      </c>
      <c r="B602">
        <v>39.159999999999997</v>
      </c>
      <c r="C602">
        <v>0</v>
      </c>
      <c r="D602">
        <v>0</v>
      </c>
      <c r="E602">
        <v>1</v>
      </c>
      <c r="F602">
        <v>0</v>
      </c>
      <c r="G602">
        <f t="shared" si="10"/>
        <v>0</v>
      </c>
      <c r="H602">
        <f t="shared" si="10"/>
        <v>0</v>
      </c>
      <c r="I602">
        <v>1633.0444</v>
      </c>
    </row>
    <row r="603" spans="1:9" x14ac:dyDescent="0.35">
      <c r="A603">
        <v>51</v>
      </c>
      <c r="B603">
        <v>31.635000000000002</v>
      </c>
      <c r="C603">
        <v>0</v>
      </c>
      <c r="D603">
        <v>0</v>
      </c>
      <c r="E603">
        <v>0</v>
      </c>
      <c r="F603">
        <v>0</v>
      </c>
      <c r="G603">
        <f t="shared" si="10"/>
        <v>0</v>
      </c>
      <c r="H603">
        <f t="shared" si="10"/>
        <v>0</v>
      </c>
      <c r="I603">
        <v>9174.1356500000002</v>
      </c>
    </row>
    <row r="604" spans="1:9" x14ac:dyDescent="0.35">
      <c r="A604">
        <v>56</v>
      </c>
      <c r="B604">
        <v>25.3</v>
      </c>
      <c r="C604">
        <v>0</v>
      </c>
      <c r="D604">
        <v>0</v>
      </c>
      <c r="E604">
        <v>0</v>
      </c>
      <c r="F604">
        <v>1</v>
      </c>
      <c r="G604">
        <f t="shared" si="10"/>
        <v>0</v>
      </c>
      <c r="H604">
        <f t="shared" si="10"/>
        <v>0</v>
      </c>
      <c r="I604">
        <v>11070.535</v>
      </c>
    </row>
    <row r="605" spans="1:9" x14ac:dyDescent="0.35">
      <c r="A605">
        <v>64</v>
      </c>
      <c r="B605">
        <v>39.049999999999997</v>
      </c>
      <c r="C605">
        <v>3</v>
      </c>
      <c r="D605">
        <v>0</v>
      </c>
      <c r="E605">
        <v>1</v>
      </c>
      <c r="F605">
        <v>0</v>
      </c>
      <c r="G605">
        <f t="shared" si="10"/>
        <v>0</v>
      </c>
      <c r="H605">
        <f t="shared" si="10"/>
        <v>0</v>
      </c>
      <c r="I605">
        <v>16085.127500000001</v>
      </c>
    </row>
    <row r="606" spans="1:9" x14ac:dyDescent="0.35">
      <c r="A606">
        <v>19</v>
      </c>
      <c r="B606">
        <v>28.31</v>
      </c>
      <c r="C606">
        <v>0</v>
      </c>
      <c r="D606">
        <v>1</v>
      </c>
      <c r="E606">
        <v>0</v>
      </c>
      <c r="F606">
        <v>0</v>
      </c>
      <c r="G606">
        <f t="shared" si="10"/>
        <v>0</v>
      </c>
      <c r="H606">
        <f t="shared" si="10"/>
        <v>0</v>
      </c>
      <c r="I606">
        <v>17468.983899999999</v>
      </c>
    </row>
    <row r="607" spans="1:9" x14ac:dyDescent="0.35">
      <c r="A607">
        <v>51</v>
      </c>
      <c r="B607">
        <v>34.1</v>
      </c>
      <c r="C607">
        <v>0</v>
      </c>
      <c r="D607">
        <v>0</v>
      </c>
      <c r="E607">
        <v>1</v>
      </c>
      <c r="F607">
        <v>0</v>
      </c>
      <c r="G607">
        <f t="shared" si="10"/>
        <v>0</v>
      </c>
      <c r="H607">
        <f t="shared" si="10"/>
        <v>0</v>
      </c>
      <c r="I607">
        <v>9283.5619999999999</v>
      </c>
    </row>
    <row r="608" spans="1:9" x14ac:dyDescent="0.35">
      <c r="A608">
        <v>27</v>
      </c>
      <c r="B608">
        <v>25.175000000000001</v>
      </c>
      <c r="C608">
        <v>0</v>
      </c>
      <c r="D608">
        <v>0</v>
      </c>
      <c r="E608">
        <v>0</v>
      </c>
      <c r="F608">
        <v>0</v>
      </c>
      <c r="G608">
        <f t="shared" si="10"/>
        <v>0</v>
      </c>
      <c r="H608">
        <f t="shared" si="10"/>
        <v>0</v>
      </c>
      <c r="I608">
        <v>3558.6202499999999</v>
      </c>
    </row>
    <row r="609" spans="1:9" x14ac:dyDescent="0.35">
      <c r="A609">
        <v>59</v>
      </c>
      <c r="B609">
        <v>23.655000000000001</v>
      </c>
      <c r="C609">
        <v>0</v>
      </c>
      <c r="D609">
        <v>1</v>
      </c>
      <c r="E609">
        <v>0</v>
      </c>
      <c r="F609">
        <v>0</v>
      </c>
      <c r="G609">
        <f t="shared" si="10"/>
        <v>0</v>
      </c>
      <c r="H609">
        <f t="shared" si="10"/>
        <v>0</v>
      </c>
      <c r="I609">
        <v>25678.778450000002</v>
      </c>
    </row>
    <row r="610" spans="1:9" x14ac:dyDescent="0.35">
      <c r="A610">
        <v>28</v>
      </c>
      <c r="B610">
        <v>26.98</v>
      </c>
      <c r="C610">
        <v>2</v>
      </c>
      <c r="D610">
        <v>0</v>
      </c>
      <c r="E610">
        <v>0</v>
      </c>
      <c r="F610">
        <v>0</v>
      </c>
      <c r="G610">
        <f t="shared" si="10"/>
        <v>0</v>
      </c>
      <c r="H610">
        <f t="shared" si="10"/>
        <v>0</v>
      </c>
      <c r="I610">
        <v>4435.0941999999995</v>
      </c>
    </row>
    <row r="611" spans="1:9" x14ac:dyDescent="0.35">
      <c r="A611">
        <v>30</v>
      </c>
      <c r="B611">
        <v>37.799999999999997</v>
      </c>
      <c r="C611">
        <v>2</v>
      </c>
      <c r="D611">
        <v>1</v>
      </c>
      <c r="E611">
        <v>0</v>
      </c>
      <c r="F611">
        <v>1</v>
      </c>
      <c r="G611">
        <f t="shared" si="10"/>
        <v>0</v>
      </c>
      <c r="H611">
        <f t="shared" si="10"/>
        <v>1</v>
      </c>
      <c r="I611">
        <v>39241.442000000003</v>
      </c>
    </row>
    <row r="612" spans="1:9" x14ac:dyDescent="0.35">
      <c r="A612">
        <v>47</v>
      </c>
      <c r="B612">
        <v>29.37</v>
      </c>
      <c r="C612">
        <v>1</v>
      </c>
      <c r="D612">
        <v>0</v>
      </c>
      <c r="E612">
        <v>1</v>
      </c>
      <c r="F612">
        <v>0</v>
      </c>
      <c r="G612">
        <f t="shared" si="10"/>
        <v>0</v>
      </c>
      <c r="H612">
        <f t="shared" si="10"/>
        <v>0</v>
      </c>
      <c r="I612">
        <v>8547.6913000000004</v>
      </c>
    </row>
    <row r="613" spans="1:9" x14ac:dyDescent="0.35">
      <c r="A613">
        <v>38</v>
      </c>
      <c r="B613">
        <v>34.799999999999997</v>
      </c>
      <c r="C613">
        <v>2</v>
      </c>
      <c r="D613">
        <v>0</v>
      </c>
      <c r="E613">
        <v>0</v>
      </c>
      <c r="F613">
        <v>1</v>
      </c>
      <c r="G613">
        <f t="shared" si="10"/>
        <v>0</v>
      </c>
      <c r="H613">
        <f t="shared" si="10"/>
        <v>0</v>
      </c>
      <c r="I613">
        <v>6571.5439999999999</v>
      </c>
    </row>
    <row r="614" spans="1:9" x14ac:dyDescent="0.35">
      <c r="A614">
        <v>18</v>
      </c>
      <c r="B614">
        <v>33.155000000000001</v>
      </c>
      <c r="C614">
        <v>0</v>
      </c>
      <c r="D614">
        <v>0</v>
      </c>
      <c r="E614">
        <v>0</v>
      </c>
      <c r="F614">
        <v>0</v>
      </c>
      <c r="G614">
        <f t="shared" si="10"/>
        <v>0</v>
      </c>
      <c r="H614">
        <f t="shared" si="10"/>
        <v>0</v>
      </c>
      <c r="I614">
        <v>2207.6974500000001</v>
      </c>
    </row>
    <row r="615" spans="1:9" x14ac:dyDescent="0.35">
      <c r="A615">
        <v>34</v>
      </c>
      <c r="B615">
        <v>19</v>
      </c>
      <c r="C615">
        <v>3</v>
      </c>
      <c r="D615">
        <v>0</v>
      </c>
      <c r="E615">
        <v>0</v>
      </c>
      <c r="F615">
        <v>0</v>
      </c>
      <c r="G615">
        <f t="shared" si="10"/>
        <v>0</v>
      </c>
      <c r="H615">
        <f t="shared" si="10"/>
        <v>0</v>
      </c>
      <c r="I615">
        <v>6753.0379999999996</v>
      </c>
    </row>
    <row r="616" spans="1:9" x14ac:dyDescent="0.35">
      <c r="A616">
        <v>20</v>
      </c>
      <c r="B616">
        <v>33</v>
      </c>
      <c r="C616">
        <v>0</v>
      </c>
      <c r="D616">
        <v>0</v>
      </c>
      <c r="E616">
        <v>1</v>
      </c>
      <c r="F616">
        <v>0</v>
      </c>
      <c r="G616">
        <f t="shared" si="10"/>
        <v>0</v>
      </c>
      <c r="H616">
        <f t="shared" si="10"/>
        <v>0</v>
      </c>
      <c r="I616">
        <v>1880.07</v>
      </c>
    </row>
    <row r="617" spans="1:9" x14ac:dyDescent="0.35">
      <c r="A617">
        <v>47</v>
      </c>
      <c r="B617">
        <v>36.630000000000003</v>
      </c>
      <c r="C617">
        <v>1</v>
      </c>
      <c r="D617">
        <v>1</v>
      </c>
      <c r="E617">
        <v>1</v>
      </c>
      <c r="F617">
        <v>0</v>
      </c>
      <c r="G617">
        <f t="shared" si="10"/>
        <v>1</v>
      </c>
      <c r="H617">
        <f t="shared" si="10"/>
        <v>0</v>
      </c>
      <c r="I617">
        <v>42969.852700000003</v>
      </c>
    </row>
    <row r="618" spans="1:9" x14ac:dyDescent="0.35">
      <c r="A618">
        <v>56</v>
      </c>
      <c r="B618">
        <v>28.594999999999999</v>
      </c>
      <c r="C618">
        <v>0</v>
      </c>
      <c r="D618">
        <v>0</v>
      </c>
      <c r="E618">
        <v>0</v>
      </c>
      <c r="F618">
        <v>0</v>
      </c>
      <c r="G618">
        <f t="shared" si="10"/>
        <v>0</v>
      </c>
      <c r="H618">
        <f t="shared" si="10"/>
        <v>0</v>
      </c>
      <c r="I618">
        <v>11658.11505</v>
      </c>
    </row>
    <row r="619" spans="1:9" x14ac:dyDescent="0.35">
      <c r="A619">
        <v>49</v>
      </c>
      <c r="B619">
        <v>25.6</v>
      </c>
      <c r="C619">
        <v>2</v>
      </c>
      <c r="D619">
        <v>1</v>
      </c>
      <c r="E619">
        <v>0</v>
      </c>
      <c r="F619">
        <v>1</v>
      </c>
      <c r="G619">
        <f t="shared" si="10"/>
        <v>0</v>
      </c>
      <c r="H619">
        <f t="shared" si="10"/>
        <v>1</v>
      </c>
      <c r="I619">
        <v>23306.546999999999</v>
      </c>
    </row>
    <row r="620" spans="1:9" x14ac:dyDescent="0.35">
      <c r="A620">
        <v>19</v>
      </c>
      <c r="B620">
        <v>33.11</v>
      </c>
      <c r="C620">
        <v>0</v>
      </c>
      <c r="D620">
        <v>1</v>
      </c>
      <c r="E620">
        <v>1</v>
      </c>
      <c r="F620">
        <v>0</v>
      </c>
      <c r="G620">
        <f t="shared" si="10"/>
        <v>1</v>
      </c>
      <c r="H620">
        <f t="shared" si="10"/>
        <v>0</v>
      </c>
      <c r="I620">
        <v>34439.855900000002</v>
      </c>
    </row>
    <row r="621" spans="1:9" x14ac:dyDescent="0.35">
      <c r="A621">
        <v>55</v>
      </c>
      <c r="B621">
        <v>37.1</v>
      </c>
      <c r="C621">
        <v>0</v>
      </c>
      <c r="D621">
        <v>0</v>
      </c>
      <c r="E621">
        <v>0</v>
      </c>
      <c r="F621">
        <v>1</v>
      </c>
      <c r="G621">
        <f t="shared" si="10"/>
        <v>0</v>
      </c>
      <c r="H621">
        <f t="shared" si="10"/>
        <v>0</v>
      </c>
      <c r="I621">
        <v>10713.644</v>
      </c>
    </row>
    <row r="622" spans="1:9" x14ac:dyDescent="0.35">
      <c r="A622">
        <v>30</v>
      </c>
      <c r="B622">
        <v>31.4</v>
      </c>
      <c r="C622">
        <v>1</v>
      </c>
      <c r="D622">
        <v>0</v>
      </c>
      <c r="E622">
        <v>0</v>
      </c>
      <c r="F622">
        <v>1</v>
      </c>
      <c r="G622">
        <f t="shared" si="10"/>
        <v>0</v>
      </c>
      <c r="H622">
        <f t="shared" si="10"/>
        <v>0</v>
      </c>
      <c r="I622">
        <v>3659.346</v>
      </c>
    </row>
    <row r="623" spans="1:9" x14ac:dyDescent="0.35">
      <c r="A623">
        <v>37</v>
      </c>
      <c r="B623">
        <v>34.1</v>
      </c>
      <c r="C623">
        <v>4</v>
      </c>
      <c r="D623">
        <v>1</v>
      </c>
      <c r="E623">
        <v>0</v>
      </c>
      <c r="F623">
        <v>1</v>
      </c>
      <c r="G623">
        <f t="shared" si="10"/>
        <v>0</v>
      </c>
      <c r="H623">
        <f t="shared" si="10"/>
        <v>1</v>
      </c>
      <c r="I623">
        <v>40182.245999999999</v>
      </c>
    </row>
    <row r="624" spans="1:9" x14ac:dyDescent="0.35">
      <c r="A624">
        <v>49</v>
      </c>
      <c r="B624">
        <v>21.3</v>
      </c>
      <c r="C624">
        <v>1</v>
      </c>
      <c r="D624">
        <v>0</v>
      </c>
      <c r="E624">
        <v>0</v>
      </c>
      <c r="F624">
        <v>1</v>
      </c>
      <c r="G624">
        <f t="shared" si="10"/>
        <v>0</v>
      </c>
      <c r="H624">
        <f t="shared" si="10"/>
        <v>0</v>
      </c>
      <c r="I624">
        <v>9182.17</v>
      </c>
    </row>
    <row r="625" spans="1:9" x14ac:dyDescent="0.35">
      <c r="A625">
        <v>18</v>
      </c>
      <c r="B625">
        <v>33.534999999999997</v>
      </c>
      <c r="C625">
        <v>0</v>
      </c>
      <c r="D625">
        <v>1</v>
      </c>
      <c r="E625">
        <v>0</v>
      </c>
      <c r="F625">
        <v>0</v>
      </c>
      <c r="G625">
        <f t="shared" si="10"/>
        <v>0</v>
      </c>
      <c r="H625">
        <f t="shared" si="10"/>
        <v>0</v>
      </c>
      <c r="I625">
        <v>34617.840649999998</v>
      </c>
    </row>
    <row r="626" spans="1:9" x14ac:dyDescent="0.35">
      <c r="A626">
        <v>59</v>
      </c>
      <c r="B626">
        <v>28.785</v>
      </c>
      <c r="C626">
        <v>0</v>
      </c>
      <c r="D626">
        <v>0</v>
      </c>
      <c r="E626">
        <v>0</v>
      </c>
      <c r="F626">
        <v>0</v>
      </c>
      <c r="G626">
        <f t="shared" si="10"/>
        <v>0</v>
      </c>
      <c r="H626">
        <f t="shared" si="10"/>
        <v>0</v>
      </c>
      <c r="I626">
        <v>12129.614149999999</v>
      </c>
    </row>
    <row r="627" spans="1:9" x14ac:dyDescent="0.35">
      <c r="A627">
        <v>29</v>
      </c>
      <c r="B627">
        <v>26.03</v>
      </c>
      <c r="C627">
        <v>0</v>
      </c>
      <c r="D627">
        <v>0</v>
      </c>
      <c r="E627">
        <v>0</v>
      </c>
      <c r="F627">
        <v>0</v>
      </c>
      <c r="G627">
        <f t="shared" si="10"/>
        <v>0</v>
      </c>
      <c r="H627">
        <f t="shared" si="10"/>
        <v>0</v>
      </c>
      <c r="I627">
        <v>3736.4647</v>
      </c>
    </row>
    <row r="628" spans="1:9" x14ac:dyDescent="0.35">
      <c r="A628">
        <v>36</v>
      </c>
      <c r="B628">
        <v>28.88</v>
      </c>
      <c r="C628">
        <v>3</v>
      </c>
      <c r="D628">
        <v>0</v>
      </c>
      <c r="E628">
        <v>0</v>
      </c>
      <c r="F628">
        <v>0</v>
      </c>
      <c r="G628">
        <f t="shared" si="10"/>
        <v>0</v>
      </c>
      <c r="H628">
        <f t="shared" si="10"/>
        <v>0</v>
      </c>
      <c r="I628">
        <v>6748.5911999999998</v>
      </c>
    </row>
    <row r="629" spans="1:9" x14ac:dyDescent="0.35">
      <c r="A629">
        <v>33</v>
      </c>
      <c r="B629">
        <v>42.46</v>
      </c>
      <c r="C629">
        <v>1</v>
      </c>
      <c r="D629">
        <v>0</v>
      </c>
      <c r="E629">
        <v>1</v>
      </c>
      <c r="F629">
        <v>0</v>
      </c>
      <c r="G629">
        <f t="shared" si="10"/>
        <v>0</v>
      </c>
      <c r="H629">
        <f t="shared" si="10"/>
        <v>0</v>
      </c>
      <c r="I629">
        <v>11326.71487</v>
      </c>
    </row>
    <row r="630" spans="1:9" x14ac:dyDescent="0.35">
      <c r="A630">
        <v>58</v>
      </c>
      <c r="B630">
        <v>38</v>
      </c>
      <c r="C630">
        <v>0</v>
      </c>
      <c r="D630">
        <v>0</v>
      </c>
      <c r="E630">
        <v>0</v>
      </c>
      <c r="F630">
        <v>1</v>
      </c>
      <c r="G630">
        <f t="shared" si="10"/>
        <v>0</v>
      </c>
      <c r="H630">
        <f t="shared" si="10"/>
        <v>0</v>
      </c>
      <c r="I630">
        <v>11365.951999999999</v>
      </c>
    </row>
    <row r="631" spans="1:9" x14ac:dyDescent="0.35">
      <c r="A631">
        <v>44</v>
      </c>
      <c r="B631">
        <v>38.950000000000003</v>
      </c>
      <c r="C631">
        <v>0</v>
      </c>
      <c r="D631">
        <v>1</v>
      </c>
      <c r="E631">
        <v>0</v>
      </c>
      <c r="F631">
        <v>0</v>
      </c>
      <c r="G631">
        <f t="shared" si="10"/>
        <v>0</v>
      </c>
      <c r="H631">
        <f t="shared" si="10"/>
        <v>0</v>
      </c>
      <c r="I631">
        <v>42983.458500000001</v>
      </c>
    </row>
    <row r="632" spans="1:9" x14ac:dyDescent="0.35">
      <c r="A632">
        <v>53</v>
      </c>
      <c r="B632">
        <v>36.1</v>
      </c>
      <c r="C632">
        <v>1</v>
      </c>
      <c r="D632">
        <v>0</v>
      </c>
      <c r="E632">
        <v>0</v>
      </c>
      <c r="F632">
        <v>1</v>
      </c>
      <c r="G632">
        <f t="shared" si="10"/>
        <v>0</v>
      </c>
      <c r="H632">
        <f t="shared" si="10"/>
        <v>0</v>
      </c>
      <c r="I632">
        <v>10085.846</v>
      </c>
    </row>
    <row r="633" spans="1:9" x14ac:dyDescent="0.35">
      <c r="A633">
        <v>24</v>
      </c>
      <c r="B633">
        <v>29.3</v>
      </c>
      <c r="C633">
        <v>0</v>
      </c>
      <c r="D633">
        <v>0</v>
      </c>
      <c r="E633">
        <v>0</v>
      </c>
      <c r="F633">
        <v>1</v>
      </c>
      <c r="G633">
        <f t="shared" si="10"/>
        <v>0</v>
      </c>
      <c r="H633">
        <f t="shared" si="10"/>
        <v>0</v>
      </c>
      <c r="I633">
        <v>1977.8150000000001</v>
      </c>
    </row>
    <row r="634" spans="1:9" x14ac:dyDescent="0.35">
      <c r="A634">
        <v>29</v>
      </c>
      <c r="B634">
        <v>35.53</v>
      </c>
      <c r="C634">
        <v>0</v>
      </c>
      <c r="D634">
        <v>0</v>
      </c>
      <c r="E634">
        <v>1</v>
      </c>
      <c r="F634">
        <v>0</v>
      </c>
      <c r="G634">
        <f t="shared" si="10"/>
        <v>0</v>
      </c>
      <c r="H634">
        <f t="shared" si="10"/>
        <v>0</v>
      </c>
      <c r="I634">
        <v>3366.6696999999999</v>
      </c>
    </row>
    <row r="635" spans="1:9" x14ac:dyDescent="0.35">
      <c r="A635">
        <v>40</v>
      </c>
      <c r="B635">
        <v>22.704999999999998</v>
      </c>
      <c r="C635">
        <v>2</v>
      </c>
      <c r="D635">
        <v>0</v>
      </c>
      <c r="E635">
        <v>0</v>
      </c>
      <c r="F635">
        <v>0</v>
      </c>
      <c r="G635">
        <f t="shared" si="10"/>
        <v>0</v>
      </c>
      <c r="H635">
        <f t="shared" si="10"/>
        <v>0</v>
      </c>
      <c r="I635">
        <v>7173.35995</v>
      </c>
    </row>
    <row r="636" spans="1:9" x14ac:dyDescent="0.35">
      <c r="A636">
        <v>51</v>
      </c>
      <c r="B636">
        <v>39.700000000000003</v>
      </c>
      <c r="C636">
        <v>1</v>
      </c>
      <c r="D636">
        <v>0</v>
      </c>
      <c r="E636">
        <v>0</v>
      </c>
      <c r="F636">
        <v>1</v>
      </c>
      <c r="G636">
        <f t="shared" si="10"/>
        <v>0</v>
      </c>
      <c r="H636">
        <f t="shared" si="10"/>
        <v>0</v>
      </c>
      <c r="I636">
        <v>9391.3459999999995</v>
      </c>
    </row>
    <row r="637" spans="1:9" x14ac:dyDescent="0.35">
      <c r="A637">
        <v>64</v>
      </c>
      <c r="B637">
        <v>38.19</v>
      </c>
      <c r="C637">
        <v>0</v>
      </c>
      <c r="D637">
        <v>0</v>
      </c>
      <c r="E637">
        <v>0</v>
      </c>
      <c r="F637">
        <v>0</v>
      </c>
      <c r="G637">
        <f t="shared" si="10"/>
        <v>0</v>
      </c>
      <c r="H637">
        <f t="shared" si="10"/>
        <v>0</v>
      </c>
      <c r="I637">
        <v>14410.9321</v>
      </c>
    </row>
    <row r="638" spans="1:9" x14ac:dyDescent="0.35">
      <c r="A638">
        <v>19</v>
      </c>
      <c r="B638">
        <v>24.51</v>
      </c>
      <c r="C638">
        <v>1</v>
      </c>
      <c r="D638">
        <v>0</v>
      </c>
      <c r="E638">
        <v>0</v>
      </c>
      <c r="F638">
        <v>0</v>
      </c>
      <c r="G638">
        <f t="shared" si="10"/>
        <v>0</v>
      </c>
      <c r="H638">
        <f t="shared" si="10"/>
        <v>0</v>
      </c>
      <c r="I638">
        <v>2709.1118999999999</v>
      </c>
    </row>
    <row r="639" spans="1:9" x14ac:dyDescent="0.35">
      <c r="A639">
        <v>35</v>
      </c>
      <c r="B639">
        <v>38.094999999999999</v>
      </c>
      <c r="C639">
        <v>2</v>
      </c>
      <c r="D639">
        <v>0</v>
      </c>
      <c r="E639">
        <v>0</v>
      </c>
      <c r="F639">
        <v>0</v>
      </c>
      <c r="G639">
        <f t="shared" si="10"/>
        <v>0</v>
      </c>
      <c r="H639">
        <f t="shared" si="10"/>
        <v>0</v>
      </c>
      <c r="I639">
        <v>24915.046259999999</v>
      </c>
    </row>
    <row r="640" spans="1:9" x14ac:dyDescent="0.35">
      <c r="A640">
        <v>39</v>
      </c>
      <c r="B640">
        <v>26.41</v>
      </c>
      <c r="C640">
        <v>0</v>
      </c>
      <c r="D640">
        <v>1</v>
      </c>
      <c r="E640">
        <v>0</v>
      </c>
      <c r="F640">
        <v>0</v>
      </c>
      <c r="G640">
        <f t="shared" si="10"/>
        <v>0</v>
      </c>
      <c r="H640">
        <f t="shared" si="10"/>
        <v>0</v>
      </c>
      <c r="I640">
        <v>20149.322899999999</v>
      </c>
    </row>
    <row r="641" spans="1:9" x14ac:dyDescent="0.35">
      <c r="A641">
        <v>56</v>
      </c>
      <c r="B641">
        <v>33.659999999999997</v>
      </c>
      <c r="C641">
        <v>4</v>
      </c>
      <c r="D641">
        <v>0</v>
      </c>
      <c r="E641">
        <v>1</v>
      </c>
      <c r="F641">
        <v>0</v>
      </c>
      <c r="G641">
        <f t="shared" si="10"/>
        <v>0</v>
      </c>
      <c r="H641">
        <f t="shared" si="10"/>
        <v>0</v>
      </c>
      <c r="I641">
        <v>12949.1554</v>
      </c>
    </row>
    <row r="642" spans="1:9" x14ac:dyDescent="0.35">
      <c r="A642">
        <v>33</v>
      </c>
      <c r="B642">
        <v>42.4</v>
      </c>
      <c r="C642">
        <v>5</v>
      </c>
      <c r="D642">
        <v>0</v>
      </c>
      <c r="E642">
        <v>0</v>
      </c>
      <c r="F642">
        <v>1</v>
      </c>
      <c r="G642">
        <f t="shared" si="10"/>
        <v>0</v>
      </c>
      <c r="H642">
        <f t="shared" si="10"/>
        <v>0</v>
      </c>
      <c r="I642">
        <v>6666.2430000000004</v>
      </c>
    </row>
    <row r="643" spans="1:9" x14ac:dyDescent="0.35">
      <c r="A643">
        <v>42</v>
      </c>
      <c r="B643">
        <v>28.31</v>
      </c>
      <c r="C643">
        <v>3</v>
      </c>
      <c r="D643">
        <v>1</v>
      </c>
      <c r="E643">
        <v>0</v>
      </c>
      <c r="F643">
        <v>0</v>
      </c>
      <c r="G643">
        <f t="shared" si="10"/>
        <v>0</v>
      </c>
      <c r="H643">
        <f t="shared" si="10"/>
        <v>0</v>
      </c>
      <c r="I643">
        <v>32787.458590000002</v>
      </c>
    </row>
    <row r="644" spans="1:9" x14ac:dyDescent="0.35">
      <c r="A644">
        <v>61</v>
      </c>
      <c r="B644">
        <v>33.914999999999999</v>
      </c>
      <c r="C644">
        <v>0</v>
      </c>
      <c r="D644">
        <v>0</v>
      </c>
      <c r="E644">
        <v>0</v>
      </c>
      <c r="F644">
        <v>0</v>
      </c>
      <c r="G644">
        <f t="shared" si="10"/>
        <v>0</v>
      </c>
      <c r="H644">
        <f t="shared" si="10"/>
        <v>0</v>
      </c>
      <c r="I644">
        <v>13143.86485</v>
      </c>
    </row>
    <row r="645" spans="1:9" x14ac:dyDescent="0.35">
      <c r="A645">
        <v>23</v>
      </c>
      <c r="B645">
        <v>34.96</v>
      </c>
      <c r="C645">
        <v>3</v>
      </c>
      <c r="D645">
        <v>0</v>
      </c>
      <c r="E645">
        <v>0</v>
      </c>
      <c r="F645">
        <v>0</v>
      </c>
      <c r="G645">
        <f t="shared" si="10"/>
        <v>0</v>
      </c>
      <c r="H645">
        <f t="shared" si="10"/>
        <v>0</v>
      </c>
      <c r="I645">
        <v>4466.6214</v>
      </c>
    </row>
    <row r="646" spans="1:9" x14ac:dyDescent="0.35">
      <c r="A646">
        <v>43</v>
      </c>
      <c r="B646">
        <v>35.31</v>
      </c>
      <c r="C646">
        <v>2</v>
      </c>
      <c r="D646">
        <v>0</v>
      </c>
      <c r="E646">
        <v>1</v>
      </c>
      <c r="F646">
        <v>0</v>
      </c>
      <c r="G646">
        <f t="shared" si="10"/>
        <v>0</v>
      </c>
      <c r="H646">
        <f t="shared" si="10"/>
        <v>0</v>
      </c>
      <c r="I646">
        <v>18806.145469999999</v>
      </c>
    </row>
    <row r="647" spans="1:9" x14ac:dyDescent="0.35">
      <c r="A647">
        <v>48</v>
      </c>
      <c r="B647">
        <v>30.78</v>
      </c>
      <c r="C647">
        <v>3</v>
      </c>
      <c r="D647">
        <v>0</v>
      </c>
      <c r="E647">
        <v>0</v>
      </c>
      <c r="F647">
        <v>0</v>
      </c>
      <c r="G647">
        <f t="shared" si="10"/>
        <v>0</v>
      </c>
      <c r="H647">
        <f t="shared" si="10"/>
        <v>0</v>
      </c>
      <c r="I647">
        <v>10141.136200000001</v>
      </c>
    </row>
    <row r="648" spans="1:9" x14ac:dyDescent="0.35">
      <c r="A648">
        <v>39</v>
      </c>
      <c r="B648">
        <v>26.22</v>
      </c>
      <c r="C648">
        <v>1</v>
      </c>
      <c r="D648">
        <v>0</v>
      </c>
      <c r="E648">
        <v>0</v>
      </c>
      <c r="F648">
        <v>0</v>
      </c>
      <c r="G648">
        <f t="shared" si="10"/>
        <v>0</v>
      </c>
      <c r="H648">
        <f t="shared" si="10"/>
        <v>0</v>
      </c>
      <c r="I648">
        <v>6123.5688</v>
      </c>
    </row>
    <row r="649" spans="1:9" x14ac:dyDescent="0.35">
      <c r="A649">
        <v>40</v>
      </c>
      <c r="B649">
        <v>23.37</v>
      </c>
      <c r="C649">
        <v>3</v>
      </c>
      <c r="D649">
        <v>0</v>
      </c>
      <c r="E649">
        <v>0</v>
      </c>
      <c r="F649">
        <v>0</v>
      </c>
      <c r="G649">
        <f t="shared" si="10"/>
        <v>0</v>
      </c>
      <c r="H649">
        <f t="shared" si="10"/>
        <v>0</v>
      </c>
      <c r="I649">
        <v>8252.2842999999993</v>
      </c>
    </row>
    <row r="650" spans="1:9" x14ac:dyDescent="0.35">
      <c r="A650">
        <v>18</v>
      </c>
      <c r="B650">
        <v>28.5</v>
      </c>
      <c r="C650">
        <v>0</v>
      </c>
      <c r="D650">
        <v>0</v>
      </c>
      <c r="E650">
        <v>0</v>
      </c>
      <c r="F650">
        <v>0</v>
      </c>
      <c r="G650">
        <f t="shared" si="10"/>
        <v>0</v>
      </c>
      <c r="H650">
        <f t="shared" si="10"/>
        <v>0</v>
      </c>
      <c r="I650">
        <v>1712.2270000000001</v>
      </c>
    </row>
    <row r="651" spans="1:9" x14ac:dyDescent="0.35">
      <c r="A651">
        <v>58</v>
      </c>
      <c r="B651">
        <v>32.965000000000003</v>
      </c>
      <c r="C651">
        <v>0</v>
      </c>
      <c r="D651">
        <v>0</v>
      </c>
      <c r="E651">
        <v>0</v>
      </c>
      <c r="F651">
        <v>0</v>
      </c>
      <c r="G651">
        <f t="shared" si="10"/>
        <v>0</v>
      </c>
      <c r="H651">
        <f t="shared" si="10"/>
        <v>0</v>
      </c>
      <c r="I651">
        <v>12430.95335</v>
      </c>
    </row>
    <row r="652" spans="1:9" x14ac:dyDescent="0.35">
      <c r="A652">
        <v>49</v>
      </c>
      <c r="B652">
        <v>42.68</v>
      </c>
      <c r="C652">
        <v>2</v>
      </c>
      <c r="D652">
        <v>0</v>
      </c>
      <c r="E652">
        <v>1</v>
      </c>
      <c r="F652">
        <v>0</v>
      </c>
      <c r="G652">
        <f t="shared" si="10"/>
        <v>0</v>
      </c>
      <c r="H652">
        <f t="shared" si="10"/>
        <v>0</v>
      </c>
      <c r="I652">
        <v>9800.8881999999994</v>
      </c>
    </row>
    <row r="653" spans="1:9" x14ac:dyDescent="0.35">
      <c r="A653">
        <v>53</v>
      </c>
      <c r="B653">
        <v>39.6</v>
      </c>
      <c r="C653">
        <v>1</v>
      </c>
      <c r="D653">
        <v>0</v>
      </c>
      <c r="E653">
        <v>1</v>
      </c>
      <c r="F653">
        <v>0</v>
      </c>
      <c r="G653">
        <f t="shared" si="10"/>
        <v>0</v>
      </c>
      <c r="H653">
        <f t="shared" si="10"/>
        <v>0</v>
      </c>
      <c r="I653">
        <v>10579.710999999999</v>
      </c>
    </row>
    <row r="654" spans="1:9" x14ac:dyDescent="0.35">
      <c r="A654">
        <v>48</v>
      </c>
      <c r="B654">
        <v>31.13</v>
      </c>
      <c r="C654">
        <v>0</v>
      </c>
      <c r="D654">
        <v>0</v>
      </c>
      <c r="E654">
        <v>1</v>
      </c>
      <c r="F654">
        <v>0</v>
      </c>
      <c r="G654">
        <f t="shared" si="10"/>
        <v>0</v>
      </c>
      <c r="H654">
        <f t="shared" si="10"/>
        <v>0</v>
      </c>
      <c r="I654">
        <v>8280.6226999999999</v>
      </c>
    </row>
    <row r="655" spans="1:9" x14ac:dyDescent="0.35">
      <c r="A655">
        <v>45</v>
      </c>
      <c r="B655">
        <v>36.299999999999997</v>
      </c>
      <c r="C655">
        <v>2</v>
      </c>
      <c r="D655">
        <v>0</v>
      </c>
      <c r="E655">
        <v>1</v>
      </c>
      <c r="F655">
        <v>0</v>
      </c>
      <c r="G655">
        <f t="shared" si="10"/>
        <v>0</v>
      </c>
      <c r="H655">
        <f t="shared" si="10"/>
        <v>0</v>
      </c>
      <c r="I655">
        <v>8527.5319999999992</v>
      </c>
    </row>
    <row r="656" spans="1:9" x14ac:dyDescent="0.35">
      <c r="A656">
        <v>59</v>
      </c>
      <c r="B656">
        <v>35.200000000000003</v>
      </c>
      <c r="C656">
        <v>0</v>
      </c>
      <c r="D656">
        <v>0</v>
      </c>
      <c r="E656">
        <v>1</v>
      </c>
      <c r="F656">
        <v>0</v>
      </c>
      <c r="G656">
        <f t="shared" si="10"/>
        <v>0</v>
      </c>
      <c r="H656">
        <f t="shared" si="10"/>
        <v>0</v>
      </c>
      <c r="I656">
        <v>12244.531000000001</v>
      </c>
    </row>
    <row r="657" spans="1:9" x14ac:dyDescent="0.35">
      <c r="A657">
        <v>52</v>
      </c>
      <c r="B657">
        <v>25.3</v>
      </c>
      <c r="C657">
        <v>2</v>
      </c>
      <c r="D657">
        <v>1</v>
      </c>
      <c r="E657">
        <v>1</v>
      </c>
      <c r="F657">
        <v>0</v>
      </c>
      <c r="G657">
        <f t="shared" si="10"/>
        <v>1</v>
      </c>
      <c r="H657">
        <f t="shared" si="10"/>
        <v>0</v>
      </c>
      <c r="I657">
        <v>24667.419000000002</v>
      </c>
    </row>
    <row r="658" spans="1:9" x14ac:dyDescent="0.35">
      <c r="A658">
        <v>26</v>
      </c>
      <c r="B658">
        <v>42.4</v>
      </c>
      <c r="C658">
        <v>1</v>
      </c>
      <c r="D658">
        <v>0</v>
      </c>
      <c r="E658">
        <v>0</v>
      </c>
      <c r="F658">
        <v>1</v>
      </c>
      <c r="G658">
        <f t="shared" ref="G658:H721" si="11">E658*$D658</f>
        <v>0</v>
      </c>
      <c r="H658">
        <f t="shared" si="11"/>
        <v>0</v>
      </c>
      <c r="I658">
        <v>3410.3240000000001</v>
      </c>
    </row>
    <row r="659" spans="1:9" x14ac:dyDescent="0.35">
      <c r="A659">
        <v>27</v>
      </c>
      <c r="B659">
        <v>33.155000000000001</v>
      </c>
      <c r="C659">
        <v>2</v>
      </c>
      <c r="D659">
        <v>0</v>
      </c>
      <c r="E659">
        <v>0</v>
      </c>
      <c r="F659">
        <v>0</v>
      </c>
      <c r="G659">
        <f t="shared" si="11"/>
        <v>0</v>
      </c>
      <c r="H659">
        <f t="shared" si="11"/>
        <v>0</v>
      </c>
      <c r="I659">
        <v>4058.71245</v>
      </c>
    </row>
    <row r="660" spans="1:9" x14ac:dyDescent="0.35">
      <c r="A660">
        <v>48</v>
      </c>
      <c r="B660">
        <v>35.909999999999997</v>
      </c>
      <c r="C660">
        <v>1</v>
      </c>
      <c r="D660">
        <v>0</v>
      </c>
      <c r="E660">
        <v>0</v>
      </c>
      <c r="F660">
        <v>0</v>
      </c>
      <c r="G660">
        <f t="shared" si="11"/>
        <v>0</v>
      </c>
      <c r="H660">
        <f t="shared" si="11"/>
        <v>0</v>
      </c>
      <c r="I660">
        <v>26392.260289999998</v>
      </c>
    </row>
    <row r="661" spans="1:9" x14ac:dyDescent="0.35">
      <c r="A661">
        <v>57</v>
      </c>
      <c r="B661">
        <v>28.785</v>
      </c>
      <c r="C661">
        <v>4</v>
      </c>
      <c r="D661">
        <v>0</v>
      </c>
      <c r="E661">
        <v>0</v>
      </c>
      <c r="F661">
        <v>0</v>
      </c>
      <c r="G661">
        <f t="shared" si="11"/>
        <v>0</v>
      </c>
      <c r="H661">
        <f t="shared" si="11"/>
        <v>0</v>
      </c>
      <c r="I661">
        <v>14394.398150000001</v>
      </c>
    </row>
    <row r="662" spans="1:9" x14ac:dyDescent="0.35">
      <c r="A662">
        <v>37</v>
      </c>
      <c r="B662">
        <v>46.53</v>
      </c>
      <c r="C662">
        <v>3</v>
      </c>
      <c r="D662">
        <v>0</v>
      </c>
      <c r="E662">
        <v>1</v>
      </c>
      <c r="F662">
        <v>0</v>
      </c>
      <c r="G662">
        <f t="shared" si="11"/>
        <v>0</v>
      </c>
      <c r="H662">
        <f t="shared" si="11"/>
        <v>0</v>
      </c>
      <c r="I662">
        <v>6435.6237000000001</v>
      </c>
    </row>
    <row r="663" spans="1:9" x14ac:dyDescent="0.35">
      <c r="A663">
        <v>57</v>
      </c>
      <c r="B663">
        <v>23.98</v>
      </c>
      <c r="C663">
        <v>1</v>
      </c>
      <c r="D663">
        <v>0</v>
      </c>
      <c r="E663">
        <v>1</v>
      </c>
      <c r="F663">
        <v>0</v>
      </c>
      <c r="G663">
        <f t="shared" si="11"/>
        <v>0</v>
      </c>
      <c r="H663">
        <f t="shared" si="11"/>
        <v>0</v>
      </c>
      <c r="I663">
        <v>22192.437109999999</v>
      </c>
    </row>
    <row r="664" spans="1:9" x14ac:dyDescent="0.35">
      <c r="A664">
        <v>32</v>
      </c>
      <c r="B664">
        <v>31.54</v>
      </c>
      <c r="C664">
        <v>1</v>
      </c>
      <c r="D664">
        <v>0</v>
      </c>
      <c r="E664">
        <v>0</v>
      </c>
      <c r="F664">
        <v>0</v>
      </c>
      <c r="G664">
        <f t="shared" si="11"/>
        <v>0</v>
      </c>
      <c r="H664">
        <f t="shared" si="11"/>
        <v>0</v>
      </c>
      <c r="I664">
        <v>5148.5526</v>
      </c>
    </row>
    <row r="665" spans="1:9" x14ac:dyDescent="0.35">
      <c r="A665">
        <v>18</v>
      </c>
      <c r="B665">
        <v>33.659999999999997</v>
      </c>
      <c r="C665">
        <v>0</v>
      </c>
      <c r="D665">
        <v>0</v>
      </c>
      <c r="E665">
        <v>1</v>
      </c>
      <c r="F665">
        <v>0</v>
      </c>
      <c r="G665">
        <f t="shared" si="11"/>
        <v>0</v>
      </c>
      <c r="H665">
        <f t="shared" si="11"/>
        <v>0</v>
      </c>
      <c r="I665">
        <v>1136.3994</v>
      </c>
    </row>
    <row r="666" spans="1:9" x14ac:dyDescent="0.35">
      <c r="A666">
        <v>64</v>
      </c>
      <c r="B666">
        <v>22.99</v>
      </c>
      <c r="C666">
        <v>0</v>
      </c>
      <c r="D666">
        <v>1</v>
      </c>
      <c r="E666">
        <v>1</v>
      </c>
      <c r="F666">
        <v>0</v>
      </c>
      <c r="G666">
        <f t="shared" si="11"/>
        <v>1</v>
      </c>
      <c r="H666">
        <f t="shared" si="11"/>
        <v>0</v>
      </c>
      <c r="I666">
        <v>27037.914100000002</v>
      </c>
    </row>
    <row r="667" spans="1:9" x14ac:dyDescent="0.35">
      <c r="A667">
        <v>43</v>
      </c>
      <c r="B667">
        <v>38.06</v>
      </c>
      <c r="C667">
        <v>2</v>
      </c>
      <c r="D667">
        <v>1</v>
      </c>
      <c r="E667">
        <v>1</v>
      </c>
      <c r="F667">
        <v>0</v>
      </c>
      <c r="G667">
        <f t="shared" si="11"/>
        <v>1</v>
      </c>
      <c r="H667">
        <f t="shared" si="11"/>
        <v>0</v>
      </c>
      <c r="I667">
        <v>42560.430399999997</v>
      </c>
    </row>
    <row r="668" spans="1:9" x14ac:dyDescent="0.35">
      <c r="A668">
        <v>49</v>
      </c>
      <c r="B668">
        <v>28.7</v>
      </c>
      <c r="C668">
        <v>1</v>
      </c>
      <c r="D668">
        <v>0</v>
      </c>
      <c r="E668">
        <v>0</v>
      </c>
      <c r="F668">
        <v>1</v>
      </c>
      <c r="G668">
        <f t="shared" si="11"/>
        <v>0</v>
      </c>
      <c r="H668">
        <f t="shared" si="11"/>
        <v>0</v>
      </c>
      <c r="I668">
        <v>8703.4560000000001</v>
      </c>
    </row>
    <row r="669" spans="1:9" x14ac:dyDescent="0.35">
      <c r="A669">
        <v>40</v>
      </c>
      <c r="B669">
        <v>32.774999999999999</v>
      </c>
      <c r="C669">
        <v>2</v>
      </c>
      <c r="D669">
        <v>1</v>
      </c>
      <c r="E669">
        <v>0</v>
      </c>
      <c r="F669">
        <v>0</v>
      </c>
      <c r="G669">
        <f t="shared" si="11"/>
        <v>0</v>
      </c>
      <c r="H669">
        <f t="shared" si="11"/>
        <v>0</v>
      </c>
      <c r="I669">
        <v>40003.332249999999</v>
      </c>
    </row>
    <row r="670" spans="1:9" x14ac:dyDescent="0.35">
      <c r="A670">
        <v>62</v>
      </c>
      <c r="B670">
        <v>32.015000000000001</v>
      </c>
      <c r="C670">
        <v>0</v>
      </c>
      <c r="D670">
        <v>1</v>
      </c>
      <c r="E670">
        <v>0</v>
      </c>
      <c r="F670">
        <v>0</v>
      </c>
      <c r="G670">
        <f t="shared" si="11"/>
        <v>0</v>
      </c>
      <c r="H670">
        <f t="shared" si="11"/>
        <v>0</v>
      </c>
      <c r="I670">
        <v>45710.207849999999</v>
      </c>
    </row>
    <row r="671" spans="1:9" x14ac:dyDescent="0.35">
      <c r="A671">
        <v>40</v>
      </c>
      <c r="B671">
        <v>29.81</v>
      </c>
      <c r="C671">
        <v>1</v>
      </c>
      <c r="D671">
        <v>0</v>
      </c>
      <c r="E671">
        <v>1</v>
      </c>
      <c r="F671">
        <v>0</v>
      </c>
      <c r="G671">
        <f t="shared" si="11"/>
        <v>0</v>
      </c>
      <c r="H671">
        <f t="shared" si="11"/>
        <v>0</v>
      </c>
      <c r="I671">
        <v>6500.2358999999997</v>
      </c>
    </row>
    <row r="672" spans="1:9" x14ac:dyDescent="0.35">
      <c r="A672">
        <v>30</v>
      </c>
      <c r="B672">
        <v>31.57</v>
      </c>
      <c r="C672">
        <v>3</v>
      </c>
      <c r="D672">
        <v>0</v>
      </c>
      <c r="E672">
        <v>1</v>
      </c>
      <c r="F672">
        <v>0</v>
      </c>
      <c r="G672">
        <f t="shared" si="11"/>
        <v>0</v>
      </c>
      <c r="H672">
        <f t="shared" si="11"/>
        <v>0</v>
      </c>
      <c r="I672">
        <v>4837.5823</v>
      </c>
    </row>
    <row r="673" spans="1:9" x14ac:dyDescent="0.35">
      <c r="A673">
        <v>29</v>
      </c>
      <c r="B673">
        <v>31.16</v>
      </c>
      <c r="C673">
        <v>0</v>
      </c>
      <c r="D673">
        <v>0</v>
      </c>
      <c r="E673">
        <v>0</v>
      </c>
      <c r="F673">
        <v>0</v>
      </c>
      <c r="G673">
        <f t="shared" si="11"/>
        <v>0</v>
      </c>
      <c r="H673">
        <f t="shared" si="11"/>
        <v>0</v>
      </c>
      <c r="I673">
        <v>3943.5954000000002</v>
      </c>
    </row>
    <row r="674" spans="1:9" x14ac:dyDescent="0.35">
      <c r="A674">
        <v>36</v>
      </c>
      <c r="B674">
        <v>29.7</v>
      </c>
      <c r="C674">
        <v>0</v>
      </c>
      <c r="D674">
        <v>0</v>
      </c>
      <c r="E674">
        <v>1</v>
      </c>
      <c r="F674">
        <v>0</v>
      </c>
      <c r="G674">
        <f t="shared" si="11"/>
        <v>0</v>
      </c>
      <c r="H674">
        <f t="shared" si="11"/>
        <v>0</v>
      </c>
      <c r="I674">
        <v>4399.7309999999998</v>
      </c>
    </row>
    <row r="675" spans="1:9" x14ac:dyDescent="0.35">
      <c r="A675">
        <v>41</v>
      </c>
      <c r="B675">
        <v>31.02</v>
      </c>
      <c r="C675">
        <v>0</v>
      </c>
      <c r="D675">
        <v>0</v>
      </c>
      <c r="E675">
        <v>1</v>
      </c>
      <c r="F675">
        <v>0</v>
      </c>
      <c r="G675">
        <f t="shared" si="11"/>
        <v>0</v>
      </c>
      <c r="H675">
        <f t="shared" si="11"/>
        <v>0</v>
      </c>
      <c r="I675">
        <v>6185.3208000000004</v>
      </c>
    </row>
    <row r="676" spans="1:9" x14ac:dyDescent="0.35">
      <c r="A676">
        <v>44</v>
      </c>
      <c r="B676">
        <v>43.89</v>
      </c>
      <c r="C676">
        <v>2</v>
      </c>
      <c r="D676">
        <v>1</v>
      </c>
      <c r="E676">
        <v>1</v>
      </c>
      <c r="F676">
        <v>0</v>
      </c>
      <c r="G676">
        <f t="shared" si="11"/>
        <v>1</v>
      </c>
      <c r="H676">
        <f t="shared" si="11"/>
        <v>0</v>
      </c>
      <c r="I676">
        <v>46200.985099999998</v>
      </c>
    </row>
    <row r="677" spans="1:9" x14ac:dyDescent="0.35">
      <c r="A677">
        <v>45</v>
      </c>
      <c r="B677">
        <v>21.375</v>
      </c>
      <c r="C677">
        <v>0</v>
      </c>
      <c r="D677">
        <v>0</v>
      </c>
      <c r="E677">
        <v>0</v>
      </c>
      <c r="F677">
        <v>0</v>
      </c>
      <c r="G677">
        <f t="shared" si="11"/>
        <v>0</v>
      </c>
      <c r="H677">
        <f t="shared" si="11"/>
        <v>0</v>
      </c>
      <c r="I677">
        <v>7222.7862500000001</v>
      </c>
    </row>
    <row r="678" spans="1:9" x14ac:dyDescent="0.35">
      <c r="A678">
        <v>55</v>
      </c>
      <c r="B678">
        <v>40.81</v>
      </c>
      <c r="C678">
        <v>3</v>
      </c>
      <c r="D678">
        <v>0</v>
      </c>
      <c r="E678">
        <v>1</v>
      </c>
      <c r="F678">
        <v>0</v>
      </c>
      <c r="G678">
        <f t="shared" si="11"/>
        <v>0</v>
      </c>
      <c r="H678">
        <f t="shared" si="11"/>
        <v>0</v>
      </c>
      <c r="I678">
        <v>12485.8009</v>
      </c>
    </row>
    <row r="679" spans="1:9" x14ac:dyDescent="0.35">
      <c r="A679">
        <v>60</v>
      </c>
      <c r="B679">
        <v>31.35</v>
      </c>
      <c r="C679">
        <v>3</v>
      </c>
      <c r="D679">
        <v>1</v>
      </c>
      <c r="E679">
        <v>0</v>
      </c>
      <c r="F679">
        <v>0</v>
      </c>
      <c r="G679">
        <f t="shared" si="11"/>
        <v>0</v>
      </c>
      <c r="H679">
        <f t="shared" si="11"/>
        <v>0</v>
      </c>
      <c r="I679">
        <v>46130.5265</v>
      </c>
    </row>
    <row r="680" spans="1:9" x14ac:dyDescent="0.35">
      <c r="A680">
        <v>56</v>
      </c>
      <c r="B680">
        <v>36.1</v>
      </c>
      <c r="C680">
        <v>3</v>
      </c>
      <c r="D680">
        <v>0</v>
      </c>
      <c r="E680">
        <v>0</v>
      </c>
      <c r="F680">
        <v>1</v>
      </c>
      <c r="G680">
        <f t="shared" si="11"/>
        <v>0</v>
      </c>
      <c r="H680">
        <f t="shared" si="11"/>
        <v>0</v>
      </c>
      <c r="I680">
        <v>12363.547</v>
      </c>
    </row>
    <row r="681" spans="1:9" x14ac:dyDescent="0.35">
      <c r="A681">
        <v>49</v>
      </c>
      <c r="B681">
        <v>23.18</v>
      </c>
      <c r="C681">
        <v>2</v>
      </c>
      <c r="D681">
        <v>0</v>
      </c>
      <c r="E681">
        <v>0</v>
      </c>
      <c r="F681">
        <v>0</v>
      </c>
      <c r="G681">
        <f t="shared" si="11"/>
        <v>0</v>
      </c>
      <c r="H681">
        <f t="shared" si="11"/>
        <v>0</v>
      </c>
      <c r="I681">
        <v>10156.7832</v>
      </c>
    </row>
    <row r="682" spans="1:9" x14ac:dyDescent="0.35">
      <c r="A682">
        <v>21</v>
      </c>
      <c r="B682">
        <v>17.399999999999999</v>
      </c>
      <c r="C682">
        <v>1</v>
      </c>
      <c r="D682">
        <v>0</v>
      </c>
      <c r="E682">
        <v>0</v>
      </c>
      <c r="F682">
        <v>1</v>
      </c>
      <c r="G682">
        <f t="shared" si="11"/>
        <v>0</v>
      </c>
      <c r="H682">
        <f t="shared" si="11"/>
        <v>0</v>
      </c>
      <c r="I682">
        <v>2585.2689999999998</v>
      </c>
    </row>
    <row r="683" spans="1:9" x14ac:dyDescent="0.35">
      <c r="A683">
        <v>19</v>
      </c>
      <c r="B683">
        <v>20.3</v>
      </c>
      <c r="C683">
        <v>0</v>
      </c>
      <c r="D683">
        <v>0</v>
      </c>
      <c r="E683">
        <v>0</v>
      </c>
      <c r="F683">
        <v>1</v>
      </c>
      <c r="G683">
        <f t="shared" si="11"/>
        <v>0</v>
      </c>
      <c r="H683">
        <f t="shared" si="11"/>
        <v>0</v>
      </c>
      <c r="I683">
        <v>1242.26</v>
      </c>
    </row>
    <row r="684" spans="1:9" x14ac:dyDescent="0.35">
      <c r="A684">
        <v>39</v>
      </c>
      <c r="B684">
        <v>35.299999999999997</v>
      </c>
      <c r="C684">
        <v>2</v>
      </c>
      <c r="D684">
        <v>1</v>
      </c>
      <c r="E684">
        <v>0</v>
      </c>
      <c r="F684">
        <v>1</v>
      </c>
      <c r="G684">
        <f t="shared" si="11"/>
        <v>0</v>
      </c>
      <c r="H684">
        <f t="shared" si="11"/>
        <v>1</v>
      </c>
      <c r="I684">
        <v>40103.89</v>
      </c>
    </row>
    <row r="685" spans="1:9" x14ac:dyDescent="0.35">
      <c r="A685">
        <v>53</v>
      </c>
      <c r="B685">
        <v>24.32</v>
      </c>
      <c r="C685">
        <v>0</v>
      </c>
      <c r="D685">
        <v>0</v>
      </c>
      <c r="E685">
        <v>0</v>
      </c>
      <c r="F685">
        <v>0</v>
      </c>
      <c r="G685">
        <f t="shared" si="11"/>
        <v>0</v>
      </c>
      <c r="H685">
        <f t="shared" si="11"/>
        <v>0</v>
      </c>
      <c r="I685">
        <v>9863.4717999999993</v>
      </c>
    </row>
    <row r="686" spans="1:9" x14ac:dyDescent="0.35">
      <c r="A686">
        <v>33</v>
      </c>
      <c r="B686">
        <v>18.5</v>
      </c>
      <c r="C686">
        <v>1</v>
      </c>
      <c r="D686">
        <v>0</v>
      </c>
      <c r="E686">
        <v>0</v>
      </c>
      <c r="F686">
        <v>1</v>
      </c>
      <c r="G686">
        <f t="shared" si="11"/>
        <v>0</v>
      </c>
      <c r="H686">
        <f t="shared" si="11"/>
        <v>0</v>
      </c>
      <c r="I686">
        <v>4766.0219999999999</v>
      </c>
    </row>
    <row r="687" spans="1:9" x14ac:dyDescent="0.35">
      <c r="A687">
        <v>53</v>
      </c>
      <c r="B687">
        <v>26.41</v>
      </c>
      <c r="C687">
        <v>2</v>
      </c>
      <c r="D687">
        <v>0</v>
      </c>
      <c r="E687">
        <v>0</v>
      </c>
      <c r="F687">
        <v>0</v>
      </c>
      <c r="G687">
        <f t="shared" si="11"/>
        <v>0</v>
      </c>
      <c r="H687">
        <f t="shared" si="11"/>
        <v>0</v>
      </c>
      <c r="I687">
        <v>11244.376899999999</v>
      </c>
    </row>
    <row r="688" spans="1:9" x14ac:dyDescent="0.35">
      <c r="A688">
        <v>42</v>
      </c>
      <c r="B688">
        <v>26.125</v>
      </c>
      <c r="C688">
        <v>2</v>
      </c>
      <c r="D688">
        <v>0</v>
      </c>
      <c r="E688">
        <v>0</v>
      </c>
      <c r="F688">
        <v>0</v>
      </c>
      <c r="G688">
        <f t="shared" si="11"/>
        <v>0</v>
      </c>
      <c r="H688">
        <f t="shared" si="11"/>
        <v>0</v>
      </c>
      <c r="I688">
        <v>7729.6457499999997</v>
      </c>
    </row>
    <row r="689" spans="1:9" x14ac:dyDescent="0.35">
      <c r="A689">
        <v>40</v>
      </c>
      <c r="B689">
        <v>41.69</v>
      </c>
      <c r="C689">
        <v>0</v>
      </c>
      <c r="D689">
        <v>0</v>
      </c>
      <c r="E689">
        <v>1</v>
      </c>
      <c r="F689">
        <v>0</v>
      </c>
      <c r="G689">
        <f t="shared" si="11"/>
        <v>0</v>
      </c>
      <c r="H689">
        <f t="shared" si="11"/>
        <v>0</v>
      </c>
      <c r="I689">
        <v>5438.7491</v>
      </c>
    </row>
    <row r="690" spans="1:9" x14ac:dyDescent="0.35">
      <c r="A690">
        <v>47</v>
      </c>
      <c r="B690">
        <v>24.1</v>
      </c>
      <c r="C690">
        <v>1</v>
      </c>
      <c r="D690">
        <v>0</v>
      </c>
      <c r="E690">
        <v>0</v>
      </c>
      <c r="F690">
        <v>1</v>
      </c>
      <c r="G690">
        <f t="shared" si="11"/>
        <v>0</v>
      </c>
      <c r="H690">
        <f t="shared" si="11"/>
        <v>0</v>
      </c>
      <c r="I690">
        <v>26236.579969999999</v>
      </c>
    </row>
    <row r="691" spans="1:9" x14ac:dyDescent="0.35">
      <c r="A691">
        <v>27</v>
      </c>
      <c r="B691">
        <v>31.13</v>
      </c>
      <c r="C691">
        <v>1</v>
      </c>
      <c r="D691">
        <v>1</v>
      </c>
      <c r="E691">
        <v>1</v>
      </c>
      <c r="F691">
        <v>0</v>
      </c>
      <c r="G691">
        <f t="shared" si="11"/>
        <v>1</v>
      </c>
      <c r="H691">
        <f t="shared" si="11"/>
        <v>0</v>
      </c>
      <c r="I691">
        <v>34806.467700000001</v>
      </c>
    </row>
    <row r="692" spans="1:9" x14ac:dyDescent="0.35">
      <c r="A692">
        <v>21</v>
      </c>
      <c r="B692">
        <v>27.36</v>
      </c>
      <c r="C692">
        <v>0</v>
      </c>
      <c r="D692">
        <v>0</v>
      </c>
      <c r="E692">
        <v>0</v>
      </c>
      <c r="F692">
        <v>0</v>
      </c>
      <c r="G692">
        <f t="shared" si="11"/>
        <v>0</v>
      </c>
      <c r="H692">
        <f t="shared" si="11"/>
        <v>0</v>
      </c>
      <c r="I692">
        <v>2104.1134000000002</v>
      </c>
    </row>
    <row r="693" spans="1:9" x14ac:dyDescent="0.35">
      <c r="A693">
        <v>47</v>
      </c>
      <c r="B693">
        <v>36.200000000000003</v>
      </c>
      <c r="C693">
        <v>1</v>
      </c>
      <c r="D693">
        <v>0</v>
      </c>
      <c r="E693">
        <v>0</v>
      </c>
      <c r="F693">
        <v>1</v>
      </c>
      <c r="G693">
        <f t="shared" si="11"/>
        <v>0</v>
      </c>
      <c r="H693">
        <f t="shared" si="11"/>
        <v>0</v>
      </c>
      <c r="I693">
        <v>8068.1850000000004</v>
      </c>
    </row>
    <row r="694" spans="1:9" x14ac:dyDescent="0.35">
      <c r="A694">
        <v>20</v>
      </c>
      <c r="B694">
        <v>32.395000000000003</v>
      </c>
      <c r="C694">
        <v>1</v>
      </c>
      <c r="D694">
        <v>0</v>
      </c>
      <c r="E694">
        <v>0</v>
      </c>
      <c r="F694">
        <v>0</v>
      </c>
      <c r="G694">
        <f t="shared" si="11"/>
        <v>0</v>
      </c>
      <c r="H694">
        <f t="shared" si="11"/>
        <v>0</v>
      </c>
      <c r="I694">
        <v>2362.2290499999999</v>
      </c>
    </row>
    <row r="695" spans="1:9" x14ac:dyDescent="0.35">
      <c r="A695">
        <v>24</v>
      </c>
      <c r="B695">
        <v>23.655000000000001</v>
      </c>
      <c r="C695">
        <v>0</v>
      </c>
      <c r="D695">
        <v>0</v>
      </c>
      <c r="E695">
        <v>0</v>
      </c>
      <c r="F695">
        <v>0</v>
      </c>
      <c r="G695">
        <f t="shared" si="11"/>
        <v>0</v>
      </c>
      <c r="H695">
        <f t="shared" si="11"/>
        <v>0</v>
      </c>
      <c r="I695">
        <v>2352.9684499999998</v>
      </c>
    </row>
    <row r="696" spans="1:9" x14ac:dyDescent="0.35">
      <c r="A696">
        <v>27</v>
      </c>
      <c r="B696">
        <v>34.799999999999997</v>
      </c>
      <c r="C696">
        <v>1</v>
      </c>
      <c r="D696">
        <v>0</v>
      </c>
      <c r="E696">
        <v>0</v>
      </c>
      <c r="F696">
        <v>1</v>
      </c>
      <c r="G696">
        <f t="shared" si="11"/>
        <v>0</v>
      </c>
      <c r="H696">
        <f t="shared" si="11"/>
        <v>0</v>
      </c>
      <c r="I696">
        <v>3577.9989999999998</v>
      </c>
    </row>
    <row r="697" spans="1:9" x14ac:dyDescent="0.35">
      <c r="A697">
        <v>26</v>
      </c>
      <c r="B697">
        <v>40.185000000000002</v>
      </c>
      <c r="C697">
        <v>0</v>
      </c>
      <c r="D697">
        <v>0</v>
      </c>
      <c r="E697">
        <v>0</v>
      </c>
      <c r="F697">
        <v>0</v>
      </c>
      <c r="G697">
        <f t="shared" si="11"/>
        <v>0</v>
      </c>
      <c r="H697">
        <f t="shared" si="11"/>
        <v>0</v>
      </c>
      <c r="I697">
        <v>3201.2451500000002</v>
      </c>
    </row>
    <row r="698" spans="1:9" x14ac:dyDescent="0.35">
      <c r="A698">
        <v>53</v>
      </c>
      <c r="B698">
        <v>32.299999999999997</v>
      </c>
      <c r="C698">
        <v>2</v>
      </c>
      <c r="D698">
        <v>0</v>
      </c>
      <c r="E698">
        <v>0</v>
      </c>
      <c r="F698">
        <v>0</v>
      </c>
      <c r="G698">
        <f t="shared" si="11"/>
        <v>0</v>
      </c>
      <c r="H698">
        <f t="shared" si="11"/>
        <v>0</v>
      </c>
      <c r="I698">
        <v>29186.482360000002</v>
      </c>
    </row>
    <row r="699" spans="1:9" x14ac:dyDescent="0.35">
      <c r="A699">
        <v>41</v>
      </c>
      <c r="B699">
        <v>35.75</v>
      </c>
      <c r="C699">
        <v>1</v>
      </c>
      <c r="D699">
        <v>1</v>
      </c>
      <c r="E699">
        <v>1</v>
      </c>
      <c r="F699">
        <v>0</v>
      </c>
      <c r="G699">
        <f t="shared" si="11"/>
        <v>1</v>
      </c>
      <c r="H699">
        <f t="shared" si="11"/>
        <v>0</v>
      </c>
      <c r="I699">
        <v>40273.645499999999</v>
      </c>
    </row>
    <row r="700" spans="1:9" x14ac:dyDescent="0.35">
      <c r="A700">
        <v>56</v>
      </c>
      <c r="B700">
        <v>33.725000000000001</v>
      </c>
      <c r="C700">
        <v>0</v>
      </c>
      <c r="D700">
        <v>0</v>
      </c>
      <c r="E700">
        <v>0</v>
      </c>
      <c r="F700">
        <v>0</v>
      </c>
      <c r="G700">
        <f t="shared" si="11"/>
        <v>0</v>
      </c>
      <c r="H700">
        <f t="shared" si="11"/>
        <v>0</v>
      </c>
      <c r="I700">
        <v>10976.24575</v>
      </c>
    </row>
    <row r="701" spans="1:9" x14ac:dyDescent="0.35">
      <c r="A701">
        <v>23</v>
      </c>
      <c r="B701">
        <v>39.270000000000003</v>
      </c>
      <c r="C701">
        <v>2</v>
      </c>
      <c r="D701">
        <v>0</v>
      </c>
      <c r="E701">
        <v>1</v>
      </c>
      <c r="F701">
        <v>0</v>
      </c>
      <c r="G701">
        <f t="shared" si="11"/>
        <v>0</v>
      </c>
      <c r="H701">
        <f t="shared" si="11"/>
        <v>0</v>
      </c>
      <c r="I701">
        <v>3500.6122999999998</v>
      </c>
    </row>
    <row r="702" spans="1:9" x14ac:dyDescent="0.35">
      <c r="A702">
        <v>21</v>
      </c>
      <c r="B702">
        <v>34.869999999999997</v>
      </c>
      <c r="C702">
        <v>0</v>
      </c>
      <c r="D702">
        <v>0</v>
      </c>
      <c r="E702">
        <v>1</v>
      </c>
      <c r="F702">
        <v>0</v>
      </c>
      <c r="G702">
        <f t="shared" si="11"/>
        <v>0</v>
      </c>
      <c r="H702">
        <f t="shared" si="11"/>
        <v>0</v>
      </c>
      <c r="I702">
        <v>2020.5523000000001</v>
      </c>
    </row>
    <row r="703" spans="1:9" x14ac:dyDescent="0.35">
      <c r="A703">
        <v>50</v>
      </c>
      <c r="B703">
        <v>44.744999999999997</v>
      </c>
      <c r="C703">
        <v>0</v>
      </c>
      <c r="D703">
        <v>0</v>
      </c>
      <c r="E703">
        <v>0</v>
      </c>
      <c r="F703">
        <v>0</v>
      </c>
      <c r="G703">
        <f t="shared" si="11"/>
        <v>0</v>
      </c>
      <c r="H703">
        <f t="shared" si="11"/>
        <v>0</v>
      </c>
      <c r="I703">
        <v>9541.6955500000004</v>
      </c>
    </row>
    <row r="704" spans="1:9" x14ac:dyDescent="0.35">
      <c r="A704">
        <v>53</v>
      </c>
      <c r="B704">
        <v>41.47</v>
      </c>
      <c r="C704">
        <v>0</v>
      </c>
      <c r="D704">
        <v>0</v>
      </c>
      <c r="E704">
        <v>1</v>
      </c>
      <c r="F704">
        <v>0</v>
      </c>
      <c r="G704">
        <f t="shared" si="11"/>
        <v>0</v>
      </c>
      <c r="H704">
        <f t="shared" si="11"/>
        <v>0</v>
      </c>
      <c r="I704">
        <v>9504.3102999999992</v>
      </c>
    </row>
    <row r="705" spans="1:9" x14ac:dyDescent="0.35">
      <c r="A705">
        <v>34</v>
      </c>
      <c r="B705">
        <v>26.41</v>
      </c>
      <c r="C705">
        <v>1</v>
      </c>
      <c r="D705">
        <v>0</v>
      </c>
      <c r="E705">
        <v>0</v>
      </c>
      <c r="F705">
        <v>0</v>
      </c>
      <c r="G705">
        <f t="shared" si="11"/>
        <v>0</v>
      </c>
      <c r="H705">
        <f t="shared" si="11"/>
        <v>0</v>
      </c>
      <c r="I705">
        <v>5385.3379000000004</v>
      </c>
    </row>
    <row r="706" spans="1:9" x14ac:dyDescent="0.35">
      <c r="A706">
        <v>47</v>
      </c>
      <c r="B706">
        <v>29.545000000000002</v>
      </c>
      <c r="C706">
        <v>1</v>
      </c>
      <c r="D706">
        <v>0</v>
      </c>
      <c r="E706">
        <v>0</v>
      </c>
      <c r="F706">
        <v>0</v>
      </c>
      <c r="G706">
        <f t="shared" si="11"/>
        <v>0</v>
      </c>
      <c r="H706">
        <f t="shared" si="11"/>
        <v>0</v>
      </c>
      <c r="I706">
        <v>8930.9345499999999</v>
      </c>
    </row>
    <row r="707" spans="1:9" x14ac:dyDescent="0.35">
      <c r="A707">
        <v>33</v>
      </c>
      <c r="B707">
        <v>32.9</v>
      </c>
      <c r="C707">
        <v>2</v>
      </c>
      <c r="D707">
        <v>0</v>
      </c>
      <c r="E707">
        <v>0</v>
      </c>
      <c r="F707">
        <v>1</v>
      </c>
      <c r="G707">
        <f t="shared" si="11"/>
        <v>0</v>
      </c>
      <c r="H707">
        <f t="shared" si="11"/>
        <v>0</v>
      </c>
      <c r="I707">
        <v>5375.0379999999996</v>
      </c>
    </row>
    <row r="708" spans="1:9" x14ac:dyDescent="0.35">
      <c r="A708">
        <v>51</v>
      </c>
      <c r="B708">
        <v>38.06</v>
      </c>
      <c r="C708">
        <v>0</v>
      </c>
      <c r="D708">
        <v>1</v>
      </c>
      <c r="E708">
        <v>1</v>
      </c>
      <c r="F708">
        <v>0</v>
      </c>
      <c r="G708">
        <f t="shared" si="11"/>
        <v>1</v>
      </c>
      <c r="H708">
        <f t="shared" si="11"/>
        <v>0</v>
      </c>
      <c r="I708">
        <v>44400.4064</v>
      </c>
    </row>
    <row r="709" spans="1:9" x14ac:dyDescent="0.35">
      <c r="A709">
        <v>49</v>
      </c>
      <c r="B709">
        <v>28.69</v>
      </c>
      <c r="C709">
        <v>3</v>
      </c>
      <c r="D709">
        <v>0</v>
      </c>
      <c r="E709">
        <v>0</v>
      </c>
      <c r="F709">
        <v>0</v>
      </c>
      <c r="G709">
        <f t="shared" si="11"/>
        <v>0</v>
      </c>
      <c r="H709">
        <f t="shared" si="11"/>
        <v>0</v>
      </c>
      <c r="I709">
        <v>10264.4421</v>
      </c>
    </row>
    <row r="710" spans="1:9" x14ac:dyDescent="0.35">
      <c r="A710">
        <v>31</v>
      </c>
      <c r="B710">
        <v>30.495000000000001</v>
      </c>
      <c r="C710">
        <v>3</v>
      </c>
      <c r="D710">
        <v>0</v>
      </c>
      <c r="E710">
        <v>0</v>
      </c>
      <c r="F710">
        <v>0</v>
      </c>
      <c r="G710">
        <f t="shared" si="11"/>
        <v>0</v>
      </c>
      <c r="H710">
        <f t="shared" si="11"/>
        <v>0</v>
      </c>
      <c r="I710">
        <v>6113.2310500000003</v>
      </c>
    </row>
    <row r="711" spans="1:9" x14ac:dyDescent="0.35">
      <c r="A711">
        <v>36</v>
      </c>
      <c r="B711">
        <v>27.74</v>
      </c>
      <c r="C711">
        <v>0</v>
      </c>
      <c r="D711">
        <v>0</v>
      </c>
      <c r="E711">
        <v>0</v>
      </c>
      <c r="F711">
        <v>0</v>
      </c>
      <c r="G711">
        <f t="shared" si="11"/>
        <v>0</v>
      </c>
      <c r="H711">
        <f t="shared" si="11"/>
        <v>0</v>
      </c>
      <c r="I711">
        <v>5469.0065999999997</v>
      </c>
    </row>
    <row r="712" spans="1:9" x14ac:dyDescent="0.35">
      <c r="A712">
        <v>18</v>
      </c>
      <c r="B712">
        <v>35.200000000000003</v>
      </c>
      <c r="C712">
        <v>1</v>
      </c>
      <c r="D712">
        <v>0</v>
      </c>
      <c r="E712">
        <v>1</v>
      </c>
      <c r="F712">
        <v>0</v>
      </c>
      <c r="G712">
        <f t="shared" si="11"/>
        <v>0</v>
      </c>
      <c r="H712">
        <f t="shared" si="11"/>
        <v>0</v>
      </c>
      <c r="I712">
        <v>1727.54</v>
      </c>
    </row>
    <row r="713" spans="1:9" x14ac:dyDescent="0.35">
      <c r="A713">
        <v>50</v>
      </c>
      <c r="B713">
        <v>23.54</v>
      </c>
      <c r="C713">
        <v>2</v>
      </c>
      <c r="D713">
        <v>0</v>
      </c>
      <c r="E713">
        <v>1</v>
      </c>
      <c r="F713">
        <v>0</v>
      </c>
      <c r="G713">
        <f t="shared" si="11"/>
        <v>0</v>
      </c>
      <c r="H713">
        <f t="shared" si="11"/>
        <v>0</v>
      </c>
      <c r="I713">
        <v>10107.220600000001</v>
      </c>
    </row>
    <row r="714" spans="1:9" x14ac:dyDescent="0.35">
      <c r="A714">
        <v>43</v>
      </c>
      <c r="B714">
        <v>30.684999999999999</v>
      </c>
      <c r="C714">
        <v>2</v>
      </c>
      <c r="D714">
        <v>0</v>
      </c>
      <c r="E714">
        <v>0</v>
      </c>
      <c r="F714">
        <v>0</v>
      </c>
      <c r="G714">
        <f t="shared" si="11"/>
        <v>0</v>
      </c>
      <c r="H714">
        <f t="shared" si="11"/>
        <v>0</v>
      </c>
      <c r="I714">
        <v>8310.8391499999998</v>
      </c>
    </row>
    <row r="715" spans="1:9" x14ac:dyDescent="0.35">
      <c r="A715">
        <v>20</v>
      </c>
      <c r="B715">
        <v>40.47</v>
      </c>
      <c r="C715">
        <v>0</v>
      </c>
      <c r="D715">
        <v>0</v>
      </c>
      <c r="E715">
        <v>0</v>
      </c>
      <c r="F715">
        <v>0</v>
      </c>
      <c r="G715">
        <f t="shared" si="11"/>
        <v>0</v>
      </c>
      <c r="H715">
        <f t="shared" si="11"/>
        <v>0</v>
      </c>
      <c r="I715">
        <v>1984.4532999999999</v>
      </c>
    </row>
    <row r="716" spans="1:9" x14ac:dyDescent="0.35">
      <c r="A716">
        <v>24</v>
      </c>
      <c r="B716">
        <v>22.6</v>
      </c>
      <c r="C716">
        <v>0</v>
      </c>
      <c r="D716">
        <v>0</v>
      </c>
      <c r="E716">
        <v>0</v>
      </c>
      <c r="F716">
        <v>1</v>
      </c>
      <c r="G716">
        <f t="shared" si="11"/>
        <v>0</v>
      </c>
      <c r="H716">
        <f t="shared" si="11"/>
        <v>0</v>
      </c>
      <c r="I716">
        <v>2457.502</v>
      </c>
    </row>
    <row r="717" spans="1:9" x14ac:dyDescent="0.35">
      <c r="A717">
        <v>60</v>
      </c>
      <c r="B717">
        <v>28.9</v>
      </c>
      <c r="C717">
        <v>0</v>
      </c>
      <c r="D717">
        <v>0</v>
      </c>
      <c r="E717">
        <v>0</v>
      </c>
      <c r="F717">
        <v>1</v>
      </c>
      <c r="G717">
        <f t="shared" si="11"/>
        <v>0</v>
      </c>
      <c r="H717">
        <f t="shared" si="11"/>
        <v>0</v>
      </c>
      <c r="I717">
        <v>12146.971</v>
      </c>
    </row>
    <row r="718" spans="1:9" x14ac:dyDescent="0.35">
      <c r="A718">
        <v>49</v>
      </c>
      <c r="B718">
        <v>22.61</v>
      </c>
      <c r="C718">
        <v>1</v>
      </c>
      <c r="D718">
        <v>0</v>
      </c>
      <c r="E718">
        <v>0</v>
      </c>
      <c r="F718">
        <v>0</v>
      </c>
      <c r="G718">
        <f t="shared" si="11"/>
        <v>0</v>
      </c>
      <c r="H718">
        <f t="shared" si="11"/>
        <v>0</v>
      </c>
      <c r="I718">
        <v>9566.9909000000007</v>
      </c>
    </row>
    <row r="719" spans="1:9" x14ac:dyDescent="0.35">
      <c r="A719">
        <v>60</v>
      </c>
      <c r="B719">
        <v>24.32</v>
      </c>
      <c r="C719">
        <v>1</v>
      </c>
      <c r="D719">
        <v>0</v>
      </c>
      <c r="E719">
        <v>0</v>
      </c>
      <c r="F719">
        <v>0</v>
      </c>
      <c r="G719">
        <f t="shared" si="11"/>
        <v>0</v>
      </c>
      <c r="H719">
        <f t="shared" si="11"/>
        <v>0</v>
      </c>
      <c r="I719">
        <v>13112.604799999999</v>
      </c>
    </row>
    <row r="720" spans="1:9" x14ac:dyDescent="0.35">
      <c r="A720">
        <v>51</v>
      </c>
      <c r="B720">
        <v>36.67</v>
      </c>
      <c r="C720">
        <v>2</v>
      </c>
      <c r="D720">
        <v>0</v>
      </c>
      <c r="E720">
        <v>0</v>
      </c>
      <c r="F720">
        <v>0</v>
      </c>
      <c r="G720">
        <f t="shared" si="11"/>
        <v>0</v>
      </c>
      <c r="H720">
        <f t="shared" si="11"/>
        <v>0</v>
      </c>
      <c r="I720">
        <v>10848.1343</v>
      </c>
    </row>
    <row r="721" spans="1:9" x14ac:dyDescent="0.35">
      <c r="A721">
        <v>58</v>
      </c>
      <c r="B721">
        <v>33.44</v>
      </c>
      <c r="C721">
        <v>0</v>
      </c>
      <c r="D721">
        <v>0</v>
      </c>
      <c r="E721">
        <v>0</v>
      </c>
      <c r="F721">
        <v>0</v>
      </c>
      <c r="G721">
        <f t="shared" si="11"/>
        <v>0</v>
      </c>
      <c r="H721">
        <f t="shared" si="11"/>
        <v>0</v>
      </c>
      <c r="I721">
        <v>12231.613600000001</v>
      </c>
    </row>
    <row r="722" spans="1:9" x14ac:dyDescent="0.35">
      <c r="A722">
        <v>51</v>
      </c>
      <c r="B722">
        <v>40.659999999999997</v>
      </c>
      <c r="C722">
        <v>0</v>
      </c>
      <c r="D722">
        <v>0</v>
      </c>
      <c r="E722">
        <v>0</v>
      </c>
      <c r="F722">
        <v>0</v>
      </c>
      <c r="G722">
        <f t="shared" ref="G722:H785" si="12">E722*$D722</f>
        <v>0</v>
      </c>
      <c r="H722">
        <f t="shared" si="12"/>
        <v>0</v>
      </c>
      <c r="I722">
        <v>9875.6803999999993</v>
      </c>
    </row>
    <row r="723" spans="1:9" x14ac:dyDescent="0.35">
      <c r="A723">
        <v>53</v>
      </c>
      <c r="B723">
        <v>36.6</v>
      </c>
      <c r="C723">
        <v>3</v>
      </c>
      <c r="D723">
        <v>0</v>
      </c>
      <c r="E723">
        <v>0</v>
      </c>
      <c r="F723">
        <v>1</v>
      </c>
      <c r="G723">
        <f t="shared" si="12"/>
        <v>0</v>
      </c>
      <c r="H723">
        <f t="shared" si="12"/>
        <v>0</v>
      </c>
      <c r="I723">
        <v>11264.540999999999</v>
      </c>
    </row>
    <row r="724" spans="1:9" x14ac:dyDescent="0.35">
      <c r="A724">
        <v>62</v>
      </c>
      <c r="B724">
        <v>37.4</v>
      </c>
      <c r="C724">
        <v>0</v>
      </c>
      <c r="D724">
        <v>0</v>
      </c>
      <c r="E724">
        <v>0</v>
      </c>
      <c r="F724">
        <v>1</v>
      </c>
      <c r="G724">
        <f t="shared" si="12"/>
        <v>0</v>
      </c>
      <c r="H724">
        <f t="shared" si="12"/>
        <v>0</v>
      </c>
      <c r="I724">
        <v>12979.358</v>
      </c>
    </row>
    <row r="725" spans="1:9" x14ac:dyDescent="0.35">
      <c r="A725">
        <v>19</v>
      </c>
      <c r="B725">
        <v>35.4</v>
      </c>
      <c r="C725">
        <v>0</v>
      </c>
      <c r="D725">
        <v>0</v>
      </c>
      <c r="E725">
        <v>0</v>
      </c>
      <c r="F725">
        <v>1</v>
      </c>
      <c r="G725">
        <f t="shared" si="12"/>
        <v>0</v>
      </c>
      <c r="H725">
        <f t="shared" si="12"/>
        <v>0</v>
      </c>
      <c r="I725">
        <v>1263.249</v>
      </c>
    </row>
    <row r="726" spans="1:9" x14ac:dyDescent="0.35">
      <c r="A726">
        <v>50</v>
      </c>
      <c r="B726">
        <v>27.074999999999999</v>
      </c>
      <c r="C726">
        <v>1</v>
      </c>
      <c r="D726">
        <v>0</v>
      </c>
      <c r="E726">
        <v>0</v>
      </c>
      <c r="F726">
        <v>0</v>
      </c>
      <c r="G726">
        <f t="shared" si="12"/>
        <v>0</v>
      </c>
      <c r="H726">
        <f t="shared" si="12"/>
        <v>0</v>
      </c>
      <c r="I726">
        <v>10106.134249999999</v>
      </c>
    </row>
    <row r="727" spans="1:9" x14ac:dyDescent="0.35">
      <c r="A727">
        <v>30</v>
      </c>
      <c r="B727">
        <v>39.049999999999997</v>
      </c>
      <c r="C727">
        <v>3</v>
      </c>
      <c r="D727">
        <v>1</v>
      </c>
      <c r="E727">
        <v>1</v>
      </c>
      <c r="F727">
        <v>0</v>
      </c>
      <c r="G727">
        <f t="shared" si="12"/>
        <v>1</v>
      </c>
      <c r="H727">
        <f t="shared" si="12"/>
        <v>0</v>
      </c>
      <c r="I727">
        <v>40932.429499999998</v>
      </c>
    </row>
    <row r="728" spans="1:9" x14ac:dyDescent="0.35">
      <c r="A728">
        <v>41</v>
      </c>
      <c r="B728">
        <v>28.405000000000001</v>
      </c>
      <c r="C728">
        <v>1</v>
      </c>
      <c r="D728">
        <v>0</v>
      </c>
      <c r="E728">
        <v>0</v>
      </c>
      <c r="F728">
        <v>0</v>
      </c>
      <c r="G728">
        <f t="shared" si="12"/>
        <v>0</v>
      </c>
      <c r="H728">
        <f t="shared" si="12"/>
        <v>0</v>
      </c>
      <c r="I728">
        <v>6664.68595</v>
      </c>
    </row>
    <row r="729" spans="1:9" x14ac:dyDescent="0.35">
      <c r="A729">
        <v>29</v>
      </c>
      <c r="B729">
        <v>21.754999999999999</v>
      </c>
      <c r="C729">
        <v>1</v>
      </c>
      <c r="D729">
        <v>1</v>
      </c>
      <c r="E729">
        <v>0</v>
      </c>
      <c r="F729">
        <v>0</v>
      </c>
      <c r="G729">
        <f t="shared" si="12"/>
        <v>0</v>
      </c>
      <c r="H729">
        <f t="shared" si="12"/>
        <v>0</v>
      </c>
      <c r="I729">
        <v>16657.71745</v>
      </c>
    </row>
    <row r="730" spans="1:9" x14ac:dyDescent="0.35">
      <c r="A730">
        <v>18</v>
      </c>
      <c r="B730">
        <v>40.28</v>
      </c>
      <c r="C730">
        <v>0</v>
      </c>
      <c r="D730">
        <v>0</v>
      </c>
      <c r="E730">
        <v>0</v>
      </c>
      <c r="F730">
        <v>0</v>
      </c>
      <c r="G730">
        <f t="shared" si="12"/>
        <v>0</v>
      </c>
      <c r="H730">
        <f t="shared" si="12"/>
        <v>0</v>
      </c>
      <c r="I730">
        <v>2217.6012000000001</v>
      </c>
    </row>
    <row r="731" spans="1:9" x14ac:dyDescent="0.35">
      <c r="A731">
        <v>41</v>
      </c>
      <c r="B731">
        <v>36.08</v>
      </c>
      <c r="C731">
        <v>1</v>
      </c>
      <c r="D731">
        <v>0</v>
      </c>
      <c r="E731">
        <v>1</v>
      </c>
      <c r="F731">
        <v>0</v>
      </c>
      <c r="G731">
        <f t="shared" si="12"/>
        <v>0</v>
      </c>
      <c r="H731">
        <f t="shared" si="12"/>
        <v>0</v>
      </c>
      <c r="I731">
        <v>6781.3541999999998</v>
      </c>
    </row>
    <row r="732" spans="1:9" x14ac:dyDescent="0.35">
      <c r="A732">
        <v>35</v>
      </c>
      <c r="B732">
        <v>24.42</v>
      </c>
      <c r="C732">
        <v>3</v>
      </c>
      <c r="D732">
        <v>1</v>
      </c>
      <c r="E732">
        <v>1</v>
      </c>
      <c r="F732">
        <v>0</v>
      </c>
      <c r="G732">
        <f t="shared" si="12"/>
        <v>1</v>
      </c>
      <c r="H732">
        <f t="shared" si="12"/>
        <v>0</v>
      </c>
      <c r="I732">
        <v>19361.998800000001</v>
      </c>
    </row>
    <row r="733" spans="1:9" x14ac:dyDescent="0.35">
      <c r="A733">
        <v>53</v>
      </c>
      <c r="B733">
        <v>21.4</v>
      </c>
      <c r="C733">
        <v>1</v>
      </c>
      <c r="D733">
        <v>0</v>
      </c>
      <c r="E733">
        <v>0</v>
      </c>
      <c r="F733">
        <v>1</v>
      </c>
      <c r="G733">
        <f t="shared" si="12"/>
        <v>0</v>
      </c>
      <c r="H733">
        <f t="shared" si="12"/>
        <v>0</v>
      </c>
      <c r="I733">
        <v>10065.413</v>
      </c>
    </row>
    <row r="734" spans="1:9" x14ac:dyDescent="0.35">
      <c r="A734">
        <v>24</v>
      </c>
      <c r="B734">
        <v>30.1</v>
      </c>
      <c r="C734">
        <v>3</v>
      </c>
      <c r="D734">
        <v>0</v>
      </c>
      <c r="E734">
        <v>0</v>
      </c>
      <c r="F734">
        <v>1</v>
      </c>
      <c r="G734">
        <f t="shared" si="12"/>
        <v>0</v>
      </c>
      <c r="H734">
        <f t="shared" si="12"/>
        <v>0</v>
      </c>
      <c r="I734">
        <v>4234.9269999999997</v>
      </c>
    </row>
    <row r="735" spans="1:9" x14ac:dyDescent="0.35">
      <c r="A735">
        <v>48</v>
      </c>
      <c r="B735">
        <v>27.265000000000001</v>
      </c>
      <c r="C735">
        <v>1</v>
      </c>
      <c r="D735">
        <v>0</v>
      </c>
      <c r="E735">
        <v>0</v>
      </c>
      <c r="F735">
        <v>0</v>
      </c>
      <c r="G735">
        <f t="shared" si="12"/>
        <v>0</v>
      </c>
      <c r="H735">
        <f t="shared" si="12"/>
        <v>0</v>
      </c>
      <c r="I735">
        <v>9447.2503500000003</v>
      </c>
    </row>
    <row r="736" spans="1:9" x14ac:dyDescent="0.35">
      <c r="A736">
        <v>59</v>
      </c>
      <c r="B736">
        <v>32.1</v>
      </c>
      <c r="C736">
        <v>3</v>
      </c>
      <c r="D736">
        <v>0</v>
      </c>
      <c r="E736">
        <v>0</v>
      </c>
      <c r="F736">
        <v>1</v>
      </c>
      <c r="G736">
        <f t="shared" si="12"/>
        <v>0</v>
      </c>
      <c r="H736">
        <f t="shared" si="12"/>
        <v>0</v>
      </c>
      <c r="I736">
        <v>14007.222</v>
      </c>
    </row>
    <row r="737" spans="1:9" x14ac:dyDescent="0.35">
      <c r="A737">
        <v>49</v>
      </c>
      <c r="B737">
        <v>34.770000000000003</v>
      </c>
      <c r="C737">
        <v>1</v>
      </c>
      <c r="D737">
        <v>0</v>
      </c>
      <c r="E737">
        <v>0</v>
      </c>
      <c r="F737">
        <v>0</v>
      </c>
      <c r="G737">
        <f t="shared" si="12"/>
        <v>0</v>
      </c>
      <c r="H737">
        <f t="shared" si="12"/>
        <v>0</v>
      </c>
      <c r="I737">
        <v>9583.8932999999997</v>
      </c>
    </row>
    <row r="738" spans="1:9" x14ac:dyDescent="0.35">
      <c r="A738">
        <v>37</v>
      </c>
      <c r="B738">
        <v>38.39</v>
      </c>
      <c r="C738">
        <v>0</v>
      </c>
      <c r="D738">
        <v>1</v>
      </c>
      <c r="E738">
        <v>1</v>
      </c>
      <c r="F738">
        <v>0</v>
      </c>
      <c r="G738">
        <f t="shared" si="12"/>
        <v>1</v>
      </c>
      <c r="H738">
        <f t="shared" si="12"/>
        <v>0</v>
      </c>
      <c r="I738">
        <v>40419.019099999998</v>
      </c>
    </row>
    <row r="739" spans="1:9" x14ac:dyDescent="0.35">
      <c r="A739">
        <v>26</v>
      </c>
      <c r="B739">
        <v>23.7</v>
      </c>
      <c r="C739">
        <v>2</v>
      </c>
      <c r="D739">
        <v>0</v>
      </c>
      <c r="E739">
        <v>0</v>
      </c>
      <c r="F739">
        <v>1</v>
      </c>
      <c r="G739">
        <f t="shared" si="12"/>
        <v>0</v>
      </c>
      <c r="H739">
        <f t="shared" si="12"/>
        <v>0</v>
      </c>
      <c r="I739">
        <v>3484.3310000000001</v>
      </c>
    </row>
    <row r="740" spans="1:9" x14ac:dyDescent="0.35">
      <c r="A740">
        <v>23</v>
      </c>
      <c r="B740">
        <v>31.73</v>
      </c>
      <c r="C740">
        <v>3</v>
      </c>
      <c r="D740">
        <v>1</v>
      </c>
      <c r="E740">
        <v>0</v>
      </c>
      <c r="F740">
        <v>0</v>
      </c>
      <c r="G740">
        <f t="shared" si="12"/>
        <v>0</v>
      </c>
      <c r="H740">
        <f t="shared" si="12"/>
        <v>0</v>
      </c>
      <c r="I740">
        <v>36189.101699999999</v>
      </c>
    </row>
    <row r="741" spans="1:9" x14ac:dyDescent="0.35">
      <c r="A741">
        <v>29</v>
      </c>
      <c r="B741">
        <v>35.5</v>
      </c>
      <c r="C741">
        <v>2</v>
      </c>
      <c r="D741">
        <v>1</v>
      </c>
      <c r="E741">
        <v>0</v>
      </c>
      <c r="F741">
        <v>1</v>
      </c>
      <c r="G741">
        <f t="shared" si="12"/>
        <v>0</v>
      </c>
      <c r="H741">
        <f t="shared" si="12"/>
        <v>1</v>
      </c>
      <c r="I741">
        <v>44585.455869999998</v>
      </c>
    </row>
    <row r="742" spans="1:9" x14ac:dyDescent="0.35">
      <c r="A742">
        <v>45</v>
      </c>
      <c r="B742">
        <v>24.035</v>
      </c>
      <c r="C742">
        <v>2</v>
      </c>
      <c r="D742">
        <v>0</v>
      </c>
      <c r="E742">
        <v>0</v>
      </c>
      <c r="F742">
        <v>0</v>
      </c>
      <c r="G742">
        <f t="shared" si="12"/>
        <v>0</v>
      </c>
      <c r="H742">
        <f t="shared" si="12"/>
        <v>0</v>
      </c>
      <c r="I742">
        <v>8604.4836500000001</v>
      </c>
    </row>
    <row r="743" spans="1:9" x14ac:dyDescent="0.35">
      <c r="A743">
        <v>27</v>
      </c>
      <c r="B743">
        <v>29.15</v>
      </c>
      <c r="C743">
        <v>0</v>
      </c>
      <c r="D743">
        <v>1</v>
      </c>
      <c r="E743">
        <v>1</v>
      </c>
      <c r="F743">
        <v>0</v>
      </c>
      <c r="G743">
        <f t="shared" si="12"/>
        <v>1</v>
      </c>
      <c r="H743">
        <f t="shared" si="12"/>
        <v>0</v>
      </c>
      <c r="I743">
        <v>18246.495500000001</v>
      </c>
    </row>
    <row r="744" spans="1:9" x14ac:dyDescent="0.35">
      <c r="A744">
        <v>53</v>
      </c>
      <c r="B744">
        <v>34.104999999999997</v>
      </c>
      <c r="C744">
        <v>0</v>
      </c>
      <c r="D744">
        <v>1</v>
      </c>
      <c r="E744">
        <v>0</v>
      </c>
      <c r="F744">
        <v>0</v>
      </c>
      <c r="G744">
        <f t="shared" si="12"/>
        <v>0</v>
      </c>
      <c r="H744">
        <f t="shared" si="12"/>
        <v>0</v>
      </c>
      <c r="I744">
        <v>43254.417950000003</v>
      </c>
    </row>
    <row r="745" spans="1:9" x14ac:dyDescent="0.35">
      <c r="A745">
        <v>31</v>
      </c>
      <c r="B745">
        <v>26.62</v>
      </c>
      <c r="C745">
        <v>0</v>
      </c>
      <c r="D745">
        <v>0</v>
      </c>
      <c r="E745">
        <v>1</v>
      </c>
      <c r="F745">
        <v>0</v>
      </c>
      <c r="G745">
        <f t="shared" si="12"/>
        <v>0</v>
      </c>
      <c r="H745">
        <f t="shared" si="12"/>
        <v>0</v>
      </c>
      <c r="I745">
        <v>3757.8447999999999</v>
      </c>
    </row>
    <row r="746" spans="1:9" x14ac:dyDescent="0.35">
      <c r="A746">
        <v>50</v>
      </c>
      <c r="B746">
        <v>26.41</v>
      </c>
      <c r="C746">
        <v>0</v>
      </c>
      <c r="D746">
        <v>0</v>
      </c>
      <c r="E746">
        <v>0</v>
      </c>
      <c r="F746">
        <v>0</v>
      </c>
      <c r="G746">
        <f t="shared" si="12"/>
        <v>0</v>
      </c>
      <c r="H746">
        <f t="shared" si="12"/>
        <v>0</v>
      </c>
      <c r="I746">
        <v>8827.2098999999998</v>
      </c>
    </row>
    <row r="747" spans="1:9" x14ac:dyDescent="0.35">
      <c r="A747">
        <v>50</v>
      </c>
      <c r="B747">
        <v>30.114999999999998</v>
      </c>
      <c r="C747">
        <v>1</v>
      </c>
      <c r="D747">
        <v>0</v>
      </c>
      <c r="E747">
        <v>0</v>
      </c>
      <c r="F747">
        <v>0</v>
      </c>
      <c r="G747">
        <f t="shared" si="12"/>
        <v>0</v>
      </c>
      <c r="H747">
        <f t="shared" si="12"/>
        <v>0</v>
      </c>
      <c r="I747">
        <v>9910.3598500000007</v>
      </c>
    </row>
    <row r="748" spans="1:9" x14ac:dyDescent="0.35">
      <c r="A748">
        <v>34</v>
      </c>
      <c r="B748">
        <v>27</v>
      </c>
      <c r="C748">
        <v>2</v>
      </c>
      <c r="D748">
        <v>0</v>
      </c>
      <c r="E748">
        <v>0</v>
      </c>
      <c r="F748">
        <v>1</v>
      </c>
      <c r="G748">
        <f t="shared" si="12"/>
        <v>0</v>
      </c>
      <c r="H748">
        <f t="shared" si="12"/>
        <v>0</v>
      </c>
      <c r="I748">
        <v>11737.848840000001</v>
      </c>
    </row>
    <row r="749" spans="1:9" x14ac:dyDescent="0.35">
      <c r="A749">
        <v>19</v>
      </c>
      <c r="B749">
        <v>21.754999999999999</v>
      </c>
      <c r="C749">
        <v>0</v>
      </c>
      <c r="D749">
        <v>0</v>
      </c>
      <c r="E749">
        <v>0</v>
      </c>
      <c r="F749">
        <v>0</v>
      </c>
      <c r="G749">
        <f t="shared" si="12"/>
        <v>0</v>
      </c>
      <c r="H749">
        <f t="shared" si="12"/>
        <v>0</v>
      </c>
      <c r="I749">
        <v>1627.2824499999999</v>
      </c>
    </row>
    <row r="750" spans="1:9" x14ac:dyDescent="0.35">
      <c r="A750">
        <v>47</v>
      </c>
      <c r="B750">
        <v>36</v>
      </c>
      <c r="C750">
        <v>1</v>
      </c>
      <c r="D750">
        <v>0</v>
      </c>
      <c r="E750">
        <v>0</v>
      </c>
      <c r="F750">
        <v>1</v>
      </c>
      <c r="G750">
        <f t="shared" si="12"/>
        <v>0</v>
      </c>
      <c r="H750">
        <f t="shared" si="12"/>
        <v>0</v>
      </c>
      <c r="I750">
        <v>8556.9069999999992</v>
      </c>
    </row>
    <row r="751" spans="1:9" x14ac:dyDescent="0.35">
      <c r="A751">
        <v>28</v>
      </c>
      <c r="B751">
        <v>30.875</v>
      </c>
      <c r="C751">
        <v>0</v>
      </c>
      <c r="D751">
        <v>0</v>
      </c>
      <c r="E751">
        <v>0</v>
      </c>
      <c r="F751">
        <v>0</v>
      </c>
      <c r="G751">
        <f t="shared" si="12"/>
        <v>0</v>
      </c>
      <c r="H751">
        <f t="shared" si="12"/>
        <v>0</v>
      </c>
      <c r="I751">
        <v>3062.5082499999999</v>
      </c>
    </row>
    <row r="752" spans="1:9" x14ac:dyDescent="0.35">
      <c r="A752">
        <v>37</v>
      </c>
      <c r="B752">
        <v>26.4</v>
      </c>
      <c r="C752">
        <v>0</v>
      </c>
      <c r="D752">
        <v>1</v>
      </c>
      <c r="E752">
        <v>1</v>
      </c>
      <c r="F752">
        <v>0</v>
      </c>
      <c r="G752">
        <f t="shared" si="12"/>
        <v>1</v>
      </c>
      <c r="H752">
        <f t="shared" si="12"/>
        <v>0</v>
      </c>
      <c r="I752">
        <v>19539.242999999999</v>
      </c>
    </row>
    <row r="753" spans="1:9" x14ac:dyDescent="0.35">
      <c r="A753">
        <v>21</v>
      </c>
      <c r="B753">
        <v>28.975000000000001</v>
      </c>
      <c r="C753">
        <v>0</v>
      </c>
      <c r="D753">
        <v>0</v>
      </c>
      <c r="E753">
        <v>0</v>
      </c>
      <c r="F753">
        <v>0</v>
      </c>
      <c r="G753">
        <f t="shared" si="12"/>
        <v>0</v>
      </c>
      <c r="H753">
        <f t="shared" si="12"/>
        <v>0</v>
      </c>
      <c r="I753">
        <v>1906.35825</v>
      </c>
    </row>
    <row r="754" spans="1:9" x14ac:dyDescent="0.35">
      <c r="A754">
        <v>64</v>
      </c>
      <c r="B754">
        <v>37.905000000000001</v>
      </c>
      <c r="C754">
        <v>0</v>
      </c>
      <c r="D754">
        <v>0</v>
      </c>
      <c r="E754">
        <v>0</v>
      </c>
      <c r="F754">
        <v>0</v>
      </c>
      <c r="G754">
        <f t="shared" si="12"/>
        <v>0</v>
      </c>
      <c r="H754">
        <f t="shared" si="12"/>
        <v>0</v>
      </c>
      <c r="I754">
        <v>14210.53595</v>
      </c>
    </row>
    <row r="755" spans="1:9" x14ac:dyDescent="0.35">
      <c r="A755">
        <v>58</v>
      </c>
      <c r="B755">
        <v>22.77</v>
      </c>
      <c r="C755">
        <v>0</v>
      </c>
      <c r="D755">
        <v>0</v>
      </c>
      <c r="E755">
        <v>1</v>
      </c>
      <c r="F755">
        <v>0</v>
      </c>
      <c r="G755">
        <f t="shared" si="12"/>
        <v>0</v>
      </c>
      <c r="H755">
        <f t="shared" si="12"/>
        <v>0</v>
      </c>
      <c r="I755">
        <v>11833.782300000001</v>
      </c>
    </row>
    <row r="756" spans="1:9" x14ac:dyDescent="0.35">
      <c r="A756">
        <v>24</v>
      </c>
      <c r="B756">
        <v>33.630000000000003</v>
      </c>
      <c r="C756">
        <v>4</v>
      </c>
      <c r="D756">
        <v>0</v>
      </c>
      <c r="E756">
        <v>0</v>
      </c>
      <c r="F756">
        <v>0</v>
      </c>
      <c r="G756">
        <f t="shared" si="12"/>
        <v>0</v>
      </c>
      <c r="H756">
        <f t="shared" si="12"/>
        <v>0</v>
      </c>
      <c r="I756">
        <v>17128.426080000001</v>
      </c>
    </row>
    <row r="757" spans="1:9" x14ac:dyDescent="0.35">
      <c r="A757">
        <v>31</v>
      </c>
      <c r="B757">
        <v>27.645</v>
      </c>
      <c r="C757">
        <v>2</v>
      </c>
      <c r="D757">
        <v>0</v>
      </c>
      <c r="E757">
        <v>0</v>
      </c>
      <c r="F757">
        <v>0</v>
      </c>
      <c r="G757">
        <f t="shared" si="12"/>
        <v>0</v>
      </c>
      <c r="H757">
        <f t="shared" si="12"/>
        <v>0</v>
      </c>
      <c r="I757">
        <v>5031.26955</v>
      </c>
    </row>
    <row r="758" spans="1:9" x14ac:dyDescent="0.35">
      <c r="A758">
        <v>39</v>
      </c>
      <c r="B758">
        <v>22.8</v>
      </c>
      <c r="C758">
        <v>3</v>
      </c>
      <c r="D758">
        <v>0</v>
      </c>
      <c r="E758">
        <v>0</v>
      </c>
      <c r="F758">
        <v>0</v>
      </c>
      <c r="G758">
        <f t="shared" si="12"/>
        <v>0</v>
      </c>
      <c r="H758">
        <f t="shared" si="12"/>
        <v>0</v>
      </c>
      <c r="I758">
        <v>7985.8149999999996</v>
      </c>
    </row>
    <row r="759" spans="1:9" x14ac:dyDescent="0.35">
      <c r="A759">
        <v>47</v>
      </c>
      <c r="B759">
        <v>27.83</v>
      </c>
      <c r="C759">
        <v>0</v>
      </c>
      <c r="D759">
        <v>1</v>
      </c>
      <c r="E759">
        <v>1</v>
      </c>
      <c r="F759">
        <v>0</v>
      </c>
      <c r="G759">
        <f t="shared" si="12"/>
        <v>1</v>
      </c>
      <c r="H759">
        <f t="shared" si="12"/>
        <v>0</v>
      </c>
      <c r="I759">
        <v>23065.420699999999</v>
      </c>
    </row>
    <row r="760" spans="1:9" x14ac:dyDescent="0.35">
      <c r="A760">
        <v>30</v>
      </c>
      <c r="B760">
        <v>37.43</v>
      </c>
      <c r="C760">
        <v>3</v>
      </c>
      <c r="D760">
        <v>0</v>
      </c>
      <c r="E760">
        <v>0</v>
      </c>
      <c r="F760">
        <v>0</v>
      </c>
      <c r="G760">
        <f t="shared" si="12"/>
        <v>0</v>
      </c>
      <c r="H760">
        <f t="shared" si="12"/>
        <v>0</v>
      </c>
      <c r="I760">
        <v>5428.7277000000004</v>
      </c>
    </row>
    <row r="761" spans="1:9" x14ac:dyDescent="0.35">
      <c r="A761">
        <v>18</v>
      </c>
      <c r="B761">
        <v>38.17</v>
      </c>
      <c r="C761">
        <v>0</v>
      </c>
      <c r="D761">
        <v>1</v>
      </c>
      <c r="E761">
        <v>1</v>
      </c>
      <c r="F761">
        <v>0</v>
      </c>
      <c r="G761">
        <f t="shared" si="12"/>
        <v>1</v>
      </c>
      <c r="H761">
        <f t="shared" si="12"/>
        <v>0</v>
      </c>
      <c r="I761">
        <v>36307.798300000002</v>
      </c>
    </row>
    <row r="762" spans="1:9" x14ac:dyDescent="0.35">
      <c r="A762">
        <v>22</v>
      </c>
      <c r="B762">
        <v>34.58</v>
      </c>
      <c r="C762">
        <v>2</v>
      </c>
      <c r="D762">
        <v>0</v>
      </c>
      <c r="E762">
        <v>0</v>
      </c>
      <c r="F762">
        <v>0</v>
      </c>
      <c r="G762">
        <f t="shared" si="12"/>
        <v>0</v>
      </c>
      <c r="H762">
        <f t="shared" si="12"/>
        <v>0</v>
      </c>
      <c r="I762">
        <v>3925.7582000000002</v>
      </c>
    </row>
    <row r="763" spans="1:9" x14ac:dyDescent="0.35">
      <c r="A763">
        <v>23</v>
      </c>
      <c r="B763">
        <v>35.200000000000003</v>
      </c>
      <c r="C763">
        <v>1</v>
      </c>
      <c r="D763">
        <v>0</v>
      </c>
      <c r="E763">
        <v>0</v>
      </c>
      <c r="F763">
        <v>1</v>
      </c>
      <c r="G763">
        <f t="shared" si="12"/>
        <v>0</v>
      </c>
      <c r="H763">
        <f t="shared" si="12"/>
        <v>0</v>
      </c>
      <c r="I763">
        <v>2416.9549999999999</v>
      </c>
    </row>
    <row r="764" spans="1:9" x14ac:dyDescent="0.35">
      <c r="A764">
        <v>33</v>
      </c>
      <c r="B764">
        <v>27.1</v>
      </c>
      <c r="C764">
        <v>1</v>
      </c>
      <c r="D764">
        <v>1</v>
      </c>
      <c r="E764">
        <v>0</v>
      </c>
      <c r="F764">
        <v>1</v>
      </c>
      <c r="G764">
        <f t="shared" si="12"/>
        <v>0</v>
      </c>
      <c r="H764">
        <f t="shared" si="12"/>
        <v>1</v>
      </c>
      <c r="I764">
        <v>19040.876</v>
      </c>
    </row>
    <row r="765" spans="1:9" x14ac:dyDescent="0.35">
      <c r="A765">
        <v>27</v>
      </c>
      <c r="B765">
        <v>26.03</v>
      </c>
      <c r="C765">
        <v>0</v>
      </c>
      <c r="D765">
        <v>0</v>
      </c>
      <c r="E765">
        <v>0</v>
      </c>
      <c r="F765">
        <v>0</v>
      </c>
      <c r="G765">
        <f t="shared" si="12"/>
        <v>0</v>
      </c>
      <c r="H765">
        <f t="shared" si="12"/>
        <v>0</v>
      </c>
      <c r="I765">
        <v>3070.8087</v>
      </c>
    </row>
    <row r="766" spans="1:9" x14ac:dyDescent="0.35">
      <c r="A766">
        <v>45</v>
      </c>
      <c r="B766">
        <v>25.175000000000001</v>
      </c>
      <c r="C766">
        <v>2</v>
      </c>
      <c r="D766">
        <v>0</v>
      </c>
      <c r="E766">
        <v>0</v>
      </c>
      <c r="F766">
        <v>0</v>
      </c>
      <c r="G766">
        <f t="shared" si="12"/>
        <v>0</v>
      </c>
      <c r="H766">
        <f t="shared" si="12"/>
        <v>0</v>
      </c>
      <c r="I766">
        <v>9095.0682500000003</v>
      </c>
    </row>
    <row r="767" spans="1:9" x14ac:dyDescent="0.35">
      <c r="A767">
        <v>57</v>
      </c>
      <c r="B767">
        <v>31.824999999999999</v>
      </c>
      <c r="C767">
        <v>0</v>
      </c>
      <c r="D767">
        <v>0</v>
      </c>
      <c r="E767">
        <v>0</v>
      </c>
      <c r="F767">
        <v>0</v>
      </c>
      <c r="G767">
        <f t="shared" si="12"/>
        <v>0</v>
      </c>
      <c r="H767">
        <f t="shared" si="12"/>
        <v>0</v>
      </c>
      <c r="I767">
        <v>11842.623750000001</v>
      </c>
    </row>
    <row r="768" spans="1:9" x14ac:dyDescent="0.35">
      <c r="A768">
        <v>47</v>
      </c>
      <c r="B768">
        <v>32.299999999999997</v>
      </c>
      <c r="C768">
        <v>1</v>
      </c>
      <c r="D768">
        <v>0</v>
      </c>
      <c r="E768">
        <v>0</v>
      </c>
      <c r="F768">
        <v>1</v>
      </c>
      <c r="G768">
        <f t="shared" si="12"/>
        <v>0</v>
      </c>
      <c r="H768">
        <f t="shared" si="12"/>
        <v>0</v>
      </c>
      <c r="I768">
        <v>8062.7640000000001</v>
      </c>
    </row>
    <row r="769" spans="1:9" x14ac:dyDescent="0.35">
      <c r="A769">
        <v>42</v>
      </c>
      <c r="B769">
        <v>29</v>
      </c>
      <c r="C769">
        <v>1</v>
      </c>
      <c r="D769">
        <v>0</v>
      </c>
      <c r="E769">
        <v>0</v>
      </c>
      <c r="F769">
        <v>1</v>
      </c>
      <c r="G769">
        <f t="shared" si="12"/>
        <v>0</v>
      </c>
      <c r="H769">
        <f t="shared" si="12"/>
        <v>0</v>
      </c>
      <c r="I769">
        <v>7050.6419999999998</v>
      </c>
    </row>
    <row r="770" spans="1:9" x14ac:dyDescent="0.35">
      <c r="A770">
        <v>64</v>
      </c>
      <c r="B770">
        <v>39.700000000000003</v>
      </c>
      <c r="C770">
        <v>0</v>
      </c>
      <c r="D770">
        <v>0</v>
      </c>
      <c r="E770">
        <v>0</v>
      </c>
      <c r="F770">
        <v>1</v>
      </c>
      <c r="G770">
        <f t="shared" si="12"/>
        <v>0</v>
      </c>
      <c r="H770">
        <f t="shared" si="12"/>
        <v>0</v>
      </c>
      <c r="I770">
        <v>14319.031000000001</v>
      </c>
    </row>
    <row r="771" spans="1:9" x14ac:dyDescent="0.35">
      <c r="A771">
        <v>38</v>
      </c>
      <c r="B771">
        <v>19.475000000000001</v>
      </c>
      <c r="C771">
        <v>2</v>
      </c>
      <c r="D771">
        <v>0</v>
      </c>
      <c r="E771">
        <v>0</v>
      </c>
      <c r="F771">
        <v>0</v>
      </c>
      <c r="G771">
        <f t="shared" si="12"/>
        <v>0</v>
      </c>
      <c r="H771">
        <f t="shared" si="12"/>
        <v>0</v>
      </c>
      <c r="I771">
        <v>6933.2422500000002</v>
      </c>
    </row>
    <row r="772" spans="1:9" x14ac:dyDescent="0.35">
      <c r="A772">
        <v>61</v>
      </c>
      <c r="B772">
        <v>36.1</v>
      </c>
      <c r="C772">
        <v>3</v>
      </c>
      <c r="D772">
        <v>0</v>
      </c>
      <c r="E772">
        <v>0</v>
      </c>
      <c r="F772">
        <v>1</v>
      </c>
      <c r="G772">
        <f t="shared" si="12"/>
        <v>0</v>
      </c>
      <c r="H772">
        <f t="shared" si="12"/>
        <v>0</v>
      </c>
      <c r="I772">
        <v>27941.28758</v>
      </c>
    </row>
    <row r="773" spans="1:9" x14ac:dyDescent="0.35">
      <c r="A773">
        <v>53</v>
      </c>
      <c r="B773">
        <v>26.7</v>
      </c>
      <c r="C773">
        <v>2</v>
      </c>
      <c r="D773">
        <v>0</v>
      </c>
      <c r="E773">
        <v>0</v>
      </c>
      <c r="F773">
        <v>1</v>
      </c>
      <c r="G773">
        <f t="shared" si="12"/>
        <v>0</v>
      </c>
      <c r="H773">
        <f t="shared" si="12"/>
        <v>0</v>
      </c>
      <c r="I773">
        <v>11150.78</v>
      </c>
    </row>
    <row r="774" spans="1:9" x14ac:dyDescent="0.35">
      <c r="A774">
        <v>44</v>
      </c>
      <c r="B774">
        <v>36.479999999999997</v>
      </c>
      <c r="C774">
        <v>0</v>
      </c>
      <c r="D774">
        <v>0</v>
      </c>
      <c r="E774">
        <v>0</v>
      </c>
      <c r="F774">
        <v>0</v>
      </c>
      <c r="G774">
        <f t="shared" si="12"/>
        <v>0</v>
      </c>
      <c r="H774">
        <f t="shared" si="12"/>
        <v>0</v>
      </c>
      <c r="I774">
        <v>12797.20962</v>
      </c>
    </row>
    <row r="775" spans="1:9" x14ac:dyDescent="0.35">
      <c r="A775">
        <v>19</v>
      </c>
      <c r="B775">
        <v>28.88</v>
      </c>
      <c r="C775">
        <v>0</v>
      </c>
      <c r="D775">
        <v>1</v>
      </c>
      <c r="E775">
        <v>0</v>
      </c>
      <c r="F775">
        <v>0</v>
      </c>
      <c r="G775">
        <f t="shared" si="12"/>
        <v>0</v>
      </c>
      <c r="H775">
        <f t="shared" si="12"/>
        <v>0</v>
      </c>
      <c r="I775">
        <v>17748.5062</v>
      </c>
    </row>
    <row r="776" spans="1:9" x14ac:dyDescent="0.35">
      <c r="A776">
        <v>41</v>
      </c>
      <c r="B776">
        <v>34.200000000000003</v>
      </c>
      <c r="C776">
        <v>2</v>
      </c>
      <c r="D776">
        <v>0</v>
      </c>
      <c r="E776">
        <v>0</v>
      </c>
      <c r="F776">
        <v>0</v>
      </c>
      <c r="G776">
        <f t="shared" si="12"/>
        <v>0</v>
      </c>
      <c r="H776">
        <f t="shared" si="12"/>
        <v>0</v>
      </c>
      <c r="I776">
        <v>7261.741</v>
      </c>
    </row>
    <row r="777" spans="1:9" x14ac:dyDescent="0.35">
      <c r="A777">
        <v>51</v>
      </c>
      <c r="B777">
        <v>33.33</v>
      </c>
      <c r="C777">
        <v>3</v>
      </c>
      <c r="D777">
        <v>0</v>
      </c>
      <c r="E777">
        <v>1</v>
      </c>
      <c r="F777">
        <v>0</v>
      </c>
      <c r="G777">
        <f t="shared" si="12"/>
        <v>0</v>
      </c>
      <c r="H777">
        <f t="shared" si="12"/>
        <v>0</v>
      </c>
      <c r="I777">
        <v>10560.4917</v>
      </c>
    </row>
    <row r="778" spans="1:9" x14ac:dyDescent="0.35">
      <c r="A778">
        <v>40</v>
      </c>
      <c r="B778">
        <v>32.299999999999997</v>
      </c>
      <c r="C778">
        <v>2</v>
      </c>
      <c r="D778">
        <v>0</v>
      </c>
      <c r="E778">
        <v>0</v>
      </c>
      <c r="F778">
        <v>0</v>
      </c>
      <c r="G778">
        <f t="shared" si="12"/>
        <v>0</v>
      </c>
      <c r="H778">
        <f t="shared" si="12"/>
        <v>0</v>
      </c>
      <c r="I778">
        <v>6986.6970000000001</v>
      </c>
    </row>
    <row r="779" spans="1:9" x14ac:dyDescent="0.35">
      <c r="A779">
        <v>45</v>
      </c>
      <c r="B779">
        <v>39.805</v>
      </c>
      <c r="C779">
        <v>0</v>
      </c>
      <c r="D779">
        <v>0</v>
      </c>
      <c r="E779">
        <v>0</v>
      </c>
      <c r="F779">
        <v>0</v>
      </c>
      <c r="G779">
        <f t="shared" si="12"/>
        <v>0</v>
      </c>
      <c r="H779">
        <f t="shared" si="12"/>
        <v>0</v>
      </c>
      <c r="I779">
        <v>7448.4039499999999</v>
      </c>
    </row>
    <row r="780" spans="1:9" x14ac:dyDescent="0.35">
      <c r="A780">
        <v>35</v>
      </c>
      <c r="B780">
        <v>34.32</v>
      </c>
      <c r="C780">
        <v>3</v>
      </c>
      <c r="D780">
        <v>0</v>
      </c>
      <c r="E780">
        <v>1</v>
      </c>
      <c r="F780">
        <v>0</v>
      </c>
      <c r="G780">
        <f t="shared" si="12"/>
        <v>0</v>
      </c>
      <c r="H780">
        <f t="shared" si="12"/>
        <v>0</v>
      </c>
      <c r="I780">
        <v>5934.3797999999997</v>
      </c>
    </row>
    <row r="781" spans="1:9" x14ac:dyDescent="0.35">
      <c r="A781">
        <v>53</v>
      </c>
      <c r="B781">
        <v>28.88</v>
      </c>
      <c r="C781">
        <v>0</v>
      </c>
      <c r="D781">
        <v>0</v>
      </c>
      <c r="E781">
        <v>0</v>
      </c>
      <c r="F781">
        <v>0</v>
      </c>
      <c r="G781">
        <f t="shared" si="12"/>
        <v>0</v>
      </c>
      <c r="H781">
        <f t="shared" si="12"/>
        <v>0</v>
      </c>
      <c r="I781">
        <v>9869.8101999999999</v>
      </c>
    </row>
    <row r="782" spans="1:9" x14ac:dyDescent="0.35">
      <c r="A782">
        <v>30</v>
      </c>
      <c r="B782">
        <v>24.4</v>
      </c>
      <c r="C782">
        <v>3</v>
      </c>
      <c r="D782">
        <v>1</v>
      </c>
      <c r="E782">
        <v>0</v>
      </c>
      <c r="F782">
        <v>1</v>
      </c>
      <c r="G782">
        <f t="shared" si="12"/>
        <v>0</v>
      </c>
      <c r="H782">
        <f t="shared" si="12"/>
        <v>1</v>
      </c>
      <c r="I782">
        <v>18259.216</v>
      </c>
    </row>
    <row r="783" spans="1:9" x14ac:dyDescent="0.35">
      <c r="A783">
        <v>18</v>
      </c>
      <c r="B783">
        <v>41.14</v>
      </c>
      <c r="C783">
        <v>0</v>
      </c>
      <c r="D783">
        <v>0</v>
      </c>
      <c r="E783">
        <v>1</v>
      </c>
      <c r="F783">
        <v>0</v>
      </c>
      <c r="G783">
        <f t="shared" si="12"/>
        <v>0</v>
      </c>
      <c r="H783">
        <f t="shared" si="12"/>
        <v>0</v>
      </c>
      <c r="I783">
        <v>1146.7965999999999</v>
      </c>
    </row>
    <row r="784" spans="1:9" x14ac:dyDescent="0.35">
      <c r="A784">
        <v>51</v>
      </c>
      <c r="B784">
        <v>35.97</v>
      </c>
      <c r="C784">
        <v>1</v>
      </c>
      <c r="D784">
        <v>0</v>
      </c>
      <c r="E784">
        <v>1</v>
      </c>
      <c r="F784">
        <v>0</v>
      </c>
      <c r="G784">
        <f t="shared" si="12"/>
        <v>0</v>
      </c>
      <c r="H784">
        <f t="shared" si="12"/>
        <v>0</v>
      </c>
      <c r="I784">
        <v>9386.1612999999998</v>
      </c>
    </row>
    <row r="785" spans="1:9" x14ac:dyDescent="0.35">
      <c r="A785">
        <v>50</v>
      </c>
      <c r="B785">
        <v>27.6</v>
      </c>
      <c r="C785">
        <v>1</v>
      </c>
      <c r="D785">
        <v>1</v>
      </c>
      <c r="E785">
        <v>0</v>
      </c>
      <c r="F785">
        <v>1</v>
      </c>
      <c r="G785">
        <f t="shared" si="12"/>
        <v>0</v>
      </c>
      <c r="H785">
        <f t="shared" si="12"/>
        <v>1</v>
      </c>
      <c r="I785">
        <v>24520.263999999999</v>
      </c>
    </row>
    <row r="786" spans="1:9" x14ac:dyDescent="0.35">
      <c r="A786">
        <v>31</v>
      </c>
      <c r="B786">
        <v>29.26</v>
      </c>
      <c r="C786">
        <v>1</v>
      </c>
      <c r="D786">
        <v>0</v>
      </c>
      <c r="E786">
        <v>1</v>
      </c>
      <c r="F786">
        <v>0</v>
      </c>
      <c r="G786">
        <f t="shared" ref="G786:H849" si="13">E786*$D786</f>
        <v>0</v>
      </c>
      <c r="H786">
        <f t="shared" si="13"/>
        <v>0</v>
      </c>
      <c r="I786">
        <v>4350.5144</v>
      </c>
    </row>
    <row r="787" spans="1:9" x14ac:dyDescent="0.35">
      <c r="A787">
        <v>35</v>
      </c>
      <c r="B787">
        <v>27.7</v>
      </c>
      <c r="C787">
        <v>3</v>
      </c>
      <c r="D787">
        <v>0</v>
      </c>
      <c r="E787">
        <v>0</v>
      </c>
      <c r="F787">
        <v>1</v>
      </c>
      <c r="G787">
        <f t="shared" si="13"/>
        <v>0</v>
      </c>
      <c r="H787">
        <f t="shared" si="13"/>
        <v>0</v>
      </c>
      <c r="I787">
        <v>6414.1779999999999</v>
      </c>
    </row>
    <row r="788" spans="1:9" x14ac:dyDescent="0.35">
      <c r="A788">
        <v>60</v>
      </c>
      <c r="B788">
        <v>36.954999999999998</v>
      </c>
      <c r="C788">
        <v>0</v>
      </c>
      <c r="D788">
        <v>0</v>
      </c>
      <c r="E788">
        <v>0</v>
      </c>
      <c r="F788">
        <v>0</v>
      </c>
      <c r="G788">
        <f t="shared" si="13"/>
        <v>0</v>
      </c>
      <c r="H788">
        <f t="shared" si="13"/>
        <v>0</v>
      </c>
      <c r="I788">
        <v>12741.167450000001</v>
      </c>
    </row>
    <row r="789" spans="1:9" x14ac:dyDescent="0.35">
      <c r="A789">
        <v>21</v>
      </c>
      <c r="B789">
        <v>36.86</v>
      </c>
      <c r="C789">
        <v>0</v>
      </c>
      <c r="D789">
        <v>0</v>
      </c>
      <c r="E789">
        <v>0</v>
      </c>
      <c r="F789">
        <v>0</v>
      </c>
      <c r="G789">
        <f t="shared" si="13"/>
        <v>0</v>
      </c>
      <c r="H789">
        <f t="shared" si="13"/>
        <v>0</v>
      </c>
      <c r="I789">
        <v>1917.3184000000001</v>
      </c>
    </row>
    <row r="790" spans="1:9" x14ac:dyDescent="0.35">
      <c r="A790">
        <v>29</v>
      </c>
      <c r="B790">
        <v>22.515000000000001</v>
      </c>
      <c r="C790">
        <v>3</v>
      </c>
      <c r="D790">
        <v>0</v>
      </c>
      <c r="E790">
        <v>0</v>
      </c>
      <c r="F790">
        <v>0</v>
      </c>
      <c r="G790">
        <f t="shared" si="13"/>
        <v>0</v>
      </c>
      <c r="H790">
        <f t="shared" si="13"/>
        <v>0</v>
      </c>
      <c r="I790">
        <v>5209.5788499999999</v>
      </c>
    </row>
    <row r="791" spans="1:9" x14ac:dyDescent="0.35">
      <c r="A791">
        <v>62</v>
      </c>
      <c r="B791">
        <v>29.92</v>
      </c>
      <c r="C791">
        <v>0</v>
      </c>
      <c r="D791">
        <v>0</v>
      </c>
      <c r="E791">
        <v>1</v>
      </c>
      <c r="F791">
        <v>0</v>
      </c>
      <c r="G791">
        <f t="shared" si="13"/>
        <v>0</v>
      </c>
      <c r="H791">
        <f t="shared" si="13"/>
        <v>0</v>
      </c>
      <c r="I791">
        <v>13457.960800000001</v>
      </c>
    </row>
    <row r="792" spans="1:9" x14ac:dyDescent="0.35">
      <c r="A792">
        <v>39</v>
      </c>
      <c r="B792">
        <v>41.8</v>
      </c>
      <c r="C792">
        <v>0</v>
      </c>
      <c r="D792">
        <v>0</v>
      </c>
      <c r="E792">
        <v>1</v>
      </c>
      <c r="F792">
        <v>0</v>
      </c>
      <c r="G792">
        <f t="shared" si="13"/>
        <v>0</v>
      </c>
      <c r="H792">
        <f t="shared" si="13"/>
        <v>0</v>
      </c>
      <c r="I792">
        <v>5662.2250000000004</v>
      </c>
    </row>
    <row r="793" spans="1:9" x14ac:dyDescent="0.35">
      <c r="A793">
        <v>19</v>
      </c>
      <c r="B793">
        <v>27.6</v>
      </c>
      <c r="C793">
        <v>0</v>
      </c>
      <c r="D793">
        <v>0</v>
      </c>
      <c r="E793">
        <v>0</v>
      </c>
      <c r="F793">
        <v>1</v>
      </c>
      <c r="G793">
        <f t="shared" si="13"/>
        <v>0</v>
      </c>
      <c r="H793">
        <f t="shared" si="13"/>
        <v>0</v>
      </c>
      <c r="I793">
        <v>1252.4069999999999</v>
      </c>
    </row>
    <row r="794" spans="1:9" x14ac:dyDescent="0.35">
      <c r="A794">
        <v>22</v>
      </c>
      <c r="B794">
        <v>23.18</v>
      </c>
      <c r="C794">
        <v>0</v>
      </c>
      <c r="D794">
        <v>0</v>
      </c>
      <c r="E794">
        <v>0</v>
      </c>
      <c r="F794">
        <v>0</v>
      </c>
      <c r="G794">
        <f t="shared" si="13"/>
        <v>0</v>
      </c>
      <c r="H794">
        <f t="shared" si="13"/>
        <v>0</v>
      </c>
      <c r="I794">
        <v>2731.9122000000002</v>
      </c>
    </row>
    <row r="795" spans="1:9" x14ac:dyDescent="0.35">
      <c r="A795">
        <v>53</v>
      </c>
      <c r="B795">
        <v>20.9</v>
      </c>
      <c r="C795">
        <v>0</v>
      </c>
      <c r="D795">
        <v>1</v>
      </c>
      <c r="E795">
        <v>1</v>
      </c>
      <c r="F795">
        <v>0</v>
      </c>
      <c r="G795">
        <f t="shared" si="13"/>
        <v>1</v>
      </c>
      <c r="H795">
        <f t="shared" si="13"/>
        <v>0</v>
      </c>
      <c r="I795">
        <v>21195.817999999999</v>
      </c>
    </row>
    <row r="796" spans="1:9" x14ac:dyDescent="0.35">
      <c r="A796">
        <v>39</v>
      </c>
      <c r="B796">
        <v>31.92</v>
      </c>
      <c r="C796">
        <v>2</v>
      </c>
      <c r="D796">
        <v>0</v>
      </c>
      <c r="E796">
        <v>0</v>
      </c>
      <c r="F796">
        <v>0</v>
      </c>
      <c r="G796">
        <f t="shared" si="13"/>
        <v>0</v>
      </c>
      <c r="H796">
        <f t="shared" si="13"/>
        <v>0</v>
      </c>
      <c r="I796">
        <v>7209.4917999999998</v>
      </c>
    </row>
    <row r="797" spans="1:9" x14ac:dyDescent="0.35">
      <c r="A797">
        <v>27</v>
      </c>
      <c r="B797">
        <v>28.5</v>
      </c>
      <c r="C797">
        <v>0</v>
      </c>
      <c r="D797">
        <v>1</v>
      </c>
      <c r="E797">
        <v>0</v>
      </c>
      <c r="F797">
        <v>0</v>
      </c>
      <c r="G797">
        <f t="shared" si="13"/>
        <v>0</v>
      </c>
      <c r="H797">
        <f t="shared" si="13"/>
        <v>0</v>
      </c>
      <c r="I797">
        <v>18310.741999999998</v>
      </c>
    </row>
    <row r="798" spans="1:9" x14ac:dyDescent="0.35">
      <c r="A798">
        <v>30</v>
      </c>
      <c r="B798">
        <v>44.22</v>
      </c>
      <c r="C798">
        <v>2</v>
      </c>
      <c r="D798">
        <v>0</v>
      </c>
      <c r="E798">
        <v>1</v>
      </c>
      <c r="F798">
        <v>0</v>
      </c>
      <c r="G798">
        <f t="shared" si="13"/>
        <v>0</v>
      </c>
      <c r="H798">
        <f t="shared" si="13"/>
        <v>0</v>
      </c>
      <c r="I798">
        <v>4266.1657999999998</v>
      </c>
    </row>
    <row r="799" spans="1:9" x14ac:dyDescent="0.35">
      <c r="A799">
        <v>30</v>
      </c>
      <c r="B799">
        <v>22.895</v>
      </c>
      <c r="C799">
        <v>1</v>
      </c>
      <c r="D799">
        <v>0</v>
      </c>
      <c r="E799">
        <v>0</v>
      </c>
      <c r="F799">
        <v>0</v>
      </c>
      <c r="G799">
        <f t="shared" si="13"/>
        <v>0</v>
      </c>
      <c r="H799">
        <f t="shared" si="13"/>
        <v>0</v>
      </c>
      <c r="I799">
        <v>4719.52405</v>
      </c>
    </row>
    <row r="800" spans="1:9" x14ac:dyDescent="0.35">
      <c r="A800">
        <v>58</v>
      </c>
      <c r="B800">
        <v>33.1</v>
      </c>
      <c r="C800">
        <v>0</v>
      </c>
      <c r="D800">
        <v>0</v>
      </c>
      <c r="E800">
        <v>0</v>
      </c>
      <c r="F800">
        <v>1</v>
      </c>
      <c r="G800">
        <f t="shared" si="13"/>
        <v>0</v>
      </c>
      <c r="H800">
        <f t="shared" si="13"/>
        <v>0</v>
      </c>
      <c r="I800">
        <v>11848.141</v>
      </c>
    </row>
    <row r="801" spans="1:9" x14ac:dyDescent="0.35">
      <c r="A801">
        <v>33</v>
      </c>
      <c r="B801">
        <v>24.795000000000002</v>
      </c>
      <c r="C801">
        <v>0</v>
      </c>
      <c r="D801">
        <v>1</v>
      </c>
      <c r="E801">
        <v>0</v>
      </c>
      <c r="F801">
        <v>0</v>
      </c>
      <c r="G801">
        <f t="shared" si="13"/>
        <v>0</v>
      </c>
      <c r="H801">
        <f t="shared" si="13"/>
        <v>0</v>
      </c>
      <c r="I801">
        <v>17904.527050000001</v>
      </c>
    </row>
    <row r="802" spans="1:9" x14ac:dyDescent="0.35">
      <c r="A802">
        <v>42</v>
      </c>
      <c r="B802">
        <v>26.18</v>
      </c>
      <c r="C802">
        <v>1</v>
      </c>
      <c r="D802">
        <v>0</v>
      </c>
      <c r="E802">
        <v>1</v>
      </c>
      <c r="F802">
        <v>0</v>
      </c>
      <c r="G802">
        <f t="shared" si="13"/>
        <v>0</v>
      </c>
      <c r="H802">
        <f t="shared" si="13"/>
        <v>0</v>
      </c>
      <c r="I802">
        <v>7046.7222000000002</v>
      </c>
    </row>
    <row r="803" spans="1:9" x14ac:dyDescent="0.35">
      <c r="A803">
        <v>64</v>
      </c>
      <c r="B803">
        <v>35.97</v>
      </c>
      <c r="C803">
        <v>0</v>
      </c>
      <c r="D803">
        <v>0</v>
      </c>
      <c r="E803">
        <v>1</v>
      </c>
      <c r="F803">
        <v>0</v>
      </c>
      <c r="G803">
        <f t="shared" si="13"/>
        <v>0</v>
      </c>
      <c r="H803">
        <f t="shared" si="13"/>
        <v>0</v>
      </c>
      <c r="I803">
        <v>14313.846299999999</v>
      </c>
    </row>
    <row r="804" spans="1:9" x14ac:dyDescent="0.35">
      <c r="A804">
        <v>21</v>
      </c>
      <c r="B804">
        <v>22.3</v>
      </c>
      <c r="C804">
        <v>1</v>
      </c>
      <c r="D804">
        <v>0</v>
      </c>
      <c r="E804">
        <v>0</v>
      </c>
      <c r="F804">
        <v>1</v>
      </c>
      <c r="G804">
        <f t="shared" si="13"/>
        <v>0</v>
      </c>
      <c r="H804">
        <f t="shared" si="13"/>
        <v>0</v>
      </c>
      <c r="I804">
        <v>2103.08</v>
      </c>
    </row>
    <row r="805" spans="1:9" x14ac:dyDescent="0.35">
      <c r="A805">
        <v>18</v>
      </c>
      <c r="B805">
        <v>42.24</v>
      </c>
      <c r="C805">
        <v>0</v>
      </c>
      <c r="D805">
        <v>1</v>
      </c>
      <c r="E805">
        <v>1</v>
      </c>
      <c r="F805">
        <v>0</v>
      </c>
      <c r="G805">
        <f t="shared" si="13"/>
        <v>1</v>
      </c>
      <c r="H805">
        <f t="shared" si="13"/>
        <v>0</v>
      </c>
      <c r="I805">
        <v>38792.685599999997</v>
      </c>
    </row>
    <row r="806" spans="1:9" x14ac:dyDescent="0.35">
      <c r="A806">
        <v>23</v>
      </c>
      <c r="B806">
        <v>26.51</v>
      </c>
      <c r="C806">
        <v>0</v>
      </c>
      <c r="D806">
        <v>0</v>
      </c>
      <c r="E806">
        <v>1</v>
      </c>
      <c r="F806">
        <v>0</v>
      </c>
      <c r="G806">
        <f t="shared" si="13"/>
        <v>0</v>
      </c>
      <c r="H806">
        <f t="shared" si="13"/>
        <v>0</v>
      </c>
      <c r="I806">
        <v>1815.8759</v>
      </c>
    </row>
    <row r="807" spans="1:9" x14ac:dyDescent="0.35">
      <c r="A807">
        <v>45</v>
      </c>
      <c r="B807">
        <v>35.814999999999998</v>
      </c>
      <c r="C807">
        <v>0</v>
      </c>
      <c r="D807">
        <v>0</v>
      </c>
      <c r="E807">
        <v>0</v>
      </c>
      <c r="F807">
        <v>0</v>
      </c>
      <c r="G807">
        <f t="shared" si="13"/>
        <v>0</v>
      </c>
      <c r="H807">
        <f t="shared" si="13"/>
        <v>0</v>
      </c>
      <c r="I807">
        <v>7731.8578500000003</v>
      </c>
    </row>
    <row r="808" spans="1:9" x14ac:dyDescent="0.35">
      <c r="A808">
        <v>40</v>
      </c>
      <c r="B808">
        <v>41.42</v>
      </c>
      <c r="C808">
        <v>1</v>
      </c>
      <c r="D808">
        <v>0</v>
      </c>
      <c r="E808">
        <v>0</v>
      </c>
      <c r="F808">
        <v>0</v>
      </c>
      <c r="G808">
        <f t="shared" si="13"/>
        <v>0</v>
      </c>
      <c r="H808">
        <f t="shared" si="13"/>
        <v>0</v>
      </c>
      <c r="I808">
        <v>28476.734990000001</v>
      </c>
    </row>
    <row r="809" spans="1:9" x14ac:dyDescent="0.35">
      <c r="A809">
        <v>19</v>
      </c>
      <c r="B809">
        <v>36.575000000000003</v>
      </c>
      <c r="C809">
        <v>0</v>
      </c>
      <c r="D809">
        <v>0</v>
      </c>
      <c r="E809">
        <v>0</v>
      </c>
      <c r="F809">
        <v>0</v>
      </c>
      <c r="G809">
        <f t="shared" si="13"/>
        <v>0</v>
      </c>
      <c r="H809">
        <f t="shared" si="13"/>
        <v>0</v>
      </c>
      <c r="I809">
        <v>2136.8822500000001</v>
      </c>
    </row>
    <row r="810" spans="1:9" x14ac:dyDescent="0.35">
      <c r="A810">
        <v>18</v>
      </c>
      <c r="B810">
        <v>30.14</v>
      </c>
      <c r="C810">
        <v>0</v>
      </c>
      <c r="D810">
        <v>0</v>
      </c>
      <c r="E810">
        <v>1</v>
      </c>
      <c r="F810">
        <v>0</v>
      </c>
      <c r="G810">
        <f t="shared" si="13"/>
        <v>0</v>
      </c>
      <c r="H810">
        <f t="shared" si="13"/>
        <v>0</v>
      </c>
      <c r="I810">
        <v>1131.5065999999999</v>
      </c>
    </row>
    <row r="811" spans="1:9" x14ac:dyDescent="0.35">
      <c r="A811">
        <v>25</v>
      </c>
      <c r="B811">
        <v>25.84</v>
      </c>
      <c r="C811">
        <v>1</v>
      </c>
      <c r="D811">
        <v>0</v>
      </c>
      <c r="E811">
        <v>0</v>
      </c>
      <c r="F811">
        <v>0</v>
      </c>
      <c r="G811">
        <f t="shared" si="13"/>
        <v>0</v>
      </c>
      <c r="H811">
        <f t="shared" si="13"/>
        <v>0</v>
      </c>
      <c r="I811">
        <v>3309.7926000000002</v>
      </c>
    </row>
    <row r="812" spans="1:9" x14ac:dyDescent="0.35">
      <c r="A812">
        <v>46</v>
      </c>
      <c r="B812">
        <v>30.8</v>
      </c>
      <c r="C812">
        <v>3</v>
      </c>
      <c r="D812">
        <v>0</v>
      </c>
      <c r="E812">
        <v>0</v>
      </c>
      <c r="F812">
        <v>1</v>
      </c>
      <c r="G812">
        <f t="shared" si="13"/>
        <v>0</v>
      </c>
      <c r="H812">
        <f t="shared" si="13"/>
        <v>0</v>
      </c>
      <c r="I812">
        <v>9414.92</v>
      </c>
    </row>
    <row r="813" spans="1:9" x14ac:dyDescent="0.35">
      <c r="A813">
        <v>33</v>
      </c>
      <c r="B813">
        <v>42.94</v>
      </c>
      <c r="C813">
        <v>3</v>
      </c>
      <c r="D813">
        <v>0</v>
      </c>
      <c r="E813">
        <v>0</v>
      </c>
      <c r="F813">
        <v>0</v>
      </c>
      <c r="G813">
        <f t="shared" si="13"/>
        <v>0</v>
      </c>
      <c r="H813">
        <f t="shared" si="13"/>
        <v>0</v>
      </c>
      <c r="I813">
        <v>6360.9935999999998</v>
      </c>
    </row>
    <row r="814" spans="1:9" x14ac:dyDescent="0.35">
      <c r="A814">
        <v>54</v>
      </c>
      <c r="B814">
        <v>21.01</v>
      </c>
      <c r="C814">
        <v>2</v>
      </c>
      <c r="D814">
        <v>0</v>
      </c>
      <c r="E814">
        <v>1</v>
      </c>
      <c r="F814">
        <v>0</v>
      </c>
      <c r="G814">
        <f t="shared" si="13"/>
        <v>0</v>
      </c>
      <c r="H814">
        <f t="shared" si="13"/>
        <v>0</v>
      </c>
      <c r="I814">
        <v>11013.7119</v>
      </c>
    </row>
    <row r="815" spans="1:9" x14ac:dyDescent="0.35">
      <c r="A815">
        <v>28</v>
      </c>
      <c r="B815">
        <v>22.515000000000001</v>
      </c>
      <c r="C815">
        <v>2</v>
      </c>
      <c r="D815">
        <v>0</v>
      </c>
      <c r="E815">
        <v>0</v>
      </c>
      <c r="F815">
        <v>0</v>
      </c>
      <c r="G815">
        <f t="shared" si="13"/>
        <v>0</v>
      </c>
      <c r="H815">
        <f t="shared" si="13"/>
        <v>0</v>
      </c>
      <c r="I815">
        <v>4428.8878500000001</v>
      </c>
    </row>
    <row r="816" spans="1:9" x14ac:dyDescent="0.35">
      <c r="A816">
        <v>36</v>
      </c>
      <c r="B816">
        <v>34.43</v>
      </c>
      <c r="C816">
        <v>2</v>
      </c>
      <c r="D816">
        <v>0</v>
      </c>
      <c r="E816">
        <v>1</v>
      </c>
      <c r="F816">
        <v>0</v>
      </c>
      <c r="G816">
        <f t="shared" si="13"/>
        <v>0</v>
      </c>
      <c r="H816">
        <f t="shared" si="13"/>
        <v>0</v>
      </c>
      <c r="I816">
        <v>5584.3056999999999</v>
      </c>
    </row>
    <row r="817" spans="1:9" x14ac:dyDescent="0.35">
      <c r="A817">
        <v>20</v>
      </c>
      <c r="B817">
        <v>31.46</v>
      </c>
      <c r="C817">
        <v>0</v>
      </c>
      <c r="D817">
        <v>0</v>
      </c>
      <c r="E817">
        <v>1</v>
      </c>
      <c r="F817">
        <v>0</v>
      </c>
      <c r="G817">
        <f t="shared" si="13"/>
        <v>0</v>
      </c>
      <c r="H817">
        <f t="shared" si="13"/>
        <v>0</v>
      </c>
      <c r="I817">
        <v>1877.9294</v>
      </c>
    </row>
    <row r="818" spans="1:9" x14ac:dyDescent="0.35">
      <c r="A818">
        <v>24</v>
      </c>
      <c r="B818">
        <v>24.225000000000001</v>
      </c>
      <c r="C818">
        <v>0</v>
      </c>
      <c r="D818">
        <v>0</v>
      </c>
      <c r="E818">
        <v>0</v>
      </c>
      <c r="F818">
        <v>0</v>
      </c>
      <c r="G818">
        <f t="shared" si="13"/>
        <v>0</v>
      </c>
      <c r="H818">
        <f t="shared" si="13"/>
        <v>0</v>
      </c>
      <c r="I818">
        <v>2842.7607499999999</v>
      </c>
    </row>
    <row r="819" spans="1:9" x14ac:dyDescent="0.35">
      <c r="A819">
        <v>23</v>
      </c>
      <c r="B819">
        <v>37.1</v>
      </c>
      <c r="C819">
        <v>3</v>
      </c>
      <c r="D819">
        <v>0</v>
      </c>
      <c r="E819">
        <v>0</v>
      </c>
      <c r="F819">
        <v>1</v>
      </c>
      <c r="G819">
        <f t="shared" si="13"/>
        <v>0</v>
      </c>
      <c r="H819">
        <f t="shared" si="13"/>
        <v>0</v>
      </c>
      <c r="I819">
        <v>3597.596</v>
      </c>
    </row>
    <row r="820" spans="1:9" x14ac:dyDescent="0.35">
      <c r="A820">
        <v>47</v>
      </c>
      <c r="B820">
        <v>26.125</v>
      </c>
      <c r="C820">
        <v>1</v>
      </c>
      <c r="D820">
        <v>1</v>
      </c>
      <c r="E820">
        <v>0</v>
      </c>
      <c r="F820">
        <v>0</v>
      </c>
      <c r="G820">
        <f t="shared" si="13"/>
        <v>0</v>
      </c>
      <c r="H820">
        <f t="shared" si="13"/>
        <v>0</v>
      </c>
      <c r="I820">
        <v>23401.30575</v>
      </c>
    </row>
    <row r="821" spans="1:9" x14ac:dyDescent="0.35">
      <c r="A821">
        <v>33</v>
      </c>
      <c r="B821">
        <v>35.53</v>
      </c>
      <c r="C821">
        <v>0</v>
      </c>
      <c r="D821">
        <v>1</v>
      </c>
      <c r="E821">
        <v>0</v>
      </c>
      <c r="F821">
        <v>0</v>
      </c>
      <c r="G821">
        <f t="shared" si="13"/>
        <v>0</v>
      </c>
      <c r="H821">
        <f t="shared" si="13"/>
        <v>0</v>
      </c>
      <c r="I821">
        <v>55135.402090000003</v>
      </c>
    </row>
    <row r="822" spans="1:9" x14ac:dyDescent="0.35">
      <c r="A822">
        <v>45</v>
      </c>
      <c r="B822">
        <v>33.700000000000003</v>
      </c>
      <c r="C822">
        <v>1</v>
      </c>
      <c r="D822">
        <v>0</v>
      </c>
      <c r="E822">
        <v>0</v>
      </c>
      <c r="F822">
        <v>1</v>
      </c>
      <c r="G822">
        <f t="shared" si="13"/>
        <v>0</v>
      </c>
      <c r="H822">
        <f t="shared" si="13"/>
        <v>0</v>
      </c>
      <c r="I822">
        <v>7445.9179999999997</v>
      </c>
    </row>
    <row r="823" spans="1:9" x14ac:dyDescent="0.35">
      <c r="A823">
        <v>26</v>
      </c>
      <c r="B823">
        <v>17.670000000000002</v>
      </c>
      <c r="C823">
        <v>0</v>
      </c>
      <c r="D823">
        <v>0</v>
      </c>
      <c r="E823">
        <v>0</v>
      </c>
      <c r="F823">
        <v>0</v>
      </c>
      <c r="G823">
        <f t="shared" si="13"/>
        <v>0</v>
      </c>
      <c r="H823">
        <f t="shared" si="13"/>
        <v>0</v>
      </c>
      <c r="I823">
        <v>2680.9493000000002</v>
      </c>
    </row>
    <row r="824" spans="1:9" x14ac:dyDescent="0.35">
      <c r="A824">
        <v>18</v>
      </c>
      <c r="B824">
        <v>31.13</v>
      </c>
      <c r="C824">
        <v>0</v>
      </c>
      <c r="D824">
        <v>0</v>
      </c>
      <c r="E824">
        <v>1</v>
      </c>
      <c r="F824">
        <v>0</v>
      </c>
      <c r="G824">
        <f t="shared" si="13"/>
        <v>0</v>
      </c>
      <c r="H824">
        <f t="shared" si="13"/>
        <v>0</v>
      </c>
      <c r="I824">
        <v>1621.8827000000001</v>
      </c>
    </row>
    <row r="825" spans="1:9" x14ac:dyDescent="0.35">
      <c r="A825">
        <v>44</v>
      </c>
      <c r="B825">
        <v>29.81</v>
      </c>
      <c r="C825">
        <v>2</v>
      </c>
      <c r="D825">
        <v>0</v>
      </c>
      <c r="E825">
        <v>1</v>
      </c>
      <c r="F825">
        <v>0</v>
      </c>
      <c r="G825">
        <f t="shared" si="13"/>
        <v>0</v>
      </c>
      <c r="H825">
        <f t="shared" si="13"/>
        <v>0</v>
      </c>
      <c r="I825">
        <v>8219.2039000000004</v>
      </c>
    </row>
    <row r="826" spans="1:9" x14ac:dyDescent="0.35">
      <c r="A826">
        <v>60</v>
      </c>
      <c r="B826">
        <v>24.32</v>
      </c>
      <c r="C826">
        <v>0</v>
      </c>
      <c r="D826">
        <v>0</v>
      </c>
      <c r="E826">
        <v>0</v>
      </c>
      <c r="F826">
        <v>0</v>
      </c>
      <c r="G826">
        <f t="shared" si="13"/>
        <v>0</v>
      </c>
      <c r="H826">
        <f t="shared" si="13"/>
        <v>0</v>
      </c>
      <c r="I826">
        <v>12523.604799999999</v>
      </c>
    </row>
    <row r="827" spans="1:9" x14ac:dyDescent="0.35">
      <c r="A827">
        <v>64</v>
      </c>
      <c r="B827">
        <v>31.824999999999999</v>
      </c>
      <c r="C827">
        <v>2</v>
      </c>
      <c r="D827">
        <v>0</v>
      </c>
      <c r="E827">
        <v>0</v>
      </c>
      <c r="F827">
        <v>0</v>
      </c>
      <c r="G827">
        <f t="shared" si="13"/>
        <v>0</v>
      </c>
      <c r="H827">
        <f t="shared" si="13"/>
        <v>0</v>
      </c>
      <c r="I827">
        <v>16069.08475</v>
      </c>
    </row>
    <row r="828" spans="1:9" x14ac:dyDescent="0.35">
      <c r="A828">
        <v>56</v>
      </c>
      <c r="B828">
        <v>31.79</v>
      </c>
      <c r="C828">
        <v>2</v>
      </c>
      <c r="D828">
        <v>1</v>
      </c>
      <c r="E828">
        <v>1</v>
      </c>
      <c r="F828">
        <v>0</v>
      </c>
      <c r="G828">
        <f t="shared" si="13"/>
        <v>1</v>
      </c>
      <c r="H828">
        <f t="shared" si="13"/>
        <v>0</v>
      </c>
      <c r="I828">
        <v>43813.866099999999</v>
      </c>
    </row>
    <row r="829" spans="1:9" x14ac:dyDescent="0.35">
      <c r="A829">
        <v>36</v>
      </c>
      <c r="B829">
        <v>28.024999999999999</v>
      </c>
      <c r="C829">
        <v>1</v>
      </c>
      <c r="D829">
        <v>1</v>
      </c>
      <c r="E829">
        <v>0</v>
      </c>
      <c r="F829">
        <v>0</v>
      </c>
      <c r="G829">
        <f t="shared" si="13"/>
        <v>0</v>
      </c>
      <c r="H829">
        <f t="shared" si="13"/>
        <v>0</v>
      </c>
      <c r="I829">
        <v>20773.62775</v>
      </c>
    </row>
    <row r="830" spans="1:9" x14ac:dyDescent="0.35">
      <c r="A830">
        <v>41</v>
      </c>
      <c r="B830">
        <v>30.78</v>
      </c>
      <c r="C830">
        <v>3</v>
      </c>
      <c r="D830">
        <v>1</v>
      </c>
      <c r="E830">
        <v>0</v>
      </c>
      <c r="F830">
        <v>0</v>
      </c>
      <c r="G830">
        <f t="shared" si="13"/>
        <v>0</v>
      </c>
      <c r="H830">
        <f t="shared" si="13"/>
        <v>0</v>
      </c>
      <c r="I830">
        <v>39597.407200000001</v>
      </c>
    </row>
    <row r="831" spans="1:9" x14ac:dyDescent="0.35">
      <c r="A831">
        <v>39</v>
      </c>
      <c r="B831">
        <v>21.85</v>
      </c>
      <c r="C831">
        <v>1</v>
      </c>
      <c r="D831">
        <v>0</v>
      </c>
      <c r="E831">
        <v>0</v>
      </c>
      <c r="F831">
        <v>0</v>
      </c>
      <c r="G831">
        <f t="shared" si="13"/>
        <v>0</v>
      </c>
      <c r="H831">
        <f t="shared" si="13"/>
        <v>0</v>
      </c>
      <c r="I831">
        <v>6117.4944999999998</v>
      </c>
    </row>
    <row r="832" spans="1:9" x14ac:dyDescent="0.35">
      <c r="A832">
        <v>63</v>
      </c>
      <c r="B832">
        <v>33.1</v>
      </c>
      <c r="C832">
        <v>0</v>
      </c>
      <c r="D832">
        <v>0</v>
      </c>
      <c r="E832">
        <v>0</v>
      </c>
      <c r="F832">
        <v>1</v>
      </c>
      <c r="G832">
        <f t="shared" si="13"/>
        <v>0</v>
      </c>
      <c r="H832">
        <f t="shared" si="13"/>
        <v>0</v>
      </c>
      <c r="I832">
        <v>13393.755999999999</v>
      </c>
    </row>
    <row r="833" spans="1:9" x14ac:dyDescent="0.35">
      <c r="A833">
        <v>36</v>
      </c>
      <c r="B833">
        <v>25.84</v>
      </c>
      <c r="C833">
        <v>0</v>
      </c>
      <c r="D833">
        <v>0</v>
      </c>
      <c r="E833">
        <v>0</v>
      </c>
      <c r="F833">
        <v>0</v>
      </c>
      <c r="G833">
        <f t="shared" si="13"/>
        <v>0</v>
      </c>
      <c r="H833">
        <f t="shared" si="13"/>
        <v>0</v>
      </c>
      <c r="I833">
        <v>5266.3656000000001</v>
      </c>
    </row>
    <row r="834" spans="1:9" x14ac:dyDescent="0.35">
      <c r="A834">
        <v>28</v>
      </c>
      <c r="B834">
        <v>23.844999999999999</v>
      </c>
      <c r="C834">
        <v>2</v>
      </c>
      <c r="D834">
        <v>0</v>
      </c>
      <c r="E834">
        <v>0</v>
      </c>
      <c r="F834">
        <v>0</v>
      </c>
      <c r="G834">
        <f t="shared" si="13"/>
        <v>0</v>
      </c>
      <c r="H834">
        <f t="shared" si="13"/>
        <v>0</v>
      </c>
      <c r="I834">
        <v>4719.7365499999996</v>
      </c>
    </row>
    <row r="835" spans="1:9" x14ac:dyDescent="0.35">
      <c r="A835">
        <v>58</v>
      </c>
      <c r="B835">
        <v>34.39</v>
      </c>
      <c r="C835">
        <v>0</v>
      </c>
      <c r="D835">
        <v>0</v>
      </c>
      <c r="E835">
        <v>0</v>
      </c>
      <c r="F835">
        <v>0</v>
      </c>
      <c r="G835">
        <f t="shared" si="13"/>
        <v>0</v>
      </c>
      <c r="H835">
        <f t="shared" si="13"/>
        <v>0</v>
      </c>
      <c r="I835">
        <v>11743.9341</v>
      </c>
    </row>
    <row r="836" spans="1:9" x14ac:dyDescent="0.35">
      <c r="A836">
        <v>36</v>
      </c>
      <c r="B836">
        <v>33.82</v>
      </c>
      <c r="C836">
        <v>1</v>
      </c>
      <c r="D836">
        <v>0</v>
      </c>
      <c r="E836">
        <v>0</v>
      </c>
      <c r="F836">
        <v>0</v>
      </c>
      <c r="G836">
        <f t="shared" si="13"/>
        <v>0</v>
      </c>
      <c r="H836">
        <f t="shared" si="13"/>
        <v>0</v>
      </c>
      <c r="I836">
        <v>5377.4578000000001</v>
      </c>
    </row>
    <row r="837" spans="1:9" x14ac:dyDescent="0.35">
      <c r="A837">
        <v>42</v>
      </c>
      <c r="B837">
        <v>35.97</v>
      </c>
      <c r="C837">
        <v>2</v>
      </c>
      <c r="D837">
        <v>0</v>
      </c>
      <c r="E837">
        <v>1</v>
      </c>
      <c r="F837">
        <v>0</v>
      </c>
      <c r="G837">
        <f t="shared" si="13"/>
        <v>0</v>
      </c>
      <c r="H837">
        <f t="shared" si="13"/>
        <v>0</v>
      </c>
      <c r="I837">
        <v>7160.3302999999996</v>
      </c>
    </row>
    <row r="838" spans="1:9" x14ac:dyDescent="0.35">
      <c r="A838">
        <v>36</v>
      </c>
      <c r="B838">
        <v>31.5</v>
      </c>
      <c r="C838">
        <v>0</v>
      </c>
      <c r="D838">
        <v>0</v>
      </c>
      <c r="E838">
        <v>0</v>
      </c>
      <c r="F838">
        <v>1</v>
      </c>
      <c r="G838">
        <f t="shared" si="13"/>
        <v>0</v>
      </c>
      <c r="H838">
        <f t="shared" si="13"/>
        <v>0</v>
      </c>
      <c r="I838">
        <v>4402.2330000000002</v>
      </c>
    </row>
    <row r="839" spans="1:9" x14ac:dyDescent="0.35">
      <c r="A839">
        <v>56</v>
      </c>
      <c r="B839">
        <v>28.31</v>
      </c>
      <c r="C839">
        <v>0</v>
      </c>
      <c r="D839">
        <v>0</v>
      </c>
      <c r="E839">
        <v>0</v>
      </c>
      <c r="F839">
        <v>0</v>
      </c>
      <c r="G839">
        <f t="shared" si="13"/>
        <v>0</v>
      </c>
      <c r="H839">
        <f t="shared" si="13"/>
        <v>0</v>
      </c>
      <c r="I839">
        <v>11657.7189</v>
      </c>
    </row>
    <row r="840" spans="1:9" x14ac:dyDescent="0.35">
      <c r="A840">
        <v>35</v>
      </c>
      <c r="B840">
        <v>23.465</v>
      </c>
      <c r="C840">
        <v>2</v>
      </c>
      <c r="D840">
        <v>0</v>
      </c>
      <c r="E840">
        <v>0</v>
      </c>
      <c r="F840">
        <v>0</v>
      </c>
      <c r="G840">
        <f t="shared" si="13"/>
        <v>0</v>
      </c>
      <c r="H840">
        <f t="shared" si="13"/>
        <v>0</v>
      </c>
      <c r="I840">
        <v>6402.2913500000004</v>
      </c>
    </row>
    <row r="841" spans="1:9" x14ac:dyDescent="0.35">
      <c r="A841">
        <v>59</v>
      </c>
      <c r="B841">
        <v>31.35</v>
      </c>
      <c r="C841">
        <v>0</v>
      </c>
      <c r="D841">
        <v>0</v>
      </c>
      <c r="E841">
        <v>0</v>
      </c>
      <c r="F841">
        <v>0</v>
      </c>
      <c r="G841">
        <f t="shared" si="13"/>
        <v>0</v>
      </c>
      <c r="H841">
        <f t="shared" si="13"/>
        <v>0</v>
      </c>
      <c r="I841">
        <v>12622.1795</v>
      </c>
    </row>
    <row r="842" spans="1:9" x14ac:dyDescent="0.35">
      <c r="A842">
        <v>21</v>
      </c>
      <c r="B842">
        <v>31.1</v>
      </c>
      <c r="C842">
        <v>0</v>
      </c>
      <c r="D842">
        <v>0</v>
      </c>
      <c r="E842">
        <v>0</v>
      </c>
      <c r="F842">
        <v>1</v>
      </c>
      <c r="G842">
        <f t="shared" si="13"/>
        <v>0</v>
      </c>
      <c r="H842">
        <f t="shared" si="13"/>
        <v>0</v>
      </c>
      <c r="I842">
        <v>1526.3119999999999</v>
      </c>
    </row>
    <row r="843" spans="1:9" x14ac:dyDescent="0.35">
      <c r="A843">
        <v>59</v>
      </c>
      <c r="B843">
        <v>24.7</v>
      </c>
      <c r="C843">
        <v>0</v>
      </c>
      <c r="D843">
        <v>0</v>
      </c>
      <c r="E843">
        <v>0</v>
      </c>
      <c r="F843">
        <v>0</v>
      </c>
      <c r="G843">
        <f t="shared" si="13"/>
        <v>0</v>
      </c>
      <c r="H843">
        <f t="shared" si="13"/>
        <v>0</v>
      </c>
      <c r="I843">
        <v>12323.936</v>
      </c>
    </row>
    <row r="844" spans="1:9" x14ac:dyDescent="0.35">
      <c r="A844">
        <v>23</v>
      </c>
      <c r="B844">
        <v>32.78</v>
      </c>
      <c r="C844">
        <v>2</v>
      </c>
      <c r="D844">
        <v>1</v>
      </c>
      <c r="E844">
        <v>1</v>
      </c>
      <c r="F844">
        <v>0</v>
      </c>
      <c r="G844">
        <f t="shared" si="13"/>
        <v>1</v>
      </c>
      <c r="H844">
        <f t="shared" si="13"/>
        <v>0</v>
      </c>
      <c r="I844">
        <v>36021.011200000001</v>
      </c>
    </row>
    <row r="845" spans="1:9" x14ac:dyDescent="0.35">
      <c r="A845">
        <v>57</v>
      </c>
      <c r="B845">
        <v>29.81</v>
      </c>
      <c r="C845">
        <v>0</v>
      </c>
      <c r="D845">
        <v>1</v>
      </c>
      <c r="E845">
        <v>1</v>
      </c>
      <c r="F845">
        <v>0</v>
      </c>
      <c r="G845">
        <f t="shared" si="13"/>
        <v>1</v>
      </c>
      <c r="H845">
        <f t="shared" si="13"/>
        <v>0</v>
      </c>
      <c r="I845">
        <v>27533.912899999999</v>
      </c>
    </row>
    <row r="846" spans="1:9" x14ac:dyDescent="0.35">
      <c r="A846">
        <v>53</v>
      </c>
      <c r="B846">
        <v>30.495000000000001</v>
      </c>
      <c r="C846">
        <v>0</v>
      </c>
      <c r="D846">
        <v>0</v>
      </c>
      <c r="E846">
        <v>0</v>
      </c>
      <c r="F846">
        <v>0</v>
      </c>
      <c r="G846">
        <f t="shared" si="13"/>
        <v>0</v>
      </c>
      <c r="H846">
        <f t="shared" si="13"/>
        <v>0</v>
      </c>
      <c r="I846">
        <v>10072.055050000001</v>
      </c>
    </row>
    <row r="847" spans="1:9" x14ac:dyDescent="0.35">
      <c r="A847">
        <v>60</v>
      </c>
      <c r="B847">
        <v>32.450000000000003</v>
      </c>
      <c r="C847">
        <v>0</v>
      </c>
      <c r="D847">
        <v>1</v>
      </c>
      <c r="E847">
        <v>1</v>
      </c>
      <c r="F847">
        <v>0</v>
      </c>
      <c r="G847">
        <f t="shared" si="13"/>
        <v>1</v>
      </c>
      <c r="H847">
        <f t="shared" si="13"/>
        <v>0</v>
      </c>
      <c r="I847">
        <v>45008.955499999996</v>
      </c>
    </row>
    <row r="848" spans="1:9" x14ac:dyDescent="0.35">
      <c r="A848">
        <v>51</v>
      </c>
      <c r="B848">
        <v>34.200000000000003</v>
      </c>
      <c r="C848">
        <v>1</v>
      </c>
      <c r="D848">
        <v>0</v>
      </c>
      <c r="E848">
        <v>0</v>
      </c>
      <c r="F848">
        <v>1</v>
      </c>
      <c r="G848">
        <f t="shared" si="13"/>
        <v>0</v>
      </c>
      <c r="H848">
        <f t="shared" si="13"/>
        <v>0</v>
      </c>
      <c r="I848">
        <v>9872.7009999999991</v>
      </c>
    </row>
    <row r="849" spans="1:9" x14ac:dyDescent="0.35">
      <c r="A849">
        <v>23</v>
      </c>
      <c r="B849">
        <v>50.38</v>
      </c>
      <c r="C849">
        <v>1</v>
      </c>
      <c r="D849">
        <v>0</v>
      </c>
      <c r="E849">
        <v>1</v>
      </c>
      <c r="F849">
        <v>0</v>
      </c>
      <c r="G849">
        <f t="shared" si="13"/>
        <v>0</v>
      </c>
      <c r="H849">
        <f t="shared" si="13"/>
        <v>0</v>
      </c>
      <c r="I849">
        <v>2438.0551999999998</v>
      </c>
    </row>
    <row r="850" spans="1:9" x14ac:dyDescent="0.35">
      <c r="A850">
        <v>27</v>
      </c>
      <c r="B850">
        <v>24.1</v>
      </c>
      <c r="C850">
        <v>0</v>
      </c>
      <c r="D850">
        <v>0</v>
      </c>
      <c r="E850">
        <v>0</v>
      </c>
      <c r="F850">
        <v>1</v>
      </c>
      <c r="G850">
        <f t="shared" ref="G850:H913" si="14">E850*$D850</f>
        <v>0</v>
      </c>
      <c r="H850">
        <f t="shared" si="14"/>
        <v>0</v>
      </c>
      <c r="I850">
        <v>2974.1260000000002</v>
      </c>
    </row>
    <row r="851" spans="1:9" x14ac:dyDescent="0.35">
      <c r="A851">
        <v>55</v>
      </c>
      <c r="B851">
        <v>32.774999999999999</v>
      </c>
      <c r="C851">
        <v>0</v>
      </c>
      <c r="D851">
        <v>0</v>
      </c>
      <c r="E851">
        <v>0</v>
      </c>
      <c r="F851">
        <v>0</v>
      </c>
      <c r="G851">
        <f t="shared" si="14"/>
        <v>0</v>
      </c>
      <c r="H851">
        <f t="shared" si="14"/>
        <v>0</v>
      </c>
      <c r="I851">
        <v>10601.632250000001</v>
      </c>
    </row>
    <row r="852" spans="1:9" x14ac:dyDescent="0.35">
      <c r="A852">
        <v>37</v>
      </c>
      <c r="B852">
        <v>30.78</v>
      </c>
      <c r="C852">
        <v>0</v>
      </c>
      <c r="D852">
        <v>1</v>
      </c>
      <c r="E852">
        <v>0</v>
      </c>
      <c r="F852">
        <v>0</v>
      </c>
      <c r="G852">
        <f t="shared" si="14"/>
        <v>0</v>
      </c>
      <c r="H852">
        <f t="shared" si="14"/>
        <v>0</v>
      </c>
      <c r="I852">
        <v>37270.1512</v>
      </c>
    </row>
    <row r="853" spans="1:9" x14ac:dyDescent="0.35">
      <c r="A853">
        <v>61</v>
      </c>
      <c r="B853">
        <v>32.299999999999997</v>
      </c>
      <c r="C853">
        <v>2</v>
      </c>
      <c r="D853">
        <v>0</v>
      </c>
      <c r="E853">
        <v>0</v>
      </c>
      <c r="F853">
        <v>0</v>
      </c>
      <c r="G853">
        <f t="shared" si="14"/>
        <v>0</v>
      </c>
      <c r="H853">
        <f t="shared" si="14"/>
        <v>0</v>
      </c>
      <c r="I853">
        <v>14119.62</v>
      </c>
    </row>
    <row r="854" spans="1:9" x14ac:dyDescent="0.35">
      <c r="A854">
        <v>46</v>
      </c>
      <c r="B854">
        <v>35.53</v>
      </c>
      <c r="C854">
        <v>0</v>
      </c>
      <c r="D854">
        <v>1</v>
      </c>
      <c r="E854">
        <v>0</v>
      </c>
      <c r="F854">
        <v>0</v>
      </c>
      <c r="G854">
        <f t="shared" si="14"/>
        <v>0</v>
      </c>
      <c r="H854">
        <f t="shared" si="14"/>
        <v>0</v>
      </c>
      <c r="I854">
        <v>42111.664700000001</v>
      </c>
    </row>
    <row r="855" spans="1:9" x14ac:dyDescent="0.35">
      <c r="A855">
        <v>53</v>
      </c>
      <c r="B855">
        <v>23.75</v>
      </c>
      <c r="C855">
        <v>2</v>
      </c>
      <c r="D855">
        <v>0</v>
      </c>
      <c r="E855">
        <v>0</v>
      </c>
      <c r="F855">
        <v>0</v>
      </c>
      <c r="G855">
        <f t="shared" si="14"/>
        <v>0</v>
      </c>
      <c r="H855">
        <f t="shared" si="14"/>
        <v>0</v>
      </c>
      <c r="I855">
        <v>11729.6795</v>
      </c>
    </row>
    <row r="856" spans="1:9" x14ac:dyDescent="0.35">
      <c r="A856">
        <v>49</v>
      </c>
      <c r="B856">
        <v>23.844999999999999</v>
      </c>
      <c r="C856">
        <v>3</v>
      </c>
      <c r="D856">
        <v>1</v>
      </c>
      <c r="E856">
        <v>0</v>
      </c>
      <c r="F856">
        <v>0</v>
      </c>
      <c r="G856">
        <f t="shared" si="14"/>
        <v>0</v>
      </c>
      <c r="H856">
        <f t="shared" si="14"/>
        <v>0</v>
      </c>
      <c r="I856">
        <v>24106.912550000001</v>
      </c>
    </row>
    <row r="857" spans="1:9" x14ac:dyDescent="0.35">
      <c r="A857">
        <v>20</v>
      </c>
      <c r="B857">
        <v>29.6</v>
      </c>
      <c r="C857">
        <v>0</v>
      </c>
      <c r="D857">
        <v>0</v>
      </c>
      <c r="E857">
        <v>0</v>
      </c>
      <c r="F857">
        <v>1</v>
      </c>
      <c r="G857">
        <f t="shared" si="14"/>
        <v>0</v>
      </c>
      <c r="H857">
        <f t="shared" si="14"/>
        <v>0</v>
      </c>
      <c r="I857">
        <v>1875.3440000000001</v>
      </c>
    </row>
    <row r="858" spans="1:9" x14ac:dyDescent="0.35">
      <c r="A858">
        <v>48</v>
      </c>
      <c r="B858">
        <v>33.11</v>
      </c>
      <c r="C858">
        <v>0</v>
      </c>
      <c r="D858">
        <v>1</v>
      </c>
      <c r="E858">
        <v>1</v>
      </c>
      <c r="F858">
        <v>0</v>
      </c>
      <c r="G858">
        <f t="shared" si="14"/>
        <v>1</v>
      </c>
      <c r="H858">
        <f t="shared" si="14"/>
        <v>0</v>
      </c>
      <c r="I858">
        <v>40974.164900000003</v>
      </c>
    </row>
    <row r="859" spans="1:9" x14ac:dyDescent="0.35">
      <c r="A859">
        <v>25</v>
      </c>
      <c r="B859">
        <v>24.13</v>
      </c>
      <c r="C859">
        <v>0</v>
      </c>
      <c r="D859">
        <v>1</v>
      </c>
      <c r="E859">
        <v>0</v>
      </c>
      <c r="F859">
        <v>0</v>
      </c>
      <c r="G859">
        <f t="shared" si="14"/>
        <v>0</v>
      </c>
      <c r="H859">
        <f t="shared" si="14"/>
        <v>0</v>
      </c>
      <c r="I859">
        <v>15817.985699999999</v>
      </c>
    </row>
    <row r="860" spans="1:9" x14ac:dyDescent="0.35">
      <c r="A860">
        <v>25</v>
      </c>
      <c r="B860">
        <v>32.229999999999997</v>
      </c>
      <c r="C860">
        <v>1</v>
      </c>
      <c r="D860">
        <v>0</v>
      </c>
      <c r="E860">
        <v>1</v>
      </c>
      <c r="F860">
        <v>0</v>
      </c>
      <c r="G860">
        <f t="shared" si="14"/>
        <v>0</v>
      </c>
      <c r="H860">
        <f t="shared" si="14"/>
        <v>0</v>
      </c>
      <c r="I860">
        <v>18218.161390000001</v>
      </c>
    </row>
    <row r="861" spans="1:9" x14ac:dyDescent="0.35">
      <c r="A861">
        <v>57</v>
      </c>
      <c r="B861">
        <v>28.1</v>
      </c>
      <c r="C861">
        <v>0</v>
      </c>
      <c r="D861">
        <v>0</v>
      </c>
      <c r="E861">
        <v>0</v>
      </c>
      <c r="F861">
        <v>1</v>
      </c>
      <c r="G861">
        <f t="shared" si="14"/>
        <v>0</v>
      </c>
      <c r="H861">
        <f t="shared" si="14"/>
        <v>0</v>
      </c>
      <c r="I861">
        <v>10965.446</v>
      </c>
    </row>
    <row r="862" spans="1:9" x14ac:dyDescent="0.35">
      <c r="A862">
        <v>37</v>
      </c>
      <c r="B862">
        <v>47.6</v>
      </c>
      <c r="C862">
        <v>2</v>
      </c>
      <c r="D862">
        <v>1</v>
      </c>
      <c r="E862">
        <v>0</v>
      </c>
      <c r="F862">
        <v>1</v>
      </c>
      <c r="G862">
        <f t="shared" si="14"/>
        <v>0</v>
      </c>
      <c r="H862">
        <f t="shared" si="14"/>
        <v>1</v>
      </c>
      <c r="I862">
        <v>46113.510999999999</v>
      </c>
    </row>
    <row r="863" spans="1:9" x14ac:dyDescent="0.35">
      <c r="A863">
        <v>38</v>
      </c>
      <c r="B863">
        <v>28</v>
      </c>
      <c r="C863">
        <v>3</v>
      </c>
      <c r="D863">
        <v>0</v>
      </c>
      <c r="E863">
        <v>0</v>
      </c>
      <c r="F863">
        <v>1</v>
      </c>
      <c r="G863">
        <f t="shared" si="14"/>
        <v>0</v>
      </c>
      <c r="H863">
        <f t="shared" si="14"/>
        <v>0</v>
      </c>
      <c r="I863">
        <v>7151.0919999999996</v>
      </c>
    </row>
    <row r="864" spans="1:9" x14ac:dyDescent="0.35">
      <c r="A864">
        <v>55</v>
      </c>
      <c r="B864">
        <v>33.534999999999997</v>
      </c>
      <c r="C864">
        <v>2</v>
      </c>
      <c r="D864">
        <v>0</v>
      </c>
      <c r="E864">
        <v>0</v>
      </c>
      <c r="F864">
        <v>0</v>
      </c>
      <c r="G864">
        <f t="shared" si="14"/>
        <v>0</v>
      </c>
      <c r="H864">
        <f t="shared" si="14"/>
        <v>0</v>
      </c>
      <c r="I864">
        <v>12269.68865</v>
      </c>
    </row>
    <row r="865" spans="1:9" x14ac:dyDescent="0.35">
      <c r="A865">
        <v>36</v>
      </c>
      <c r="B865">
        <v>19.855</v>
      </c>
      <c r="C865">
        <v>0</v>
      </c>
      <c r="D865">
        <v>0</v>
      </c>
      <c r="E865">
        <v>0</v>
      </c>
      <c r="F865">
        <v>0</v>
      </c>
      <c r="G865">
        <f t="shared" si="14"/>
        <v>0</v>
      </c>
      <c r="H865">
        <f t="shared" si="14"/>
        <v>0</v>
      </c>
      <c r="I865">
        <v>5458.0464499999998</v>
      </c>
    </row>
    <row r="866" spans="1:9" x14ac:dyDescent="0.35">
      <c r="A866">
        <v>51</v>
      </c>
      <c r="B866">
        <v>25.4</v>
      </c>
      <c r="C866">
        <v>0</v>
      </c>
      <c r="D866">
        <v>0</v>
      </c>
      <c r="E866">
        <v>0</v>
      </c>
      <c r="F866">
        <v>1</v>
      </c>
      <c r="G866">
        <f t="shared" si="14"/>
        <v>0</v>
      </c>
      <c r="H866">
        <f t="shared" si="14"/>
        <v>0</v>
      </c>
      <c r="I866">
        <v>8782.4689999999991</v>
      </c>
    </row>
    <row r="867" spans="1:9" x14ac:dyDescent="0.35">
      <c r="A867">
        <v>40</v>
      </c>
      <c r="B867">
        <v>29.9</v>
      </c>
      <c r="C867">
        <v>2</v>
      </c>
      <c r="D867">
        <v>0</v>
      </c>
      <c r="E867">
        <v>0</v>
      </c>
      <c r="F867">
        <v>1</v>
      </c>
      <c r="G867">
        <f t="shared" si="14"/>
        <v>0</v>
      </c>
      <c r="H867">
        <f t="shared" si="14"/>
        <v>0</v>
      </c>
      <c r="I867">
        <v>6600.3609999999999</v>
      </c>
    </row>
    <row r="868" spans="1:9" x14ac:dyDescent="0.35">
      <c r="A868">
        <v>18</v>
      </c>
      <c r="B868">
        <v>37.29</v>
      </c>
      <c r="C868">
        <v>0</v>
      </c>
      <c r="D868">
        <v>0</v>
      </c>
      <c r="E868">
        <v>1</v>
      </c>
      <c r="F868">
        <v>0</v>
      </c>
      <c r="G868">
        <f t="shared" si="14"/>
        <v>0</v>
      </c>
      <c r="H868">
        <f t="shared" si="14"/>
        <v>0</v>
      </c>
      <c r="I868">
        <v>1141.4450999999999</v>
      </c>
    </row>
    <row r="869" spans="1:9" x14ac:dyDescent="0.35">
      <c r="A869">
        <v>57</v>
      </c>
      <c r="B869">
        <v>43.7</v>
      </c>
      <c r="C869">
        <v>1</v>
      </c>
      <c r="D869">
        <v>0</v>
      </c>
      <c r="E869">
        <v>0</v>
      </c>
      <c r="F869">
        <v>1</v>
      </c>
      <c r="G869">
        <f t="shared" si="14"/>
        <v>0</v>
      </c>
      <c r="H869">
        <f t="shared" si="14"/>
        <v>0</v>
      </c>
      <c r="I869">
        <v>11576.13</v>
      </c>
    </row>
    <row r="870" spans="1:9" x14ac:dyDescent="0.35">
      <c r="A870">
        <v>61</v>
      </c>
      <c r="B870">
        <v>23.655000000000001</v>
      </c>
      <c r="C870">
        <v>0</v>
      </c>
      <c r="D870">
        <v>0</v>
      </c>
      <c r="E870">
        <v>0</v>
      </c>
      <c r="F870">
        <v>0</v>
      </c>
      <c r="G870">
        <f t="shared" si="14"/>
        <v>0</v>
      </c>
      <c r="H870">
        <f t="shared" si="14"/>
        <v>0</v>
      </c>
      <c r="I870">
        <v>13129.603450000001</v>
      </c>
    </row>
    <row r="871" spans="1:9" x14ac:dyDescent="0.35">
      <c r="A871">
        <v>25</v>
      </c>
      <c r="B871">
        <v>24.3</v>
      </c>
      <c r="C871">
        <v>3</v>
      </c>
      <c r="D871">
        <v>0</v>
      </c>
      <c r="E871">
        <v>0</v>
      </c>
      <c r="F871">
        <v>1</v>
      </c>
      <c r="G871">
        <f t="shared" si="14"/>
        <v>0</v>
      </c>
      <c r="H871">
        <f t="shared" si="14"/>
        <v>0</v>
      </c>
      <c r="I871">
        <v>4391.652</v>
      </c>
    </row>
    <row r="872" spans="1:9" x14ac:dyDescent="0.35">
      <c r="A872">
        <v>50</v>
      </c>
      <c r="B872">
        <v>36.200000000000003</v>
      </c>
      <c r="C872">
        <v>0</v>
      </c>
      <c r="D872">
        <v>0</v>
      </c>
      <c r="E872">
        <v>0</v>
      </c>
      <c r="F872">
        <v>1</v>
      </c>
      <c r="G872">
        <f t="shared" si="14"/>
        <v>0</v>
      </c>
      <c r="H872">
        <f t="shared" si="14"/>
        <v>0</v>
      </c>
      <c r="I872">
        <v>8457.8179999999993</v>
      </c>
    </row>
    <row r="873" spans="1:9" x14ac:dyDescent="0.35">
      <c r="A873">
        <v>26</v>
      </c>
      <c r="B873">
        <v>29.48</v>
      </c>
      <c r="C873">
        <v>1</v>
      </c>
      <c r="D873">
        <v>0</v>
      </c>
      <c r="E873">
        <v>1</v>
      </c>
      <c r="F873">
        <v>0</v>
      </c>
      <c r="G873">
        <f t="shared" si="14"/>
        <v>0</v>
      </c>
      <c r="H873">
        <f t="shared" si="14"/>
        <v>0</v>
      </c>
      <c r="I873">
        <v>3392.3652000000002</v>
      </c>
    </row>
    <row r="874" spans="1:9" x14ac:dyDescent="0.35">
      <c r="A874">
        <v>42</v>
      </c>
      <c r="B874">
        <v>24.86</v>
      </c>
      <c r="C874">
        <v>0</v>
      </c>
      <c r="D874">
        <v>0</v>
      </c>
      <c r="E874">
        <v>1</v>
      </c>
      <c r="F874">
        <v>0</v>
      </c>
      <c r="G874">
        <f t="shared" si="14"/>
        <v>0</v>
      </c>
      <c r="H874">
        <f t="shared" si="14"/>
        <v>0</v>
      </c>
      <c r="I874">
        <v>5966.8873999999996</v>
      </c>
    </row>
    <row r="875" spans="1:9" x14ac:dyDescent="0.35">
      <c r="A875">
        <v>43</v>
      </c>
      <c r="B875">
        <v>30.1</v>
      </c>
      <c r="C875">
        <v>1</v>
      </c>
      <c r="D875">
        <v>0</v>
      </c>
      <c r="E875">
        <v>0</v>
      </c>
      <c r="F875">
        <v>1</v>
      </c>
      <c r="G875">
        <f t="shared" si="14"/>
        <v>0</v>
      </c>
      <c r="H875">
        <f t="shared" si="14"/>
        <v>0</v>
      </c>
      <c r="I875">
        <v>6849.0259999999998</v>
      </c>
    </row>
    <row r="876" spans="1:9" x14ac:dyDescent="0.35">
      <c r="A876">
        <v>44</v>
      </c>
      <c r="B876">
        <v>21.85</v>
      </c>
      <c r="C876">
        <v>3</v>
      </c>
      <c r="D876">
        <v>0</v>
      </c>
      <c r="E876">
        <v>0</v>
      </c>
      <c r="F876">
        <v>0</v>
      </c>
      <c r="G876">
        <f t="shared" si="14"/>
        <v>0</v>
      </c>
      <c r="H876">
        <f t="shared" si="14"/>
        <v>0</v>
      </c>
      <c r="I876">
        <v>8891.1394999999993</v>
      </c>
    </row>
    <row r="877" spans="1:9" x14ac:dyDescent="0.35">
      <c r="A877">
        <v>23</v>
      </c>
      <c r="B877">
        <v>28.12</v>
      </c>
      <c r="C877">
        <v>0</v>
      </c>
      <c r="D877">
        <v>0</v>
      </c>
      <c r="E877">
        <v>0</v>
      </c>
      <c r="F877">
        <v>0</v>
      </c>
      <c r="G877">
        <f t="shared" si="14"/>
        <v>0</v>
      </c>
      <c r="H877">
        <f t="shared" si="14"/>
        <v>0</v>
      </c>
      <c r="I877">
        <v>2690.1138000000001</v>
      </c>
    </row>
    <row r="878" spans="1:9" x14ac:dyDescent="0.35">
      <c r="A878">
        <v>49</v>
      </c>
      <c r="B878">
        <v>27.1</v>
      </c>
      <c r="C878">
        <v>1</v>
      </c>
      <c r="D878">
        <v>0</v>
      </c>
      <c r="E878">
        <v>0</v>
      </c>
      <c r="F878">
        <v>1</v>
      </c>
      <c r="G878">
        <f t="shared" si="14"/>
        <v>0</v>
      </c>
      <c r="H878">
        <f t="shared" si="14"/>
        <v>0</v>
      </c>
      <c r="I878">
        <v>26140.3603</v>
      </c>
    </row>
    <row r="879" spans="1:9" x14ac:dyDescent="0.35">
      <c r="A879">
        <v>33</v>
      </c>
      <c r="B879">
        <v>33.44</v>
      </c>
      <c r="C879">
        <v>5</v>
      </c>
      <c r="D879">
        <v>0</v>
      </c>
      <c r="E879">
        <v>1</v>
      </c>
      <c r="F879">
        <v>0</v>
      </c>
      <c r="G879">
        <f t="shared" si="14"/>
        <v>0</v>
      </c>
      <c r="H879">
        <f t="shared" si="14"/>
        <v>0</v>
      </c>
      <c r="I879">
        <v>6653.7885999999999</v>
      </c>
    </row>
    <row r="880" spans="1:9" x14ac:dyDescent="0.35">
      <c r="A880">
        <v>41</v>
      </c>
      <c r="B880">
        <v>28.8</v>
      </c>
      <c r="C880">
        <v>1</v>
      </c>
      <c r="D880">
        <v>0</v>
      </c>
      <c r="E880">
        <v>0</v>
      </c>
      <c r="F880">
        <v>1</v>
      </c>
      <c r="G880">
        <f t="shared" si="14"/>
        <v>0</v>
      </c>
      <c r="H880">
        <f t="shared" si="14"/>
        <v>0</v>
      </c>
      <c r="I880">
        <v>6282.2349999999997</v>
      </c>
    </row>
    <row r="881" spans="1:9" x14ac:dyDescent="0.35">
      <c r="A881">
        <v>37</v>
      </c>
      <c r="B881">
        <v>29.5</v>
      </c>
      <c r="C881">
        <v>2</v>
      </c>
      <c r="D881">
        <v>0</v>
      </c>
      <c r="E881">
        <v>0</v>
      </c>
      <c r="F881">
        <v>1</v>
      </c>
      <c r="G881">
        <f t="shared" si="14"/>
        <v>0</v>
      </c>
      <c r="H881">
        <f t="shared" si="14"/>
        <v>0</v>
      </c>
      <c r="I881">
        <v>6311.9520000000002</v>
      </c>
    </row>
    <row r="882" spans="1:9" x14ac:dyDescent="0.35">
      <c r="A882">
        <v>22</v>
      </c>
      <c r="B882">
        <v>34.799999999999997</v>
      </c>
      <c r="C882">
        <v>3</v>
      </c>
      <c r="D882">
        <v>0</v>
      </c>
      <c r="E882">
        <v>0</v>
      </c>
      <c r="F882">
        <v>1</v>
      </c>
      <c r="G882">
        <f t="shared" si="14"/>
        <v>0</v>
      </c>
      <c r="H882">
        <f t="shared" si="14"/>
        <v>0</v>
      </c>
      <c r="I882">
        <v>3443.0639999999999</v>
      </c>
    </row>
    <row r="883" spans="1:9" x14ac:dyDescent="0.35">
      <c r="A883">
        <v>23</v>
      </c>
      <c r="B883">
        <v>27.36</v>
      </c>
      <c r="C883">
        <v>1</v>
      </c>
      <c r="D883">
        <v>0</v>
      </c>
      <c r="E883">
        <v>0</v>
      </c>
      <c r="F883">
        <v>0</v>
      </c>
      <c r="G883">
        <f t="shared" si="14"/>
        <v>0</v>
      </c>
      <c r="H883">
        <f t="shared" si="14"/>
        <v>0</v>
      </c>
      <c r="I883">
        <v>2789.0574000000001</v>
      </c>
    </row>
    <row r="884" spans="1:9" x14ac:dyDescent="0.35">
      <c r="A884">
        <v>21</v>
      </c>
      <c r="B884">
        <v>22.135000000000002</v>
      </c>
      <c r="C884">
        <v>0</v>
      </c>
      <c r="D884">
        <v>0</v>
      </c>
      <c r="E884">
        <v>0</v>
      </c>
      <c r="F884">
        <v>0</v>
      </c>
      <c r="G884">
        <f t="shared" si="14"/>
        <v>0</v>
      </c>
      <c r="H884">
        <f t="shared" si="14"/>
        <v>0</v>
      </c>
      <c r="I884">
        <v>2585.8506499999999</v>
      </c>
    </row>
    <row r="885" spans="1:9" x14ac:dyDescent="0.35">
      <c r="A885">
        <v>51</v>
      </c>
      <c r="B885">
        <v>37.049999999999997</v>
      </c>
      <c r="C885">
        <v>3</v>
      </c>
      <c r="D885">
        <v>1</v>
      </c>
      <c r="E885">
        <v>0</v>
      </c>
      <c r="F885">
        <v>0</v>
      </c>
      <c r="G885">
        <f t="shared" si="14"/>
        <v>0</v>
      </c>
      <c r="H885">
        <f t="shared" si="14"/>
        <v>0</v>
      </c>
      <c r="I885">
        <v>46255.112500000003</v>
      </c>
    </row>
    <row r="886" spans="1:9" x14ac:dyDescent="0.35">
      <c r="A886">
        <v>25</v>
      </c>
      <c r="B886">
        <v>26.695</v>
      </c>
      <c r="C886">
        <v>4</v>
      </c>
      <c r="D886">
        <v>0</v>
      </c>
      <c r="E886">
        <v>0</v>
      </c>
      <c r="F886">
        <v>0</v>
      </c>
      <c r="G886">
        <f t="shared" si="14"/>
        <v>0</v>
      </c>
      <c r="H886">
        <f t="shared" si="14"/>
        <v>0</v>
      </c>
      <c r="I886">
        <v>4877.9810500000003</v>
      </c>
    </row>
    <row r="887" spans="1:9" x14ac:dyDescent="0.35">
      <c r="A887">
        <v>32</v>
      </c>
      <c r="B887">
        <v>28.93</v>
      </c>
      <c r="C887">
        <v>1</v>
      </c>
      <c r="D887">
        <v>1</v>
      </c>
      <c r="E887">
        <v>1</v>
      </c>
      <c r="F887">
        <v>0</v>
      </c>
      <c r="G887">
        <f t="shared" si="14"/>
        <v>1</v>
      </c>
      <c r="H887">
        <f t="shared" si="14"/>
        <v>0</v>
      </c>
      <c r="I887">
        <v>19719.6947</v>
      </c>
    </row>
    <row r="888" spans="1:9" x14ac:dyDescent="0.35">
      <c r="A888">
        <v>57</v>
      </c>
      <c r="B888">
        <v>28.975000000000001</v>
      </c>
      <c r="C888">
        <v>0</v>
      </c>
      <c r="D888">
        <v>1</v>
      </c>
      <c r="E888">
        <v>0</v>
      </c>
      <c r="F888">
        <v>0</v>
      </c>
      <c r="G888">
        <f t="shared" si="14"/>
        <v>0</v>
      </c>
      <c r="H888">
        <f t="shared" si="14"/>
        <v>0</v>
      </c>
      <c r="I888">
        <v>27218.437249999999</v>
      </c>
    </row>
    <row r="889" spans="1:9" x14ac:dyDescent="0.35">
      <c r="A889">
        <v>36</v>
      </c>
      <c r="B889">
        <v>30.02</v>
      </c>
      <c r="C889">
        <v>0</v>
      </c>
      <c r="D889">
        <v>0</v>
      </c>
      <c r="E889">
        <v>0</v>
      </c>
      <c r="F889">
        <v>0</v>
      </c>
      <c r="G889">
        <f t="shared" si="14"/>
        <v>0</v>
      </c>
      <c r="H889">
        <f t="shared" si="14"/>
        <v>0</v>
      </c>
      <c r="I889">
        <v>5272.1758</v>
      </c>
    </row>
    <row r="890" spans="1:9" x14ac:dyDescent="0.35">
      <c r="A890">
        <v>22</v>
      </c>
      <c r="B890">
        <v>39.5</v>
      </c>
      <c r="C890">
        <v>0</v>
      </c>
      <c r="D890">
        <v>0</v>
      </c>
      <c r="E890">
        <v>0</v>
      </c>
      <c r="F890">
        <v>1</v>
      </c>
      <c r="G890">
        <f t="shared" si="14"/>
        <v>0</v>
      </c>
      <c r="H890">
        <f t="shared" si="14"/>
        <v>0</v>
      </c>
      <c r="I890">
        <v>1682.597</v>
      </c>
    </row>
    <row r="891" spans="1:9" x14ac:dyDescent="0.35">
      <c r="A891">
        <v>57</v>
      </c>
      <c r="B891">
        <v>33.630000000000003</v>
      </c>
      <c r="C891">
        <v>1</v>
      </c>
      <c r="D891">
        <v>0</v>
      </c>
      <c r="E891">
        <v>0</v>
      </c>
      <c r="F891">
        <v>0</v>
      </c>
      <c r="G891">
        <f t="shared" si="14"/>
        <v>0</v>
      </c>
      <c r="H891">
        <f t="shared" si="14"/>
        <v>0</v>
      </c>
      <c r="I891">
        <v>11945.1327</v>
      </c>
    </row>
    <row r="892" spans="1:9" x14ac:dyDescent="0.35">
      <c r="A892">
        <v>64</v>
      </c>
      <c r="B892">
        <v>26.885000000000002</v>
      </c>
      <c r="C892">
        <v>0</v>
      </c>
      <c r="D892">
        <v>1</v>
      </c>
      <c r="E892">
        <v>0</v>
      </c>
      <c r="F892">
        <v>0</v>
      </c>
      <c r="G892">
        <f t="shared" si="14"/>
        <v>0</v>
      </c>
      <c r="H892">
        <f t="shared" si="14"/>
        <v>0</v>
      </c>
      <c r="I892">
        <v>29330.98315</v>
      </c>
    </row>
    <row r="893" spans="1:9" x14ac:dyDescent="0.35">
      <c r="A893">
        <v>36</v>
      </c>
      <c r="B893">
        <v>29.04</v>
      </c>
      <c r="C893">
        <v>4</v>
      </c>
      <c r="D893">
        <v>0</v>
      </c>
      <c r="E893">
        <v>1</v>
      </c>
      <c r="F893">
        <v>0</v>
      </c>
      <c r="G893">
        <f t="shared" si="14"/>
        <v>0</v>
      </c>
      <c r="H893">
        <f t="shared" si="14"/>
        <v>0</v>
      </c>
      <c r="I893">
        <v>7243.8136000000004</v>
      </c>
    </row>
    <row r="894" spans="1:9" x14ac:dyDescent="0.35">
      <c r="A894">
        <v>54</v>
      </c>
      <c r="B894">
        <v>24.035</v>
      </c>
      <c r="C894">
        <v>0</v>
      </c>
      <c r="D894">
        <v>0</v>
      </c>
      <c r="E894">
        <v>0</v>
      </c>
      <c r="F894">
        <v>0</v>
      </c>
      <c r="G894">
        <f t="shared" si="14"/>
        <v>0</v>
      </c>
      <c r="H894">
        <f t="shared" si="14"/>
        <v>0</v>
      </c>
      <c r="I894">
        <v>10422.916649999999</v>
      </c>
    </row>
    <row r="895" spans="1:9" x14ac:dyDescent="0.35">
      <c r="A895">
        <v>47</v>
      </c>
      <c r="B895">
        <v>38.94</v>
      </c>
      <c r="C895">
        <v>2</v>
      </c>
      <c r="D895">
        <v>1</v>
      </c>
      <c r="E895">
        <v>1</v>
      </c>
      <c r="F895">
        <v>0</v>
      </c>
      <c r="G895">
        <f t="shared" si="14"/>
        <v>1</v>
      </c>
      <c r="H895">
        <f t="shared" si="14"/>
        <v>0</v>
      </c>
      <c r="I895">
        <v>44202.653599999998</v>
      </c>
    </row>
    <row r="896" spans="1:9" x14ac:dyDescent="0.35">
      <c r="A896">
        <v>62</v>
      </c>
      <c r="B896">
        <v>32.11</v>
      </c>
      <c r="C896">
        <v>0</v>
      </c>
      <c r="D896">
        <v>0</v>
      </c>
      <c r="E896">
        <v>0</v>
      </c>
      <c r="F896">
        <v>0</v>
      </c>
      <c r="G896">
        <f t="shared" si="14"/>
        <v>0</v>
      </c>
      <c r="H896">
        <f t="shared" si="14"/>
        <v>0</v>
      </c>
      <c r="I896">
        <v>13555.0049</v>
      </c>
    </row>
    <row r="897" spans="1:9" x14ac:dyDescent="0.35">
      <c r="A897">
        <v>61</v>
      </c>
      <c r="B897">
        <v>44</v>
      </c>
      <c r="C897">
        <v>0</v>
      </c>
      <c r="D897">
        <v>0</v>
      </c>
      <c r="E897">
        <v>0</v>
      </c>
      <c r="F897">
        <v>1</v>
      </c>
      <c r="G897">
        <f t="shared" si="14"/>
        <v>0</v>
      </c>
      <c r="H897">
        <f t="shared" si="14"/>
        <v>0</v>
      </c>
      <c r="I897">
        <v>13063.883</v>
      </c>
    </row>
    <row r="898" spans="1:9" x14ac:dyDescent="0.35">
      <c r="A898">
        <v>43</v>
      </c>
      <c r="B898">
        <v>20.045000000000002</v>
      </c>
      <c r="C898">
        <v>2</v>
      </c>
      <c r="D898">
        <v>1</v>
      </c>
      <c r="E898">
        <v>0</v>
      </c>
      <c r="F898">
        <v>0</v>
      </c>
      <c r="G898">
        <f t="shared" si="14"/>
        <v>0</v>
      </c>
      <c r="H898">
        <f t="shared" si="14"/>
        <v>0</v>
      </c>
      <c r="I898">
        <v>19798.054550000001</v>
      </c>
    </row>
    <row r="899" spans="1:9" x14ac:dyDescent="0.35">
      <c r="A899">
        <v>19</v>
      </c>
      <c r="B899">
        <v>25.555</v>
      </c>
      <c r="C899">
        <v>1</v>
      </c>
      <c r="D899">
        <v>0</v>
      </c>
      <c r="E899">
        <v>0</v>
      </c>
      <c r="F899">
        <v>0</v>
      </c>
      <c r="G899">
        <f t="shared" si="14"/>
        <v>0</v>
      </c>
      <c r="H899">
        <f t="shared" si="14"/>
        <v>0</v>
      </c>
      <c r="I899">
        <v>2221.5644499999999</v>
      </c>
    </row>
    <row r="900" spans="1:9" x14ac:dyDescent="0.35">
      <c r="A900">
        <v>18</v>
      </c>
      <c r="B900">
        <v>40.26</v>
      </c>
      <c r="C900">
        <v>0</v>
      </c>
      <c r="D900">
        <v>0</v>
      </c>
      <c r="E900">
        <v>1</v>
      </c>
      <c r="F900">
        <v>0</v>
      </c>
      <c r="G900">
        <f t="shared" si="14"/>
        <v>0</v>
      </c>
      <c r="H900">
        <f t="shared" si="14"/>
        <v>0</v>
      </c>
      <c r="I900">
        <v>1634.5734</v>
      </c>
    </row>
    <row r="901" spans="1:9" x14ac:dyDescent="0.35">
      <c r="A901">
        <v>19</v>
      </c>
      <c r="B901">
        <v>22.515000000000001</v>
      </c>
      <c r="C901">
        <v>0</v>
      </c>
      <c r="D901">
        <v>0</v>
      </c>
      <c r="E901">
        <v>0</v>
      </c>
      <c r="F901">
        <v>0</v>
      </c>
      <c r="G901">
        <f t="shared" si="14"/>
        <v>0</v>
      </c>
      <c r="H901">
        <f t="shared" si="14"/>
        <v>0</v>
      </c>
      <c r="I901">
        <v>2117.3388500000001</v>
      </c>
    </row>
    <row r="902" spans="1:9" x14ac:dyDescent="0.35">
      <c r="A902">
        <v>49</v>
      </c>
      <c r="B902">
        <v>22.515000000000001</v>
      </c>
      <c r="C902">
        <v>0</v>
      </c>
      <c r="D902">
        <v>0</v>
      </c>
      <c r="E902">
        <v>0</v>
      </c>
      <c r="F902">
        <v>0</v>
      </c>
      <c r="G902">
        <f t="shared" si="14"/>
        <v>0</v>
      </c>
      <c r="H902">
        <f t="shared" si="14"/>
        <v>0</v>
      </c>
      <c r="I902">
        <v>8688.8588500000005</v>
      </c>
    </row>
    <row r="903" spans="1:9" x14ac:dyDescent="0.35">
      <c r="A903">
        <v>60</v>
      </c>
      <c r="B903">
        <v>40.92</v>
      </c>
      <c r="C903">
        <v>0</v>
      </c>
      <c r="D903">
        <v>1</v>
      </c>
      <c r="E903">
        <v>1</v>
      </c>
      <c r="F903">
        <v>0</v>
      </c>
      <c r="G903">
        <f t="shared" si="14"/>
        <v>1</v>
      </c>
      <c r="H903">
        <f t="shared" si="14"/>
        <v>0</v>
      </c>
      <c r="I903">
        <v>48673.558799999999</v>
      </c>
    </row>
    <row r="904" spans="1:9" x14ac:dyDescent="0.35">
      <c r="A904">
        <v>26</v>
      </c>
      <c r="B904">
        <v>27.265000000000001</v>
      </c>
      <c r="C904">
        <v>3</v>
      </c>
      <c r="D904">
        <v>0</v>
      </c>
      <c r="E904">
        <v>0</v>
      </c>
      <c r="F904">
        <v>0</v>
      </c>
      <c r="G904">
        <f t="shared" si="14"/>
        <v>0</v>
      </c>
      <c r="H904">
        <f t="shared" si="14"/>
        <v>0</v>
      </c>
      <c r="I904">
        <v>4661.2863500000003</v>
      </c>
    </row>
    <row r="905" spans="1:9" x14ac:dyDescent="0.35">
      <c r="A905">
        <v>49</v>
      </c>
      <c r="B905">
        <v>36.85</v>
      </c>
      <c r="C905">
        <v>0</v>
      </c>
      <c r="D905">
        <v>0</v>
      </c>
      <c r="E905">
        <v>1</v>
      </c>
      <c r="F905">
        <v>0</v>
      </c>
      <c r="G905">
        <f t="shared" si="14"/>
        <v>0</v>
      </c>
      <c r="H905">
        <f t="shared" si="14"/>
        <v>0</v>
      </c>
      <c r="I905">
        <v>8125.7844999999998</v>
      </c>
    </row>
    <row r="906" spans="1:9" x14ac:dyDescent="0.35">
      <c r="A906">
        <v>60</v>
      </c>
      <c r="B906">
        <v>35.1</v>
      </c>
      <c r="C906">
        <v>0</v>
      </c>
      <c r="D906">
        <v>0</v>
      </c>
      <c r="E906">
        <v>0</v>
      </c>
      <c r="F906">
        <v>1</v>
      </c>
      <c r="G906">
        <f t="shared" si="14"/>
        <v>0</v>
      </c>
      <c r="H906">
        <f t="shared" si="14"/>
        <v>0</v>
      </c>
      <c r="I906">
        <v>12644.589</v>
      </c>
    </row>
    <row r="907" spans="1:9" x14ac:dyDescent="0.35">
      <c r="A907">
        <v>26</v>
      </c>
      <c r="B907">
        <v>29.355</v>
      </c>
      <c r="C907">
        <v>2</v>
      </c>
      <c r="D907">
        <v>0</v>
      </c>
      <c r="E907">
        <v>0</v>
      </c>
      <c r="F907">
        <v>0</v>
      </c>
      <c r="G907">
        <f t="shared" si="14"/>
        <v>0</v>
      </c>
      <c r="H907">
        <f t="shared" si="14"/>
        <v>0</v>
      </c>
      <c r="I907">
        <v>4564.1914500000003</v>
      </c>
    </row>
    <row r="908" spans="1:9" x14ac:dyDescent="0.35">
      <c r="A908">
        <v>27</v>
      </c>
      <c r="B908">
        <v>32.585000000000001</v>
      </c>
      <c r="C908">
        <v>3</v>
      </c>
      <c r="D908">
        <v>0</v>
      </c>
      <c r="E908">
        <v>0</v>
      </c>
      <c r="F908">
        <v>0</v>
      </c>
      <c r="G908">
        <f t="shared" si="14"/>
        <v>0</v>
      </c>
      <c r="H908">
        <f t="shared" si="14"/>
        <v>0</v>
      </c>
      <c r="I908">
        <v>4846.9201499999999</v>
      </c>
    </row>
    <row r="909" spans="1:9" x14ac:dyDescent="0.35">
      <c r="A909">
        <v>44</v>
      </c>
      <c r="B909">
        <v>32.340000000000003</v>
      </c>
      <c r="C909">
        <v>1</v>
      </c>
      <c r="D909">
        <v>0</v>
      </c>
      <c r="E909">
        <v>1</v>
      </c>
      <c r="F909">
        <v>0</v>
      </c>
      <c r="G909">
        <f t="shared" si="14"/>
        <v>0</v>
      </c>
      <c r="H909">
        <f t="shared" si="14"/>
        <v>0</v>
      </c>
      <c r="I909">
        <v>7633.7205999999996</v>
      </c>
    </row>
    <row r="910" spans="1:9" x14ac:dyDescent="0.35">
      <c r="A910">
        <v>63</v>
      </c>
      <c r="B910">
        <v>39.799999999999997</v>
      </c>
      <c r="C910">
        <v>3</v>
      </c>
      <c r="D910">
        <v>0</v>
      </c>
      <c r="E910">
        <v>0</v>
      </c>
      <c r="F910">
        <v>1</v>
      </c>
      <c r="G910">
        <f t="shared" si="14"/>
        <v>0</v>
      </c>
      <c r="H910">
        <f t="shared" si="14"/>
        <v>0</v>
      </c>
      <c r="I910">
        <v>15170.069</v>
      </c>
    </row>
    <row r="911" spans="1:9" x14ac:dyDescent="0.35">
      <c r="A911">
        <v>32</v>
      </c>
      <c r="B911">
        <v>24.6</v>
      </c>
      <c r="C911">
        <v>0</v>
      </c>
      <c r="D911">
        <v>1</v>
      </c>
      <c r="E911">
        <v>0</v>
      </c>
      <c r="F911">
        <v>1</v>
      </c>
      <c r="G911">
        <f t="shared" si="14"/>
        <v>0</v>
      </c>
      <c r="H911">
        <f t="shared" si="14"/>
        <v>1</v>
      </c>
      <c r="I911">
        <v>17496.306</v>
      </c>
    </row>
    <row r="912" spans="1:9" x14ac:dyDescent="0.35">
      <c r="A912">
        <v>22</v>
      </c>
      <c r="B912">
        <v>28.31</v>
      </c>
      <c r="C912">
        <v>1</v>
      </c>
      <c r="D912">
        <v>0</v>
      </c>
      <c r="E912">
        <v>0</v>
      </c>
      <c r="F912">
        <v>0</v>
      </c>
      <c r="G912">
        <f t="shared" si="14"/>
        <v>0</v>
      </c>
      <c r="H912">
        <f t="shared" si="14"/>
        <v>0</v>
      </c>
      <c r="I912">
        <v>2639.0428999999999</v>
      </c>
    </row>
    <row r="913" spans="1:9" x14ac:dyDescent="0.35">
      <c r="A913">
        <v>18</v>
      </c>
      <c r="B913">
        <v>31.73</v>
      </c>
      <c r="C913">
        <v>0</v>
      </c>
      <c r="D913">
        <v>1</v>
      </c>
      <c r="E913">
        <v>0</v>
      </c>
      <c r="F913">
        <v>0</v>
      </c>
      <c r="G913">
        <f t="shared" si="14"/>
        <v>0</v>
      </c>
      <c r="H913">
        <f t="shared" si="14"/>
        <v>0</v>
      </c>
      <c r="I913">
        <v>33732.686699999998</v>
      </c>
    </row>
    <row r="914" spans="1:9" x14ac:dyDescent="0.35">
      <c r="A914">
        <v>59</v>
      </c>
      <c r="B914">
        <v>26.695</v>
      </c>
      <c r="C914">
        <v>3</v>
      </c>
      <c r="D914">
        <v>0</v>
      </c>
      <c r="E914">
        <v>0</v>
      </c>
      <c r="F914">
        <v>0</v>
      </c>
      <c r="G914">
        <f t="shared" ref="G914:H977" si="15">E914*$D914</f>
        <v>0</v>
      </c>
      <c r="H914">
        <f t="shared" si="15"/>
        <v>0</v>
      </c>
      <c r="I914">
        <v>14382.709049999999</v>
      </c>
    </row>
    <row r="915" spans="1:9" x14ac:dyDescent="0.35">
      <c r="A915">
        <v>44</v>
      </c>
      <c r="B915">
        <v>27.5</v>
      </c>
      <c r="C915">
        <v>1</v>
      </c>
      <c r="D915">
        <v>0</v>
      </c>
      <c r="E915">
        <v>0</v>
      </c>
      <c r="F915">
        <v>1</v>
      </c>
      <c r="G915">
        <f t="shared" si="15"/>
        <v>0</v>
      </c>
      <c r="H915">
        <f t="shared" si="15"/>
        <v>0</v>
      </c>
      <c r="I915">
        <v>7626.9930000000004</v>
      </c>
    </row>
    <row r="916" spans="1:9" x14ac:dyDescent="0.35">
      <c r="A916">
        <v>33</v>
      </c>
      <c r="B916">
        <v>24.605</v>
      </c>
      <c r="C916">
        <v>2</v>
      </c>
      <c r="D916">
        <v>0</v>
      </c>
      <c r="E916">
        <v>0</v>
      </c>
      <c r="F916">
        <v>0</v>
      </c>
      <c r="G916">
        <f t="shared" si="15"/>
        <v>0</v>
      </c>
      <c r="H916">
        <f t="shared" si="15"/>
        <v>0</v>
      </c>
      <c r="I916">
        <v>5257.5079500000002</v>
      </c>
    </row>
    <row r="917" spans="1:9" x14ac:dyDescent="0.35">
      <c r="A917">
        <v>24</v>
      </c>
      <c r="B917">
        <v>33.99</v>
      </c>
      <c r="C917">
        <v>0</v>
      </c>
      <c r="D917">
        <v>0</v>
      </c>
      <c r="E917">
        <v>1</v>
      </c>
      <c r="F917">
        <v>0</v>
      </c>
      <c r="G917">
        <f t="shared" si="15"/>
        <v>0</v>
      </c>
      <c r="H917">
        <f t="shared" si="15"/>
        <v>0</v>
      </c>
      <c r="I917">
        <v>2473.3341</v>
      </c>
    </row>
    <row r="918" spans="1:9" x14ac:dyDescent="0.35">
      <c r="A918">
        <v>43</v>
      </c>
      <c r="B918">
        <v>26.885000000000002</v>
      </c>
      <c r="C918">
        <v>0</v>
      </c>
      <c r="D918">
        <v>1</v>
      </c>
      <c r="E918">
        <v>0</v>
      </c>
      <c r="F918">
        <v>0</v>
      </c>
      <c r="G918">
        <f t="shared" si="15"/>
        <v>0</v>
      </c>
      <c r="H918">
        <f t="shared" si="15"/>
        <v>0</v>
      </c>
      <c r="I918">
        <v>21774.32215</v>
      </c>
    </row>
    <row r="919" spans="1:9" x14ac:dyDescent="0.35">
      <c r="A919">
        <v>45</v>
      </c>
      <c r="B919">
        <v>22.895</v>
      </c>
      <c r="C919">
        <v>0</v>
      </c>
      <c r="D919">
        <v>1</v>
      </c>
      <c r="E919">
        <v>0</v>
      </c>
      <c r="F919">
        <v>0</v>
      </c>
      <c r="G919">
        <f t="shared" si="15"/>
        <v>0</v>
      </c>
      <c r="H919">
        <f t="shared" si="15"/>
        <v>0</v>
      </c>
      <c r="I919">
        <v>35069.374519999998</v>
      </c>
    </row>
    <row r="920" spans="1:9" x14ac:dyDescent="0.35">
      <c r="A920">
        <v>61</v>
      </c>
      <c r="B920">
        <v>28.2</v>
      </c>
      <c r="C920">
        <v>0</v>
      </c>
      <c r="D920">
        <v>0</v>
      </c>
      <c r="E920">
        <v>0</v>
      </c>
      <c r="F920">
        <v>1</v>
      </c>
      <c r="G920">
        <f t="shared" si="15"/>
        <v>0</v>
      </c>
      <c r="H920">
        <f t="shared" si="15"/>
        <v>0</v>
      </c>
      <c r="I920">
        <v>13041.921</v>
      </c>
    </row>
    <row r="921" spans="1:9" x14ac:dyDescent="0.35">
      <c r="A921">
        <v>35</v>
      </c>
      <c r="B921">
        <v>34.21</v>
      </c>
      <c r="C921">
        <v>1</v>
      </c>
      <c r="D921">
        <v>0</v>
      </c>
      <c r="E921">
        <v>1</v>
      </c>
      <c r="F921">
        <v>0</v>
      </c>
      <c r="G921">
        <f t="shared" si="15"/>
        <v>0</v>
      </c>
      <c r="H921">
        <f t="shared" si="15"/>
        <v>0</v>
      </c>
      <c r="I921">
        <v>5245.2268999999997</v>
      </c>
    </row>
    <row r="922" spans="1:9" x14ac:dyDescent="0.35">
      <c r="A922">
        <v>62</v>
      </c>
      <c r="B922">
        <v>25</v>
      </c>
      <c r="C922">
        <v>0</v>
      </c>
      <c r="D922">
        <v>0</v>
      </c>
      <c r="E922">
        <v>0</v>
      </c>
      <c r="F922">
        <v>1</v>
      </c>
      <c r="G922">
        <f t="shared" si="15"/>
        <v>0</v>
      </c>
      <c r="H922">
        <f t="shared" si="15"/>
        <v>0</v>
      </c>
      <c r="I922">
        <v>13451.121999999999</v>
      </c>
    </row>
    <row r="923" spans="1:9" x14ac:dyDescent="0.35">
      <c r="A923">
        <v>62</v>
      </c>
      <c r="B923">
        <v>33.200000000000003</v>
      </c>
      <c r="C923">
        <v>0</v>
      </c>
      <c r="D923">
        <v>0</v>
      </c>
      <c r="E923">
        <v>0</v>
      </c>
      <c r="F923">
        <v>1</v>
      </c>
      <c r="G923">
        <f t="shared" si="15"/>
        <v>0</v>
      </c>
      <c r="H923">
        <f t="shared" si="15"/>
        <v>0</v>
      </c>
      <c r="I923">
        <v>13462.52</v>
      </c>
    </row>
    <row r="924" spans="1:9" x14ac:dyDescent="0.35">
      <c r="A924">
        <v>38</v>
      </c>
      <c r="B924">
        <v>31</v>
      </c>
      <c r="C924">
        <v>1</v>
      </c>
      <c r="D924">
        <v>0</v>
      </c>
      <c r="E924">
        <v>0</v>
      </c>
      <c r="F924">
        <v>1</v>
      </c>
      <c r="G924">
        <f t="shared" si="15"/>
        <v>0</v>
      </c>
      <c r="H924">
        <f t="shared" si="15"/>
        <v>0</v>
      </c>
      <c r="I924">
        <v>5488.2619999999997</v>
      </c>
    </row>
    <row r="925" spans="1:9" x14ac:dyDescent="0.35">
      <c r="A925">
        <v>34</v>
      </c>
      <c r="B925">
        <v>35.814999999999998</v>
      </c>
      <c r="C925">
        <v>0</v>
      </c>
      <c r="D925">
        <v>0</v>
      </c>
      <c r="E925">
        <v>0</v>
      </c>
      <c r="F925">
        <v>0</v>
      </c>
      <c r="G925">
        <f t="shared" si="15"/>
        <v>0</v>
      </c>
      <c r="H925">
        <f t="shared" si="15"/>
        <v>0</v>
      </c>
      <c r="I925">
        <v>4320.4108500000002</v>
      </c>
    </row>
    <row r="926" spans="1:9" x14ac:dyDescent="0.35">
      <c r="A926">
        <v>43</v>
      </c>
      <c r="B926">
        <v>23.2</v>
      </c>
      <c r="C926">
        <v>0</v>
      </c>
      <c r="D926">
        <v>0</v>
      </c>
      <c r="E926">
        <v>0</v>
      </c>
      <c r="F926">
        <v>1</v>
      </c>
      <c r="G926">
        <f t="shared" si="15"/>
        <v>0</v>
      </c>
      <c r="H926">
        <f t="shared" si="15"/>
        <v>0</v>
      </c>
      <c r="I926">
        <v>6250.4350000000004</v>
      </c>
    </row>
    <row r="927" spans="1:9" x14ac:dyDescent="0.35">
      <c r="A927">
        <v>50</v>
      </c>
      <c r="B927">
        <v>32.11</v>
      </c>
      <c r="C927">
        <v>2</v>
      </c>
      <c r="D927">
        <v>0</v>
      </c>
      <c r="E927">
        <v>0</v>
      </c>
      <c r="F927">
        <v>0</v>
      </c>
      <c r="G927">
        <f t="shared" si="15"/>
        <v>0</v>
      </c>
      <c r="H927">
        <f t="shared" si="15"/>
        <v>0</v>
      </c>
      <c r="I927">
        <v>25333.332839999999</v>
      </c>
    </row>
    <row r="928" spans="1:9" x14ac:dyDescent="0.35">
      <c r="A928">
        <v>19</v>
      </c>
      <c r="B928">
        <v>23.4</v>
      </c>
      <c r="C928">
        <v>2</v>
      </c>
      <c r="D928">
        <v>0</v>
      </c>
      <c r="E928">
        <v>0</v>
      </c>
      <c r="F928">
        <v>1</v>
      </c>
      <c r="G928">
        <f t="shared" si="15"/>
        <v>0</v>
      </c>
      <c r="H928">
        <f t="shared" si="15"/>
        <v>0</v>
      </c>
      <c r="I928">
        <v>2913.569</v>
      </c>
    </row>
    <row r="929" spans="1:9" x14ac:dyDescent="0.35">
      <c r="A929">
        <v>57</v>
      </c>
      <c r="B929">
        <v>20.100000000000001</v>
      </c>
      <c r="C929">
        <v>1</v>
      </c>
      <c r="D929">
        <v>0</v>
      </c>
      <c r="E929">
        <v>0</v>
      </c>
      <c r="F929">
        <v>1</v>
      </c>
      <c r="G929">
        <f t="shared" si="15"/>
        <v>0</v>
      </c>
      <c r="H929">
        <f t="shared" si="15"/>
        <v>0</v>
      </c>
      <c r="I929">
        <v>12032.325999999999</v>
      </c>
    </row>
    <row r="930" spans="1:9" x14ac:dyDescent="0.35">
      <c r="A930">
        <v>62</v>
      </c>
      <c r="B930">
        <v>39.159999999999997</v>
      </c>
      <c r="C930">
        <v>0</v>
      </c>
      <c r="D930">
        <v>0</v>
      </c>
      <c r="E930">
        <v>1</v>
      </c>
      <c r="F930">
        <v>0</v>
      </c>
      <c r="G930">
        <f t="shared" si="15"/>
        <v>0</v>
      </c>
      <c r="H930">
        <f t="shared" si="15"/>
        <v>0</v>
      </c>
      <c r="I930">
        <v>13470.804400000001</v>
      </c>
    </row>
    <row r="931" spans="1:9" x14ac:dyDescent="0.35">
      <c r="A931">
        <v>41</v>
      </c>
      <c r="B931">
        <v>34.21</v>
      </c>
      <c r="C931">
        <v>1</v>
      </c>
      <c r="D931">
        <v>0</v>
      </c>
      <c r="E931">
        <v>1</v>
      </c>
      <c r="F931">
        <v>0</v>
      </c>
      <c r="G931">
        <f t="shared" si="15"/>
        <v>0</v>
      </c>
      <c r="H931">
        <f t="shared" si="15"/>
        <v>0</v>
      </c>
      <c r="I931">
        <v>6289.7548999999999</v>
      </c>
    </row>
    <row r="932" spans="1:9" x14ac:dyDescent="0.35">
      <c r="A932">
        <v>26</v>
      </c>
      <c r="B932">
        <v>46.53</v>
      </c>
      <c r="C932">
        <v>1</v>
      </c>
      <c r="D932">
        <v>0</v>
      </c>
      <c r="E932">
        <v>1</v>
      </c>
      <c r="F932">
        <v>0</v>
      </c>
      <c r="G932">
        <f t="shared" si="15"/>
        <v>0</v>
      </c>
      <c r="H932">
        <f t="shared" si="15"/>
        <v>0</v>
      </c>
      <c r="I932">
        <v>2927.0646999999999</v>
      </c>
    </row>
    <row r="933" spans="1:9" x14ac:dyDescent="0.35">
      <c r="A933">
        <v>39</v>
      </c>
      <c r="B933">
        <v>32.5</v>
      </c>
      <c r="C933">
        <v>1</v>
      </c>
      <c r="D933">
        <v>0</v>
      </c>
      <c r="E933">
        <v>0</v>
      </c>
      <c r="F933">
        <v>1</v>
      </c>
      <c r="G933">
        <f t="shared" si="15"/>
        <v>0</v>
      </c>
      <c r="H933">
        <f t="shared" si="15"/>
        <v>0</v>
      </c>
      <c r="I933">
        <v>6238.2979999999998</v>
      </c>
    </row>
    <row r="934" spans="1:9" x14ac:dyDescent="0.35">
      <c r="A934">
        <v>46</v>
      </c>
      <c r="B934">
        <v>25.8</v>
      </c>
      <c r="C934">
        <v>5</v>
      </c>
      <c r="D934">
        <v>0</v>
      </c>
      <c r="E934">
        <v>0</v>
      </c>
      <c r="F934">
        <v>1</v>
      </c>
      <c r="G934">
        <f t="shared" si="15"/>
        <v>0</v>
      </c>
      <c r="H934">
        <f t="shared" si="15"/>
        <v>0</v>
      </c>
      <c r="I934">
        <v>10096.969999999999</v>
      </c>
    </row>
    <row r="935" spans="1:9" x14ac:dyDescent="0.35">
      <c r="A935">
        <v>45</v>
      </c>
      <c r="B935">
        <v>35.299999999999997</v>
      </c>
      <c r="C935">
        <v>0</v>
      </c>
      <c r="D935">
        <v>0</v>
      </c>
      <c r="E935">
        <v>0</v>
      </c>
      <c r="F935">
        <v>1</v>
      </c>
      <c r="G935">
        <f t="shared" si="15"/>
        <v>0</v>
      </c>
      <c r="H935">
        <f t="shared" si="15"/>
        <v>0</v>
      </c>
      <c r="I935">
        <v>7348.1419999999998</v>
      </c>
    </row>
    <row r="936" spans="1:9" x14ac:dyDescent="0.35">
      <c r="A936">
        <v>32</v>
      </c>
      <c r="B936">
        <v>37.18</v>
      </c>
      <c r="C936">
        <v>2</v>
      </c>
      <c r="D936">
        <v>0</v>
      </c>
      <c r="E936">
        <v>1</v>
      </c>
      <c r="F936">
        <v>0</v>
      </c>
      <c r="G936">
        <f t="shared" si="15"/>
        <v>0</v>
      </c>
      <c r="H936">
        <f t="shared" si="15"/>
        <v>0</v>
      </c>
      <c r="I936">
        <v>4673.3922000000002</v>
      </c>
    </row>
    <row r="937" spans="1:9" x14ac:dyDescent="0.35">
      <c r="A937">
        <v>59</v>
      </c>
      <c r="B937">
        <v>27.5</v>
      </c>
      <c r="C937">
        <v>0</v>
      </c>
      <c r="D937">
        <v>0</v>
      </c>
      <c r="E937">
        <v>0</v>
      </c>
      <c r="F937">
        <v>1</v>
      </c>
      <c r="G937">
        <f t="shared" si="15"/>
        <v>0</v>
      </c>
      <c r="H937">
        <f t="shared" si="15"/>
        <v>0</v>
      </c>
      <c r="I937">
        <v>12233.828</v>
      </c>
    </row>
    <row r="938" spans="1:9" x14ac:dyDescent="0.35">
      <c r="A938">
        <v>44</v>
      </c>
      <c r="B938">
        <v>29.734999999999999</v>
      </c>
      <c r="C938">
        <v>2</v>
      </c>
      <c r="D938">
        <v>0</v>
      </c>
      <c r="E938">
        <v>0</v>
      </c>
      <c r="F938">
        <v>0</v>
      </c>
      <c r="G938">
        <f t="shared" si="15"/>
        <v>0</v>
      </c>
      <c r="H938">
        <f t="shared" si="15"/>
        <v>0</v>
      </c>
      <c r="I938">
        <v>32108.662820000001</v>
      </c>
    </row>
    <row r="939" spans="1:9" x14ac:dyDescent="0.35">
      <c r="A939">
        <v>39</v>
      </c>
      <c r="B939">
        <v>24.225000000000001</v>
      </c>
      <c r="C939">
        <v>5</v>
      </c>
      <c r="D939">
        <v>0</v>
      </c>
      <c r="E939">
        <v>0</v>
      </c>
      <c r="F939">
        <v>0</v>
      </c>
      <c r="G939">
        <f t="shared" si="15"/>
        <v>0</v>
      </c>
      <c r="H939">
        <f t="shared" si="15"/>
        <v>0</v>
      </c>
      <c r="I939">
        <v>8965.7957499999993</v>
      </c>
    </row>
    <row r="940" spans="1:9" x14ac:dyDescent="0.35">
      <c r="A940">
        <v>18</v>
      </c>
      <c r="B940">
        <v>26.18</v>
      </c>
      <c r="C940">
        <v>2</v>
      </c>
      <c r="D940">
        <v>0</v>
      </c>
      <c r="E940">
        <v>1</v>
      </c>
      <c r="F940">
        <v>0</v>
      </c>
      <c r="G940">
        <f t="shared" si="15"/>
        <v>0</v>
      </c>
      <c r="H940">
        <f t="shared" si="15"/>
        <v>0</v>
      </c>
      <c r="I940">
        <v>2304.0021999999999</v>
      </c>
    </row>
    <row r="941" spans="1:9" x14ac:dyDescent="0.35">
      <c r="A941">
        <v>53</v>
      </c>
      <c r="B941">
        <v>29.48</v>
      </c>
      <c r="C941">
        <v>0</v>
      </c>
      <c r="D941">
        <v>0</v>
      </c>
      <c r="E941">
        <v>1</v>
      </c>
      <c r="F941">
        <v>0</v>
      </c>
      <c r="G941">
        <f t="shared" si="15"/>
        <v>0</v>
      </c>
      <c r="H941">
        <f t="shared" si="15"/>
        <v>0</v>
      </c>
      <c r="I941">
        <v>9487.6442000000006</v>
      </c>
    </row>
    <row r="942" spans="1:9" x14ac:dyDescent="0.35">
      <c r="A942">
        <v>18</v>
      </c>
      <c r="B942">
        <v>23.21</v>
      </c>
      <c r="C942">
        <v>0</v>
      </c>
      <c r="D942">
        <v>0</v>
      </c>
      <c r="E942">
        <v>1</v>
      </c>
      <c r="F942">
        <v>0</v>
      </c>
      <c r="G942">
        <f t="shared" si="15"/>
        <v>0</v>
      </c>
      <c r="H942">
        <f t="shared" si="15"/>
        <v>0</v>
      </c>
      <c r="I942">
        <v>1121.8739</v>
      </c>
    </row>
    <row r="943" spans="1:9" x14ac:dyDescent="0.35">
      <c r="A943">
        <v>50</v>
      </c>
      <c r="B943">
        <v>46.09</v>
      </c>
      <c r="C943">
        <v>1</v>
      </c>
      <c r="D943">
        <v>0</v>
      </c>
      <c r="E943">
        <v>1</v>
      </c>
      <c r="F943">
        <v>0</v>
      </c>
      <c r="G943">
        <f t="shared" si="15"/>
        <v>0</v>
      </c>
      <c r="H943">
        <f t="shared" si="15"/>
        <v>0</v>
      </c>
      <c r="I943">
        <v>9549.5650999999998</v>
      </c>
    </row>
    <row r="944" spans="1:9" x14ac:dyDescent="0.35">
      <c r="A944">
        <v>18</v>
      </c>
      <c r="B944">
        <v>40.185000000000002</v>
      </c>
      <c r="C944">
        <v>0</v>
      </c>
      <c r="D944">
        <v>0</v>
      </c>
      <c r="E944">
        <v>0</v>
      </c>
      <c r="F944">
        <v>0</v>
      </c>
      <c r="G944">
        <f t="shared" si="15"/>
        <v>0</v>
      </c>
      <c r="H944">
        <f t="shared" si="15"/>
        <v>0</v>
      </c>
      <c r="I944">
        <v>2217.4691499999999</v>
      </c>
    </row>
    <row r="945" spans="1:9" x14ac:dyDescent="0.35">
      <c r="A945">
        <v>19</v>
      </c>
      <c r="B945">
        <v>22.61</v>
      </c>
      <c r="C945">
        <v>0</v>
      </c>
      <c r="D945">
        <v>0</v>
      </c>
      <c r="E945">
        <v>0</v>
      </c>
      <c r="F945">
        <v>0</v>
      </c>
      <c r="G945">
        <f t="shared" si="15"/>
        <v>0</v>
      </c>
      <c r="H945">
        <f t="shared" si="15"/>
        <v>0</v>
      </c>
      <c r="I945">
        <v>1628.4709</v>
      </c>
    </row>
    <row r="946" spans="1:9" x14ac:dyDescent="0.35">
      <c r="A946">
        <v>62</v>
      </c>
      <c r="B946">
        <v>39.93</v>
      </c>
      <c r="C946">
        <v>0</v>
      </c>
      <c r="D946">
        <v>0</v>
      </c>
      <c r="E946">
        <v>1</v>
      </c>
      <c r="F946">
        <v>0</v>
      </c>
      <c r="G946">
        <f t="shared" si="15"/>
        <v>0</v>
      </c>
      <c r="H946">
        <f t="shared" si="15"/>
        <v>0</v>
      </c>
      <c r="I946">
        <v>12982.8747</v>
      </c>
    </row>
    <row r="947" spans="1:9" x14ac:dyDescent="0.35">
      <c r="A947">
        <v>56</v>
      </c>
      <c r="B947">
        <v>35.799999999999997</v>
      </c>
      <c r="C947">
        <v>1</v>
      </c>
      <c r="D947">
        <v>0</v>
      </c>
      <c r="E947">
        <v>0</v>
      </c>
      <c r="F947">
        <v>1</v>
      </c>
      <c r="G947">
        <f t="shared" si="15"/>
        <v>0</v>
      </c>
      <c r="H947">
        <f t="shared" si="15"/>
        <v>0</v>
      </c>
      <c r="I947">
        <v>11674.13</v>
      </c>
    </row>
    <row r="948" spans="1:9" x14ac:dyDescent="0.35">
      <c r="A948">
        <v>42</v>
      </c>
      <c r="B948">
        <v>35.799999999999997</v>
      </c>
      <c r="C948">
        <v>2</v>
      </c>
      <c r="D948">
        <v>0</v>
      </c>
      <c r="E948">
        <v>0</v>
      </c>
      <c r="F948">
        <v>1</v>
      </c>
      <c r="G948">
        <f t="shared" si="15"/>
        <v>0</v>
      </c>
      <c r="H948">
        <f t="shared" si="15"/>
        <v>0</v>
      </c>
      <c r="I948">
        <v>7160.0940000000001</v>
      </c>
    </row>
    <row r="949" spans="1:9" x14ac:dyDescent="0.35">
      <c r="A949">
        <v>37</v>
      </c>
      <c r="B949">
        <v>34.200000000000003</v>
      </c>
      <c r="C949">
        <v>1</v>
      </c>
      <c r="D949">
        <v>1</v>
      </c>
      <c r="E949">
        <v>0</v>
      </c>
      <c r="F949">
        <v>0</v>
      </c>
      <c r="G949">
        <f t="shared" si="15"/>
        <v>0</v>
      </c>
      <c r="H949">
        <f t="shared" si="15"/>
        <v>0</v>
      </c>
      <c r="I949">
        <v>39047.285000000003</v>
      </c>
    </row>
    <row r="950" spans="1:9" x14ac:dyDescent="0.35">
      <c r="A950">
        <v>42</v>
      </c>
      <c r="B950">
        <v>31.254999999999999</v>
      </c>
      <c r="C950">
        <v>0</v>
      </c>
      <c r="D950">
        <v>0</v>
      </c>
      <c r="E950">
        <v>0</v>
      </c>
      <c r="F950">
        <v>0</v>
      </c>
      <c r="G950">
        <f t="shared" si="15"/>
        <v>0</v>
      </c>
      <c r="H950">
        <f t="shared" si="15"/>
        <v>0</v>
      </c>
      <c r="I950">
        <v>6358.7764500000003</v>
      </c>
    </row>
    <row r="951" spans="1:9" x14ac:dyDescent="0.35">
      <c r="A951">
        <v>25</v>
      </c>
      <c r="B951">
        <v>29.7</v>
      </c>
      <c r="C951">
        <v>3</v>
      </c>
      <c r="D951">
        <v>1</v>
      </c>
      <c r="E951">
        <v>0</v>
      </c>
      <c r="F951">
        <v>1</v>
      </c>
      <c r="G951">
        <f t="shared" si="15"/>
        <v>0</v>
      </c>
      <c r="H951">
        <f t="shared" si="15"/>
        <v>1</v>
      </c>
      <c r="I951">
        <v>19933.457999999999</v>
      </c>
    </row>
    <row r="952" spans="1:9" x14ac:dyDescent="0.35">
      <c r="A952">
        <v>57</v>
      </c>
      <c r="B952">
        <v>18.335000000000001</v>
      </c>
      <c r="C952">
        <v>0</v>
      </c>
      <c r="D952">
        <v>0</v>
      </c>
      <c r="E952">
        <v>0</v>
      </c>
      <c r="F952">
        <v>0</v>
      </c>
      <c r="G952">
        <f t="shared" si="15"/>
        <v>0</v>
      </c>
      <c r="H952">
        <f t="shared" si="15"/>
        <v>0</v>
      </c>
      <c r="I952">
        <v>11534.872649999999</v>
      </c>
    </row>
    <row r="953" spans="1:9" x14ac:dyDescent="0.35">
      <c r="A953">
        <v>51</v>
      </c>
      <c r="B953">
        <v>42.9</v>
      </c>
      <c r="C953">
        <v>2</v>
      </c>
      <c r="D953">
        <v>1</v>
      </c>
      <c r="E953">
        <v>1</v>
      </c>
      <c r="F953">
        <v>0</v>
      </c>
      <c r="G953">
        <f t="shared" si="15"/>
        <v>1</v>
      </c>
      <c r="H953">
        <f t="shared" si="15"/>
        <v>0</v>
      </c>
      <c r="I953">
        <v>47462.894</v>
      </c>
    </row>
    <row r="954" spans="1:9" x14ac:dyDescent="0.35">
      <c r="A954">
        <v>30</v>
      </c>
      <c r="B954">
        <v>28.405000000000001</v>
      </c>
      <c r="C954">
        <v>1</v>
      </c>
      <c r="D954">
        <v>0</v>
      </c>
      <c r="E954">
        <v>0</v>
      </c>
      <c r="F954">
        <v>0</v>
      </c>
      <c r="G954">
        <f t="shared" si="15"/>
        <v>0</v>
      </c>
      <c r="H954">
        <f t="shared" si="15"/>
        <v>0</v>
      </c>
      <c r="I954">
        <v>4527.1829500000003</v>
      </c>
    </row>
    <row r="955" spans="1:9" x14ac:dyDescent="0.35">
      <c r="A955">
        <v>44</v>
      </c>
      <c r="B955">
        <v>30.2</v>
      </c>
      <c r="C955">
        <v>2</v>
      </c>
      <c r="D955">
        <v>1</v>
      </c>
      <c r="E955">
        <v>0</v>
      </c>
      <c r="F955">
        <v>1</v>
      </c>
      <c r="G955">
        <f t="shared" si="15"/>
        <v>0</v>
      </c>
      <c r="H955">
        <f t="shared" si="15"/>
        <v>1</v>
      </c>
      <c r="I955">
        <v>38998.546000000002</v>
      </c>
    </row>
    <row r="956" spans="1:9" x14ac:dyDescent="0.35">
      <c r="A956">
        <v>34</v>
      </c>
      <c r="B956">
        <v>27.835000000000001</v>
      </c>
      <c r="C956">
        <v>1</v>
      </c>
      <c r="D956">
        <v>1</v>
      </c>
      <c r="E956">
        <v>0</v>
      </c>
      <c r="F956">
        <v>0</v>
      </c>
      <c r="G956">
        <f t="shared" si="15"/>
        <v>0</v>
      </c>
      <c r="H956">
        <f t="shared" si="15"/>
        <v>0</v>
      </c>
      <c r="I956">
        <v>20009.63365</v>
      </c>
    </row>
    <row r="957" spans="1:9" x14ac:dyDescent="0.35">
      <c r="A957">
        <v>31</v>
      </c>
      <c r="B957">
        <v>39.49</v>
      </c>
      <c r="C957">
        <v>1</v>
      </c>
      <c r="D957">
        <v>0</v>
      </c>
      <c r="E957">
        <v>1</v>
      </c>
      <c r="F957">
        <v>0</v>
      </c>
      <c r="G957">
        <f t="shared" si="15"/>
        <v>0</v>
      </c>
      <c r="H957">
        <f t="shared" si="15"/>
        <v>0</v>
      </c>
      <c r="I957">
        <v>3875.7341000000001</v>
      </c>
    </row>
    <row r="958" spans="1:9" x14ac:dyDescent="0.35">
      <c r="A958">
        <v>54</v>
      </c>
      <c r="B958">
        <v>30.8</v>
      </c>
      <c r="C958">
        <v>1</v>
      </c>
      <c r="D958">
        <v>1</v>
      </c>
      <c r="E958">
        <v>1</v>
      </c>
      <c r="F958">
        <v>0</v>
      </c>
      <c r="G958">
        <f t="shared" si="15"/>
        <v>1</v>
      </c>
      <c r="H958">
        <f t="shared" si="15"/>
        <v>0</v>
      </c>
      <c r="I958">
        <v>41999.519999999997</v>
      </c>
    </row>
    <row r="959" spans="1:9" x14ac:dyDescent="0.35">
      <c r="A959">
        <v>24</v>
      </c>
      <c r="B959">
        <v>26.79</v>
      </c>
      <c r="C959">
        <v>1</v>
      </c>
      <c r="D959">
        <v>0</v>
      </c>
      <c r="E959">
        <v>0</v>
      </c>
      <c r="F959">
        <v>0</v>
      </c>
      <c r="G959">
        <f t="shared" si="15"/>
        <v>0</v>
      </c>
      <c r="H959">
        <f t="shared" si="15"/>
        <v>0</v>
      </c>
      <c r="I959">
        <v>12609.88702</v>
      </c>
    </row>
    <row r="960" spans="1:9" x14ac:dyDescent="0.35">
      <c r="A960">
        <v>43</v>
      </c>
      <c r="B960">
        <v>34.96</v>
      </c>
      <c r="C960">
        <v>1</v>
      </c>
      <c r="D960">
        <v>1</v>
      </c>
      <c r="E960">
        <v>0</v>
      </c>
      <c r="F960">
        <v>0</v>
      </c>
      <c r="G960">
        <f t="shared" si="15"/>
        <v>0</v>
      </c>
      <c r="H960">
        <f t="shared" si="15"/>
        <v>0</v>
      </c>
      <c r="I960">
        <v>41034.221400000002</v>
      </c>
    </row>
    <row r="961" spans="1:9" x14ac:dyDescent="0.35">
      <c r="A961">
        <v>48</v>
      </c>
      <c r="B961">
        <v>36.67</v>
      </c>
      <c r="C961">
        <v>1</v>
      </c>
      <c r="D961">
        <v>0</v>
      </c>
      <c r="E961">
        <v>0</v>
      </c>
      <c r="F961">
        <v>0</v>
      </c>
      <c r="G961">
        <f t="shared" si="15"/>
        <v>0</v>
      </c>
      <c r="H961">
        <f t="shared" si="15"/>
        <v>0</v>
      </c>
      <c r="I961">
        <v>28468.919010000001</v>
      </c>
    </row>
    <row r="962" spans="1:9" x14ac:dyDescent="0.35">
      <c r="A962">
        <v>19</v>
      </c>
      <c r="B962">
        <v>39.615000000000002</v>
      </c>
      <c r="C962">
        <v>1</v>
      </c>
      <c r="D962">
        <v>0</v>
      </c>
      <c r="E962">
        <v>0</v>
      </c>
      <c r="F962">
        <v>0</v>
      </c>
      <c r="G962">
        <f t="shared" si="15"/>
        <v>0</v>
      </c>
      <c r="H962">
        <f t="shared" si="15"/>
        <v>0</v>
      </c>
      <c r="I962">
        <v>2730.1078499999999</v>
      </c>
    </row>
    <row r="963" spans="1:9" x14ac:dyDescent="0.35">
      <c r="A963">
        <v>29</v>
      </c>
      <c r="B963">
        <v>25.9</v>
      </c>
      <c r="C963">
        <v>0</v>
      </c>
      <c r="D963">
        <v>0</v>
      </c>
      <c r="E963">
        <v>0</v>
      </c>
      <c r="F963">
        <v>1</v>
      </c>
      <c r="G963">
        <f t="shared" si="15"/>
        <v>0</v>
      </c>
      <c r="H963">
        <f t="shared" si="15"/>
        <v>0</v>
      </c>
      <c r="I963">
        <v>3353.2840000000001</v>
      </c>
    </row>
    <row r="964" spans="1:9" x14ac:dyDescent="0.35">
      <c r="A964">
        <v>63</v>
      </c>
      <c r="B964">
        <v>35.200000000000003</v>
      </c>
      <c r="C964">
        <v>1</v>
      </c>
      <c r="D964">
        <v>0</v>
      </c>
      <c r="E964">
        <v>1</v>
      </c>
      <c r="F964">
        <v>0</v>
      </c>
      <c r="G964">
        <f t="shared" si="15"/>
        <v>0</v>
      </c>
      <c r="H964">
        <f t="shared" si="15"/>
        <v>0</v>
      </c>
      <c r="I964">
        <v>14474.674999999999</v>
      </c>
    </row>
    <row r="965" spans="1:9" x14ac:dyDescent="0.35">
      <c r="A965">
        <v>46</v>
      </c>
      <c r="B965">
        <v>24.795000000000002</v>
      </c>
      <c r="C965">
        <v>3</v>
      </c>
      <c r="D965">
        <v>0</v>
      </c>
      <c r="E965">
        <v>0</v>
      </c>
      <c r="F965">
        <v>0</v>
      </c>
      <c r="G965">
        <f t="shared" si="15"/>
        <v>0</v>
      </c>
      <c r="H965">
        <f t="shared" si="15"/>
        <v>0</v>
      </c>
      <c r="I965">
        <v>9500.5730500000009</v>
      </c>
    </row>
    <row r="966" spans="1:9" x14ac:dyDescent="0.35">
      <c r="A966">
        <v>52</v>
      </c>
      <c r="B966">
        <v>36.765000000000001</v>
      </c>
      <c r="C966">
        <v>2</v>
      </c>
      <c r="D966">
        <v>0</v>
      </c>
      <c r="E966">
        <v>0</v>
      </c>
      <c r="F966">
        <v>0</v>
      </c>
      <c r="G966">
        <f t="shared" si="15"/>
        <v>0</v>
      </c>
      <c r="H966">
        <f t="shared" si="15"/>
        <v>0</v>
      </c>
      <c r="I966">
        <v>26467.09737</v>
      </c>
    </row>
    <row r="967" spans="1:9" x14ac:dyDescent="0.35">
      <c r="A967">
        <v>35</v>
      </c>
      <c r="B967">
        <v>27.1</v>
      </c>
      <c r="C967">
        <v>1</v>
      </c>
      <c r="D967">
        <v>0</v>
      </c>
      <c r="E967">
        <v>0</v>
      </c>
      <c r="F967">
        <v>1</v>
      </c>
      <c r="G967">
        <f t="shared" si="15"/>
        <v>0</v>
      </c>
      <c r="H967">
        <f t="shared" si="15"/>
        <v>0</v>
      </c>
      <c r="I967">
        <v>4746.3440000000001</v>
      </c>
    </row>
    <row r="968" spans="1:9" x14ac:dyDescent="0.35">
      <c r="A968">
        <v>51</v>
      </c>
      <c r="B968">
        <v>24.795000000000002</v>
      </c>
      <c r="C968">
        <v>2</v>
      </c>
      <c r="D968">
        <v>1</v>
      </c>
      <c r="E968">
        <v>0</v>
      </c>
      <c r="F968">
        <v>0</v>
      </c>
      <c r="G968">
        <f t="shared" si="15"/>
        <v>0</v>
      </c>
      <c r="H968">
        <f t="shared" si="15"/>
        <v>0</v>
      </c>
      <c r="I968">
        <v>23967.38305</v>
      </c>
    </row>
    <row r="969" spans="1:9" x14ac:dyDescent="0.35">
      <c r="A969">
        <v>44</v>
      </c>
      <c r="B969">
        <v>25.364999999999998</v>
      </c>
      <c r="C969">
        <v>1</v>
      </c>
      <c r="D969">
        <v>0</v>
      </c>
      <c r="E969">
        <v>0</v>
      </c>
      <c r="F969">
        <v>0</v>
      </c>
      <c r="G969">
        <f t="shared" si="15"/>
        <v>0</v>
      </c>
      <c r="H969">
        <f t="shared" si="15"/>
        <v>0</v>
      </c>
      <c r="I969">
        <v>7518.0253499999999</v>
      </c>
    </row>
    <row r="970" spans="1:9" x14ac:dyDescent="0.35">
      <c r="A970">
        <v>21</v>
      </c>
      <c r="B970">
        <v>25.745000000000001</v>
      </c>
      <c r="C970">
        <v>2</v>
      </c>
      <c r="D970">
        <v>0</v>
      </c>
      <c r="E970">
        <v>0</v>
      </c>
      <c r="F970">
        <v>0</v>
      </c>
      <c r="G970">
        <f t="shared" si="15"/>
        <v>0</v>
      </c>
      <c r="H970">
        <f t="shared" si="15"/>
        <v>0</v>
      </c>
      <c r="I970">
        <v>3279.8685500000001</v>
      </c>
    </row>
    <row r="971" spans="1:9" x14ac:dyDescent="0.35">
      <c r="A971">
        <v>39</v>
      </c>
      <c r="B971">
        <v>34.32</v>
      </c>
      <c r="C971">
        <v>5</v>
      </c>
      <c r="D971">
        <v>0</v>
      </c>
      <c r="E971">
        <v>1</v>
      </c>
      <c r="F971">
        <v>0</v>
      </c>
      <c r="G971">
        <f t="shared" si="15"/>
        <v>0</v>
      </c>
      <c r="H971">
        <f t="shared" si="15"/>
        <v>0</v>
      </c>
      <c r="I971">
        <v>8596.8277999999991</v>
      </c>
    </row>
    <row r="972" spans="1:9" x14ac:dyDescent="0.35">
      <c r="A972">
        <v>50</v>
      </c>
      <c r="B972">
        <v>28.16</v>
      </c>
      <c r="C972">
        <v>3</v>
      </c>
      <c r="D972">
        <v>0</v>
      </c>
      <c r="E972">
        <v>1</v>
      </c>
      <c r="F972">
        <v>0</v>
      </c>
      <c r="G972">
        <f t="shared" si="15"/>
        <v>0</v>
      </c>
      <c r="H972">
        <f t="shared" si="15"/>
        <v>0</v>
      </c>
      <c r="I972">
        <v>10702.642400000001</v>
      </c>
    </row>
    <row r="973" spans="1:9" x14ac:dyDescent="0.35">
      <c r="A973">
        <v>34</v>
      </c>
      <c r="B973">
        <v>23.56</v>
      </c>
      <c r="C973">
        <v>0</v>
      </c>
      <c r="D973">
        <v>0</v>
      </c>
      <c r="E973">
        <v>0</v>
      </c>
      <c r="F973">
        <v>0</v>
      </c>
      <c r="G973">
        <f t="shared" si="15"/>
        <v>0</v>
      </c>
      <c r="H973">
        <f t="shared" si="15"/>
        <v>0</v>
      </c>
      <c r="I973">
        <v>4992.3764000000001</v>
      </c>
    </row>
    <row r="974" spans="1:9" x14ac:dyDescent="0.35">
      <c r="A974">
        <v>22</v>
      </c>
      <c r="B974">
        <v>20.234999999999999</v>
      </c>
      <c r="C974">
        <v>0</v>
      </c>
      <c r="D974">
        <v>0</v>
      </c>
      <c r="E974">
        <v>0</v>
      </c>
      <c r="F974">
        <v>0</v>
      </c>
      <c r="G974">
        <f t="shared" si="15"/>
        <v>0</v>
      </c>
      <c r="H974">
        <f t="shared" si="15"/>
        <v>0</v>
      </c>
      <c r="I974">
        <v>2527.8186500000002</v>
      </c>
    </row>
    <row r="975" spans="1:9" x14ac:dyDescent="0.35">
      <c r="A975">
        <v>19</v>
      </c>
      <c r="B975">
        <v>40.5</v>
      </c>
      <c r="C975">
        <v>0</v>
      </c>
      <c r="D975">
        <v>0</v>
      </c>
      <c r="E975">
        <v>0</v>
      </c>
      <c r="F975">
        <v>1</v>
      </c>
      <c r="G975">
        <f t="shared" si="15"/>
        <v>0</v>
      </c>
      <c r="H975">
        <f t="shared" si="15"/>
        <v>0</v>
      </c>
      <c r="I975">
        <v>1759.338</v>
      </c>
    </row>
    <row r="976" spans="1:9" x14ac:dyDescent="0.35">
      <c r="A976">
        <v>26</v>
      </c>
      <c r="B976">
        <v>35.42</v>
      </c>
      <c r="C976">
        <v>0</v>
      </c>
      <c r="D976">
        <v>0</v>
      </c>
      <c r="E976">
        <v>1</v>
      </c>
      <c r="F976">
        <v>0</v>
      </c>
      <c r="G976">
        <f t="shared" si="15"/>
        <v>0</v>
      </c>
      <c r="H976">
        <f t="shared" si="15"/>
        <v>0</v>
      </c>
      <c r="I976">
        <v>2322.6217999999999</v>
      </c>
    </row>
    <row r="977" spans="1:9" x14ac:dyDescent="0.35">
      <c r="A977">
        <v>29</v>
      </c>
      <c r="B977">
        <v>22.895</v>
      </c>
      <c r="C977">
        <v>0</v>
      </c>
      <c r="D977">
        <v>1</v>
      </c>
      <c r="E977">
        <v>0</v>
      </c>
      <c r="F977">
        <v>0</v>
      </c>
      <c r="G977">
        <f t="shared" si="15"/>
        <v>0</v>
      </c>
      <c r="H977">
        <f t="shared" si="15"/>
        <v>0</v>
      </c>
      <c r="I977">
        <v>16138.762049999999</v>
      </c>
    </row>
    <row r="978" spans="1:9" x14ac:dyDescent="0.35">
      <c r="A978">
        <v>48</v>
      </c>
      <c r="B978">
        <v>40.15</v>
      </c>
      <c r="C978">
        <v>0</v>
      </c>
      <c r="D978">
        <v>0</v>
      </c>
      <c r="E978">
        <v>1</v>
      </c>
      <c r="F978">
        <v>0</v>
      </c>
      <c r="G978">
        <f t="shared" ref="G978:H1041" si="16">E978*$D978</f>
        <v>0</v>
      </c>
      <c r="H978">
        <f t="shared" si="16"/>
        <v>0</v>
      </c>
      <c r="I978">
        <v>7804.1605</v>
      </c>
    </row>
    <row r="979" spans="1:9" x14ac:dyDescent="0.35">
      <c r="A979">
        <v>26</v>
      </c>
      <c r="B979">
        <v>29.15</v>
      </c>
      <c r="C979">
        <v>1</v>
      </c>
      <c r="D979">
        <v>0</v>
      </c>
      <c r="E979">
        <v>1</v>
      </c>
      <c r="F979">
        <v>0</v>
      </c>
      <c r="G979">
        <f t="shared" si="16"/>
        <v>0</v>
      </c>
      <c r="H979">
        <f t="shared" si="16"/>
        <v>0</v>
      </c>
      <c r="I979">
        <v>2902.9065000000001</v>
      </c>
    </row>
    <row r="980" spans="1:9" x14ac:dyDescent="0.35">
      <c r="A980">
        <v>45</v>
      </c>
      <c r="B980">
        <v>39.994999999999997</v>
      </c>
      <c r="C980">
        <v>3</v>
      </c>
      <c r="D980">
        <v>0</v>
      </c>
      <c r="E980">
        <v>0</v>
      </c>
      <c r="F980">
        <v>0</v>
      </c>
      <c r="G980">
        <f t="shared" si="16"/>
        <v>0</v>
      </c>
      <c r="H980">
        <f t="shared" si="16"/>
        <v>0</v>
      </c>
      <c r="I980">
        <v>9704.6680500000002</v>
      </c>
    </row>
    <row r="981" spans="1:9" x14ac:dyDescent="0.35">
      <c r="A981">
        <v>36</v>
      </c>
      <c r="B981">
        <v>29.92</v>
      </c>
      <c r="C981">
        <v>0</v>
      </c>
      <c r="D981">
        <v>0</v>
      </c>
      <c r="E981">
        <v>1</v>
      </c>
      <c r="F981">
        <v>0</v>
      </c>
      <c r="G981">
        <f t="shared" si="16"/>
        <v>0</v>
      </c>
      <c r="H981">
        <f t="shared" si="16"/>
        <v>0</v>
      </c>
      <c r="I981">
        <v>4889.0367999999999</v>
      </c>
    </row>
    <row r="982" spans="1:9" x14ac:dyDescent="0.35">
      <c r="A982">
        <v>54</v>
      </c>
      <c r="B982">
        <v>25.46</v>
      </c>
      <c r="C982">
        <v>1</v>
      </c>
      <c r="D982">
        <v>0</v>
      </c>
      <c r="E982">
        <v>0</v>
      </c>
      <c r="F982">
        <v>0</v>
      </c>
      <c r="G982">
        <f t="shared" si="16"/>
        <v>0</v>
      </c>
      <c r="H982">
        <f t="shared" si="16"/>
        <v>0</v>
      </c>
      <c r="I982">
        <v>25517.11363</v>
      </c>
    </row>
    <row r="983" spans="1:9" x14ac:dyDescent="0.35">
      <c r="A983">
        <v>34</v>
      </c>
      <c r="B983">
        <v>21.375</v>
      </c>
      <c r="C983">
        <v>0</v>
      </c>
      <c r="D983">
        <v>0</v>
      </c>
      <c r="E983">
        <v>0</v>
      </c>
      <c r="F983">
        <v>0</v>
      </c>
      <c r="G983">
        <f t="shared" si="16"/>
        <v>0</v>
      </c>
      <c r="H983">
        <f t="shared" si="16"/>
        <v>0</v>
      </c>
      <c r="I983">
        <v>4500.33925</v>
      </c>
    </row>
    <row r="984" spans="1:9" x14ac:dyDescent="0.35">
      <c r="A984">
        <v>31</v>
      </c>
      <c r="B984">
        <v>25.9</v>
      </c>
      <c r="C984">
        <v>3</v>
      </c>
      <c r="D984">
        <v>1</v>
      </c>
      <c r="E984">
        <v>0</v>
      </c>
      <c r="F984">
        <v>1</v>
      </c>
      <c r="G984">
        <f t="shared" si="16"/>
        <v>0</v>
      </c>
      <c r="H984">
        <f t="shared" si="16"/>
        <v>1</v>
      </c>
      <c r="I984">
        <v>19199.944</v>
      </c>
    </row>
    <row r="985" spans="1:9" x14ac:dyDescent="0.35">
      <c r="A985">
        <v>27</v>
      </c>
      <c r="B985">
        <v>30.59</v>
      </c>
      <c r="C985">
        <v>1</v>
      </c>
      <c r="D985">
        <v>0</v>
      </c>
      <c r="E985">
        <v>0</v>
      </c>
      <c r="F985">
        <v>0</v>
      </c>
      <c r="G985">
        <f t="shared" si="16"/>
        <v>0</v>
      </c>
      <c r="H985">
        <f t="shared" si="16"/>
        <v>0</v>
      </c>
      <c r="I985">
        <v>16796.411940000002</v>
      </c>
    </row>
    <row r="986" spans="1:9" x14ac:dyDescent="0.35">
      <c r="A986">
        <v>20</v>
      </c>
      <c r="B986">
        <v>30.114999999999998</v>
      </c>
      <c r="C986">
        <v>5</v>
      </c>
      <c r="D986">
        <v>0</v>
      </c>
      <c r="E986">
        <v>0</v>
      </c>
      <c r="F986">
        <v>0</v>
      </c>
      <c r="G986">
        <f t="shared" si="16"/>
        <v>0</v>
      </c>
      <c r="H986">
        <f t="shared" si="16"/>
        <v>0</v>
      </c>
      <c r="I986">
        <v>4915.0598499999996</v>
      </c>
    </row>
    <row r="987" spans="1:9" x14ac:dyDescent="0.35">
      <c r="A987">
        <v>44</v>
      </c>
      <c r="B987">
        <v>25.8</v>
      </c>
      <c r="C987">
        <v>1</v>
      </c>
      <c r="D987">
        <v>0</v>
      </c>
      <c r="E987">
        <v>0</v>
      </c>
      <c r="F987">
        <v>1</v>
      </c>
      <c r="G987">
        <f t="shared" si="16"/>
        <v>0</v>
      </c>
      <c r="H987">
        <f t="shared" si="16"/>
        <v>0</v>
      </c>
      <c r="I987">
        <v>7624.63</v>
      </c>
    </row>
    <row r="988" spans="1:9" x14ac:dyDescent="0.35">
      <c r="A988">
        <v>43</v>
      </c>
      <c r="B988">
        <v>30.114999999999998</v>
      </c>
      <c r="C988">
        <v>3</v>
      </c>
      <c r="D988">
        <v>0</v>
      </c>
      <c r="E988">
        <v>0</v>
      </c>
      <c r="F988">
        <v>0</v>
      </c>
      <c r="G988">
        <f t="shared" si="16"/>
        <v>0</v>
      </c>
      <c r="H988">
        <f t="shared" si="16"/>
        <v>0</v>
      </c>
      <c r="I988">
        <v>8410.0468500000006</v>
      </c>
    </row>
    <row r="989" spans="1:9" x14ac:dyDescent="0.35">
      <c r="A989">
        <v>45</v>
      </c>
      <c r="B989">
        <v>27.645</v>
      </c>
      <c r="C989">
        <v>1</v>
      </c>
      <c r="D989">
        <v>0</v>
      </c>
      <c r="E989">
        <v>0</v>
      </c>
      <c r="F989">
        <v>0</v>
      </c>
      <c r="G989">
        <f t="shared" si="16"/>
        <v>0</v>
      </c>
      <c r="H989">
        <f t="shared" si="16"/>
        <v>0</v>
      </c>
      <c r="I989">
        <v>28340.188849999999</v>
      </c>
    </row>
    <row r="990" spans="1:9" x14ac:dyDescent="0.35">
      <c r="A990">
        <v>34</v>
      </c>
      <c r="B990">
        <v>34.674999999999997</v>
      </c>
      <c r="C990">
        <v>0</v>
      </c>
      <c r="D990">
        <v>0</v>
      </c>
      <c r="E990">
        <v>0</v>
      </c>
      <c r="F990">
        <v>0</v>
      </c>
      <c r="G990">
        <f t="shared" si="16"/>
        <v>0</v>
      </c>
      <c r="H990">
        <f t="shared" si="16"/>
        <v>0</v>
      </c>
      <c r="I990">
        <v>4518.8262500000001</v>
      </c>
    </row>
    <row r="991" spans="1:9" x14ac:dyDescent="0.35">
      <c r="A991">
        <v>24</v>
      </c>
      <c r="B991">
        <v>20.52</v>
      </c>
      <c r="C991">
        <v>0</v>
      </c>
      <c r="D991">
        <v>1</v>
      </c>
      <c r="E991">
        <v>0</v>
      </c>
      <c r="F991">
        <v>0</v>
      </c>
      <c r="G991">
        <f t="shared" si="16"/>
        <v>0</v>
      </c>
      <c r="H991">
        <f t="shared" si="16"/>
        <v>0</v>
      </c>
      <c r="I991">
        <v>14571.890799999999</v>
      </c>
    </row>
    <row r="992" spans="1:9" x14ac:dyDescent="0.35">
      <c r="A992">
        <v>26</v>
      </c>
      <c r="B992">
        <v>19.8</v>
      </c>
      <c r="C992">
        <v>1</v>
      </c>
      <c r="D992">
        <v>0</v>
      </c>
      <c r="E992">
        <v>0</v>
      </c>
      <c r="F992">
        <v>1</v>
      </c>
      <c r="G992">
        <f t="shared" si="16"/>
        <v>0</v>
      </c>
      <c r="H992">
        <f t="shared" si="16"/>
        <v>0</v>
      </c>
      <c r="I992">
        <v>3378.91</v>
      </c>
    </row>
    <row r="993" spans="1:9" x14ac:dyDescent="0.35">
      <c r="A993">
        <v>38</v>
      </c>
      <c r="B993">
        <v>27.835000000000001</v>
      </c>
      <c r="C993">
        <v>2</v>
      </c>
      <c r="D993">
        <v>0</v>
      </c>
      <c r="E993">
        <v>0</v>
      </c>
      <c r="F993">
        <v>0</v>
      </c>
      <c r="G993">
        <f t="shared" si="16"/>
        <v>0</v>
      </c>
      <c r="H993">
        <f t="shared" si="16"/>
        <v>0</v>
      </c>
      <c r="I993">
        <v>7144.86265</v>
      </c>
    </row>
    <row r="994" spans="1:9" x14ac:dyDescent="0.35">
      <c r="A994">
        <v>50</v>
      </c>
      <c r="B994">
        <v>31.6</v>
      </c>
      <c r="C994">
        <v>2</v>
      </c>
      <c r="D994">
        <v>0</v>
      </c>
      <c r="E994">
        <v>0</v>
      </c>
      <c r="F994">
        <v>1</v>
      </c>
      <c r="G994">
        <f t="shared" si="16"/>
        <v>0</v>
      </c>
      <c r="H994">
        <f t="shared" si="16"/>
        <v>0</v>
      </c>
      <c r="I994">
        <v>10118.424000000001</v>
      </c>
    </row>
    <row r="995" spans="1:9" x14ac:dyDescent="0.35">
      <c r="A995">
        <v>38</v>
      </c>
      <c r="B995">
        <v>28.27</v>
      </c>
      <c r="C995">
        <v>1</v>
      </c>
      <c r="D995">
        <v>0</v>
      </c>
      <c r="E995">
        <v>1</v>
      </c>
      <c r="F995">
        <v>0</v>
      </c>
      <c r="G995">
        <f t="shared" si="16"/>
        <v>0</v>
      </c>
      <c r="H995">
        <f t="shared" si="16"/>
        <v>0</v>
      </c>
      <c r="I995">
        <v>5484.4673000000003</v>
      </c>
    </row>
    <row r="996" spans="1:9" x14ac:dyDescent="0.35">
      <c r="A996">
        <v>27</v>
      </c>
      <c r="B996">
        <v>20.045000000000002</v>
      </c>
      <c r="C996">
        <v>3</v>
      </c>
      <c r="D996">
        <v>1</v>
      </c>
      <c r="E996">
        <v>0</v>
      </c>
      <c r="F996">
        <v>0</v>
      </c>
      <c r="G996">
        <f t="shared" si="16"/>
        <v>0</v>
      </c>
      <c r="H996">
        <f t="shared" si="16"/>
        <v>0</v>
      </c>
      <c r="I996">
        <v>16420.494549999999</v>
      </c>
    </row>
    <row r="997" spans="1:9" x14ac:dyDescent="0.35">
      <c r="A997">
        <v>39</v>
      </c>
      <c r="B997">
        <v>23.274999999999999</v>
      </c>
      <c r="C997">
        <v>3</v>
      </c>
      <c r="D997">
        <v>0</v>
      </c>
      <c r="E997">
        <v>0</v>
      </c>
      <c r="F997">
        <v>0</v>
      </c>
      <c r="G997">
        <f t="shared" si="16"/>
        <v>0</v>
      </c>
      <c r="H997">
        <f t="shared" si="16"/>
        <v>0</v>
      </c>
      <c r="I997">
        <v>7986.4752500000004</v>
      </c>
    </row>
    <row r="998" spans="1:9" x14ac:dyDescent="0.35">
      <c r="A998">
        <v>39</v>
      </c>
      <c r="B998">
        <v>34.1</v>
      </c>
      <c r="C998">
        <v>3</v>
      </c>
      <c r="D998">
        <v>0</v>
      </c>
      <c r="E998">
        <v>0</v>
      </c>
      <c r="F998">
        <v>1</v>
      </c>
      <c r="G998">
        <f t="shared" si="16"/>
        <v>0</v>
      </c>
      <c r="H998">
        <f t="shared" si="16"/>
        <v>0</v>
      </c>
      <c r="I998">
        <v>7418.5219999999999</v>
      </c>
    </row>
    <row r="999" spans="1:9" x14ac:dyDescent="0.35">
      <c r="A999">
        <v>63</v>
      </c>
      <c r="B999">
        <v>36.85</v>
      </c>
      <c r="C999">
        <v>0</v>
      </c>
      <c r="D999">
        <v>0</v>
      </c>
      <c r="E999">
        <v>1</v>
      </c>
      <c r="F999">
        <v>0</v>
      </c>
      <c r="G999">
        <f t="shared" si="16"/>
        <v>0</v>
      </c>
      <c r="H999">
        <f t="shared" si="16"/>
        <v>0</v>
      </c>
      <c r="I999">
        <v>13887.968500000001</v>
      </c>
    </row>
    <row r="1000" spans="1:9" x14ac:dyDescent="0.35">
      <c r="A1000">
        <v>33</v>
      </c>
      <c r="B1000">
        <v>36.29</v>
      </c>
      <c r="C1000">
        <v>3</v>
      </c>
      <c r="D1000">
        <v>0</v>
      </c>
      <c r="E1000">
        <v>0</v>
      </c>
      <c r="F1000">
        <v>0</v>
      </c>
      <c r="G1000">
        <f t="shared" si="16"/>
        <v>0</v>
      </c>
      <c r="H1000">
        <f t="shared" si="16"/>
        <v>0</v>
      </c>
      <c r="I1000">
        <v>6551.7501000000002</v>
      </c>
    </row>
    <row r="1001" spans="1:9" x14ac:dyDescent="0.35">
      <c r="A1001">
        <v>36</v>
      </c>
      <c r="B1001">
        <v>26.885000000000002</v>
      </c>
      <c r="C1001">
        <v>0</v>
      </c>
      <c r="D1001">
        <v>0</v>
      </c>
      <c r="E1001">
        <v>0</v>
      </c>
      <c r="F1001">
        <v>0</v>
      </c>
      <c r="G1001">
        <f t="shared" si="16"/>
        <v>0</v>
      </c>
      <c r="H1001">
        <f t="shared" si="16"/>
        <v>0</v>
      </c>
      <c r="I1001">
        <v>5267.8181500000001</v>
      </c>
    </row>
    <row r="1002" spans="1:9" x14ac:dyDescent="0.35">
      <c r="A1002">
        <v>30</v>
      </c>
      <c r="B1002">
        <v>22.99</v>
      </c>
      <c r="C1002">
        <v>2</v>
      </c>
      <c r="D1002">
        <v>1</v>
      </c>
      <c r="E1002">
        <v>0</v>
      </c>
      <c r="F1002">
        <v>0</v>
      </c>
      <c r="G1002">
        <f t="shared" si="16"/>
        <v>0</v>
      </c>
      <c r="H1002">
        <f t="shared" si="16"/>
        <v>0</v>
      </c>
      <c r="I1002">
        <v>17361.766100000001</v>
      </c>
    </row>
    <row r="1003" spans="1:9" x14ac:dyDescent="0.35">
      <c r="A1003">
        <v>24</v>
      </c>
      <c r="B1003">
        <v>32.700000000000003</v>
      </c>
      <c r="C1003">
        <v>0</v>
      </c>
      <c r="D1003">
        <v>1</v>
      </c>
      <c r="E1003">
        <v>0</v>
      </c>
      <c r="F1003">
        <v>1</v>
      </c>
      <c r="G1003">
        <f t="shared" si="16"/>
        <v>0</v>
      </c>
      <c r="H1003">
        <f t="shared" si="16"/>
        <v>1</v>
      </c>
      <c r="I1003">
        <v>34472.841</v>
      </c>
    </row>
    <row r="1004" spans="1:9" x14ac:dyDescent="0.35">
      <c r="A1004">
        <v>24</v>
      </c>
      <c r="B1004">
        <v>25.8</v>
      </c>
      <c r="C1004">
        <v>0</v>
      </c>
      <c r="D1004">
        <v>0</v>
      </c>
      <c r="E1004">
        <v>0</v>
      </c>
      <c r="F1004">
        <v>1</v>
      </c>
      <c r="G1004">
        <f t="shared" si="16"/>
        <v>0</v>
      </c>
      <c r="H1004">
        <f t="shared" si="16"/>
        <v>0</v>
      </c>
      <c r="I1004">
        <v>1972.95</v>
      </c>
    </row>
    <row r="1005" spans="1:9" x14ac:dyDescent="0.35">
      <c r="A1005">
        <v>48</v>
      </c>
      <c r="B1005">
        <v>29.6</v>
      </c>
      <c r="C1005">
        <v>0</v>
      </c>
      <c r="D1005">
        <v>0</v>
      </c>
      <c r="E1005">
        <v>0</v>
      </c>
      <c r="F1005">
        <v>1</v>
      </c>
      <c r="G1005">
        <f t="shared" si="16"/>
        <v>0</v>
      </c>
      <c r="H1005">
        <f t="shared" si="16"/>
        <v>0</v>
      </c>
      <c r="I1005">
        <v>21232.182260000001</v>
      </c>
    </row>
    <row r="1006" spans="1:9" x14ac:dyDescent="0.35">
      <c r="A1006">
        <v>47</v>
      </c>
      <c r="B1006">
        <v>19.190000000000001</v>
      </c>
      <c r="C1006">
        <v>1</v>
      </c>
      <c r="D1006">
        <v>0</v>
      </c>
      <c r="E1006">
        <v>0</v>
      </c>
      <c r="F1006">
        <v>0</v>
      </c>
      <c r="G1006">
        <f t="shared" si="16"/>
        <v>0</v>
      </c>
      <c r="H1006">
        <f t="shared" si="16"/>
        <v>0</v>
      </c>
      <c r="I1006">
        <v>8627.5411000000004</v>
      </c>
    </row>
    <row r="1007" spans="1:9" x14ac:dyDescent="0.35">
      <c r="A1007">
        <v>29</v>
      </c>
      <c r="B1007">
        <v>31.73</v>
      </c>
      <c r="C1007">
        <v>2</v>
      </c>
      <c r="D1007">
        <v>0</v>
      </c>
      <c r="E1007">
        <v>0</v>
      </c>
      <c r="F1007">
        <v>0</v>
      </c>
      <c r="G1007">
        <f t="shared" si="16"/>
        <v>0</v>
      </c>
      <c r="H1007">
        <f t="shared" si="16"/>
        <v>0</v>
      </c>
      <c r="I1007">
        <v>4433.3877000000002</v>
      </c>
    </row>
    <row r="1008" spans="1:9" x14ac:dyDescent="0.35">
      <c r="A1008">
        <v>28</v>
      </c>
      <c r="B1008">
        <v>29.26</v>
      </c>
      <c r="C1008">
        <v>2</v>
      </c>
      <c r="D1008">
        <v>0</v>
      </c>
      <c r="E1008">
        <v>0</v>
      </c>
      <c r="F1008">
        <v>0</v>
      </c>
      <c r="G1008">
        <f t="shared" si="16"/>
        <v>0</v>
      </c>
      <c r="H1008">
        <f t="shared" si="16"/>
        <v>0</v>
      </c>
      <c r="I1008">
        <v>4438.2633999999998</v>
      </c>
    </row>
    <row r="1009" spans="1:9" x14ac:dyDescent="0.35">
      <c r="A1009">
        <v>47</v>
      </c>
      <c r="B1009">
        <v>28.215</v>
      </c>
      <c r="C1009">
        <v>3</v>
      </c>
      <c r="D1009">
        <v>1</v>
      </c>
      <c r="E1009">
        <v>0</v>
      </c>
      <c r="F1009">
        <v>0</v>
      </c>
      <c r="G1009">
        <f t="shared" si="16"/>
        <v>0</v>
      </c>
      <c r="H1009">
        <f t="shared" si="16"/>
        <v>0</v>
      </c>
      <c r="I1009">
        <v>24915.220850000002</v>
      </c>
    </row>
    <row r="1010" spans="1:9" x14ac:dyDescent="0.35">
      <c r="A1010">
        <v>25</v>
      </c>
      <c r="B1010">
        <v>24.984999999999999</v>
      </c>
      <c r="C1010">
        <v>2</v>
      </c>
      <c r="D1010">
        <v>0</v>
      </c>
      <c r="E1010">
        <v>0</v>
      </c>
      <c r="F1010">
        <v>0</v>
      </c>
      <c r="G1010">
        <f t="shared" si="16"/>
        <v>0</v>
      </c>
      <c r="H1010">
        <f t="shared" si="16"/>
        <v>0</v>
      </c>
      <c r="I1010">
        <v>23241.47453</v>
      </c>
    </row>
    <row r="1011" spans="1:9" x14ac:dyDescent="0.35">
      <c r="A1011">
        <v>51</v>
      </c>
      <c r="B1011">
        <v>27.74</v>
      </c>
      <c r="C1011">
        <v>1</v>
      </c>
      <c r="D1011">
        <v>0</v>
      </c>
      <c r="E1011">
        <v>0</v>
      </c>
      <c r="F1011">
        <v>0</v>
      </c>
      <c r="G1011">
        <f t="shared" si="16"/>
        <v>0</v>
      </c>
      <c r="H1011">
        <f t="shared" si="16"/>
        <v>0</v>
      </c>
      <c r="I1011">
        <v>9957.7216000000008</v>
      </c>
    </row>
    <row r="1012" spans="1:9" x14ac:dyDescent="0.35">
      <c r="A1012">
        <v>48</v>
      </c>
      <c r="B1012">
        <v>22.8</v>
      </c>
      <c r="C1012">
        <v>0</v>
      </c>
      <c r="D1012">
        <v>0</v>
      </c>
      <c r="E1012">
        <v>0</v>
      </c>
      <c r="F1012">
        <v>1</v>
      </c>
      <c r="G1012">
        <f t="shared" si="16"/>
        <v>0</v>
      </c>
      <c r="H1012">
        <f t="shared" si="16"/>
        <v>0</v>
      </c>
      <c r="I1012">
        <v>8269.0439999999999</v>
      </c>
    </row>
    <row r="1013" spans="1:9" x14ac:dyDescent="0.35">
      <c r="A1013">
        <v>43</v>
      </c>
      <c r="B1013">
        <v>20.13</v>
      </c>
      <c r="C1013">
        <v>2</v>
      </c>
      <c r="D1013">
        <v>1</v>
      </c>
      <c r="E1013">
        <v>1</v>
      </c>
      <c r="F1013">
        <v>0</v>
      </c>
      <c r="G1013">
        <f t="shared" si="16"/>
        <v>1</v>
      </c>
      <c r="H1013">
        <f t="shared" si="16"/>
        <v>0</v>
      </c>
      <c r="I1013">
        <v>18767.737700000001</v>
      </c>
    </row>
    <row r="1014" spans="1:9" x14ac:dyDescent="0.35">
      <c r="A1014">
        <v>61</v>
      </c>
      <c r="B1014">
        <v>33.33</v>
      </c>
      <c r="C1014">
        <v>4</v>
      </c>
      <c r="D1014">
        <v>0</v>
      </c>
      <c r="E1014">
        <v>1</v>
      </c>
      <c r="F1014">
        <v>0</v>
      </c>
      <c r="G1014">
        <f t="shared" si="16"/>
        <v>0</v>
      </c>
      <c r="H1014">
        <f t="shared" si="16"/>
        <v>0</v>
      </c>
      <c r="I1014">
        <v>36580.282160000002</v>
      </c>
    </row>
    <row r="1015" spans="1:9" x14ac:dyDescent="0.35">
      <c r="A1015">
        <v>48</v>
      </c>
      <c r="B1015">
        <v>32.299999999999997</v>
      </c>
      <c r="C1015">
        <v>1</v>
      </c>
      <c r="D1015">
        <v>0</v>
      </c>
      <c r="E1015">
        <v>0</v>
      </c>
      <c r="F1015">
        <v>0</v>
      </c>
      <c r="G1015">
        <f t="shared" si="16"/>
        <v>0</v>
      </c>
      <c r="H1015">
        <f t="shared" si="16"/>
        <v>0</v>
      </c>
      <c r="I1015">
        <v>8765.2489999999998</v>
      </c>
    </row>
    <row r="1016" spans="1:9" x14ac:dyDescent="0.35">
      <c r="A1016">
        <v>38</v>
      </c>
      <c r="B1016">
        <v>27.6</v>
      </c>
      <c r="C1016">
        <v>0</v>
      </c>
      <c r="D1016">
        <v>0</v>
      </c>
      <c r="E1016">
        <v>0</v>
      </c>
      <c r="F1016">
        <v>1</v>
      </c>
      <c r="G1016">
        <f t="shared" si="16"/>
        <v>0</v>
      </c>
      <c r="H1016">
        <f t="shared" si="16"/>
        <v>0</v>
      </c>
      <c r="I1016">
        <v>5383.5360000000001</v>
      </c>
    </row>
    <row r="1017" spans="1:9" x14ac:dyDescent="0.35">
      <c r="A1017">
        <v>59</v>
      </c>
      <c r="B1017">
        <v>25.46</v>
      </c>
      <c r="C1017">
        <v>0</v>
      </c>
      <c r="D1017">
        <v>0</v>
      </c>
      <c r="E1017">
        <v>0</v>
      </c>
      <c r="F1017">
        <v>0</v>
      </c>
      <c r="G1017">
        <f t="shared" si="16"/>
        <v>0</v>
      </c>
      <c r="H1017">
        <f t="shared" si="16"/>
        <v>0</v>
      </c>
      <c r="I1017">
        <v>12124.992399999999</v>
      </c>
    </row>
    <row r="1018" spans="1:9" x14ac:dyDescent="0.35">
      <c r="A1018">
        <v>19</v>
      </c>
      <c r="B1018">
        <v>24.605</v>
      </c>
      <c r="C1018">
        <v>1</v>
      </c>
      <c r="D1018">
        <v>0</v>
      </c>
      <c r="E1018">
        <v>0</v>
      </c>
      <c r="F1018">
        <v>0</v>
      </c>
      <c r="G1018">
        <f t="shared" si="16"/>
        <v>0</v>
      </c>
      <c r="H1018">
        <f t="shared" si="16"/>
        <v>0</v>
      </c>
      <c r="I1018">
        <v>2709.24395</v>
      </c>
    </row>
    <row r="1019" spans="1:9" x14ac:dyDescent="0.35">
      <c r="A1019">
        <v>26</v>
      </c>
      <c r="B1019">
        <v>34.200000000000003</v>
      </c>
      <c r="C1019">
        <v>2</v>
      </c>
      <c r="D1019">
        <v>0</v>
      </c>
      <c r="E1019">
        <v>0</v>
      </c>
      <c r="F1019">
        <v>1</v>
      </c>
      <c r="G1019">
        <f t="shared" si="16"/>
        <v>0</v>
      </c>
      <c r="H1019">
        <f t="shared" si="16"/>
        <v>0</v>
      </c>
      <c r="I1019">
        <v>3987.9259999999999</v>
      </c>
    </row>
    <row r="1020" spans="1:9" x14ac:dyDescent="0.35">
      <c r="A1020">
        <v>54</v>
      </c>
      <c r="B1020">
        <v>35.814999999999998</v>
      </c>
      <c r="C1020">
        <v>3</v>
      </c>
      <c r="D1020">
        <v>0</v>
      </c>
      <c r="E1020">
        <v>0</v>
      </c>
      <c r="F1020">
        <v>0</v>
      </c>
      <c r="G1020">
        <f t="shared" si="16"/>
        <v>0</v>
      </c>
      <c r="H1020">
        <f t="shared" si="16"/>
        <v>0</v>
      </c>
      <c r="I1020">
        <v>12495.290849999999</v>
      </c>
    </row>
    <row r="1021" spans="1:9" x14ac:dyDescent="0.35">
      <c r="A1021">
        <v>21</v>
      </c>
      <c r="B1021">
        <v>32.68</v>
      </c>
      <c r="C1021">
        <v>2</v>
      </c>
      <c r="D1021">
        <v>0</v>
      </c>
      <c r="E1021">
        <v>0</v>
      </c>
      <c r="F1021">
        <v>0</v>
      </c>
      <c r="G1021">
        <f t="shared" si="16"/>
        <v>0</v>
      </c>
      <c r="H1021">
        <f t="shared" si="16"/>
        <v>0</v>
      </c>
      <c r="I1021">
        <v>26018.950519999999</v>
      </c>
    </row>
    <row r="1022" spans="1:9" x14ac:dyDescent="0.35">
      <c r="A1022">
        <v>51</v>
      </c>
      <c r="B1022">
        <v>37</v>
      </c>
      <c r="C1022">
        <v>0</v>
      </c>
      <c r="D1022">
        <v>0</v>
      </c>
      <c r="E1022">
        <v>0</v>
      </c>
      <c r="F1022">
        <v>1</v>
      </c>
      <c r="G1022">
        <f t="shared" si="16"/>
        <v>0</v>
      </c>
      <c r="H1022">
        <f t="shared" si="16"/>
        <v>0</v>
      </c>
      <c r="I1022">
        <v>8798.5930000000008</v>
      </c>
    </row>
    <row r="1023" spans="1:9" x14ac:dyDescent="0.35">
      <c r="A1023">
        <v>22</v>
      </c>
      <c r="B1023">
        <v>31.02</v>
      </c>
      <c r="C1023">
        <v>3</v>
      </c>
      <c r="D1023">
        <v>1</v>
      </c>
      <c r="E1023">
        <v>1</v>
      </c>
      <c r="F1023">
        <v>0</v>
      </c>
      <c r="G1023">
        <f t="shared" si="16"/>
        <v>1</v>
      </c>
      <c r="H1023">
        <f t="shared" si="16"/>
        <v>0</v>
      </c>
      <c r="I1023">
        <v>35595.589800000002</v>
      </c>
    </row>
    <row r="1024" spans="1:9" x14ac:dyDescent="0.35">
      <c r="A1024">
        <v>47</v>
      </c>
      <c r="B1024">
        <v>36.08</v>
      </c>
      <c r="C1024">
        <v>1</v>
      </c>
      <c r="D1024">
        <v>1</v>
      </c>
      <c r="E1024">
        <v>1</v>
      </c>
      <c r="F1024">
        <v>0</v>
      </c>
      <c r="G1024">
        <f t="shared" si="16"/>
        <v>1</v>
      </c>
      <c r="H1024">
        <f t="shared" si="16"/>
        <v>0</v>
      </c>
      <c r="I1024">
        <v>42211.138200000001</v>
      </c>
    </row>
    <row r="1025" spans="1:9" x14ac:dyDescent="0.35">
      <c r="A1025">
        <v>18</v>
      </c>
      <c r="B1025">
        <v>23.32</v>
      </c>
      <c r="C1025">
        <v>1</v>
      </c>
      <c r="D1025">
        <v>0</v>
      </c>
      <c r="E1025">
        <v>1</v>
      </c>
      <c r="F1025">
        <v>0</v>
      </c>
      <c r="G1025">
        <f t="shared" si="16"/>
        <v>0</v>
      </c>
      <c r="H1025">
        <f t="shared" si="16"/>
        <v>0</v>
      </c>
      <c r="I1025">
        <v>1711.0268000000001</v>
      </c>
    </row>
    <row r="1026" spans="1:9" x14ac:dyDescent="0.35">
      <c r="A1026">
        <v>47</v>
      </c>
      <c r="B1026">
        <v>45.32</v>
      </c>
      <c r="C1026">
        <v>1</v>
      </c>
      <c r="D1026">
        <v>0</v>
      </c>
      <c r="E1026">
        <v>1</v>
      </c>
      <c r="F1026">
        <v>0</v>
      </c>
      <c r="G1026">
        <f t="shared" si="16"/>
        <v>0</v>
      </c>
      <c r="H1026">
        <f t="shared" si="16"/>
        <v>0</v>
      </c>
      <c r="I1026">
        <v>8569.8618000000006</v>
      </c>
    </row>
    <row r="1027" spans="1:9" x14ac:dyDescent="0.35">
      <c r="A1027">
        <v>21</v>
      </c>
      <c r="B1027">
        <v>34.6</v>
      </c>
      <c r="C1027">
        <v>0</v>
      </c>
      <c r="D1027">
        <v>0</v>
      </c>
      <c r="E1027">
        <v>0</v>
      </c>
      <c r="F1027">
        <v>1</v>
      </c>
      <c r="G1027">
        <f t="shared" si="16"/>
        <v>0</v>
      </c>
      <c r="H1027">
        <f t="shared" si="16"/>
        <v>0</v>
      </c>
      <c r="I1027">
        <v>2020.1769999999999</v>
      </c>
    </row>
    <row r="1028" spans="1:9" x14ac:dyDescent="0.35">
      <c r="A1028">
        <v>19</v>
      </c>
      <c r="B1028">
        <v>26.03</v>
      </c>
      <c r="C1028">
        <v>1</v>
      </c>
      <c r="D1028">
        <v>1</v>
      </c>
      <c r="E1028">
        <v>0</v>
      </c>
      <c r="F1028">
        <v>0</v>
      </c>
      <c r="G1028">
        <f t="shared" si="16"/>
        <v>0</v>
      </c>
      <c r="H1028">
        <f t="shared" si="16"/>
        <v>0</v>
      </c>
      <c r="I1028">
        <v>16450.894700000001</v>
      </c>
    </row>
    <row r="1029" spans="1:9" x14ac:dyDescent="0.35">
      <c r="A1029">
        <v>23</v>
      </c>
      <c r="B1029">
        <v>18.715</v>
      </c>
      <c r="C1029">
        <v>0</v>
      </c>
      <c r="D1029">
        <v>0</v>
      </c>
      <c r="E1029">
        <v>0</v>
      </c>
      <c r="F1029">
        <v>0</v>
      </c>
      <c r="G1029">
        <f t="shared" si="16"/>
        <v>0</v>
      </c>
      <c r="H1029">
        <f t="shared" si="16"/>
        <v>0</v>
      </c>
      <c r="I1029">
        <v>21595.382290000001</v>
      </c>
    </row>
    <row r="1030" spans="1:9" x14ac:dyDescent="0.35">
      <c r="A1030">
        <v>54</v>
      </c>
      <c r="B1030">
        <v>31.6</v>
      </c>
      <c r="C1030">
        <v>0</v>
      </c>
      <c r="D1030">
        <v>0</v>
      </c>
      <c r="E1030">
        <v>0</v>
      </c>
      <c r="F1030">
        <v>1</v>
      </c>
      <c r="G1030">
        <f t="shared" si="16"/>
        <v>0</v>
      </c>
      <c r="H1030">
        <f t="shared" si="16"/>
        <v>0</v>
      </c>
      <c r="I1030">
        <v>9850.4320000000007</v>
      </c>
    </row>
    <row r="1031" spans="1:9" x14ac:dyDescent="0.35">
      <c r="A1031">
        <v>37</v>
      </c>
      <c r="B1031">
        <v>17.29</v>
      </c>
      <c r="C1031">
        <v>2</v>
      </c>
      <c r="D1031">
        <v>0</v>
      </c>
      <c r="E1031">
        <v>0</v>
      </c>
      <c r="F1031">
        <v>0</v>
      </c>
      <c r="G1031">
        <f t="shared" si="16"/>
        <v>0</v>
      </c>
      <c r="H1031">
        <f t="shared" si="16"/>
        <v>0</v>
      </c>
      <c r="I1031">
        <v>6877.9800999999998</v>
      </c>
    </row>
    <row r="1032" spans="1:9" x14ac:dyDescent="0.35">
      <c r="A1032">
        <v>46</v>
      </c>
      <c r="B1032">
        <v>23.655000000000001</v>
      </c>
      <c r="C1032">
        <v>1</v>
      </c>
      <c r="D1032">
        <v>1</v>
      </c>
      <c r="E1032">
        <v>0</v>
      </c>
      <c r="F1032">
        <v>0</v>
      </c>
      <c r="G1032">
        <f t="shared" si="16"/>
        <v>0</v>
      </c>
      <c r="H1032">
        <f t="shared" si="16"/>
        <v>0</v>
      </c>
      <c r="I1032">
        <v>21677.283449999999</v>
      </c>
    </row>
    <row r="1033" spans="1:9" x14ac:dyDescent="0.35">
      <c r="A1033">
        <v>55</v>
      </c>
      <c r="B1033">
        <v>35.200000000000003</v>
      </c>
      <c r="C1033">
        <v>0</v>
      </c>
      <c r="D1033">
        <v>1</v>
      </c>
      <c r="E1033">
        <v>1</v>
      </c>
      <c r="F1033">
        <v>0</v>
      </c>
      <c r="G1033">
        <f t="shared" si="16"/>
        <v>1</v>
      </c>
      <c r="H1033">
        <f t="shared" si="16"/>
        <v>0</v>
      </c>
      <c r="I1033">
        <v>44423.803</v>
      </c>
    </row>
    <row r="1034" spans="1:9" x14ac:dyDescent="0.35">
      <c r="A1034">
        <v>30</v>
      </c>
      <c r="B1034">
        <v>27.93</v>
      </c>
      <c r="C1034">
        <v>0</v>
      </c>
      <c r="D1034">
        <v>0</v>
      </c>
      <c r="E1034">
        <v>0</v>
      </c>
      <c r="F1034">
        <v>0</v>
      </c>
      <c r="G1034">
        <f t="shared" si="16"/>
        <v>0</v>
      </c>
      <c r="H1034">
        <f t="shared" si="16"/>
        <v>0</v>
      </c>
      <c r="I1034">
        <v>4137.5227000000004</v>
      </c>
    </row>
    <row r="1035" spans="1:9" x14ac:dyDescent="0.35">
      <c r="A1035">
        <v>18</v>
      </c>
      <c r="B1035">
        <v>21.565000000000001</v>
      </c>
      <c r="C1035">
        <v>0</v>
      </c>
      <c r="D1035">
        <v>1</v>
      </c>
      <c r="E1035">
        <v>0</v>
      </c>
      <c r="F1035">
        <v>0</v>
      </c>
      <c r="G1035">
        <f t="shared" si="16"/>
        <v>0</v>
      </c>
      <c r="H1035">
        <f t="shared" si="16"/>
        <v>0</v>
      </c>
      <c r="I1035">
        <v>13747.87235</v>
      </c>
    </row>
    <row r="1036" spans="1:9" x14ac:dyDescent="0.35">
      <c r="A1036">
        <v>61</v>
      </c>
      <c r="B1036">
        <v>38.380000000000003</v>
      </c>
      <c r="C1036">
        <v>0</v>
      </c>
      <c r="D1036">
        <v>0</v>
      </c>
      <c r="E1036">
        <v>0</v>
      </c>
      <c r="F1036">
        <v>0</v>
      </c>
      <c r="G1036">
        <f t="shared" si="16"/>
        <v>0</v>
      </c>
      <c r="H1036">
        <f t="shared" si="16"/>
        <v>0</v>
      </c>
      <c r="I1036">
        <v>12950.0712</v>
      </c>
    </row>
    <row r="1037" spans="1:9" x14ac:dyDescent="0.35">
      <c r="A1037">
        <v>54</v>
      </c>
      <c r="B1037">
        <v>23</v>
      </c>
      <c r="C1037">
        <v>3</v>
      </c>
      <c r="D1037">
        <v>0</v>
      </c>
      <c r="E1037">
        <v>0</v>
      </c>
      <c r="F1037">
        <v>1</v>
      </c>
      <c r="G1037">
        <f t="shared" si="16"/>
        <v>0</v>
      </c>
      <c r="H1037">
        <f t="shared" si="16"/>
        <v>0</v>
      </c>
      <c r="I1037">
        <v>12094.477999999999</v>
      </c>
    </row>
    <row r="1038" spans="1:9" x14ac:dyDescent="0.35">
      <c r="A1038">
        <v>22</v>
      </c>
      <c r="B1038">
        <v>37.07</v>
      </c>
      <c r="C1038">
        <v>2</v>
      </c>
      <c r="D1038">
        <v>1</v>
      </c>
      <c r="E1038">
        <v>1</v>
      </c>
      <c r="F1038">
        <v>0</v>
      </c>
      <c r="G1038">
        <f t="shared" si="16"/>
        <v>1</v>
      </c>
      <c r="H1038">
        <f t="shared" si="16"/>
        <v>0</v>
      </c>
      <c r="I1038">
        <v>37484.4493</v>
      </c>
    </row>
    <row r="1039" spans="1:9" x14ac:dyDescent="0.35">
      <c r="A1039">
        <v>45</v>
      </c>
      <c r="B1039">
        <v>30.495000000000001</v>
      </c>
      <c r="C1039">
        <v>1</v>
      </c>
      <c r="D1039">
        <v>1</v>
      </c>
      <c r="E1039">
        <v>0</v>
      </c>
      <c r="F1039">
        <v>0</v>
      </c>
      <c r="G1039">
        <f t="shared" si="16"/>
        <v>0</v>
      </c>
      <c r="H1039">
        <f t="shared" si="16"/>
        <v>0</v>
      </c>
      <c r="I1039">
        <v>39725.518049999999</v>
      </c>
    </row>
    <row r="1040" spans="1:9" x14ac:dyDescent="0.35">
      <c r="A1040">
        <v>22</v>
      </c>
      <c r="B1040">
        <v>28.88</v>
      </c>
      <c r="C1040">
        <v>0</v>
      </c>
      <c r="D1040">
        <v>0</v>
      </c>
      <c r="E1040">
        <v>0</v>
      </c>
      <c r="F1040">
        <v>0</v>
      </c>
      <c r="G1040">
        <f t="shared" si="16"/>
        <v>0</v>
      </c>
      <c r="H1040">
        <f t="shared" si="16"/>
        <v>0</v>
      </c>
      <c r="I1040">
        <v>2250.8352</v>
      </c>
    </row>
    <row r="1041" spans="1:9" x14ac:dyDescent="0.35">
      <c r="A1041">
        <v>19</v>
      </c>
      <c r="B1041">
        <v>27.265000000000001</v>
      </c>
      <c r="C1041">
        <v>2</v>
      </c>
      <c r="D1041">
        <v>0</v>
      </c>
      <c r="E1041">
        <v>0</v>
      </c>
      <c r="F1041">
        <v>0</v>
      </c>
      <c r="G1041">
        <f t="shared" si="16"/>
        <v>0</v>
      </c>
      <c r="H1041">
        <f t="shared" si="16"/>
        <v>0</v>
      </c>
      <c r="I1041">
        <v>22493.659640000002</v>
      </c>
    </row>
    <row r="1042" spans="1:9" x14ac:dyDescent="0.35">
      <c r="A1042">
        <v>35</v>
      </c>
      <c r="B1042">
        <v>28.024999999999999</v>
      </c>
      <c r="C1042">
        <v>0</v>
      </c>
      <c r="D1042">
        <v>1</v>
      </c>
      <c r="E1042">
        <v>0</v>
      </c>
      <c r="F1042">
        <v>0</v>
      </c>
      <c r="G1042">
        <f t="shared" ref="G1042:H1105" si="17">E1042*$D1042</f>
        <v>0</v>
      </c>
      <c r="H1042">
        <f t="shared" si="17"/>
        <v>0</v>
      </c>
      <c r="I1042">
        <v>20234.854749999999</v>
      </c>
    </row>
    <row r="1043" spans="1:9" x14ac:dyDescent="0.35">
      <c r="A1043">
        <v>18</v>
      </c>
      <c r="B1043">
        <v>23.085000000000001</v>
      </c>
      <c r="C1043">
        <v>0</v>
      </c>
      <c r="D1043">
        <v>0</v>
      </c>
      <c r="E1043">
        <v>0</v>
      </c>
      <c r="F1043">
        <v>0</v>
      </c>
      <c r="G1043">
        <f t="shared" si="17"/>
        <v>0</v>
      </c>
      <c r="H1043">
        <f t="shared" si="17"/>
        <v>0</v>
      </c>
      <c r="I1043">
        <v>1704.7001499999999</v>
      </c>
    </row>
    <row r="1044" spans="1:9" x14ac:dyDescent="0.35">
      <c r="A1044">
        <v>20</v>
      </c>
      <c r="B1044">
        <v>30.684999999999999</v>
      </c>
      <c r="C1044">
        <v>0</v>
      </c>
      <c r="D1044">
        <v>1</v>
      </c>
      <c r="E1044">
        <v>0</v>
      </c>
      <c r="F1044">
        <v>0</v>
      </c>
      <c r="G1044">
        <f t="shared" si="17"/>
        <v>0</v>
      </c>
      <c r="H1044">
        <f t="shared" si="17"/>
        <v>0</v>
      </c>
      <c r="I1044">
        <v>33475.817150000003</v>
      </c>
    </row>
    <row r="1045" spans="1:9" x14ac:dyDescent="0.35">
      <c r="A1045">
        <v>28</v>
      </c>
      <c r="B1045">
        <v>25.8</v>
      </c>
      <c r="C1045">
        <v>0</v>
      </c>
      <c r="D1045">
        <v>0</v>
      </c>
      <c r="E1045">
        <v>0</v>
      </c>
      <c r="F1045">
        <v>1</v>
      </c>
      <c r="G1045">
        <f t="shared" si="17"/>
        <v>0</v>
      </c>
      <c r="H1045">
        <f t="shared" si="17"/>
        <v>0</v>
      </c>
      <c r="I1045">
        <v>3161.4540000000002</v>
      </c>
    </row>
    <row r="1046" spans="1:9" x14ac:dyDescent="0.35">
      <c r="A1046">
        <v>55</v>
      </c>
      <c r="B1046">
        <v>35.244999999999997</v>
      </c>
      <c r="C1046">
        <v>1</v>
      </c>
      <c r="D1046">
        <v>0</v>
      </c>
      <c r="E1046">
        <v>0</v>
      </c>
      <c r="F1046">
        <v>0</v>
      </c>
      <c r="G1046">
        <f t="shared" si="17"/>
        <v>0</v>
      </c>
      <c r="H1046">
        <f t="shared" si="17"/>
        <v>0</v>
      </c>
      <c r="I1046">
        <v>11394.065549999999</v>
      </c>
    </row>
    <row r="1047" spans="1:9" x14ac:dyDescent="0.35">
      <c r="A1047">
        <v>43</v>
      </c>
      <c r="B1047">
        <v>24.7</v>
      </c>
      <c r="C1047">
        <v>2</v>
      </c>
      <c r="D1047">
        <v>1</v>
      </c>
      <c r="E1047">
        <v>0</v>
      </c>
      <c r="F1047">
        <v>0</v>
      </c>
      <c r="G1047">
        <f t="shared" si="17"/>
        <v>0</v>
      </c>
      <c r="H1047">
        <f t="shared" si="17"/>
        <v>0</v>
      </c>
      <c r="I1047">
        <v>21880.82</v>
      </c>
    </row>
    <row r="1048" spans="1:9" x14ac:dyDescent="0.35">
      <c r="A1048">
        <v>43</v>
      </c>
      <c r="B1048">
        <v>25.08</v>
      </c>
      <c r="C1048">
        <v>0</v>
      </c>
      <c r="D1048">
        <v>0</v>
      </c>
      <c r="E1048">
        <v>0</v>
      </c>
      <c r="F1048">
        <v>0</v>
      </c>
      <c r="G1048">
        <f t="shared" si="17"/>
        <v>0</v>
      </c>
      <c r="H1048">
        <f t="shared" si="17"/>
        <v>0</v>
      </c>
      <c r="I1048">
        <v>7325.0482000000002</v>
      </c>
    </row>
    <row r="1049" spans="1:9" x14ac:dyDescent="0.35">
      <c r="A1049">
        <v>22</v>
      </c>
      <c r="B1049">
        <v>52.58</v>
      </c>
      <c r="C1049">
        <v>1</v>
      </c>
      <c r="D1049">
        <v>1</v>
      </c>
      <c r="E1049">
        <v>1</v>
      </c>
      <c r="F1049">
        <v>0</v>
      </c>
      <c r="G1049">
        <f t="shared" si="17"/>
        <v>1</v>
      </c>
      <c r="H1049">
        <f t="shared" si="17"/>
        <v>0</v>
      </c>
      <c r="I1049">
        <v>44501.398200000003</v>
      </c>
    </row>
    <row r="1050" spans="1:9" x14ac:dyDescent="0.35">
      <c r="A1050">
        <v>25</v>
      </c>
      <c r="B1050">
        <v>22.515000000000001</v>
      </c>
      <c r="C1050">
        <v>1</v>
      </c>
      <c r="D1050">
        <v>0</v>
      </c>
      <c r="E1050">
        <v>0</v>
      </c>
      <c r="F1050">
        <v>0</v>
      </c>
      <c r="G1050">
        <f t="shared" si="17"/>
        <v>0</v>
      </c>
      <c r="H1050">
        <f t="shared" si="17"/>
        <v>0</v>
      </c>
      <c r="I1050">
        <v>3594.17085</v>
      </c>
    </row>
    <row r="1051" spans="1:9" x14ac:dyDescent="0.35">
      <c r="A1051">
        <v>49</v>
      </c>
      <c r="B1051">
        <v>30.9</v>
      </c>
      <c r="C1051">
        <v>0</v>
      </c>
      <c r="D1051">
        <v>1</v>
      </c>
      <c r="E1051">
        <v>0</v>
      </c>
      <c r="F1051">
        <v>1</v>
      </c>
      <c r="G1051">
        <f t="shared" si="17"/>
        <v>0</v>
      </c>
      <c r="H1051">
        <f t="shared" si="17"/>
        <v>1</v>
      </c>
      <c r="I1051">
        <v>39727.614000000001</v>
      </c>
    </row>
    <row r="1052" spans="1:9" x14ac:dyDescent="0.35">
      <c r="A1052">
        <v>44</v>
      </c>
      <c r="B1052">
        <v>36.954999999999998</v>
      </c>
      <c r="C1052">
        <v>1</v>
      </c>
      <c r="D1052">
        <v>0</v>
      </c>
      <c r="E1052">
        <v>0</v>
      </c>
      <c r="F1052">
        <v>0</v>
      </c>
      <c r="G1052">
        <f t="shared" si="17"/>
        <v>0</v>
      </c>
      <c r="H1052">
        <f t="shared" si="17"/>
        <v>0</v>
      </c>
      <c r="I1052">
        <v>8023.1354499999998</v>
      </c>
    </row>
    <row r="1053" spans="1:9" x14ac:dyDescent="0.35">
      <c r="A1053">
        <v>64</v>
      </c>
      <c r="B1053">
        <v>26.41</v>
      </c>
      <c r="C1053">
        <v>0</v>
      </c>
      <c r="D1053">
        <v>0</v>
      </c>
      <c r="E1053">
        <v>0</v>
      </c>
      <c r="F1053">
        <v>0</v>
      </c>
      <c r="G1053">
        <f t="shared" si="17"/>
        <v>0</v>
      </c>
      <c r="H1053">
        <f t="shared" si="17"/>
        <v>0</v>
      </c>
      <c r="I1053">
        <v>14394.5579</v>
      </c>
    </row>
    <row r="1054" spans="1:9" x14ac:dyDescent="0.35">
      <c r="A1054">
        <v>49</v>
      </c>
      <c r="B1054">
        <v>29.83</v>
      </c>
      <c r="C1054">
        <v>1</v>
      </c>
      <c r="D1054">
        <v>0</v>
      </c>
      <c r="E1054">
        <v>0</v>
      </c>
      <c r="F1054">
        <v>0</v>
      </c>
      <c r="G1054">
        <f t="shared" si="17"/>
        <v>0</v>
      </c>
      <c r="H1054">
        <f t="shared" si="17"/>
        <v>0</v>
      </c>
      <c r="I1054">
        <v>9288.0267000000003</v>
      </c>
    </row>
    <row r="1055" spans="1:9" x14ac:dyDescent="0.35">
      <c r="A1055">
        <v>47</v>
      </c>
      <c r="B1055">
        <v>29.8</v>
      </c>
      <c r="C1055">
        <v>3</v>
      </c>
      <c r="D1055">
        <v>1</v>
      </c>
      <c r="E1055">
        <v>0</v>
      </c>
      <c r="F1055">
        <v>1</v>
      </c>
      <c r="G1055">
        <f t="shared" si="17"/>
        <v>0</v>
      </c>
      <c r="H1055">
        <f t="shared" si="17"/>
        <v>1</v>
      </c>
      <c r="I1055">
        <v>25309.489000000001</v>
      </c>
    </row>
    <row r="1056" spans="1:9" x14ac:dyDescent="0.35">
      <c r="A1056">
        <v>27</v>
      </c>
      <c r="B1056">
        <v>21.47</v>
      </c>
      <c r="C1056">
        <v>0</v>
      </c>
      <c r="D1056">
        <v>0</v>
      </c>
      <c r="E1056">
        <v>0</v>
      </c>
      <c r="F1056">
        <v>0</v>
      </c>
      <c r="G1056">
        <f t="shared" si="17"/>
        <v>0</v>
      </c>
      <c r="H1056">
        <f t="shared" si="17"/>
        <v>0</v>
      </c>
      <c r="I1056">
        <v>3353.4703</v>
      </c>
    </row>
    <row r="1057" spans="1:9" x14ac:dyDescent="0.35">
      <c r="A1057">
        <v>55</v>
      </c>
      <c r="B1057">
        <v>27.645</v>
      </c>
      <c r="C1057">
        <v>0</v>
      </c>
      <c r="D1057">
        <v>0</v>
      </c>
      <c r="E1057">
        <v>0</v>
      </c>
      <c r="F1057">
        <v>0</v>
      </c>
      <c r="G1057">
        <f t="shared" si="17"/>
        <v>0</v>
      </c>
      <c r="H1057">
        <f t="shared" si="17"/>
        <v>0</v>
      </c>
      <c r="I1057">
        <v>10594.501550000001</v>
      </c>
    </row>
    <row r="1058" spans="1:9" x14ac:dyDescent="0.35">
      <c r="A1058">
        <v>48</v>
      </c>
      <c r="B1058">
        <v>28.9</v>
      </c>
      <c r="C1058">
        <v>0</v>
      </c>
      <c r="D1058">
        <v>0</v>
      </c>
      <c r="E1058">
        <v>0</v>
      </c>
      <c r="F1058">
        <v>1</v>
      </c>
      <c r="G1058">
        <f t="shared" si="17"/>
        <v>0</v>
      </c>
      <c r="H1058">
        <f t="shared" si="17"/>
        <v>0</v>
      </c>
      <c r="I1058">
        <v>8277.5229999999992</v>
      </c>
    </row>
    <row r="1059" spans="1:9" x14ac:dyDescent="0.35">
      <c r="A1059">
        <v>45</v>
      </c>
      <c r="B1059">
        <v>31.79</v>
      </c>
      <c r="C1059">
        <v>0</v>
      </c>
      <c r="D1059">
        <v>0</v>
      </c>
      <c r="E1059">
        <v>1</v>
      </c>
      <c r="F1059">
        <v>0</v>
      </c>
      <c r="G1059">
        <f t="shared" si="17"/>
        <v>0</v>
      </c>
      <c r="H1059">
        <f t="shared" si="17"/>
        <v>0</v>
      </c>
      <c r="I1059">
        <v>17929.303370000001</v>
      </c>
    </row>
    <row r="1060" spans="1:9" x14ac:dyDescent="0.35">
      <c r="A1060">
        <v>24</v>
      </c>
      <c r="B1060">
        <v>39.49</v>
      </c>
      <c r="C1060">
        <v>0</v>
      </c>
      <c r="D1060">
        <v>0</v>
      </c>
      <c r="E1060">
        <v>1</v>
      </c>
      <c r="F1060">
        <v>0</v>
      </c>
      <c r="G1060">
        <f t="shared" si="17"/>
        <v>0</v>
      </c>
      <c r="H1060">
        <f t="shared" si="17"/>
        <v>0</v>
      </c>
      <c r="I1060">
        <v>2480.9791</v>
      </c>
    </row>
    <row r="1061" spans="1:9" x14ac:dyDescent="0.35">
      <c r="A1061">
        <v>32</v>
      </c>
      <c r="B1061">
        <v>33.82</v>
      </c>
      <c r="C1061">
        <v>1</v>
      </c>
      <c r="D1061">
        <v>0</v>
      </c>
      <c r="E1061">
        <v>0</v>
      </c>
      <c r="F1061">
        <v>0</v>
      </c>
      <c r="G1061">
        <f t="shared" si="17"/>
        <v>0</v>
      </c>
      <c r="H1061">
        <f t="shared" si="17"/>
        <v>0</v>
      </c>
      <c r="I1061">
        <v>4462.7218000000003</v>
      </c>
    </row>
    <row r="1062" spans="1:9" x14ac:dyDescent="0.35">
      <c r="A1062">
        <v>24</v>
      </c>
      <c r="B1062">
        <v>32.01</v>
      </c>
      <c r="C1062">
        <v>0</v>
      </c>
      <c r="D1062">
        <v>0</v>
      </c>
      <c r="E1062">
        <v>1</v>
      </c>
      <c r="F1062">
        <v>0</v>
      </c>
      <c r="G1062">
        <f t="shared" si="17"/>
        <v>0</v>
      </c>
      <c r="H1062">
        <f t="shared" si="17"/>
        <v>0</v>
      </c>
      <c r="I1062">
        <v>1981.5818999999999</v>
      </c>
    </row>
    <row r="1063" spans="1:9" x14ac:dyDescent="0.35">
      <c r="A1063">
        <v>57</v>
      </c>
      <c r="B1063">
        <v>27.94</v>
      </c>
      <c r="C1063">
        <v>1</v>
      </c>
      <c r="D1063">
        <v>0</v>
      </c>
      <c r="E1063">
        <v>1</v>
      </c>
      <c r="F1063">
        <v>0</v>
      </c>
      <c r="G1063">
        <f t="shared" si="17"/>
        <v>0</v>
      </c>
      <c r="H1063">
        <f t="shared" si="17"/>
        <v>0</v>
      </c>
      <c r="I1063">
        <v>11554.223599999999</v>
      </c>
    </row>
    <row r="1064" spans="1:9" x14ac:dyDescent="0.35">
      <c r="A1064">
        <v>59</v>
      </c>
      <c r="B1064">
        <v>41.14</v>
      </c>
      <c r="C1064">
        <v>1</v>
      </c>
      <c r="D1064">
        <v>1</v>
      </c>
      <c r="E1064">
        <v>1</v>
      </c>
      <c r="F1064">
        <v>0</v>
      </c>
      <c r="G1064">
        <f t="shared" si="17"/>
        <v>1</v>
      </c>
      <c r="H1064">
        <f t="shared" si="17"/>
        <v>0</v>
      </c>
      <c r="I1064">
        <v>48970.247600000002</v>
      </c>
    </row>
    <row r="1065" spans="1:9" x14ac:dyDescent="0.35">
      <c r="A1065">
        <v>36</v>
      </c>
      <c r="B1065">
        <v>28.594999999999999</v>
      </c>
      <c r="C1065">
        <v>3</v>
      </c>
      <c r="D1065">
        <v>0</v>
      </c>
      <c r="E1065">
        <v>0</v>
      </c>
      <c r="F1065">
        <v>0</v>
      </c>
      <c r="G1065">
        <f t="shared" si="17"/>
        <v>0</v>
      </c>
      <c r="H1065">
        <f t="shared" si="17"/>
        <v>0</v>
      </c>
      <c r="I1065">
        <v>6548.1950500000003</v>
      </c>
    </row>
    <row r="1066" spans="1:9" x14ac:dyDescent="0.35">
      <c r="A1066">
        <v>29</v>
      </c>
      <c r="B1066">
        <v>25.6</v>
      </c>
      <c r="C1066">
        <v>4</v>
      </c>
      <c r="D1066">
        <v>0</v>
      </c>
      <c r="E1066">
        <v>0</v>
      </c>
      <c r="F1066">
        <v>1</v>
      </c>
      <c r="G1066">
        <f t="shared" si="17"/>
        <v>0</v>
      </c>
      <c r="H1066">
        <f t="shared" si="17"/>
        <v>0</v>
      </c>
      <c r="I1066">
        <v>5708.8670000000002</v>
      </c>
    </row>
    <row r="1067" spans="1:9" x14ac:dyDescent="0.35">
      <c r="A1067">
        <v>42</v>
      </c>
      <c r="B1067">
        <v>25.3</v>
      </c>
      <c r="C1067">
        <v>1</v>
      </c>
      <c r="D1067">
        <v>0</v>
      </c>
      <c r="E1067">
        <v>0</v>
      </c>
      <c r="F1067">
        <v>1</v>
      </c>
      <c r="G1067">
        <f t="shared" si="17"/>
        <v>0</v>
      </c>
      <c r="H1067">
        <f t="shared" si="17"/>
        <v>0</v>
      </c>
      <c r="I1067">
        <v>7045.4989999999998</v>
      </c>
    </row>
    <row r="1068" spans="1:9" x14ac:dyDescent="0.35">
      <c r="A1068">
        <v>48</v>
      </c>
      <c r="B1068">
        <v>37.29</v>
      </c>
      <c r="C1068">
        <v>2</v>
      </c>
      <c r="D1068">
        <v>0</v>
      </c>
      <c r="E1068">
        <v>1</v>
      </c>
      <c r="F1068">
        <v>0</v>
      </c>
      <c r="G1068">
        <f t="shared" si="17"/>
        <v>0</v>
      </c>
      <c r="H1068">
        <f t="shared" si="17"/>
        <v>0</v>
      </c>
      <c r="I1068">
        <v>8978.1851000000006</v>
      </c>
    </row>
    <row r="1069" spans="1:9" x14ac:dyDescent="0.35">
      <c r="A1069">
        <v>39</v>
      </c>
      <c r="B1069">
        <v>42.655000000000001</v>
      </c>
      <c r="C1069">
        <v>0</v>
      </c>
      <c r="D1069">
        <v>0</v>
      </c>
      <c r="E1069">
        <v>0</v>
      </c>
      <c r="F1069">
        <v>0</v>
      </c>
      <c r="G1069">
        <f t="shared" si="17"/>
        <v>0</v>
      </c>
      <c r="H1069">
        <f t="shared" si="17"/>
        <v>0</v>
      </c>
      <c r="I1069">
        <v>5757.41345</v>
      </c>
    </row>
    <row r="1070" spans="1:9" x14ac:dyDescent="0.35">
      <c r="A1070">
        <v>63</v>
      </c>
      <c r="B1070">
        <v>21.66</v>
      </c>
      <c r="C1070">
        <v>1</v>
      </c>
      <c r="D1070">
        <v>0</v>
      </c>
      <c r="E1070">
        <v>0</v>
      </c>
      <c r="F1070">
        <v>0</v>
      </c>
      <c r="G1070">
        <f t="shared" si="17"/>
        <v>0</v>
      </c>
      <c r="H1070">
        <f t="shared" si="17"/>
        <v>0</v>
      </c>
      <c r="I1070">
        <v>14349.8544</v>
      </c>
    </row>
    <row r="1071" spans="1:9" x14ac:dyDescent="0.35">
      <c r="A1071">
        <v>54</v>
      </c>
      <c r="B1071">
        <v>31.9</v>
      </c>
      <c r="C1071">
        <v>1</v>
      </c>
      <c r="D1071">
        <v>0</v>
      </c>
      <c r="E1071">
        <v>1</v>
      </c>
      <c r="F1071">
        <v>0</v>
      </c>
      <c r="G1071">
        <f t="shared" si="17"/>
        <v>0</v>
      </c>
      <c r="H1071">
        <f t="shared" si="17"/>
        <v>0</v>
      </c>
      <c r="I1071">
        <v>10928.849</v>
      </c>
    </row>
    <row r="1072" spans="1:9" x14ac:dyDescent="0.35">
      <c r="A1072">
        <v>37</v>
      </c>
      <c r="B1072">
        <v>37.07</v>
      </c>
      <c r="C1072">
        <v>1</v>
      </c>
      <c r="D1072">
        <v>1</v>
      </c>
      <c r="E1072">
        <v>1</v>
      </c>
      <c r="F1072">
        <v>0</v>
      </c>
      <c r="G1072">
        <f t="shared" si="17"/>
        <v>1</v>
      </c>
      <c r="H1072">
        <f t="shared" si="17"/>
        <v>0</v>
      </c>
      <c r="I1072">
        <v>39871.704299999998</v>
      </c>
    </row>
    <row r="1073" spans="1:9" x14ac:dyDescent="0.35">
      <c r="A1073">
        <v>63</v>
      </c>
      <c r="B1073">
        <v>31.445</v>
      </c>
      <c r="C1073">
        <v>0</v>
      </c>
      <c r="D1073">
        <v>0</v>
      </c>
      <c r="E1073">
        <v>0</v>
      </c>
      <c r="F1073">
        <v>0</v>
      </c>
      <c r="G1073">
        <f t="shared" si="17"/>
        <v>0</v>
      </c>
      <c r="H1073">
        <f t="shared" si="17"/>
        <v>0</v>
      </c>
      <c r="I1073">
        <v>13974.455550000001</v>
      </c>
    </row>
    <row r="1074" spans="1:9" x14ac:dyDescent="0.35">
      <c r="A1074">
        <v>21</v>
      </c>
      <c r="B1074">
        <v>31.254999999999999</v>
      </c>
      <c r="C1074">
        <v>0</v>
      </c>
      <c r="D1074">
        <v>0</v>
      </c>
      <c r="E1074">
        <v>0</v>
      </c>
      <c r="F1074">
        <v>0</v>
      </c>
      <c r="G1074">
        <f t="shared" si="17"/>
        <v>0</v>
      </c>
      <c r="H1074">
        <f t="shared" si="17"/>
        <v>0</v>
      </c>
      <c r="I1074">
        <v>1909.52745</v>
      </c>
    </row>
    <row r="1075" spans="1:9" x14ac:dyDescent="0.35">
      <c r="A1075">
        <v>54</v>
      </c>
      <c r="B1075">
        <v>28.88</v>
      </c>
      <c r="C1075">
        <v>2</v>
      </c>
      <c r="D1075">
        <v>0</v>
      </c>
      <c r="E1075">
        <v>0</v>
      </c>
      <c r="F1075">
        <v>0</v>
      </c>
      <c r="G1075">
        <f t="shared" si="17"/>
        <v>0</v>
      </c>
      <c r="H1075">
        <f t="shared" si="17"/>
        <v>0</v>
      </c>
      <c r="I1075">
        <v>12096.6512</v>
      </c>
    </row>
    <row r="1076" spans="1:9" x14ac:dyDescent="0.35">
      <c r="A1076">
        <v>60</v>
      </c>
      <c r="B1076">
        <v>18.335000000000001</v>
      </c>
      <c r="C1076">
        <v>0</v>
      </c>
      <c r="D1076">
        <v>0</v>
      </c>
      <c r="E1076">
        <v>0</v>
      </c>
      <c r="F1076">
        <v>0</v>
      </c>
      <c r="G1076">
        <f t="shared" si="17"/>
        <v>0</v>
      </c>
      <c r="H1076">
        <f t="shared" si="17"/>
        <v>0</v>
      </c>
      <c r="I1076">
        <v>13204.28565</v>
      </c>
    </row>
    <row r="1077" spans="1:9" x14ac:dyDescent="0.35">
      <c r="A1077">
        <v>32</v>
      </c>
      <c r="B1077">
        <v>29.59</v>
      </c>
      <c r="C1077">
        <v>1</v>
      </c>
      <c r="D1077">
        <v>0</v>
      </c>
      <c r="E1077">
        <v>1</v>
      </c>
      <c r="F1077">
        <v>0</v>
      </c>
      <c r="G1077">
        <f t="shared" si="17"/>
        <v>0</v>
      </c>
      <c r="H1077">
        <f t="shared" si="17"/>
        <v>0</v>
      </c>
      <c r="I1077">
        <v>4562.8420999999998</v>
      </c>
    </row>
    <row r="1078" spans="1:9" x14ac:dyDescent="0.35">
      <c r="A1078">
        <v>47</v>
      </c>
      <c r="B1078">
        <v>32</v>
      </c>
      <c r="C1078">
        <v>1</v>
      </c>
      <c r="D1078">
        <v>0</v>
      </c>
      <c r="E1078">
        <v>0</v>
      </c>
      <c r="F1078">
        <v>1</v>
      </c>
      <c r="G1078">
        <f t="shared" si="17"/>
        <v>0</v>
      </c>
      <c r="H1078">
        <f t="shared" si="17"/>
        <v>0</v>
      </c>
      <c r="I1078">
        <v>8551.3469999999998</v>
      </c>
    </row>
    <row r="1079" spans="1:9" x14ac:dyDescent="0.35">
      <c r="A1079">
        <v>21</v>
      </c>
      <c r="B1079">
        <v>26.03</v>
      </c>
      <c r="C1079">
        <v>0</v>
      </c>
      <c r="D1079">
        <v>0</v>
      </c>
      <c r="E1079">
        <v>0</v>
      </c>
      <c r="F1079">
        <v>0</v>
      </c>
      <c r="G1079">
        <f t="shared" si="17"/>
        <v>0</v>
      </c>
      <c r="H1079">
        <f t="shared" si="17"/>
        <v>0</v>
      </c>
      <c r="I1079">
        <v>2102.2647000000002</v>
      </c>
    </row>
    <row r="1080" spans="1:9" x14ac:dyDescent="0.35">
      <c r="A1080">
        <v>28</v>
      </c>
      <c r="B1080">
        <v>31.68</v>
      </c>
      <c r="C1080">
        <v>0</v>
      </c>
      <c r="D1080">
        <v>1</v>
      </c>
      <c r="E1080">
        <v>1</v>
      </c>
      <c r="F1080">
        <v>0</v>
      </c>
      <c r="G1080">
        <f t="shared" si="17"/>
        <v>1</v>
      </c>
      <c r="H1080">
        <f t="shared" si="17"/>
        <v>0</v>
      </c>
      <c r="I1080">
        <v>34672.147199999999</v>
      </c>
    </row>
    <row r="1081" spans="1:9" x14ac:dyDescent="0.35">
      <c r="A1081">
        <v>63</v>
      </c>
      <c r="B1081">
        <v>33.659999999999997</v>
      </c>
      <c r="C1081">
        <v>3</v>
      </c>
      <c r="D1081">
        <v>0</v>
      </c>
      <c r="E1081">
        <v>1</v>
      </c>
      <c r="F1081">
        <v>0</v>
      </c>
      <c r="G1081">
        <f t="shared" si="17"/>
        <v>0</v>
      </c>
      <c r="H1081">
        <f t="shared" si="17"/>
        <v>0</v>
      </c>
      <c r="I1081">
        <v>15161.5344</v>
      </c>
    </row>
    <row r="1082" spans="1:9" x14ac:dyDescent="0.35">
      <c r="A1082">
        <v>18</v>
      </c>
      <c r="B1082">
        <v>21.78</v>
      </c>
      <c r="C1082">
        <v>2</v>
      </c>
      <c r="D1082">
        <v>0</v>
      </c>
      <c r="E1082">
        <v>1</v>
      </c>
      <c r="F1082">
        <v>0</v>
      </c>
      <c r="G1082">
        <f t="shared" si="17"/>
        <v>0</v>
      </c>
      <c r="H1082">
        <f t="shared" si="17"/>
        <v>0</v>
      </c>
      <c r="I1082">
        <v>11884.048580000001</v>
      </c>
    </row>
    <row r="1083" spans="1:9" x14ac:dyDescent="0.35">
      <c r="A1083">
        <v>32</v>
      </c>
      <c r="B1083">
        <v>27.835000000000001</v>
      </c>
      <c r="C1083">
        <v>1</v>
      </c>
      <c r="D1083">
        <v>0</v>
      </c>
      <c r="E1083">
        <v>0</v>
      </c>
      <c r="F1083">
        <v>0</v>
      </c>
      <c r="G1083">
        <f t="shared" si="17"/>
        <v>0</v>
      </c>
      <c r="H1083">
        <f t="shared" si="17"/>
        <v>0</v>
      </c>
      <c r="I1083">
        <v>4454.40265</v>
      </c>
    </row>
    <row r="1084" spans="1:9" x14ac:dyDescent="0.35">
      <c r="A1084">
        <v>38</v>
      </c>
      <c r="B1084">
        <v>19.95</v>
      </c>
      <c r="C1084">
        <v>1</v>
      </c>
      <c r="D1084">
        <v>0</v>
      </c>
      <c r="E1084">
        <v>0</v>
      </c>
      <c r="F1084">
        <v>0</v>
      </c>
      <c r="G1084">
        <f t="shared" si="17"/>
        <v>0</v>
      </c>
      <c r="H1084">
        <f t="shared" si="17"/>
        <v>0</v>
      </c>
      <c r="I1084">
        <v>5855.9025000000001</v>
      </c>
    </row>
    <row r="1085" spans="1:9" x14ac:dyDescent="0.35">
      <c r="A1085">
        <v>32</v>
      </c>
      <c r="B1085">
        <v>31.5</v>
      </c>
      <c r="C1085">
        <v>1</v>
      </c>
      <c r="D1085">
        <v>0</v>
      </c>
      <c r="E1085">
        <v>0</v>
      </c>
      <c r="F1085">
        <v>1</v>
      </c>
      <c r="G1085">
        <f t="shared" si="17"/>
        <v>0</v>
      </c>
      <c r="H1085">
        <f t="shared" si="17"/>
        <v>0</v>
      </c>
      <c r="I1085">
        <v>4076.4969999999998</v>
      </c>
    </row>
    <row r="1086" spans="1:9" x14ac:dyDescent="0.35">
      <c r="A1086">
        <v>62</v>
      </c>
      <c r="B1086">
        <v>30.495000000000001</v>
      </c>
      <c r="C1086">
        <v>2</v>
      </c>
      <c r="D1086">
        <v>0</v>
      </c>
      <c r="E1086">
        <v>0</v>
      </c>
      <c r="F1086">
        <v>0</v>
      </c>
      <c r="G1086">
        <f t="shared" si="17"/>
        <v>0</v>
      </c>
      <c r="H1086">
        <f t="shared" si="17"/>
        <v>0</v>
      </c>
      <c r="I1086">
        <v>15019.760050000001</v>
      </c>
    </row>
    <row r="1087" spans="1:9" x14ac:dyDescent="0.35">
      <c r="A1087">
        <v>39</v>
      </c>
      <c r="B1087">
        <v>18.3</v>
      </c>
      <c r="C1087">
        <v>5</v>
      </c>
      <c r="D1087">
        <v>1</v>
      </c>
      <c r="E1087">
        <v>0</v>
      </c>
      <c r="F1087">
        <v>1</v>
      </c>
      <c r="G1087">
        <f t="shared" si="17"/>
        <v>0</v>
      </c>
      <c r="H1087">
        <f t="shared" si="17"/>
        <v>1</v>
      </c>
      <c r="I1087">
        <v>19023.259999999998</v>
      </c>
    </row>
    <row r="1088" spans="1:9" x14ac:dyDescent="0.35">
      <c r="A1088">
        <v>55</v>
      </c>
      <c r="B1088">
        <v>28.975000000000001</v>
      </c>
      <c r="C1088">
        <v>0</v>
      </c>
      <c r="D1088">
        <v>0</v>
      </c>
      <c r="E1088">
        <v>0</v>
      </c>
      <c r="F1088">
        <v>0</v>
      </c>
      <c r="G1088">
        <f t="shared" si="17"/>
        <v>0</v>
      </c>
      <c r="H1088">
        <f t="shared" si="17"/>
        <v>0</v>
      </c>
      <c r="I1088">
        <v>10796.35025</v>
      </c>
    </row>
    <row r="1089" spans="1:9" x14ac:dyDescent="0.35">
      <c r="A1089">
        <v>57</v>
      </c>
      <c r="B1089">
        <v>31.54</v>
      </c>
      <c r="C1089">
        <v>0</v>
      </c>
      <c r="D1089">
        <v>0</v>
      </c>
      <c r="E1089">
        <v>0</v>
      </c>
      <c r="F1089">
        <v>0</v>
      </c>
      <c r="G1089">
        <f t="shared" si="17"/>
        <v>0</v>
      </c>
      <c r="H1089">
        <f t="shared" si="17"/>
        <v>0</v>
      </c>
      <c r="I1089">
        <v>11353.2276</v>
      </c>
    </row>
    <row r="1090" spans="1:9" x14ac:dyDescent="0.35">
      <c r="A1090">
        <v>52</v>
      </c>
      <c r="B1090">
        <v>47.74</v>
      </c>
      <c r="C1090">
        <v>1</v>
      </c>
      <c r="D1090">
        <v>0</v>
      </c>
      <c r="E1090">
        <v>1</v>
      </c>
      <c r="F1090">
        <v>0</v>
      </c>
      <c r="G1090">
        <f t="shared" si="17"/>
        <v>0</v>
      </c>
      <c r="H1090">
        <f t="shared" si="17"/>
        <v>0</v>
      </c>
      <c r="I1090">
        <v>9748.9105999999992</v>
      </c>
    </row>
    <row r="1091" spans="1:9" x14ac:dyDescent="0.35">
      <c r="A1091">
        <v>56</v>
      </c>
      <c r="B1091">
        <v>22.1</v>
      </c>
      <c r="C1091">
        <v>0</v>
      </c>
      <c r="D1091">
        <v>0</v>
      </c>
      <c r="E1091">
        <v>0</v>
      </c>
      <c r="F1091">
        <v>1</v>
      </c>
      <c r="G1091">
        <f t="shared" si="17"/>
        <v>0</v>
      </c>
      <c r="H1091">
        <f t="shared" si="17"/>
        <v>0</v>
      </c>
      <c r="I1091">
        <v>10577.087</v>
      </c>
    </row>
    <row r="1092" spans="1:9" x14ac:dyDescent="0.35">
      <c r="A1092">
        <v>47</v>
      </c>
      <c r="B1092">
        <v>36.19</v>
      </c>
      <c r="C1092">
        <v>0</v>
      </c>
      <c r="D1092">
        <v>1</v>
      </c>
      <c r="E1092">
        <v>1</v>
      </c>
      <c r="F1092">
        <v>0</v>
      </c>
      <c r="G1092">
        <f t="shared" si="17"/>
        <v>1</v>
      </c>
      <c r="H1092">
        <f t="shared" si="17"/>
        <v>0</v>
      </c>
      <c r="I1092">
        <v>41676.081100000003</v>
      </c>
    </row>
    <row r="1093" spans="1:9" x14ac:dyDescent="0.35">
      <c r="A1093">
        <v>55</v>
      </c>
      <c r="B1093">
        <v>29.83</v>
      </c>
      <c r="C1093">
        <v>0</v>
      </c>
      <c r="D1093">
        <v>0</v>
      </c>
      <c r="E1093">
        <v>0</v>
      </c>
      <c r="F1093">
        <v>0</v>
      </c>
      <c r="G1093">
        <f t="shared" si="17"/>
        <v>0</v>
      </c>
      <c r="H1093">
        <f t="shared" si="17"/>
        <v>0</v>
      </c>
      <c r="I1093">
        <v>11286.538699999999</v>
      </c>
    </row>
    <row r="1094" spans="1:9" x14ac:dyDescent="0.35">
      <c r="A1094">
        <v>23</v>
      </c>
      <c r="B1094">
        <v>32.700000000000003</v>
      </c>
      <c r="C1094">
        <v>3</v>
      </c>
      <c r="D1094">
        <v>0</v>
      </c>
      <c r="E1094">
        <v>0</v>
      </c>
      <c r="F1094">
        <v>1</v>
      </c>
      <c r="G1094">
        <f t="shared" si="17"/>
        <v>0</v>
      </c>
      <c r="H1094">
        <f t="shared" si="17"/>
        <v>0</v>
      </c>
      <c r="I1094">
        <v>3591.48</v>
      </c>
    </row>
    <row r="1095" spans="1:9" x14ac:dyDescent="0.35">
      <c r="A1095">
        <v>22</v>
      </c>
      <c r="B1095">
        <v>30.4</v>
      </c>
      <c r="C1095">
        <v>0</v>
      </c>
      <c r="D1095">
        <v>1</v>
      </c>
      <c r="E1095">
        <v>0</v>
      </c>
      <c r="F1095">
        <v>0</v>
      </c>
      <c r="G1095">
        <f t="shared" si="17"/>
        <v>0</v>
      </c>
      <c r="H1095">
        <f t="shared" si="17"/>
        <v>0</v>
      </c>
      <c r="I1095">
        <v>33907.548000000003</v>
      </c>
    </row>
    <row r="1096" spans="1:9" x14ac:dyDescent="0.35">
      <c r="A1096">
        <v>50</v>
      </c>
      <c r="B1096">
        <v>33.700000000000003</v>
      </c>
      <c r="C1096">
        <v>4</v>
      </c>
      <c r="D1096">
        <v>0</v>
      </c>
      <c r="E1096">
        <v>0</v>
      </c>
      <c r="F1096">
        <v>1</v>
      </c>
      <c r="G1096">
        <f t="shared" si="17"/>
        <v>0</v>
      </c>
      <c r="H1096">
        <f t="shared" si="17"/>
        <v>0</v>
      </c>
      <c r="I1096">
        <v>11299.343000000001</v>
      </c>
    </row>
    <row r="1097" spans="1:9" x14ac:dyDescent="0.35">
      <c r="A1097">
        <v>18</v>
      </c>
      <c r="B1097">
        <v>31.35</v>
      </c>
      <c r="C1097">
        <v>4</v>
      </c>
      <c r="D1097">
        <v>0</v>
      </c>
      <c r="E1097">
        <v>0</v>
      </c>
      <c r="F1097">
        <v>0</v>
      </c>
      <c r="G1097">
        <f t="shared" si="17"/>
        <v>0</v>
      </c>
      <c r="H1097">
        <f t="shared" si="17"/>
        <v>0</v>
      </c>
      <c r="I1097">
        <v>4561.1885000000002</v>
      </c>
    </row>
    <row r="1098" spans="1:9" x14ac:dyDescent="0.35">
      <c r="A1098">
        <v>51</v>
      </c>
      <c r="B1098">
        <v>34.96</v>
      </c>
      <c r="C1098">
        <v>2</v>
      </c>
      <c r="D1098">
        <v>1</v>
      </c>
      <c r="E1098">
        <v>0</v>
      </c>
      <c r="F1098">
        <v>0</v>
      </c>
      <c r="G1098">
        <f t="shared" si="17"/>
        <v>0</v>
      </c>
      <c r="H1098">
        <f t="shared" si="17"/>
        <v>0</v>
      </c>
      <c r="I1098">
        <v>44641.197399999997</v>
      </c>
    </row>
    <row r="1099" spans="1:9" x14ac:dyDescent="0.35">
      <c r="A1099">
        <v>22</v>
      </c>
      <c r="B1099">
        <v>33.770000000000003</v>
      </c>
      <c r="C1099">
        <v>0</v>
      </c>
      <c r="D1099">
        <v>0</v>
      </c>
      <c r="E1099">
        <v>1</v>
      </c>
      <c r="F1099">
        <v>0</v>
      </c>
      <c r="G1099">
        <f t="shared" si="17"/>
        <v>0</v>
      </c>
      <c r="H1099">
        <f t="shared" si="17"/>
        <v>0</v>
      </c>
      <c r="I1099">
        <v>1674.6323</v>
      </c>
    </row>
    <row r="1100" spans="1:9" x14ac:dyDescent="0.35">
      <c r="A1100">
        <v>52</v>
      </c>
      <c r="B1100">
        <v>30.875</v>
      </c>
      <c r="C1100">
        <v>0</v>
      </c>
      <c r="D1100">
        <v>0</v>
      </c>
      <c r="E1100">
        <v>0</v>
      </c>
      <c r="F1100">
        <v>0</v>
      </c>
      <c r="G1100">
        <f t="shared" si="17"/>
        <v>0</v>
      </c>
      <c r="H1100">
        <f t="shared" si="17"/>
        <v>0</v>
      </c>
      <c r="I1100">
        <v>23045.566159999998</v>
      </c>
    </row>
    <row r="1101" spans="1:9" x14ac:dyDescent="0.35">
      <c r="A1101">
        <v>25</v>
      </c>
      <c r="B1101">
        <v>33.99</v>
      </c>
      <c r="C1101">
        <v>1</v>
      </c>
      <c r="D1101">
        <v>0</v>
      </c>
      <c r="E1101">
        <v>1</v>
      </c>
      <c r="F1101">
        <v>0</v>
      </c>
      <c r="G1101">
        <f t="shared" si="17"/>
        <v>0</v>
      </c>
      <c r="H1101">
        <f t="shared" si="17"/>
        <v>0</v>
      </c>
      <c r="I1101">
        <v>3227.1210999999998</v>
      </c>
    </row>
    <row r="1102" spans="1:9" x14ac:dyDescent="0.35">
      <c r="A1102">
        <v>33</v>
      </c>
      <c r="B1102">
        <v>19.094999999999999</v>
      </c>
      <c r="C1102">
        <v>2</v>
      </c>
      <c r="D1102">
        <v>1</v>
      </c>
      <c r="E1102">
        <v>0</v>
      </c>
      <c r="F1102">
        <v>0</v>
      </c>
      <c r="G1102">
        <f t="shared" si="17"/>
        <v>0</v>
      </c>
      <c r="H1102">
        <f t="shared" si="17"/>
        <v>0</v>
      </c>
      <c r="I1102">
        <v>16776.304049999999</v>
      </c>
    </row>
    <row r="1103" spans="1:9" x14ac:dyDescent="0.35">
      <c r="A1103">
        <v>53</v>
      </c>
      <c r="B1103">
        <v>28.6</v>
      </c>
      <c r="C1103">
        <v>3</v>
      </c>
      <c r="D1103">
        <v>0</v>
      </c>
      <c r="E1103">
        <v>0</v>
      </c>
      <c r="F1103">
        <v>1</v>
      </c>
      <c r="G1103">
        <f t="shared" si="17"/>
        <v>0</v>
      </c>
      <c r="H1103">
        <f t="shared" si="17"/>
        <v>0</v>
      </c>
      <c r="I1103">
        <v>11253.421</v>
      </c>
    </row>
    <row r="1104" spans="1:9" x14ac:dyDescent="0.35">
      <c r="A1104">
        <v>29</v>
      </c>
      <c r="B1104">
        <v>38.94</v>
      </c>
      <c r="C1104">
        <v>1</v>
      </c>
      <c r="D1104">
        <v>0</v>
      </c>
      <c r="E1104">
        <v>1</v>
      </c>
      <c r="F1104">
        <v>0</v>
      </c>
      <c r="G1104">
        <f t="shared" si="17"/>
        <v>0</v>
      </c>
      <c r="H1104">
        <f t="shared" si="17"/>
        <v>0</v>
      </c>
      <c r="I1104">
        <v>3471.4096</v>
      </c>
    </row>
    <row r="1105" spans="1:9" x14ac:dyDescent="0.35">
      <c r="A1105">
        <v>58</v>
      </c>
      <c r="B1105">
        <v>36.08</v>
      </c>
      <c r="C1105">
        <v>0</v>
      </c>
      <c r="D1105">
        <v>0</v>
      </c>
      <c r="E1105">
        <v>1</v>
      </c>
      <c r="F1105">
        <v>0</v>
      </c>
      <c r="G1105">
        <f t="shared" si="17"/>
        <v>0</v>
      </c>
      <c r="H1105">
        <f t="shared" si="17"/>
        <v>0</v>
      </c>
      <c r="I1105">
        <v>11363.2832</v>
      </c>
    </row>
    <row r="1106" spans="1:9" x14ac:dyDescent="0.35">
      <c r="A1106">
        <v>37</v>
      </c>
      <c r="B1106">
        <v>29.8</v>
      </c>
      <c r="C1106">
        <v>0</v>
      </c>
      <c r="D1106">
        <v>0</v>
      </c>
      <c r="E1106">
        <v>0</v>
      </c>
      <c r="F1106">
        <v>1</v>
      </c>
      <c r="G1106">
        <f t="shared" ref="G1106:H1169" si="18">E1106*$D1106</f>
        <v>0</v>
      </c>
      <c r="H1106">
        <f t="shared" si="18"/>
        <v>0</v>
      </c>
      <c r="I1106">
        <v>20420.604650000001</v>
      </c>
    </row>
    <row r="1107" spans="1:9" x14ac:dyDescent="0.35">
      <c r="A1107">
        <v>54</v>
      </c>
      <c r="B1107">
        <v>31.24</v>
      </c>
      <c r="C1107">
        <v>0</v>
      </c>
      <c r="D1107">
        <v>0</v>
      </c>
      <c r="E1107">
        <v>1</v>
      </c>
      <c r="F1107">
        <v>0</v>
      </c>
      <c r="G1107">
        <f t="shared" si="18"/>
        <v>0</v>
      </c>
      <c r="H1107">
        <f t="shared" si="18"/>
        <v>0</v>
      </c>
      <c r="I1107">
        <v>10338.9316</v>
      </c>
    </row>
    <row r="1108" spans="1:9" x14ac:dyDescent="0.35">
      <c r="A1108">
        <v>49</v>
      </c>
      <c r="B1108">
        <v>29.925000000000001</v>
      </c>
      <c r="C1108">
        <v>0</v>
      </c>
      <c r="D1108">
        <v>0</v>
      </c>
      <c r="E1108">
        <v>0</v>
      </c>
      <c r="F1108">
        <v>0</v>
      </c>
      <c r="G1108">
        <f t="shared" si="18"/>
        <v>0</v>
      </c>
      <c r="H1108">
        <f t="shared" si="18"/>
        <v>0</v>
      </c>
      <c r="I1108">
        <v>8988.1587500000005</v>
      </c>
    </row>
    <row r="1109" spans="1:9" x14ac:dyDescent="0.35">
      <c r="A1109">
        <v>50</v>
      </c>
      <c r="B1109">
        <v>26.22</v>
      </c>
      <c r="C1109">
        <v>2</v>
      </c>
      <c r="D1109">
        <v>0</v>
      </c>
      <c r="E1109">
        <v>0</v>
      </c>
      <c r="F1109">
        <v>0</v>
      </c>
      <c r="G1109">
        <f t="shared" si="18"/>
        <v>0</v>
      </c>
      <c r="H1109">
        <f t="shared" si="18"/>
        <v>0</v>
      </c>
      <c r="I1109">
        <v>10493.9458</v>
      </c>
    </row>
    <row r="1110" spans="1:9" x14ac:dyDescent="0.35">
      <c r="A1110">
        <v>26</v>
      </c>
      <c r="B1110">
        <v>30</v>
      </c>
      <c r="C1110">
        <v>1</v>
      </c>
      <c r="D1110">
        <v>0</v>
      </c>
      <c r="E1110">
        <v>0</v>
      </c>
      <c r="F1110">
        <v>1</v>
      </c>
      <c r="G1110">
        <f t="shared" si="18"/>
        <v>0</v>
      </c>
      <c r="H1110">
        <f t="shared" si="18"/>
        <v>0</v>
      </c>
      <c r="I1110">
        <v>2904.0880000000002</v>
      </c>
    </row>
    <row r="1111" spans="1:9" x14ac:dyDescent="0.35">
      <c r="A1111">
        <v>45</v>
      </c>
      <c r="B1111">
        <v>20.350000000000001</v>
      </c>
      <c r="C1111">
        <v>3</v>
      </c>
      <c r="D1111">
        <v>0</v>
      </c>
      <c r="E1111">
        <v>1</v>
      </c>
      <c r="F1111">
        <v>0</v>
      </c>
      <c r="G1111">
        <f t="shared" si="18"/>
        <v>0</v>
      </c>
      <c r="H1111">
        <f t="shared" si="18"/>
        <v>0</v>
      </c>
      <c r="I1111">
        <v>8605.3615000000009</v>
      </c>
    </row>
    <row r="1112" spans="1:9" x14ac:dyDescent="0.35">
      <c r="A1112">
        <v>54</v>
      </c>
      <c r="B1112">
        <v>32.299999999999997</v>
      </c>
      <c r="C1112">
        <v>1</v>
      </c>
      <c r="D1112">
        <v>0</v>
      </c>
      <c r="E1112">
        <v>0</v>
      </c>
      <c r="F1112">
        <v>0</v>
      </c>
      <c r="G1112">
        <f t="shared" si="18"/>
        <v>0</v>
      </c>
      <c r="H1112">
        <f t="shared" si="18"/>
        <v>0</v>
      </c>
      <c r="I1112">
        <v>11512.405000000001</v>
      </c>
    </row>
    <row r="1113" spans="1:9" x14ac:dyDescent="0.35">
      <c r="A1113">
        <v>38</v>
      </c>
      <c r="B1113">
        <v>38.39</v>
      </c>
      <c r="C1113">
        <v>3</v>
      </c>
      <c r="D1113">
        <v>1</v>
      </c>
      <c r="E1113">
        <v>1</v>
      </c>
      <c r="F1113">
        <v>0</v>
      </c>
      <c r="G1113">
        <f t="shared" si="18"/>
        <v>1</v>
      </c>
      <c r="H1113">
        <f t="shared" si="18"/>
        <v>0</v>
      </c>
      <c r="I1113">
        <v>41949.244100000004</v>
      </c>
    </row>
    <row r="1114" spans="1:9" x14ac:dyDescent="0.35">
      <c r="A1114">
        <v>48</v>
      </c>
      <c r="B1114">
        <v>25.85</v>
      </c>
      <c r="C1114">
        <v>3</v>
      </c>
      <c r="D1114">
        <v>1</v>
      </c>
      <c r="E1114">
        <v>1</v>
      </c>
      <c r="F1114">
        <v>0</v>
      </c>
      <c r="G1114">
        <f t="shared" si="18"/>
        <v>1</v>
      </c>
      <c r="H1114">
        <f t="shared" si="18"/>
        <v>0</v>
      </c>
      <c r="I1114">
        <v>24180.933499999999</v>
      </c>
    </row>
    <row r="1115" spans="1:9" x14ac:dyDescent="0.35">
      <c r="A1115">
        <v>28</v>
      </c>
      <c r="B1115">
        <v>26.315000000000001</v>
      </c>
      <c r="C1115">
        <v>3</v>
      </c>
      <c r="D1115">
        <v>0</v>
      </c>
      <c r="E1115">
        <v>0</v>
      </c>
      <c r="F1115">
        <v>0</v>
      </c>
      <c r="G1115">
        <f t="shared" si="18"/>
        <v>0</v>
      </c>
      <c r="H1115">
        <f t="shared" si="18"/>
        <v>0</v>
      </c>
      <c r="I1115">
        <v>5312.1698500000002</v>
      </c>
    </row>
    <row r="1116" spans="1:9" x14ac:dyDescent="0.35">
      <c r="A1116">
        <v>23</v>
      </c>
      <c r="B1116">
        <v>24.51</v>
      </c>
      <c r="C1116">
        <v>0</v>
      </c>
      <c r="D1116">
        <v>0</v>
      </c>
      <c r="E1116">
        <v>0</v>
      </c>
      <c r="F1116">
        <v>0</v>
      </c>
      <c r="G1116">
        <f t="shared" si="18"/>
        <v>0</v>
      </c>
      <c r="H1116">
        <f t="shared" si="18"/>
        <v>0</v>
      </c>
      <c r="I1116">
        <v>2396.0958999999998</v>
      </c>
    </row>
    <row r="1117" spans="1:9" x14ac:dyDescent="0.35">
      <c r="A1117">
        <v>55</v>
      </c>
      <c r="B1117">
        <v>32.67</v>
      </c>
      <c r="C1117">
        <v>1</v>
      </c>
      <c r="D1117">
        <v>0</v>
      </c>
      <c r="E1117">
        <v>1</v>
      </c>
      <c r="F1117">
        <v>0</v>
      </c>
      <c r="G1117">
        <f t="shared" si="18"/>
        <v>0</v>
      </c>
      <c r="H1117">
        <f t="shared" si="18"/>
        <v>0</v>
      </c>
      <c r="I1117">
        <v>10807.4863</v>
      </c>
    </row>
    <row r="1118" spans="1:9" x14ac:dyDescent="0.35">
      <c r="A1118">
        <v>41</v>
      </c>
      <c r="B1118">
        <v>29.64</v>
      </c>
      <c r="C1118">
        <v>5</v>
      </c>
      <c r="D1118">
        <v>0</v>
      </c>
      <c r="E1118">
        <v>0</v>
      </c>
      <c r="F1118">
        <v>0</v>
      </c>
      <c r="G1118">
        <f t="shared" si="18"/>
        <v>0</v>
      </c>
      <c r="H1118">
        <f t="shared" si="18"/>
        <v>0</v>
      </c>
      <c r="I1118">
        <v>9222.4025999999994</v>
      </c>
    </row>
    <row r="1119" spans="1:9" x14ac:dyDescent="0.35">
      <c r="A1119">
        <v>25</v>
      </c>
      <c r="B1119">
        <v>33.33</v>
      </c>
      <c r="C1119">
        <v>2</v>
      </c>
      <c r="D1119">
        <v>1</v>
      </c>
      <c r="E1119">
        <v>1</v>
      </c>
      <c r="F1119">
        <v>0</v>
      </c>
      <c r="G1119">
        <f t="shared" si="18"/>
        <v>1</v>
      </c>
      <c r="H1119">
        <f t="shared" si="18"/>
        <v>0</v>
      </c>
      <c r="I1119">
        <v>36124.573700000001</v>
      </c>
    </row>
    <row r="1120" spans="1:9" x14ac:dyDescent="0.35">
      <c r="A1120">
        <v>33</v>
      </c>
      <c r="B1120">
        <v>35.75</v>
      </c>
      <c r="C1120">
        <v>1</v>
      </c>
      <c r="D1120">
        <v>1</v>
      </c>
      <c r="E1120">
        <v>1</v>
      </c>
      <c r="F1120">
        <v>0</v>
      </c>
      <c r="G1120">
        <f t="shared" si="18"/>
        <v>1</v>
      </c>
      <c r="H1120">
        <f t="shared" si="18"/>
        <v>0</v>
      </c>
      <c r="I1120">
        <v>38282.749499999998</v>
      </c>
    </row>
    <row r="1121" spans="1:9" x14ac:dyDescent="0.35">
      <c r="A1121">
        <v>30</v>
      </c>
      <c r="B1121">
        <v>19.95</v>
      </c>
      <c r="C1121">
        <v>3</v>
      </c>
      <c r="D1121">
        <v>0</v>
      </c>
      <c r="E1121">
        <v>0</v>
      </c>
      <c r="F1121">
        <v>0</v>
      </c>
      <c r="G1121">
        <f t="shared" si="18"/>
        <v>0</v>
      </c>
      <c r="H1121">
        <f t="shared" si="18"/>
        <v>0</v>
      </c>
      <c r="I1121">
        <v>5693.4305000000004</v>
      </c>
    </row>
    <row r="1122" spans="1:9" x14ac:dyDescent="0.35">
      <c r="A1122">
        <v>23</v>
      </c>
      <c r="B1122">
        <v>31.4</v>
      </c>
      <c r="C1122">
        <v>0</v>
      </c>
      <c r="D1122">
        <v>1</v>
      </c>
      <c r="E1122">
        <v>0</v>
      </c>
      <c r="F1122">
        <v>1</v>
      </c>
      <c r="G1122">
        <f t="shared" si="18"/>
        <v>0</v>
      </c>
      <c r="H1122">
        <f t="shared" si="18"/>
        <v>1</v>
      </c>
      <c r="I1122">
        <v>34166.273000000001</v>
      </c>
    </row>
    <row r="1123" spans="1:9" x14ac:dyDescent="0.35">
      <c r="A1123">
        <v>46</v>
      </c>
      <c r="B1123">
        <v>38.17</v>
      </c>
      <c r="C1123">
        <v>2</v>
      </c>
      <c r="D1123">
        <v>0</v>
      </c>
      <c r="E1123">
        <v>1</v>
      </c>
      <c r="F1123">
        <v>0</v>
      </c>
      <c r="G1123">
        <f t="shared" si="18"/>
        <v>0</v>
      </c>
      <c r="H1123">
        <f t="shared" si="18"/>
        <v>0</v>
      </c>
      <c r="I1123">
        <v>8347.1643000000004</v>
      </c>
    </row>
    <row r="1124" spans="1:9" x14ac:dyDescent="0.35">
      <c r="A1124">
        <v>53</v>
      </c>
      <c r="B1124">
        <v>36.86</v>
      </c>
      <c r="C1124">
        <v>3</v>
      </c>
      <c r="D1124">
        <v>1</v>
      </c>
      <c r="E1124">
        <v>0</v>
      </c>
      <c r="F1124">
        <v>0</v>
      </c>
      <c r="G1124">
        <f t="shared" si="18"/>
        <v>0</v>
      </c>
      <c r="H1124">
        <f t="shared" si="18"/>
        <v>0</v>
      </c>
      <c r="I1124">
        <v>46661.4424</v>
      </c>
    </row>
    <row r="1125" spans="1:9" x14ac:dyDescent="0.35">
      <c r="A1125">
        <v>27</v>
      </c>
      <c r="B1125">
        <v>32.395000000000003</v>
      </c>
      <c r="C1125">
        <v>1</v>
      </c>
      <c r="D1125">
        <v>0</v>
      </c>
      <c r="E1125">
        <v>0</v>
      </c>
      <c r="F1125">
        <v>0</v>
      </c>
      <c r="G1125">
        <f t="shared" si="18"/>
        <v>0</v>
      </c>
      <c r="H1125">
        <f t="shared" si="18"/>
        <v>0</v>
      </c>
      <c r="I1125">
        <v>18903.491409999999</v>
      </c>
    </row>
    <row r="1126" spans="1:9" x14ac:dyDescent="0.35">
      <c r="A1126">
        <v>23</v>
      </c>
      <c r="B1126">
        <v>42.75</v>
      </c>
      <c r="C1126">
        <v>1</v>
      </c>
      <c r="D1126">
        <v>1</v>
      </c>
      <c r="E1126">
        <v>0</v>
      </c>
      <c r="F1126">
        <v>0</v>
      </c>
      <c r="G1126">
        <f t="shared" si="18"/>
        <v>0</v>
      </c>
      <c r="H1126">
        <f t="shared" si="18"/>
        <v>0</v>
      </c>
      <c r="I1126">
        <v>40904.199500000002</v>
      </c>
    </row>
    <row r="1127" spans="1:9" x14ac:dyDescent="0.35">
      <c r="A1127">
        <v>63</v>
      </c>
      <c r="B1127">
        <v>25.08</v>
      </c>
      <c r="C1127">
        <v>0</v>
      </c>
      <c r="D1127">
        <v>0</v>
      </c>
      <c r="E1127">
        <v>0</v>
      </c>
      <c r="F1127">
        <v>0</v>
      </c>
      <c r="G1127">
        <f t="shared" si="18"/>
        <v>0</v>
      </c>
      <c r="H1127">
        <f t="shared" si="18"/>
        <v>0</v>
      </c>
      <c r="I1127">
        <v>14254.608200000001</v>
      </c>
    </row>
    <row r="1128" spans="1:9" x14ac:dyDescent="0.35">
      <c r="A1128">
        <v>55</v>
      </c>
      <c r="B1128">
        <v>29.9</v>
      </c>
      <c r="C1128">
        <v>0</v>
      </c>
      <c r="D1128">
        <v>0</v>
      </c>
      <c r="E1128">
        <v>0</v>
      </c>
      <c r="F1128">
        <v>1</v>
      </c>
      <c r="G1128">
        <f t="shared" si="18"/>
        <v>0</v>
      </c>
      <c r="H1128">
        <f t="shared" si="18"/>
        <v>0</v>
      </c>
      <c r="I1128">
        <v>10214.636</v>
      </c>
    </row>
    <row r="1129" spans="1:9" x14ac:dyDescent="0.35">
      <c r="A1129">
        <v>35</v>
      </c>
      <c r="B1129">
        <v>35.86</v>
      </c>
      <c r="C1129">
        <v>2</v>
      </c>
      <c r="D1129">
        <v>0</v>
      </c>
      <c r="E1129">
        <v>1</v>
      </c>
      <c r="F1129">
        <v>0</v>
      </c>
      <c r="G1129">
        <f t="shared" si="18"/>
        <v>0</v>
      </c>
      <c r="H1129">
        <f t="shared" si="18"/>
        <v>0</v>
      </c>
      <c r="I1129">
        <v>5836.5204000000003</v>
      </c>
    </row>
    <row r="1130" spans="1:9" x14ac:dyDescent="0.35">
      <c r="A1130">
        <v>34</v>
      </c>
      <c r="B1130">
        <v>32.799999999999997</v>
      </c>
      <c r="C1130">
        <v>1</v>
      </c>
      <c r="D1130">
        <v>0</v>
      </c>
      <c r="E1130">
        <v>0</v>
      </c>
      <c r="F1130">
        <v>1</v>
      </c>
      <c r="G1130">
        <f t="shared" si="18"/>
        <v>0</v>
      </c>
      <c r="H1130">
        <f t="shared" si="18"/>
        <v>0</v>
      </c>
      <c r="I1130">
        <v>14358.364369999999</v>
      </c>
    </row>
    <row r="1131" spans="1:9" x14ac:dyDescent="0.35">
      <c r="A1131">
        <v>19</v>
      </c>
      <c r="B1131">
        <v>18.600000000000001</v>
      </c>
      <c r="C1131">
        <v>0</v>
      </c>
      <c r="D1131">
        <v>0</v>
      </c>
      <c r="E1131">
        <v>0</v>
      </c>
      <c r="F1131">
        <v>1</v>
      </c>
      <c r="G1131">
        <f t="shared" si="18"/>
        <v>0</v>
      </c>
      <c r="H1131">
        <f t="shared" si="18"/>
        <v>0</v>
      </c>
      <c r="I1131">
        <v>1728.8969999999999</v>
      </c>
    </row>
    <row r="1132" spans="1:9" x14ac:dyDescent="0.35">
      <c r="A1132">
        <v>39</v>
      </c>
      <c r="B1132">
        <v>23.87</v>
      </c>
      <c r="C1132">
        <v>5</v>
      </c>
      <c r="D1132">
        <v>0</v>
      </c>
      <c r="E1132">
        <v>1</v>
      </c>
      <c r="F1132">
        <v>0</v>
      </c>
      <c r="G1132">
        <f t="shared" si="18"/>
        <v>0</v>
      </c>
      <c r="H1132">
        <f t="shared" si="18"/>
        <v>0</v>
      </c>
      <c r="I1132">
        <v>8582.3022999999994</v>
      </c>
    </row>
    <row r="1133" spans="1:9" x14ac:dyDescent="0.35">
      <c r="A1133">
        <v>27</v>
      </c>
      <c r="B1133">
        <v>45.9</v>
      </c>
      <c r="C1133">
        <v>2</v>
      </c>
      <c r="D1133">
        <v>0</v>
      </c>
      <c r="E1133">
        <v>0</v>
      </c>
      <c r="F1133">
        <v>1</v>
      </c>
      <c r="G1133">
        <f t="shared" si="18"/>
        <v>0</v>
      </c>
      <c r="H1133">
        <f t="shared" si="18"/>
        <v>0</v>
      </c>
      <c r="I1133">
        <v>3693.4279999999999</v>
      </c>
    </row>
    <row r="1134" spans="1:9" x14ac:dyDescent="0.35">
      <c r="A1134">
        <v>57</v>
      </c>
      <c r="B1134">
        <v>40.28</v>
      </c>
      <c r="C1134">
        <v>0</v>
      </c>
      <c r="D1134">
        <v>0</v>
      </c>
      <c r="E1134">
        <v>0</v>
      </c>
      <c r="F1134">
        <v>0</v>
      </c>
      <c r="G1134">
        <f t="shared" si="18"/>
        <v>0</v>
      </c>
      <c r="H1134">
        <f t="shared" si="18"/>
        <v>0</v>
      </c>
      <c r="I1134">
        <v>20709.020339999999</v>
      </c>
    </row>
    <row r="1135" spans="1:9" x14ac:dyDescent="0.35">
      <c r="A1135">
        <v>52</v>
      </c>
      <c r="B1135">
        <v>18.335000000000001</v>
      </c>
      <c r="C1135">
        <v>0</v>
      </c>
      <c r="D1135">
        <v>0</v>
      </c>
      <c r="E1135">
        <v>0</v>
      </c>
      <c r="F1135">
        <v>0</v>
      </c>
      <c r="G1135">
        <f t="shared" si="18"/>
        <v>0</v>
      </c>
      <c r="H1135">
        <f t="shared" si="18"/>
        <v>0</v>
      </c>
      <c r="I1135">
        <v>9991.0376500000002</v>
      </c>
    </row>
    <row r="1136" spans="1:9" x14ac:dyDescent="0.35">
      <c r="A1136">
        <v>28</v>
      </c>
      <c r="B1136">
        <v>33.82</v>
      </c>
      <c r="C1136">
        <v>0</v>
      </c>
      <c r="D1136">
        <v>0</v>
      </c>
      <c r="E1136">
        <v>0</v>
      </c>
      <c r="F1136">
        <v>0</v>
      </c>
      <c r="G1136">
        <f t="shared" si="18"/>
        <v>0</v>
      </c>
      <c r="H1136">
        <f t="shared" si="18"/>
        <v>0</v>
      </c>
      <c r="I1136">
        <v>19673.335729999999</v>
      </c>
    </row>
    <row r="1137" spans="1:9" x14ac:dyDescent="0.35">
      <c r="A1137">
        <v>50</v>
      </c>
      <c r="B1137">
        <v>28.12</v>
      </c>
      <c r="C1137">
        <v>3</v>
      </c>
      <c r="D1137">
        <v>0</v>
      </c>
      <c r="E1137">
        <v>0</v>
      </c>
      <c r="F1137">
        <v>0</v>
      </c>
      <c r="G1137">
        <f t="shared" si="18"/>
        <v>0</v>
      </c>
      <c r="H1137">
        <f t="shared" si="18"/>
        <v>0</v>
      </c>
      <c r="I1137">
        <v>11085.586799999999</v>
      </c>
    </row>
    <row r="1138" spans="1:9" x14ac:dyDescent="0.35">
      <c r="A1138">
        <v>44</v>
      </c>
      <c r="B1138">
        <v>25</v>
      </c>
      <c r="C1138">
        <v>1</v>
      </c>
      <c r="D1138">
        <v>0</v>
      </c>
      <c r="E1138">
        <v>0</v>
      </c>
      <c r="F1138">
        <v>1</v>
      </c>
      <c r="G1138">
        <f t="shared" si="18"/>
        <v>0</v>
      </c>
      <c r="H1138">
        <f t="shared" si="18"/>
        <v>0</v>
      </c>
      <c r="I1138">
        <v>7623.518</v>
      </c>
    </row>
    <row r="1139" spans="1:9" x14ac:dyDescent="0.35">
      <c r="A1139">
        <v>26</v>
      </c>
      <c r="B1139">
        <v>22.23</v>
      </c>
      <c r="C1139">
        <v>0</v>
      </c>
      <c r="D1139">
        <v>0</v>
      </c>
      <c r="E1139">
        <v>0</v>
      </c>
      <c r="F1139">
        <v>0</v>
      </c>
      <c r="G1139">
        <f t="shared" si="18"/>
        <v>0</v>
      </c>
      <c r="H1139">
        <f t="shared" si="18"/>
        <v>0</v>
      </c>
      <c r="I1139">
        <v>3176.2876999999999</v>
      </c>
    </row>
    <row r="1140" spans="1:9" x14ac:dyDescent="0.35">
      <c r="A1140">
        <v>33</v>
      </c>
      <c r="B1140">
        <v>30.25</v>
      </c>
      <c r="C1140">
        <v>0</v>
      </c>
      <c r="D1140">
        <v>0</v>
      </c>
      <c r="E1140">
        <v>1</v>
      </c>
      <c r="F1140">
        <v>0</v>
      </c>
      <c r="G1140">
        <f t="shared" si="18"/>
        <v>0</v>
      </c>
      <c r="H1140">
        <f t="shared" si="18"/>
        <v>0</v>
      </c>
      <c r="I1140">
        <v>3704.3544999999999</v>
      </c>
    </row>
    <row r="1141" spans="1:9" x14ac:dyDescent="0.35">
      <c r="A1141">
        <v>19</v>
      </c>
      <c r="B1141">
        <v>32.49</v>
      </c>
      <c r="C1141">
        <v>0</v>
      </c>
      <c r="D1141">
        <v>1</v>
      </c>
      <c r="E1141">
        <v>0</v>
      </c>
      <c r="F1141">
        <v>0</v>
      </c>
      <c r="G1141">
        <f t="shared" si="18"/>
        <v>0</v>
      </c>
      <c r="H1141">
        <f t="shared" si="18"/>
        <v>0</v>
      </c>
      <c r="I1141">
        <v>36898.733079999998</v>
      </c>
    </row>
    <row r="1142" spans="1:9" x14ac:dyDescent="0.35">
      <c r="A1142">
        <v>50</v>
      </c>
      <c r="B1142">
        <v>37.07</v>
      </c>
      <c r="C1142">
        <v>1</v>
      </c>
      <c r="D1142">
        <v>0</v>
      </c>
      <c r="E1142">
        <v>1</v>
      </c>
      <c r="F1142">
        <v>0</v>
      </c>
      <c r="G1142">
        <f t="shared" si="18"/>
        <v>0</v>
      </c>
      <c r="H1142">
        <f t="shared" si="18"/>
        <v>0</v>
      </c>
      <c r="I1142">
        <v>9048.0272999999997</v>
      </c>
    </row>
    <row r="1143" spans="1:9" x14ac:dyDescent="0.35">
      <c r="A1143">
        <v>41</v>
      </c>
      <c r="B1143">
        <v>32.6</v>
      </c>
      <c r="C1143">
        <v>3</v>
      </c>
      <c r="D1143">
        <v>0</v>
      </c>
      <c r="E1143">
        <v>0</v>
      </c>
      <c r="F1143">
        <v>1</v>
      </c>
      <c r="G1143">
        <f t="shared" si="18"/>
        <v>0</v>
      </c>
      <c r="H1143">
        <f t="shared" si="18"/>
        <v>0</v>
      </c>
      <c r="I1143">
        <v>7954.5169999999998</v>
      </c>
    </row>
    <row r="1144" spans="1:9" x14ac:dyDescent="0.35">
      <c r="A1144">
        <v>52</v>
      </c>
      <c r="B1144">
        <v>24.86</v>
      </c>
      <c r="C1144">
        <v>0</v>
      </c>
      <c r="D1144">
        <v>0</v>
      </c>
      <c r="E1144">
        <v>1</v>
      </c>
      <c r="F1144">
        <v>0</v>
      </c>
      <c r="G1144">
        <f t="shared" si="18"/>
        <v>0</v>
      </c>
      <c r="H1144">
        <f t="shared" si="18"/>
        <v>0</v>
      </c>
      <c r="I1144">
        <v>27117.993780000001</v>
      </c>
    </row>
    <row r="1145" spans="1:9" x14ac:dyDescent="0.35">
      <c r="A1145">
        <v>39</v>
      </c>
      <c r="B1145">
        <v>32.340000000000003</v>
      </c>
      <c r="C1145">
        <v>2</v>
      </c>
      <c r="D1145">
        <v>0</v>
      </c>
      <c r="E1145">
        <v>1</v>
      </c>
      <c r="F1145">
        <v>0</v>
      </c>
      <c r="G1145">
        <f t="shared" si="18"/>
        <v>0</v>
      </c>
      <c r="H1145">
        <f t="shared" si="18"/>
        <v>0</v>
      </c>
      <c r="I1145">
        <v>6338.0756000000001</v>
      </c>
    </row>
    <row r="1146" spans="1:9" x14ac:dyDescent="0.35">
      <c r="A1146">
        <v>50</v>
      </c>
      <c r="B1146">
        <v>32.299999999999997</v>
      </c>
      <c r="C1146">
        <v>2</v>
      </c>
      <c r="D1146">
        <v>0</v>
      </c>
      <c r="E1146">
        <v>0</v>
      </c>
      <c r="F1146">
        <v>1</v>
      </c>
      <c r="G1146">
        <f t="shared" si="18"/>
        <v>0</v>
      </c>
      <c r="H1146">
        <f t="shared" si="18"/>
        <v>0</v>
      </c>
      <c r="I1146">
        <v>9630.3970000000008</v>
      </c>
    </row>
    <row r="1147" spans="1:9" x14ac:dyDescent="0.35">
      <c r="A1147">
        <v>52</v>
      </c>
      <c r="B1147">
        <v>32.774999999999999</v>
      </c>
      <c r="C1147">
        <v>3</v>
      </c>
      <c r="D1147">
        <v>0</v>
      </c>
      <c r="E1147">
        <v>0</v>
      </c>
      <c r="F1147">
        <v>0</v>
      </c>
      <c r="G1147">
        <f t="shared" si="18"/>
        <v>0</v>
      </c>
      <c r="H1147">
        <f t="shared" si="18"/>
        <v>0</v>
      </c>
      <c r="I1147">
        <v>11289.10925</v>
      </c>
    </row>
    <row r="1148" spans="1:9" x14ac:dyDescent="0.35">
      <c r="A1148">
        <v>60</v>
      </c>
      <c r="B1148">
        <v>32.799999999999997</v>
      </c>
      <c r="C1148">
        <v>0</v>
      </c>
      <c r="D1148">
        <v>1</v>
      </c>
      <c r="E1148">
        <v>0</v>
      </c>
      <c r="F1148">
        <v>1</v>
      </c>
      <c r="G1148">
        <f t="shared" si="18"/>
        <v>0</v>
      </c>
      <c r="H1148">
        <f t="shared" si="18"/>
        <v>1</v>
      </c>
      <c r="I1148">
        <v>52590.829389999999</v>
      </c>
    </row>
    <row r="1149" spans="1:9" x14ac:dyDescent="0.35">
      <c r="A1149">
        <v>20</v>
      </c>
      <c r="B1149">
        <v>31.92</v>
      </c>
      <c r="C1149">
        <v>0</v>
      </c>
      <c r="D1149">
        <v>0</v>
      </c>
      <c r="E1149">
        <v>0</v>
      </c>
      <c r="F1149">
        <v>0</v>
      </c>
      <c r="G1149">
        <f t="shared" si="18"/>
        <v>0</v>
      </c>
      <c r="H1149">
        <f t="shared" si="18"/>
        <v>0</v>
      </c>
      <c r="I1149">
        <v>2261.5688</v>
      </c>
    </row>
    <row r="1150" spans="1:9" x14ac:dyDescent="0.35">
      <c r="A1150">
        <v>55</v>
      </c>
      <c r="B1150">
        <v>21.5</v>
      </c>
      <c r="C1150">
        <v>1</v>
      </c>
      <c r="D1150">
        <v>0</v>
      </c>
      <c r="E1150">
        <v>0</v>
      </c>
      <c r="F1150">
        <v>1</v>
      </c>
      <c r="G1150">
        <f t="shared" si="18"/>
        <v>0</v>
      </c>
      <c r="H1150">
        <f t="shared" si="18"/>
        <v>0</v>
      </c>
      <c r="I1150">
        <v>10791.96</v>
      </c>
    </row>
    <row r="1151" spans="1:9" x14ac:dyDescent="0.35">
      <c r="A1151">
        <v>42</v>
      </c>
      <c r="B1151">
        <v>34.1</v>
      </c>
      <c r="C1151">
        <v>0</v>
      </c>
      <c r="D1151">
        <v>0</v>
      </c>
      <c r="E1151">
        <v>0</v>
      </c>
      <c r="F1151">
        <v>1</v>
      </c>
      <c r="G1151">
        <f t="shared" si="18"/>
        <v>0</v>
      </c>
      <c r="H1151">
        <f t="shared" si="18"/>
        <v>0</v>
      </c>
      <c r="I1151">
        <v>5979.7309999999998</v>
      </c>
    </row>
    <row r="1152" spans="1:9" x14ac:dyDescent="0.35">
      <c r="A1152">
        <v>18</v>
      </c>
      <c r="B1152">
        <v>30.305</v>
      </c>
      <c r="C1152">
        <v>0</v>
      </c>
      <c r="D1152">
        <v>0</v>
      </c>
      <c r="E1152">
        <v>0</v>
      </c>
      <c r="F1152">
        <v>0</v>
      </c>
      <c r="G1152">
        <f t="shared" si="18"/>
        <v>0</v>
      </c>
      <c r="H1152">
        <f t="shared" si="18"/>
        <v>0</v>
      </c>
      <c r="I1152">
        <v>2203.7359499999998</v>
      </c>
    </row>
    <row r="1153" spans="1:9" x14ac:dyDescent="0.35">
      <c r="A1153">
        <v>58</v>
      </c>
      <c r="B1153">
        <v>36.479999999999997</v>
      </c>
      <c r="C1153">
        <v>0</v>
      </c>
      <c r="D1153">
        <v>0</v>
      </c>
      <c r="E1153">
        <v>0</v>
      </c>
      <c r="F1153">
        <v>0</v>
      </c>
      <c r="G1153">
        <f t="shared" si="18"/>
        <v>0</v>
      </c>
      <c r="H1153">
        <f t="shared" si="18"/>
        <v>0</v>
      </c>
      <c r="I1153">
        <v>12235.8392</v>
      </c>
    </row>
    <row r="1154" spans="1:9" x14ac:dyDescent="0.35">
      <c r="A1154">
        <v>43</v>
      </c>
      <c r="B1154">
        <v>32.56</v>
      </c>
      <c r="C1154">
        <v>3</v>
      </c>
      <c r="D1154">
        <v>1</v>
      </c>
      <c r="E1154">
        <v>1</v>
      </c>
      <c r="F1154">
        <v>0</v>
      </c>
      <c r="G1154">
        <f t="shared" si="18"/>
        <v>1</v>
      </c>
      <c r="H1154">
        <f t="shared" si="18"/>
        <v>0</v>
      </c>
      <c r="I1154">
        <v>40941.285400000001</v>
      </c>
    </row>
    <row r="1155" spans="1:9" x14ac:dyDescent="0.35">
      <c r="A1155">
        <v>35</v>
      </c>
      <c r="B1155">
        <v>35.814999999999998</v>
      </c>
      <c r="C1155">
        <v>1</v>
      </c>
      <c r="D1155">
        <v>0</v>
      </c>
      <c r="E1155">
        <v>0</v>
      </c>
      <c r="F1155">
        <v>0</v>
      </c>
      <c r="G1155">
        <f t="shared" si="18"/>
        <v>0</v>
      </c>
      <c r="H1155">
        <f t="shared" si="18"/>
        <v>0</v>
      </c>
      <c r="I1155">
        <v>5630.4578499999998</v>
      </c>
    </row>
    <row r="1156" spans="1:9" x14ac:dyDescent="0.35">
      <c r="A1156">
        <v>48</v>
      </c>
      <c r="B1156">
        <v>27.93</v>
      </c>
      <c r="C1156">
        <v>4</v>
      </c>
      <c r="D1156">
        <v>0</v>
      </c>
      <c r="E1156">
        <v>0</v>
      </c>
      <c r="F1156">
        <v>0</v>
      </c>
      <c r="G1156">
        <f t="shared" si="18"/>
        <v>0</v>
      </c>
      <c r="H1156">
        <f t="shared" si="18"/>
        <v>0</v>
      </c>
      <c r="I1156">
        <v>11015.1747</v>
      </c>
    </row>
    <row r="1157" spans="1:9" x14ac:dyDescent="0.35">
      <c r="A1157">
        <v>36</v>
      </c>
      <c r="B1157">
        <v>22.135000000000002</v>
      </c>
      <c r="C1157">
        <v>3</v>
      </c>
      <c r="D1157">
        <v>0</v>
      </c>
      <c r="E1157">
        <v>0</v>
      </c>
      <c r="F1157">
        <v>0</v>
      </c>
      <c r="G1157">
        <f t="shared" si="18"/>
        <v>0</v>
      </c>
      <c r="H1157">
        <f t="shared" si="18"/>
        <v>0</v>
      </c>
      <c r="I1157">
        <v>7228.2156500000001</v>
      </c>
    </row>
    <row r="1158" spans="1:9" x14ac:dyDescent="0.35">
      <c r="A1158">
        <v>19</v>
      </c>
      <c r="B1158">
        <v>44.88</v>
      </c>
      <c r="C1158">
        <v>0</v>
      </c>
      <c r="D1158">
        <v>1</v>
      </c>
      <c r="E1158">
        <v>1</v>
      </c>
      <c r="F1158">
        <v>0</v>
      </c>
      <c r="G1158">
        <f t="shared" si="18"/>
        <v>1</v>
      </c>
      <c r="H1158">
        <f t="shared" si="18"/>
        <v>0</v>
      </c>
      <c r="I1158">
        <v>39722.746200000001</v>
      </c>
    </row>
    <row r="1159" spans="1:9" x14ac:dyDescent="0.35">
      <c r="A1159">
        <v>23</v>
      </c>
      <c r="B1159">
        <v>23.18</v>
      </c>
      <c r="C1159">
        <v>2</v>
      </c>
      <c r="D1159">
        <v>0</v>
      </c>
      <c r="E1159">
        <v>0</v>
      </c>
      <c r="F1159">
        <v>0</v>
      </c>
      <c r="G1159">
        <f t="shared" si="18"/>
        <v>0</v>
      </c>
      <c r="H1159">
        <f t="shared" si="18"/>
        <v>0</v>
      </c>
      <c r="I1159">
        <v>14426.073850000001</v>
      </c>
    </row>
    <row r="1160" spans="1:9" x14ac:dyDescent="0.35">
      <c r="A1160">
        <v>20</v>
      </c>
      <c r="B1160">
        <v>30.59</v>
      </c>
      <c r="C1160">
        <v>0</v>
      </c>
      <c r="D1160">
        <v>0</v>
      </c>
      <c r="E1160">
        <v>0</v>
      </c>
      <c r="F1160">
        <v>0</v>
      </c>
      <c r="G1160">
        <f t="shared" si="18"/>
        <v>0</v>
      </c>
      <c r="H1160">
        <f t="shared" si="18"/>
        <v>0</v>
      </c>
      <c r="I1160">
        <v>2459.7201</v>
      </c>
    </row>
    <row r="1161" spans="1:9" x14ac:dyDescent="0.35">
      <c r="A1161">
        <v>32</v>
      </c>
      <c r="B1161">
        <v>41.1</v>
      </c>
      <c r="C1161">
        <v>0</v>
      </c>
      <c r="D1161">
        <v>0</v>
      </c>
      <c r="E1161">
        <v>0</v>
      </c>
      <c r="F1161">
        <v>1</v>
      </c>
      <c r="G1161">
        <f t="shared" si="18"/>
        <v>0</v>
      </c>
      <c r="H1161">
        <f t="shared" si="18"/>
        <v>0</v>
      </c>
      <c r="I1161">
        <v>3989.8409999999999</v>
      </c>
    </row>
    <row r="1162" spans="1:9" x14ac:dyDescent="0.35">
      <c r="A1162">
        <v>43</v>
      </c>
      <c r="B1162">
        <v>34.58</v>
      </c>
      <c r="C1162">
        <v>1</v>
      </c>
      <c r="D1162">
        <v>0</v>
      </c>
      <c r="E1162">
        <v>0</v>
      </c>
      <c r="F1162">
        <v>0</v>
      </c>
      <c r="G1162">
        <f t="shared" si="18"/>
        <v>0</v>
      </c>
      <c r="H1162">
        <f t="shared" si="18"/>
        <v>0</v>
      </c>
      <c r="I1162">
        <v>7727.2532000000001</v>
      </c>
    </row>
    <row r="1163" spans="1:9" x14ac:dyDescent="0.35">
      <c r="A1163">
        <v>34</v>
      </c>
      <c r="B1163">
        <v>42.13</v>
      </c>
      <c r="C1163">
        <v>2</v>
      </c>
      <c r="D1163">
        <v>0</v>
      </c>
      <c r="E1163">
        <v>1</v>
      </c>
      <c r="F1163">
        <v>0</v>
      </c>
      <c r="G1163">
        <f t="shared" si="18"/>
        <v>0</v>
      </c>
      <c r="H1163">
        <f t="shared" si="18"/>
        <v>0</v>
      </c>
      <c r="I1163">
        <v>5124.1886999999997</v>
      </c>
    </row>
    <row r="1164" spans="1:9" x14ac:dyDescent="0.35">
      <c r="A1164">
        <v>30</v>
      </c>
      <c r="B1164">
        <v>38.83</v>
      </c>
      <c r="C1164">
        <v>1</v>
      </c>
      <c r="D1164">
        <v>0</v>
      </c>
      <c r="E1164">
        <v>1</v>
      </c>
      <c r="F1164">
        <v>0</v>
      </c>
      <c r="G1164">
        <f t="shared" si="18"/>
        <v>0</v>
      </c>
      <c r="H1164">
        <f t="shared" si="18"/>
        <v>0</v>
      </c>
      <c r="I1164">
        <v>18963.171920000001</v>
      </c>
    </row>
    <row r="1165" spans="1:9" x14ac:dyDescent="0.35">
      <c r="A1165">
        <v>18</v>
      </c>
      <c r="B1165">
        <v>28.215</v>
      </c>
      <c r="C1165">
        <v>0</v>
      </c>
      <c r="D1165">
        <v>0</v>
      </c>
      <c r="E1165">
        <v>0</v>
      </c>
      <c r="F1165">
        <v>0</v>
      </c>
      <c r="G1165">
        <f t="shared" si="18"/>
        <v>0</v>
      </c>
      <c r="H1165">
        <f t="shared" si="18"/>
        <v>0</v>
      </c>
      <c r="I1165">
        <v>2200.8308499999998</v>
      </c>
    </row>
    <row r="1166" spans="1:9" x14ac:dyDescent="0.35">
      <c r="A1166">
        <v>41</v>
      </c>
      <c r="B1166">
        <v>28.31</v>
      </c>
      <c r="C1166">
        <v>1</v>
      </c>
      <c r="D1166">
        <v>0</v>
      </c>
      <c r="E1166">
        <v>0</v>
      </c>
      <c r="F1166">
        <v>0</v>
      </c>
      <c r="G1166">
        <f t="shared" si="18"/>
        <v>0</v>
      </c>
      <c r="H1166">
        <f t="shared" si="18"/>
        <v>0</v>
      </c>
      <c r="I1166">
        <v>7153.5538999999999</v>
      </c>
    </row>
    <row r="1167" spans="1:9" x14ac:dyDescent="0.35">
      <c r="A1167">
        <v>35</v>
      </c>
      <c r="B1167">
        <v>26.125</v>
      </c>
      <c r="C1167">
        <v>0</v>
      </c>
      <c r="D1167">
        <v>0</v>
      </c>
      <c r="E1167">
        <v>0</v>
      </c>
      <c r="F1167">
        <v>0</v>
      </c>
      <c r="G1167">
        <f t="shared" si="18"/>
        <v>0</v>
      </c>
      <c r="H1167">
        <f t="shared" si="18"/>
        <v>0</v>
      </c>
      <c r="I1167">
        <v>5227.9887500000004</v>
      </c>
    </row>
    <row r="1168" spans="1:9" x14ac:dyDescent="0.35">
      <c r="A1168">
        <v>57</v>
      </c>
      <c r="B1168">
        <v>40.369999999999997</v>
      </c>
      <c r="C1168">
        <v>0</v>
      </c>
      <c r="D1168">
        <v>0</v>
      </c>
      <c r="E1168">
        <v>1</v>
      </c>
      <c r="F1168">
        <v>0</v>
      </c>
      <c r="G1168">
        <f t="shared" si="18"/>
        <v>0</v>
      </c>
      <c r="H1168">
        <f t="shared" si="18"/>
        <v>0</v>
      </c>
      <c r="I1168">
        <v>10982.5013</v>
      </c>
    </row>
    <row r="1169" spans="1:9" x14ac:dyDescent="0.35">
      <c r="A1169">
        <v>29</v>
      </c>
      <c r="B1169">
        <v>24.6</v>
      </c>
      <c r="C1169">
        <v>2</v>
      </c>
      <c r="D1169">
        <v>0</v>
      </c>
      <c r="E1169">
        <v>0</v>
      </c>
      <c r="F1169">
        <v>1</v>
      </c>
      <c r="G1169">
        <f t="shared" si="18"/>
        <v>0</v>
      </c>
      <c r="H1169">
        <f t="shared" si="18"/>
        <v>0</v>
      </c>
      <c r="I1169">
        <v>4529.4769999999999</v>
      </c>
    </row>
    <row r="1170" spans="1:9" x14ac:dyDescent="0.35">
      <c r="A1170">
        <v>32</v>
      </c>
      <c r="B1170">
        <v>35.200000000000003</v>
      </c>
      <c r="C1170">
        <v>2</v>
      </c>
      <c r="D1170">
        <v>0</v>
      </c>
      <c r="E1170">
        <v>0</v>
      </c>
      <c r="F1170">
        <v>1</v>
      </c>
      <c r="G1170">
        <f t="shared" ref="G1170:H1233" si="19">E1170*$D1170</f>
        <v>0</v>
      </c>
      <c r="H1170">
        <f t="shared" si="19"/>
        <v>0</v>
      </c>
      <c r="I1170">
        <v>4670.6400000000003</v>
      </c>
    </row>
    <row r="1171" spans="1:9" x14ac:dyDescent="0.35">
      <c r="A1171">
        <v>37</v>
      </c>
      <c r="B1171">
        <v>34.104999999999997</v>
      </c>
      <c r="C1171">
        <v>1</v>
      </c>
      <c r="D1171">
        <v>0</v>
      </c>
      <c r="E1171">
        <v>0</v>
      </c>
      <c r="F1171">
        <v>0</v>
      </c>
      <c r="G1171">
        <f t="shared" si="19"/>
        <v>0</v>
      </c>
      <c r="H1171">
        <f t="shared" si="19"/>
        <v>0</v>
      </c>
      <c r="I1171">
        <v>6112.3529500000004</v>
      </c>
    </row>
    <row r="1172" spans="1:9" x14ac:dyDescent="0.35">
      <c r="A1172">
        <v>18</v>
      </c>
      <c r="B1172">
        <v>27.36</v>
      </c>
      <c r="C1172">
        <v>1</v>
      </c>
      <c r="D1172">
        <v>1</v>
      </c>
      <c r="E1172">
        <v>0</v>
      </c>
      <c r="F1172">
        <v>0</v>
      </c>
      <c r="G1172">
        <f t="shared" si="19"/>
        <v>0</v>
      </c>
      <c r="H1172">
        <f t="shared" si="19"/>
        <v>0</v>
      </c>
      <c r="I1172">
        <v>17178.682400000002</v>
      </c>
    </row>
    <row r="1173" spans="1:9" x14ac:dyDescent="0.35">
      <c r="A1173">
        <v>43</v>
      </c>
      <c r="B1173">
        <v>26.7</v>
      </c>
      <c r="C1173">
        <v>2</v>
      </c>
      <c r="D1173">
        <v>1</v>
      </c>
      <c r="E1173">
        <v>0</v>
      </c>
      <c r="F1173">
        <v>1</v>
      </c>
      <c r="G1173">
        <f t="shared" si="19"/>
        <v>0</v>
      </c>
      <c r="H1173">
        <f t="shared" si="19"/>
        <v>1</v>
      </c>
      <c r="I1173">
        <v>22478.6</v>
      </c>
    </row>
    <row r="1174" spans="1:9" x14ac:dyDescent="0.35">
      <c r="A1174">
        <v>56</v>
      </c>
      <c r="B1174">
        <v>41.91</v>
      </c>
      <c r="C1174">
        <v>0</v>
      </c>
      <c r="D1174">
        <v>0</v>
      </c>
      <c r="E1174">
        <v>1</v>
      </c>
      <c r="F1174">
        <v>0</v>
      </c>
      <c r="G1174">
        <f t="shared" si="19"/>
        <v>0</v>
      </c>
      <c r="H1174">
        <f t="shared" si="19"/>
        <v>0</v>
      </c>
      <c r="I1174">
        <v>11093.6229</v>
      </c>
    </row>
    <row r="1175" spans="1:9" x14ac:dyDescent="0.35">
      <c r="A1175">
        <v>38</v>
      </c>
      <c r="B1175">
        <v>29.26</v>
      </c>
      <c r="C1175">
        <v>2</v>
      </c>
      <c r="D1175">
        <v>0</v>
      </c>
      <c r="E1175">
        <v>0</v>
      </c>
      <c r="F1175">
        <v>0</v>
      </c>
      <c r="G1175">
        <f t="shared" si="19"/>
        <v>0</v>
      </c>
      <c r="H1175">
        <f t="shared" si="19"/>
        <v>0</v>
      </c>
      <c r="I1175">
        <v>6457.8433999999997</v>
      </c>
    </row>
    <row r="1176" spans="1:9" x14ac:dyDescent="0.35">
      <c r="A1176">
        <v>29</v>
      </c>
      <c r="B1176">
        <v>32.11</v>
      </c>
      <c r="C1176">
        <v>2</v>
      </c>
      <c r="D1176">
        <v>0</v>
      </c>
      <c r="E1176">
        <v>0</v>
      </c>
      <c r="F1176">
        <v>0</v>
      </c>
      <c r="G1176">
        <f t="shared" si="19"/>
        <v>0</v>
      </c>
      <c r="H1176">
        <f t="shared" si="19"/>
        <v>0</v>
      </c>
      <c r="I1176">
        <v>4433.9159</v>
      </c>
    </row>
    <row r="1177" spans="1:9" x14ac:dyDescent="0.35">
      <c r="A1177">
        <v>22</v>
      </c>
      <c r="B1177">
        <v>27.1</v>
      </c>
      <c r="C1177">
        <v>0</v>
      </c>
      <c r="D1177">
        <v>0</v>
      </c>
      <c r="E1177">
        <v>0</v>
      </c>
      <c r="F1177">
        <v>1</v>
      </c>
      <c r="G1177">
        <f t="shared" si="19"/>
        <v>0</v>
      </c>
      <c r="H1177">
        <f t="shared" si="19"/>
        <v>0</v>
      </c>
      <c r="I1177">
        <v>2154.3609999999999</v>
      </c>
    </row>
    <row r="1178" spans="1:9" x14ac:dyDescent="0.35">
      <c r="A1178">
        <v>52</v>
      </c>
      <c r="B1178">
        <v>24.13</v>
      </c>
      <c r="C1178">
        <v>1</v>
      </c>
      <c r="D1178">
        <v>1</v>
      </c>
      <c r="E1178">
        <v>0</v>
      </c>
      <c r="F1178">
        <v>0</v>
      </c>
      <c r="G1178">
        <f t="shared" si="19"/>
        <v>0</v>
      </c>
      <c r="H1178">
        <f t="shared" si="19"/>
        <v>0</v>
      </c>
      <c r="I1178">
        <v>23887.662700000001</v>
      </c>
    </row>
    <row r="1179" spans="1:9" x14ac:dyDescent="0.35">
      <c r="A1179">
        <v>40</v>
      </c>
      <c r="B1179">
        <v>27.4</v>
      </c>
      <c r="C1179">
        <v>1</v>
      </c>
      <c r="D1179">
        <v>0</v>
      </c>
      <c r="E1179">
        <v>0</v>
      </c>
      <c r="F1179">
        <v>1</v>
      </c>
      <c r="G1179">
        <f t="shared" si="19"/>
        <v>0</v>
      </c>
      <c r="H1179">
        <f t="shared" si="19"/>
        <v>0</v>
      </c>
      <c r="I1179">
        <v>6496.8860000000004</v>
      </c>
    </row>
    <row r="1180" spans="1:9" x14ac:dyDescent="0.35">
      <c r="A1180">
        <v>23</v>
      </c>
      <c r="B1180">
        <v>34.865000000000002</v>
      </c>
      <c r="C1180">
        <v>0</v>
      </c>
      <c r="D1180">
        <v>0</v>
      </c>
      <c r="E1180">
        <v>0</v>
      </c>
      <c r="F1180">
        <v>0</v>
      </c>
      <c r="G1180">
        <f t="shared" si="19"/>
        <v>0</v>
      </c>
      <c r="H1180">
        <f t="shared" si="19"/>
        <v>0</v>
      </c>
      <c r="I1180">
        <v>2899.4893499999998</v>
      </c>
    </row>
    <row r="1181" spans="1:9" x14ac:dyDescent="0.35">
      <c r="A1181">
        <v>31</v>
      </c>
      <c r="B1181">
        <v>29.81</v>
      </c>
      <c r="C1181">
        <v>0</v>
      </c>
      <c r="D1181">
        <v>1</v>
      </c>
      <c r="E1181">
        <v>1</v>
      </c>
      <c r="F1181">
        <v>0</v>
      </c>
      <c r="G1181">
        <f t="shared" si="19"/>
        <v>1</v>
      </c>
      <c r="H1181">
        <f t="shared" si="19"/>
        <v>0</v>
      </c>
      <c r="I1181">
        <v>19350.368900000001</v>
      </c>
    </row>
    <row r="1182" spans="1:9" x14ac:dyDescent="0.35">
      <c r="A1182">
        <v>42</v>
      </c>
      <c r="B1182">
        <v>41.325000000000003</v>
      </c>
      <c r="C1182">
        <v>1</v>
      </c>
      <c r="D1182">
        <v>0</v>
      </c>
      <c r="E1182">
        <v>0</v>
      </c>
      <c r="F1182">
        <v>0</v>
      </c>
      <c r="G1182">
        <f t="shared" si="19"/>
        <v>0</v>
      </c>
      <c r="H1182">
        <f t="shared" si="19"/>
        <v>0</v>
      </c>
      <c r="I1182">
        <v>7650.7737500000003</v>
      </c>
    </row>
    <row r="1183" spans="1:9" x14ac:dyDescent="0.35">
      <c r="A1183">
        <v>24</v>
      </c>
      <c r="B1183">
        <v>29.925000000000001</v>
      </c>
      <c r="C1183">
        <v>0</v>
      </c>
      <c r="D1183">
        <v>0</v>
      </c>
      <c r="E1183">
        <v>0</v>
      </c>
      <c r="F1183">
        <v>0</v>
      </c>
      <c r="G1183">
        <f t="shared" si="19"/>
        <v>0</v>
      </c>
      <c r="H1183">
        <f t="shared" si="19"/>
        <v>0</v>
      </c>
      <c r="I1183">
        <v>2850.6837500000001</v>
      </c>
    </row>
    <row r="1184" spans="1:9" x14ac:dyDescent="0.35">
      <c r="A1184">
        <v>25</v>
      </c>
      <c r="B1184">
        <v>30.3</v>
      </c>
      <c r="C1184">
        <v>0</v>
      </c>
      <c r="D1184">
        <v>0</v>
      </c>
      <c r="E1184">
        <v>0</v>
      </c>
      <c r="F1184">
        <v>1</v>
      </c>
      <c r="G1184">
        <f t="shared" si="19"/>
        <v>0</v>
      </c>
      <c r="H1184">
        <f t="shared" si="19"/>
        <v>0</v>
      </c>
      <c r="I1184">
        <v>2632.9920000000002</v>
      </c>
    </row>
    <row r="1185" spans="1:9" x14ac:dyDescent="0.35">
      <c r="A1185">
        <v>48</v>
      </c>
      <c r="B1185">
        <v>27.36</v>
      </c>
      <c r="C1185">
        <v>1</v>
      </c>
      <c r="D1185">
        <v>0</v>
      </c>
      <c r="E1185">
        <v>0</v>
      </c>
      <c r="F1185">
        <v>0</v>
      </c>
      <c r="G1185">
        <f t="shared" si="19"/>
        <v>0</v>
      </c>
      <c r="H1185">
        <f t="shared" si="19"/>
        <v>0</v>
      </c>
      <c r="I1185">
        <v>9447.3824000000004</v>
      </c>
    </row>
    <row r="1186" spans="1:9" x14ac:dyDescent="0.35">
      <c r="A1186">
        <v>23</v>
      </c>
      <c r="B1186">
        <v>28.49</v>
      </c>
      <c r="C1186">
        <v>1</v>
      </c>
      <c r="D1186">
        <v>1</v>
      </c>
      <c r="E1186">
        <v>1</v>
      </c>
      <c r="F1186">
        <v>0</v>
      </c>
      <c r="G1186">
        <f t="shared" si="19"/>
        <v>1</v>
      </c>
      <c r="H1186">
        <f t="shared" si="19"/>
        <v>0</v>
      </c>
      <c r="I1186">
        <v>18328.238099999999</v>
      </c>
    </row>
    <row r="1187" spans="1:9" x14ac:dyDescent="0.35">
      <c r="A1187">
        <v>45</v>
      </c>
      <c r="B1187">
        <v>23.56</v>
      </c>
      <c r="C1187">
        <v>2</v>
      </c>
      <c r="D1187">
        <v>0</v>
      </c>
      <c r="E1187">
        <v>0</v>
      </c>
      <c r="F1187">
        <v>0</v>
      </c>
      <c r="G1187">
        <f t="shared" si="19"/>
        <v>0</v>
      </c>
      <c r="H1187">
        <f t="shared" si="19"/>
        <v>0</v>
      </c>
      <c r="I1187">
        <v>8603.8233999999993</v>
      </c>
    </row>
    <row r="1188" spans="1:9" x14ac:dyDescent="0.35">
      <c r="A1188">
        <v>20</v>
      </c>
      <c r="B1188">
        <v>35.625</v>
      </c>
      <c r="C1188">
        <v>3</v>
      </c>
      <c r="D1188">
        <v>1</v>
      </c>
      <c r="E1188">
        <v>0</v>
      </c>
      <c r="F1188">
        <v>0</v>
      </c>
      <c r="G1188">
        <f t="shared" si="19"/>
        <v>0</v>
      </c>
      <c r="H1188">
        <f t="shared" si="19"/>
        <v>0</v>
      </c>
      <c r="I1188">
        <v>37465.34375</v>
      </c>
    </row>
    <row r="1189" spans="1:9" x14ac:dyDescent="0.35">
      <c r="A1189">
        <v>62</v>
      </c>
      <c r="B1189">
        <v>32.68</v>
      </c>
      <c r="C1189">
        <v>0</v>
      </c>
      <c r="D1189">
        <v>0</v>
      </c>
      <c r="E1189">
        <v>0</v>
      </c>
      <c r="F1189">
        <v>0</v>
      </c>
      <c r="G1189">
        <f t="shared" si="19"/>
        <v>0</v>
      </c>
      <c r="H1189">
        <f t="shared" si="19"/>
        <v>0</v>
      </c>
      <c r="I1189">
        <v>13844.797200000001</v>
      </c>
    </row>
    <row r="1190" spans="1:9" x14ac:dyDescent="0.35">
      <c r="A1190">
        <v>43</v>
      </c>
      <c r="B1190">
        <v>25.27</v>
      </c>
      <c r="C1190">
        <v>1</v>
      </c>
      <c r="D1190">
        <v>1</v>
      </c>
      <c r="E1190">
        <v>0</v>
      </c>
      <c r="F1190">
        <v>0</v>
      </c>
      <c r="G1190">
        <f t="shared" si="19"/>
        <v>0</v>
      </c>
      <c r="H1190">
        <f t="shared" si="19"/>
        <v>0</v>
      </c>
      <c r="I1190">
        <v>21771.3423</v>
      </c>
    </row>
    <row r="1191" spans="1:9" x14ac:dyDescent="0.35">
      <c r="A1191">
        <v>23</v>
      </c>
      <c r="B1191">
        <v>28</v>
      </c>
      <c r="C1191">
        <v>0</v>
      </c>
      <c r="D1191">
        <v>0</v>
      </c>
      <c r="E1191">
        <v>0</v>
      </c>
      <c r="F1191">
        <v>1</v>
      </c>
      <c r="G1191">
        <f t="shared" si="19"/>
        <v>0</v>
      </c>
      <c r="H1191">
        <f t="shared" si="19"/>
        <v>0</v>
      </c>
      <c r="I1191">
        <v>13126.677449999999</v>
      </c>
    </row>
    <row r="1192" spans="1:9" x14ac:dyDescent="0.35">
      <c r="A1192">
        <v>31</v>
      </c>
      <c r="B1192">
        <v>32.774999999999999</v>
      </c>
      <c r="C1192">
        <v>2</v>
      </c>
      <c r="D1192">
        <v>0</v>
      </c>
      <c r="E1192">
        <v>0</v>
      </c>
      <c r="F1192">
        <v>0</v>
      </c>
      <c r="G1192">
        <f t="shared" si="19"/>
        <v>0</v>
      </c>
      <c r="H1192">
        <f t="shared" si="19"/>
        <v>0</v>
      </c>
      <c r="I1192">
        <v>5327.4002499999997</v>
      </c>
    </row>
    <row r="1193" spans="1:9" x14ac:dyDescent="0.35">
      <c r="A1193">
        <v>41</v>
      </c>
      <c r="B1193">
        <v>21.754999999999999</v>
      </c>
      <c r="C1193">
        <v>1</v>
      </c>
      <c r="D1193">
        <v>0</v>
      </c>
      <c r="E1193">
        <v>0</v>
      </c>
      <c r="F1193">
        <v>0</v>
      </c>
      <c r="G1193">
        <f t="shared" si="19"/>
        <v>0</v>
      </c>
      <c r="H1193">
        <f t="shared" si="19"/>
        <v>0</v>
      </c>
      <c r="I1193">
        <v>13725.47184</v>
      </c>
    </row>
    <row r="1194" spans="1:9" x14ac:dyDescent="0.35">
      <c r="A1194">
        <v>58</v>
      </c>
      <c r="B1194">
        <v>32.395000000000003</v>
      </c>
      <c r="C1194">
        <v>1</v>
      </c>
      <c r="D1194">
        <v>0</v>
      </c>
      <c r="E1194">
        <v>0</v>
      </c>
      <c r="F1194">
        <v>0</v>
      </c>
      <c r="G1194">
        <f t="shared" si="19"/>
        <v>0</v>
      </c>
      <c r="H1194">
        <f t="shared" si="19"/>
        <v>0</v>
      </c>
      <c r="I1194">
        <v>13019.161050000001</v>
      </c>
    </row>
    <row r="1195" spans="1:9" x14ac:dyDescent="0.35">
      <c r="A1195">
        <v>48</v>
      </c>
      <c r="B1195">
        <v>36.575000000000003</v>
      </c>
      <c r="C1195">
        <v>0</v>
      </c>
      <c r="D1195">
        <v>0</v>
      </c>
      <c r="E1195">
        <v>0</v>
      </c>
      <c r="F1195">
        <v>0</v>
      </c>
      <c r="G1195">
        <f t="shared" si="19"/>
        <v>0</v>
      </c>
      <c r="H1195">
        <f t="shared" si="19"/>
        <v>0</v>
      </c>
      <c r="I1195">
        <v>8671.1912499999999</v>
      </c>
    </row>
    <row r="1196" spans="1:9" x14ac:dyDescent="0.35">
      <c r="A1196">
        <v>31</v>
      </c>
      <c r="B1196">
        <v>21.754999999999999</v>
      </c>
      <c r="C1196">
        <v>0</v>
      </c>
      <c r="D1196">
        <v>0</v>
      </c>
      <c r="E1196">
        <v>0</v>
      </c>
      <c r="F1196">
        <v>0</v>
      </c>
      <c r="G1196">
        <f t="shared" si="19"/>
        <v>0</v>
      </c>
      <c r="H1196">
        <f t="shared" si="19"/>
        <v>0</v>
      </c>
      <c r="I1196">
        <v>4134.0824499999999</v>
      </c>
    </row>
    <row r="1197" spans="1:9" x14ac:dyDescent="0.35">
      <c r="A1197">
        <v>19</v>
      </c>
      <c r="B1197">
        <v>27.93</v>
      </c>
      <c r="C1197">
        <v>3</v>
      </c>
      <c r="D1197">
        <v>0</v>
      </c>
      <c r="E1197">
        <v>0</v>
      </c>
      <c r="F1197">
        <v>0</v>
      </c>
      <c r="G1197">
        <f t="shared" si="19"/>
        <v>0</v>
      </c>
      <c r="H1197">
        <f t="shared" si="19"/>
        <v>0</v>
      </c>
      <c r="I1197">
        <v>18838.703659999999</v>
      </c>
    </row>
    <row r="1198" spans="1:9" x14ac:dyDescent="0.35">
      <c r="A1198">
        <v>19</v>
      </c>
      <c r="B1198">
        <v>30.02</v>
      </c>
      <c r="C1198">
        <v>0</v>
      </c>
      <c r="D1198">
        <v>1</v>
      </c>
      <c r="E1198">
        <v>0</v>
      </c>
      <c r="F1198">
        <v>0</v>
      </c>
      <c r="G1198">
        <f t="shared" si="19"/>
        <v>0</v>
      </c>
      <c r="H1198">
        <f t="shared" si="19"/>
        <v>0</v>
      </c>
      <c r="I1198">
        <v>33307.550799999997</v>
      </c>
    </row>
    <row r="1199" spans="1:9" x14ac:dyDescent="0.35">
      <c r="A1199">
        <v>41</v>
      </c>
      <c r="B1199">
        <v>33.549999999999997</v>
      </c>
      <c r="C1199">
        <v>0</v>
      </c>
      <c r="D1199">
        <v>0</v>
      </c>
      <c r="E1199">
        <v>1</v>
      </c>
      <c r="F1199">
        <v>0</v>
      </c>
      <c r="G1199">
        <f t="shared" si="19"/>
        <v>0</v>
      </c>
      <c r="H1199">
        <f t="shared" si="19"/>
        <v>0</v>
      </c>
      <c r="I1199">
        <v>5699.8374999999996</v>
      </c>
    </row>
    <row r="1200" spans="1:9" x14ac:dyDescent="0.35">
      <c r="A1200">
        <v>40</v>
      </c>
      <c r="B1200">
        <v>29.355</v>
      </c>
      <c r="C1200">
        <v>1</v>
      </c>
      <c r="D1200">
        <v>0</v>
      </c>
      <c r="E1200">
        <v>0</v>
      </c>
      <c r="F1200">
        <v>0</v>
      </c>
      <c r="G1200">
        <f t="shared" si="19"/>
        <v>0</v>
      </c>
      <c r="H1200">
        <f t="shared" si="19"/>
        <v>0</v>
      </c>
      <c r="I1200">
        <v>6393.6034499999996</v>
      </c>
    </row>
    <row r="1201" spans="1:9" x14ac:dyDescent="0.35">
      <c r="A1201">
        <v>31</v>
      </c>
      <c r="B1201">
        <v>25.8</v>
      </c>
      <c r="C1201">
        <v>2</v>
      </c>
      <c r="D1201">
        <v>0</v>
      </c>
      <c r="E1201">
        <v>0</v>
      </c>
      <c r="F1201">
        <v>1</v>
      </c>
      <c r="G1201">
        <f t="shared" si="19"/>
        <v>0</v>
      </c>
      <c r="H1201">
        <f t="shared" si="19"/>
        <v>0</v>
      </c>
      <c r="I1201">
        <v>4934.7049999999999</v>
      </c>
    </row>
    <row r="1202" spans="1:9" x14ac:dyDescent="0.35">
      <c r="A1202">
        <v>37</v>
      </c>
      <c r="B1202">
        <v>24.32</v>
      </c>
      <c r="C1202">
        <v>2</v>
      </c>
      <c r="D1202">
        <v>0</v>
      </c>
      <c r="E1202">
        <v>0</v>
      </c>
      <c r="F1202">
        <v>0</v>
      </c>
      <c r="G1202">
        <f t="shared" si="19"/>
        <v>0</v>
      </c>
      <c r="H1202">
        <f t="shared" si="19"/>
        <v>0</v>
      </c>
      <c r="I1202">
        <v>6198.7518</v>
      </c>
    </row>
    <row r="1203" spans="1:9" x14ac:dyDescent="0.35">
      <c r="A1203">
        <v>46</v>
      </c>
      <c r="B1203">
        <v>40.375</v>
      </c>
      <c r="C1203">
        <v>2</v>
      </c>
      <c r="D1203">
        <v>0</v>
      </c>
      <c r="E1203">
        <v>0</v>
      </c>
      <c r="F1203">
        <v>0</v>
      </c>
      <c r="G1203">
        <f t="shared" si="19"/>
        <v>0</v>
      </c>
      <c r="H1203">
        <f t="shared" si="19"/>
        <v>0</v>
      </c>
      <c r="I1203">
        <v>8733.2292500000003</v>
      </c>
    </row>
    <row r="1204" spans="1:9" x14ac:dyDescent="0.35">
      <c r="A1204">
        <v>22</v>
      </c>
      <c r="B1204">
        <v>32.11</v>
      </c>
      <c r="C1204">
        <v>0</v>
      </c>
      <c r="D1204">
        <v>0</v>
      </c>
      <c r="E1204">
        <v>0</v>
      </c>
      <c r="F1204">
        <v>0</v>
      </c>
      <c r="G1204">
        <f t="shared" si="19"/>
        <v>0</v>
      </c>
      <c r="H1204">
        <f t="shared" si="19"/>
        <v>0</v>
      </c>
      <c r="I1204">
        <v>2055.3249000000001</v>
      </c>
    </row>
    <row r="1205" spans="1:9" x14ac:dyDescent="0.35">
      <c r="A1205">
        <v>51</v>
      </c>
      <c r="B1205">
        <v>32.299999999999997</v>
      </c>
      <c r="C1205">
        <v>1</v>
      </c>
      <c r="D1205">
        <v>0</v>
      </c>
      <c r="E1205">
        <v>0</v>
      </c>
      <c r="F1205">
        <v>0</v>
      </c>
      <c r="G1205">
        <f t="shared" si="19"/>
        <v>0</v>
      </c>
      <c r="H1205">
        <f t="shared" si="19"/>
        <v>0</v>
      </c>
      <c r="I1205">
        <v>9964.06</v>
      </c>
    </row>
    <row r="1206" spans="1:9" x14ac:dyDescent="0.35">
      <c r="A1206">
        <v>18</v>
      </c>
      <c r="B1206">
        <v>27.28</v>
      </c>
      <c r="C1206">
        <v>3</v>
      </c>
      <c r="D1206">
        <v>1</v>
      </c>
      <c r="E1206">
        <v>1</v>
      </c>
      <c r="F1206">
        <v>0</v>
      </c>
      <c r="G1206">
        <f t="shared" si="19"/>
        <v>1</v>
      </c>
      <c r="H1206">
        <f t="shared" si="19"/>
        <v>0</v>
      </c>
      <c r="I1206">
        <v>18223.4512</v>
      </c>
    </row>
    <row r="1207" spans="1:9" x14ac:dyDescent="0.35">
      <c r="A1207">
        <v>35</v>
      </c>
      <c r="B1207">
        <v>17.86</v>
      </c>
      <c r="C1207">
        <v>1</v>
      </c>
      <c r="D1207">
        <v>0</v>
      </c>
      <c r="E1207">
        <v>0</v>
      </c>
      <c r="F1207">
        <v>0</v>
      </c>
      <c r="G1207">
        <f t="shared" si="19"/>
        <v>0</v>
      </c>
      <c r="H1207">
        <f t="shared" si="19"/>
        <v>0</v>
      </c>
      <c r="I1207">
        <v>5116.5003999999999</v>
      </c>
    </row>
    <row r="1208" spans="1:9" x14ac:dyDescent="0.35">
      <c r="A1208">
        <v>59</v>
      </c>
      <c r="B1208">
        <v>34.799999999999997</v>
      </c>
      <c r="C1208">
        <v>2</v>
      </c>
      <c r="D1208">
        <v>0</v>
      </c>
      <c r="E1208">
        <v>0</v>
      </c>
      <c r="F1208">
        <v>1</v>
      </c>
      <c r="G1208">
        <f t="shared" si="19"/>
        <v>0</v>
      </c>
      <c r="H1208">
        <f t="shared" si="19"/>
        <v>0</v>
      </c>
      <c r="I1208">
        <v>36910.608030000003</v>
      </c>
    </row>
    <row r="1209" spans="1:9" x14ac:dyDescent="0.35">
      <c r="A1209">
        <v>36</v>
      </c>
      <c r="B1209">
        <v>33.4</v>
      </c>
      <c r="C1209">
        <v>2</v>
      </c>
      <c r="D1209">
        <v>1</v>
      </c>
      <c r="E1209">
        <v>0</v>
      </c>
      <c r="F1209">
        <v>1</v>
      </c>
      <c r="G1209">
        <f t="shared" si="19"/>
        <v>0</v>
      </c>
      <c r="H1209">
        <f t="shared" si="19"/>
        <v>1</v>
      </c>
      <c r="I1209">
        <v>38415.474000000002</v>
      </c>
    </row>
    <row r="1210" spans="1:9" x14ac:dyDescent="0.35">
      <c r="A1210">
        <v>37</v>
      </c>
      <c r="B1210">
        <v>25.555</v>
      </c>
      <c r="C1210">
        <v>1</v>
      </c>
      <c r="D1210">
        <v>1</v>
      </c>
      <c r="E1210">
        <v>0</v>
      </c>
      <c r="F1210">
        <v>0</v>
      </c>
      <c r="G1210">
        <f t="shared" si="19"/>
        <v>0</v>
      </c>
      <c r="H1210">
        <f t="shared" si="19"/>
        <v>0</v>
      </c>
      <c r="I1210">
        <v>20296.863450000001</v>
      </c>
    </row>
    <row r="1211" spans="1:9" x14ac:dyDescent="0.35">
      <c r="A1211">
        <v>59</v>
      </c>
      <c r="B1211">
        <v>37.1</v>
      </c>
      <c r="C1211">
        <v>1</v>
      </c>
      <c r="D1211">
        <v>0</v>
      </c>
      <c r="E1211">
        <v>0</v>
      </c>
      <c r="F1211">
        <v>1</v>
      </c>
      <c r="G1211">
        <f t="shared" si="19"/>
        <v>0</v>
      </c>
      <c r="H1211">
        <f t="shared" si="19"/>
        <v>0</v>
      </c>
      <c r="I1211">
        <v>12347.172</v>
      </c>
    </row>
    <row r="1212" spans="1:9" x14ac:dyDescent="0.35">
      <c r="A1212">
        <v>36</v>
      </c>
      <c r="B1212">
        <v>30.875</v>
      </c>
      <c r="C1212">
        <v>1</v>
      </c>
      <c r="D1212">
        <v>0</v>
      </c>
      <c r="E1212">
        <v>0</v>
      </c>
      <c r="F1212">
        <v>0</v>
      </c>
      <c r="G1212">
        <f t="shared" si="19"/>
        <v>0</v>
      </c>
      <c r="H1212">
        <f t="shared" si="19"/>
        <v>0</v>
      </c>
      <c r="I1212">
        <v>5373.3642499999996</v>
      </c>
    </row>
    <row r="1213" spans="1:9" x14ac:dyDescent="0.35">
      <c r="A1213">
        <v>39</v>
      </c>
      <c r="B1213">
        <v>34.1</v>
      </c>
      <c r="C1213">
        <v>2</v>
      </c>
      <c r="D1213">
        <v>0</v>
      </c>
      <c r="E1213">
        <v>1</v>
      </c>
      <c r="F1213">
        <v>0</v>
      </c>
      <c r="G1213">
        <f t="shared" si="19"/>
        <v>0</v>
      </c>
      <c r="H1213">
        <f t="shared" si="19"/>
        <v>0</v>
      </c>
      <c r="I1213">
        <v>23563.016179999999</v>
      </c>
    </row>
    <row r="1214" spans="1:9" x14ac:dyDescent="0.35">
      <c r="A1214">
        <v>18</v>
      </c>
      <c r="B1214">
        <v>21.47</v>
      </c>
      <c r="C1214">
        <v>0</v>
      </c>
      <c r="D1214">
        <v>0</v>
      </c>
      <c r="E1214">
        <v>0</v>
      </c>
      <c r="F1214">
        <v>0</v>
      </c>
      <c r="G1214">
        <f t="shared" si="19"/>
        <v>0</v>
      </c>
      <c r="H1214">
        <f t="shared" si="19"/>
        <v>0</v>
      </c>
      <c r="I1214">
        <v>1702.4553000000001</v>
      </c>
    </row>
    <row r="1215" spans="1:9" x14ac:dyDescent="0.35">
      <c r="A1215">
        <v>52</v>
      </c>
      <c r="B1215">
        <v>33.299999999999997</v>
      </c>
      <c r="C1215">
        <v>2</v>
      </c>
      <c r="D1215">
        <v>0</v>
      </c>
      <c r="E1215">
        <v>0</v>
      </c>
      <c r="F1215">
        <v>1</v>
      </c>
      <c r="G1215">
        <f t="shared" si="19"/>
        <v>0</v>
      </c>
      <c r="H1215">
        <f t="shared" si="19"/>
        <v>0</v>
      </c>
      <c r="I1215">
        <v>10806.839</v>
      </c>
    </row>
    <row r="1216" spans="1:9" x14ac:dyDescent="0.35">
      <c r="A1216">
        <v>27</v>
      </c>
      <c r="B1216">
        <v>31.254999999999999</v>
      </c>
      <c r="C1216">
        <v>1</v>
      </c>
      <c r="D1216">
        <v>0</v>
      </c>
      <c r="E1216">
        <v>0</v>
      </c>
      <c r="F1216">
        <v>0</v>
      </c>
      <c r="G1216">
        <f t="shared" si="19"/>
        <v>0</v>
      </c>
      <c r="H1216">
        <f t="shared" si="19"/>
        <v>0</v>
      </c>
      <c r="I1216">
        <v>3956.0714499999999</v>
      </c>
    </row>
    <row r="1217" spans="1:9" x14ac:dyDescent="0.35">
      <c r="A1217">
        <v>18</v>
      </c>
      <c r="B1217">
        <v>39.14</v>
      </c>
      <c r="C1217">
        <v>0</v>
      </c>
      <c r="D1217">
        <v>0</v>
      </c>
      <c r="E1217">
        <v>0</v>
      </c>
      <c r="F1217">
        <v>0</v>
      </c>
      <c r="G1217">
        <f t="shared" si="19"/>
        <v>0</v>
      </c>
      <c r="H1217">
        <f t="shared" si="19"/>
        <v>0</v>
      </c>
      <c r="I1217">
        <v>12890.057650000001</v>
      </c>
    </row>
    <row r="1218" spans="1:9" x14ac:dyDescent="0.35">
      <c r="A1218">
        <v>40</v>
      </c>
      <c r="B1218">
        <v>25.08</v>
      </c>
      <c r="C1218">
        <v>0</v>
      </c>
      <c r="D1218">
        <v>0</v>
      </c>
      <c r="E1218">
        <v>1</v>
      </c>
      <c r="F1218">
        <v>0</v>
      </c>
      <c r="G1218">
        <f t="shared" si="19"/>
        <v>0</v>
      </c>
      <c r="H1218">
        <f t="shared" si="19"/>
        <v>0</v>
      </c>
      <c r="I1218">
        <v>5415.6611999999996</v>
      </c>
    </row>
    <row r="1219" spans="1:9" x14ac:dyDescent="0.35">
      <c r="A1219">
        <v>29</v>
      </c>
      <c r="B1219">
        <v>37.29</v>
      </c>
      <c r="C1219">
        <v>2</v>
      </c>
      <c r="D1219">
        <v>0</v>
      </c>
      <c r="E1219">
        <v>1</v>
      </c>
      <c r="F1219">
        <v>0</v>
      </c>
      <c r="G1219">
        <f t="shared" si="19"/>
        <v>0</v>
      </c>
      <c r="H1219">
        <f t="shared" si="19"/>
        <v>0</v>
      </c>
      <c r="I1219">
        <v>4058.1161000000002</v>
      </c>
    </row>
    <row r="1220" spans="1:9" x14ac:dyDescent="0.35">
      <c r="A1220">
        <v>46</v>
      </c>
      <c r="B1220">
        <v>34.6</v>
      </c>
      <c r="C1220">
        <v>1</v>
      </c>
      <c r="D1220">
        <v>1</v>
      </c>
      <c r="E1220">
        <v>0</v>
      </c>
      <c r="F1220">
        <v>1</v>
      </c>
      <c r="G1220">
        <f t="shared" si="19"/>
        <v>0</v>
      </c>
      <c r="H1220">
        <f t="shared" si="19"/>
        <v>1</v>
      </c>
      <c r="I1220">
        <v>41661.601999999999</v>
      </c>
    </row>
    <row r="1221" spans="1:9" x14ac:dyDescent="0.35">
      <c r="A1221">
        <v>38</v>
      </c>
      <c r="B1221">
        <v>30.21</v>
      </c>
      <c r="C1221">
        <v>3</v>
      </c>
      <c r="D1221">
        <v>0</v>
      </c>
      <c r="E1221">
        <v>0</v>
      </c>
      <c r="F1221">
        <v>0</v>
      </c>
      <c r="G1221">
        <f t="shared" si="19"/>
        <v>0</v>
      </c>
      <c r="H1221">
        <f t="shared" si="19"/>
        <v>0</v>
      </c>
      <c r="I1221">
        <v>7537.1638999999996</v>
      </c>
    </row>
    <row r="1222" spans="1:9" x14ac:dyDescent="0.35">
      <c r="A1222">
        <v>30</v>
      </c>
      <c r="B1222">
        <v>21.945</v>
      </c>
      <c r="C1222">
        <v>1</v>
      </c>
      <c r="D1222">
        <v>0</v>
      </c>
      <c r="E1222">
        <v>0</v>
      </c>
      <c r="F1222">
        <v>0</v>
      </c>
      <c r="G1222">
        <f t="shared" si="19"/>
        <v>0</v>
      </c>
      <c r="H1222">
        <f t="shared" si="19"/>
        <v>0</v>
      </c>
      <c r="I1222">
        <v>4718.2035500000002</v>
      </c>
    </row>
    <row r="1223" spans="1:9" x14ac:dyDescent="0.35">
      <c r="A1223">
        <v>40</v>
      </c>
      <c r="B1223">
        <v>24.97</v>
      </c>
      <c r="C1223">
        <v>2</v>
      </c>
      <c r="D1223">
        <v>0</v>
      </c>
      <c r="E1223">
        <v>1</v>
      </c>
      <c r="F1223">
        <v>0</v>
      </c>
      <c r="G1223">
        <f t="shared" si="19"/>
        <v>0</v>
      </c>
      <c r="H1223">
        <f t="shared" si="19"/>
        <v>0</v>
      </c>
      <c r="I1223">
        <v>6593.5083000000004</v>
      </c>
    </row>
    <row r="1224" spans="1:9" x14ac:dyDescent="0.35">
      <c r="A1224">
        <v>50</v>
      </c>
      <c r="B1224">
        <v>25.3</v>
      </c>
      <c r="C1224">
        <v>0</v>
      </c>
      <c r="D1224">
        <v>0</v>
      </c>
      <c r="E1224">
        <v>1</v>
      </c>
      <c r="F1224">
        <v>0</v>
      </c>
      <c r="G1224">
        <f t="shared" si="19"/>
        <v>0</v>
      </c>
      <c r="H1224">
        <f t="shared" si="19"/>
        <v>0</v>
      </c>
      <c r="I1224">
        <v>8442.6669999999995</v>
      </c>
    </row>
    <row r="1225" spans="1:9" x14ac:dyDescent="0.35">
      <c r="A1225">
        <v>20</v>
      </c>
      <c r="B1225">
        <v>24.42</v>
      </c>
      <c r="C1225">
        <v>0</v>
      </c>
      <c r="D1225">
        <v>1</v>
      </c>
      <c r="E1225">
        <v>1</v>
      </c>
      <c r="F1225">
        <v>0</v>
      </c>
      <c r="G1225">
        <f t="shared" si="19"/>
        <v>1</v>
      </c>
      <c r="H1225">
        <f t="shared" si="19"/>
        <v>0</v>
      </c>
      <c r="I1225">
        <v>26125.674770000001</v>
      </c>
    </row>
    <row r="1226" spans="1:9" x14ac:dyDescent="0.35">
      <c r="A1226">
        <v>41</v>
      </c>
      <c r="B1226">
        <v>23.94</v>
      </c>
      <c r="C1226">
        <v>1</v>
      </c>
      <c r="D1226">
        <v>0</v>
      </c>
      <c r="E1226">
        <v>0</v>
      </c>
      <c r="F1226">
        <v>0</v>
      </c>
      <c r="G1226">
        <f t="shared" si="19"/>
        <v>0</v>
      </c>
      <c r="H1226">
        <f t="shared" si="19"/>
        <v>0</v>
      </c>
      <c r="I1226">
        <v>6858.4795999999997</v>
      </c>
    </row>
    <row r="1227" spans="1:9" x14ac:dyDescent="0.35">
      <c r="A1227">
        <v>33</v>
      </c>
      <c r="B1227">
        <v>39.82</v>
      </c>
      <c r="C1227">
        <v>1</v>
      </c>
      <c r="D1227">
        <v>0</v>
      </c>
      <c r="E1227">
        <v>1</v>
      </c>
      <c r="F1227">
        <v>0</v>
      </c>
      <c r="G1227">
        <f t="shared" si="19"/>
        <v>0</v>
      </c>
      <c r="H1227">
        <f t="shared" si="19"/>
        <v>0</v>
      </c>
      <c r="I1227">
        <v>4795.6567999999997</v>
      </c>
    </row>
    <row r="1228" spans="1:9" x14ac:dyDescent="0.35">
      <c r="A1228">
        <v>38</v>
      </c>
      <c r="B1228">
        <v>16.815000000000001</v>
      </c>
      <c r="C1228">
        <v>2</v>
      </c>
      <c r="D1228">
        <v>0</v>
      </c>
      <c r="E1228">
        <v>0</v>
      </c>
      <c r="F1228">
        <v>0</v>
      </c>
      <c r="G1228">
        <f t="shared" si="19"/>
        <v>0</v>
      </c>
      <c r="H1228">
        <f t="shared" si="19"/>
        <v>0</v>
      </c>
      <c r="I1228">
        <v>6640.5448500000002</v>
      </c>
    </row>
    <row r="1229" spans="1:9" x14ac:dyDescent="0.35">
      <c r="A1229">
        <v>42</v>
      </c>
      <c r="B1229">
        <v>37.18</v>
      </c>
      <c r="C1229">
        <v>2</v>
      </c>
      <c r="D1229">
        <v>0</v>
      </c>
      <c r="E1229">
        <v>1</v>
      </c>
      <c r="F1229">
        <v>0</v>
      </c>
      <c r="G1229">
        <f t="shared" si="19"/>
        <v>0</v>
      </c>
      <c r="H1229">
        <f t="shared" si="19"/>
        <v>0</v>
      </c>
      <c r="I1229">
        <v>7162.0122000000001</v>
      </c>
    </row>
    <row r="1230" spans="1:9" x14ac:dyDescent="0.35">
      <c r="A1230">
        <v>56</v>
      </c>
      <c r="B1230">
        <v>34.43</v>
      </c>
      <c r="C1230">
        <v>0</v>
      </c>
      <c r="D1230">
        <v>0</v>
      </c>
      <c r="E1230">
        <v>1</v>
      </c>
      <c r="F1230">
        <v>0</v>
      </c>
      <c r="G1230">
        <f t="shared" si="19"/>
        <v>0</v>
      </c>
      <c r="H1230">
        <f t="shared" si="19"/>
        <v>0</v>
      </c>
      <c r="I1230">
        <v>10594.225700000001</v>
      </c>
    </row>
    <row r="1231" spans="1:9" x14ac:dyDescent="0.35">
      <c r="A1231">
        <v>58</v>
      </c>
      <c r="B1231">
        <v>30.305</v>
      </c>
      <c r="C1231">
        <v>0</v>
      </c>
      <c r="D1231">
        <v>0</v>
      </c>
      <c r="E1231">
        <v>0</v>
      </c>
      <c r="F1231">
        <v>0</v>
      </c>
      <c r="G1231">
        <f t="shared" si="19"/>
        <v>0</v>
      </c>
      <c r="H1231">
        <f t="shared" si="19"/>
        <v>0</v>
      </c>
      <c r="I1231">
        <v>11938.255950000001</v>
      </c>
    </row>
    <row r="1232" spans="1:9" x14ac:dyDescent="0.35">
      <c r="A1232">
        <v>52</v>
      </c>
      <c r="B1232">
        <v>34.484999999999999</v>
      </c>
      <c r="C1232">
        <v>3</v>
      </c>
      <c r="D1232">
        <v>1</v>
      </c>
      <c r="E1232">
        <v>0</v>
      </c>
      <c r="F1232">
        <v>0</v>
      </c>
      <c r="G1232">
        <f t="shared" si="19"/>
        <v>0</v>
      </c>
      <c r="H1232">
        <f t="shared" si="19"/>
        <v>0</v>
      </c>
      <c r="I1232">
        <v>60021.398970000002</v>
      </c>
    </row>
    <row r="1233" spans="1:9" x14ac:dyDescent="0.35">
      <c r="A1233">
        <v>20</v>
      </c>
      <c r="B1233">
        <v>21.8</v>
      </c>
      <c r="C1233">
        <v>0</v>
      </c>
      <c r="D1233">
        <v>1</v>
      </c>
      <c r="E1233">
        <v>0</v>
      </c>
      <c r="F1233">
        <v>1</v>
      </c>
      <c r="G1233">
        <f t="shared" si="19"/>
        <v>0</v>
      </c>
      <c r="H1233">
        <f t="shared" si="19"/>
        <v>1</v>
      </c>
      <c r="I1233">
        <v>20167.336029999999</v>
      </c>
    </row>
    <row r="1234" spans="1:9" x14ac:dyDescent="0.35">
      <c r="A1234">
        <v>54</v>
      </c>
      <c r="B1234">
        <v>24.605</v>
      </c>
      <c r="C1234">
        <v>3</v>
      </c>
      <c r="D1234">
        <v>0</v>
      </c>
      <c r="E1234">
        <v>0</v>
      </c>
      <c r="F1234">
        <v>0</v>
      </c>
      <c r="G1234">
        <f t="shared" ref="G1234:H1297" si="20">E1234*$D1234</f>
        <v>0</v>
      </c>
      <c r="H1234">
        <f t="shared" si="20"/>
        <v>0</v>
      </c>
      <c r="I1234">
        <v>12479.70895</v>
      </c>
    </row>
    <row r="1235" spans="1:9" x14ac:dyDescent="0.35">
      <c r="A1235">
        <v>58</v>
      </c>
      <c r="B1235">
        <v>23.3</v>
      </c>
      <c r="C1235">
        <v>0</v>
      </c>
      <c r="D1235">
        <v>0</v>
      </c>
      <c r="E1235">
        <v>0</v>
      </c>
      <c r="F1235">
        <v>1</v>
      </c>
      <c r="G1235">
        <f t="shared" si="20"/>
        <v>0</v>
      </c>
      <c r="H1235">
        <f t="shared" si="20"/>
        <v>0</v>
      </c>
      <c r="I1235">
        <v>11345.519</v>
      </c>
    </row>
    <row r="1236" spans="1:9" x14ac:dyDescent="0.35">
      <c r="A1236">
        <v>45</v>
      </c>
      <c r="B1236">
        <v>27.83</v>
      </c>
      <c r="C1236">
        <v>2</v>
      </c>
      <c r="D1236">
        <v>0</v>
      </c>
      <c r="E1236">
        <v>1</v>
      </c>
      <c r="F1236">
        <v>0</v>
      </c>
      <c r="G1236">
        <f t="shared" si="20"/>
        <v>0</v>
      </c>
      <c r="H1236">
        <f t="shared" si="20"/>
        <v>0</v>
      </c>
      <c r="I1236">
        <v>8515.7587000000003</v>
      </c>
    </row>
    <row r="1237" spans="1:9" x14ac:dyDescent="0.35">
      <c r="A1237">
        <v>26</v>
      </c>
      <c r="B1237">
        <v>31.065000000000001</v>
      </c>
      <c r="C1237">
        <v>0</v>
      </c>
      <c r="D1237">
        <v>0</v>
      </c>
      <c r="E1237">
        <v>0</v>
      </c>
      <c r="F1237">
        <v>0</v>
      </c>
      <c r="G1237">
        <f t="shared" si="20"/>
        <v>0</v>
      </c>
      <c r="H1237">
        <f t="shared" si="20"/>
        <v>0</v>
      </c>
      <c r="I1237">
        <v>2699.56835</v>
      </c>
    </row>
    <row r="1238" spans="1:9" x14ac:dyDescent="0.35">
      <c r="A1238">
        <v>63</v>
      </c>
      <c r="B1238">
        <v>21.66</v>
      </c>
      <c r="C1238">
        <v>0</v>
      </c>
      <c r="D1238">
        <v>0</v>
      </c>
      <c r="E1238">
        <v>0</v>
      </c>
      <c r="F1238">
        <v>0</v>
      </c>
      <c r="G1238">
        <f t="shared" si="20"/>
        <v>0</v>
      </c>
      <c r="H1238">
        <f t="shared" si="20"/>
        <v>0</v>
      </c>
      <c r="I1238">
        <v>14449.8544</v>
      </c>
    </row>
    <row r="1239" spans="1:9" x14ac:dyDescent="0.35">
      <c r="A1239">
        <v>58</v>
      </c>
      <c r="B1239">
        <v>28.215</v>
      </c>
      <c r="C1239">
        <v>0</v>
      </c>
      <c r="D1239">
        <v>0</v>
      </c>
      <c r="E1239">
        <v>0</v>
      </c>
      <c r="F1239">
        <v>0</v>
      </c>
      <c r="G1239">
        <f t="shared" si="20"/>
        <v>0</v>
      </c>
      <c r="H1239">
        <f t="shared" si="20"/>
        <v>0</v>
      </c>
      <c r="I1239">
        <v>12224.350850000001</v>
      </c>
    </row>
    <row r="1240" spans="1:9" x14ac:dyDescent="0.35">
      <c r="A1240">
        <v>37</v>
      </c>
      <c r="B1240">
        <v>22.704999999999998</v>
      </c>
      <c r="C1240">
        <v>3</v>
      </c>
      <c r="D1240">
        <v>0</v>
      </c>
      <c r="E1240">
        <v>0</v>
      </c>
      <c r="F1240">
        <v>0</v>
      </c>
      <c r="G1240">
        <f t="shared" si="20"/>
        <v>0</v>
      </c>
      <c r="H1240">
        <f t="shared" si="20"/>
        <v>0</v>
      </c>
      <c r="I1240">
        <v>6985.50695</v>
      </c>
    </row>
    <row r="1241" spans="1:9" x14ac:dyDescent="0.35">
      <c r="A1241">
        <v>25</v>
      </c>
      <c r="B1241">
        <v>42.13</v>
      </c>
      <c r="C1241">
        <v>1</v>
      </c>
      <c r="D1241">
        <v>0</v>
      </c>
      <c r="E1241">
        <v>1</v>
      </c>
      <c r="F1241">
        <v>0</v>
      </c>
      <c r="G1241">
        <f t="shared" si="20"/>
        <v>0</v>
      </c>
      <c r="H1241">
        <f t="shared" si="20"/>
        <v>0</v>
      </c>
      <c r="I1241">
        <v>3238.4357</v>
      </c>
    </row>
    <row r="1242" spans="1:9" x14ac:dyDescent="0.35">
      <c r="A1242">
        <v>52</v>
      </c>
      <c r="B1242">
        <v>41.8</v>
      </c>
      <c r="C1242">
        <v>2</v>
      </c>
      <c r="D1242">
        <v>1</v>
      </c>
      <c r="E1242">
        <v>1</v>
      </c>
      <c r="F1242">
        <v>0</v>
      </c>
      <c r="G1242">
        <f t="shared" si="20"/>
        <v>1</v>
      </c>
      <c r="H1242">
        <f t="shared" si="20"/>
        <v>0</v>
      </c>
      <c r="I1242">
        <v>47269.853999999999</v>
      </c>
    </row>
    <row r="1243" spans="1:9" x14ac:dyDescent="0.35">
      <c r="A1243">
        <v>64</v>
      </c>
      <c r="B1243">
        <v>36.96</v>
      </c>
      <c r="C1243">
        <v>2</v>
      </c>
      <c r="D1243">
        <v>1</v>
      </c>
      <c r="E1243">
        <v>1</v>
      </c>
      <c r="F1243">
        <v>0</v>
      </c>
      <c r="G1243">
        <f t="shared" si="20"/>
        <v>1</v>
      </c>
      <c r="H1243">
        <f t="shared" si="20"/>
        <v>0</v>
      </c>
      <c r="I1243">
        <v>49577.662400000001</v>
      </c>
    </row>
    <row r="1244" spans="1:9" x14ac:dyDescent="0.35">
      <c r="A1244">
        <v>22</v>
      </c>
      <c r="B1244">
        <v>21.28</v>
      </c>
      <c r="C1244">
        <v>3</v>
      </c>
      <c r="D1244">
        <v>0</v>
      </c>
      <c r="E1244">
        <v>0</v>
      </c>
      <c r="F1244">
        <v>0</v>
      </c>
      <c r="G1244">
        <f t="shared" si="20"/>
        <v>0</v>
      </c>
      <c r="H1244">
        <f t="shared" si="20"/>
        <v>0</v>
      </c>
      <c r="I1244">
        <v>4296.2712000000001</v>
      </c>
    </row>
    <row r="1245" spans="1:9" x14ac:dyDescent="0.35">
      <c r="A1245">
        <v>28</v>
      </c>
      <c r="B1245">
        <v>33.11</v>
      </c>
      <c r="C1245">
        <v>0</v>
      </c>
      <c r="D1245">
        <v>0</v>
      </c>
      <c r="E1245">
        <v>1</v>
      </c>
      <c r="F1245">
        <v>0</v>
      </c>
      <c r="G1245">
        <f t="shared" si="20"/>
        <v>0</v>
      </c>
      <c r="H1245">
        <f t="shared" si="20"/>
        <v>0</v>
      </c>
      <c r="I1245">
        <v>3171.6149</v>
      </c>
    </row>
    <row r="1246" spans="1:9" x14ac:dyDescent="0.35">
      <c r="A1246">
        <v>18</v>
      </c>
      <c r="B1246">
        <v>33.33</v>
      </c>
      <c r="C1246">
        <v>0</v>
      </c>
      <c r="D1246">
        <v>0</v>
      </c>
      <c r="E1246">
        <v>1</v>
      </c>
      <c r="F1246">
        <v>0</v>
      </c>
      <c r="G1246">
        <f t="shared" si="20"/>
        <v>0</v>
      </c>
      <c r="H1246">
        <f t="shared" si="20"/>
        <v>0</v>
      </c>
      <c r="I1246">
        <v>1135.9407000000001</v>
      </c>
    </row>
    <row r="1247" spans="1:9" x14ac:dyDescent="0.35">
      <c r="A1247">
        <v>28</v>
      </c>
      <c r="B1247">
        <v>24.3</v>
      </c>
      <c r="C1247">
        <v>5</v>
      </c>
      <c r="D1247">
        <v>0</v>
      </c>
      <c r="E1247">
        <v>0</v>
      </c>
      <c r="F1247">
        <v>1</v>
      </c>
      <c r="G1247">
        <f t="shared" si="20"/>
        <v>0</v>
      </c>
      <c r="H1247">
        <f t="shared" si="20"/>
        <v>0</v>
      </c>
      <c r="I1247">
        <v>5615.3689999999997</v>
      </c>
    </row>
    <row r="1248" spans="1:9" x14ac:dyDescent="0.35">
      <c r="A1248">
        <v>45</v>
      </c>
      <c r="B1248">
        <v>25.7</v>
      </c>
      <c r="C1248">
        <v>3</v>
      </c>
      <c r="D1248">
        <v>0</v>
      </c>
      <c r="E1248">
        <v>0</v>
      </c>
      <c r="F1248">
        <v>1</v>
      </c>
      <c r="G1248">
        <f t="shared" si="20"/>
        <v>0</v>
      </c>
      <c r="H1248">
        <f t="shared" si="20"/>
        <v>0</v>
      </c>
      <c r="I1248">
        <v>9101.7980000000007</v>
      </c>
    </row>
    <row r="1249" spans="1:9" x14ac:dyDescent="0.35">
      <c r="A1249">
        <v>33</v>
      </c>
      <c r="B1249">
        <v>29.4</v>
      </c>
      <c r="C1249">
        <v>4</v>
      </c>
      <c r="D1249">
        <v>0</v>
      </c>
      <c r="E1249">
        <v>0</v>
      </c>
      <c r="F1249">
        <v>1</v>
      </c>
      <c r="G1249">
        <f t="shared" si="20"/>
        <v>0</v>
      </c>
      <c r="H1249">
        <f t="shared" si="20"/>
        <v>0</v>
      </c>
      <c r="I1249">
        <v>6059.1729999999998</v>
      </c>
    </row>
    <row r="1250" spans="1:9" x14ac:dyDescent="0.35">
      <c r="A1250">
        <v>18</v>
      </c>
      <c r="B1250">
        <v>39.82</v>
      </c>
      <c r="C1250">
        <v>0</v>
      </c>
      <c r="D1250">
        <v>0</v>
      </c>
      <c r="E1250">
        <v>1</v>
      </c>
      <c r="F1250">
        <v>0</v>
      </c>
      <c r="G1250">
        <f t="shared" si="20"/>
        <v>0</v>
      </c>
      <c r="H1250">
        <f t="shared" si="20"/>
        <v>0</v>
      </c>
      <c r="I1250">
        <v>1633.9618</v>
      </c>
    </row>
    <row r="1251" spans="1:9" x14ac:dyDescent="0.35">
      <c r="A1251">
        <v>32</v>
      </c>
      <c r="B1251">
        <v>33.630000000000003</v>
      </c>
      <c r="C1251">
        <v>1</v>
      </c>
      <c r="D1251">
        <v>1</v>
      </c>
      <c r="E1251">
        <v>0</v>
      </c>
      <c r="F1251">
        <v>0</v>
      </c>
      <c r="G1251">
        <f t="shared" si="20"/>
        <v>0</v>
      </c>
      <c r="H1251">
        <f t="shared" si="20"/>
        <v>0</v>
      </c>
      <c r="I1251">
        <v>37607.527699999999</v>
      </c>
    </row>
    <row r="1252" spans="1:9" x14ac:dyDescent="0.35">
      <c r="A1252">
        <v>24</v>
      </c>
      <c r="B1252">
        <v>29.83</v>
      </c>
      <c r="C1252">
        <v>0</v>
      </c>
      <c r="D1252">
        <v>1</v>
      </c>
      <c r="E1252">
        <v>0</v>
      </c>
      <c r="F1252">
        <v>0</v>
      </c>
      <c r="G1252">
        <f t="shared" si="20"/>
        <v>0</v>
      </c>
      <c r="H1252">
        <f t="shared" si="20"/>
        <v>0</v>
      </c>
      <c r="I1252">
        <v>18648.421699999999</v>
      </c>
    </row>
    <row r="1253" spans="1:9" x14ac:dyDescent="0.35">
      <c r="A1253">
        <v>19</v>
      </c>
      <c r="B1253">
        <v>19.8</v>
      </c>
      <c r="C1253">
        <v>0</v>
      </c>
      <c r="D1253">
        <v>0</v>
      </c>
      <c r="E1253">
        <v>0</v>
      </c>
      <c r="F1253">
        <v>1</v>
      </c>
      <c r="G1253">
        <f t="shared" si="20"/>
        <v>0</v>
      </c>
      <c r="H1253">
        <f t="shared" si="20"/>
        <v>0</v>
      </c>
      <c r="I1253">
        <v>1241.5650000000001</v>
      </c>
    </row>
    <row r="1254" spans="1:9" x14ac:dyDescent="0.35">
      <c r="A1254">
        <v>20</v>
      </c>
      <c r="B1254">
        <v>27.3</v>
      </c>
      <c r="C1254">
        <v>0</v>
      </c>
      <c r="D1254">
        <v>1</v>
      </c>
      <c r="E1254">
        <v>0</v>
      </c>
      <c r="F1254">
        <v>1</v>
      </c>
      <c r="G1254">
        <f t="shared" si="20"/>
        <v>0</v>
      </c>
      <c r="H1254">
        <f t="shared" si="20"/>
        <v>1</v>
      </c>
      <c r="I1254">
        <v>16232.847</v>
      </c>
    </row>
    <row r="1255" spans="1:9" x14ac:dyDescent="0.35">
      <c r="A1255">
        <v>40</v>
      </c>
      <c r="B1255">
        <v>29.3</v>
      </c>
      <c r="C1255">
        <v>4</v>
      </c>
      <c r="D1255">
        <v>0</v>
      </c>
      <c r="E1255">
        <v>0</v>
      </c>
      <c r="F1255">
        <v>1</v>
      </c>
      <c r="G1255">
        <f t="shared" si="20"/>
        <v>0</v>
      </c>
      <c r="H1255">
        <f t="shared" si="20"/>
        <v>0</v>
      </c>
      <c r="I1255">
        <v>15828.82173</v>
      </c>
    </row>
    <row r="1256" spans="1:9" x14ac:dyDescent="0.35">
      <c r="A1256">
        <v>34</v>
      </c>
      <c r="B1256">
        <v>27.72</v>
      </c>
      <c r="C1256">
        <v>0</v>
      </c>
      <c r="D1256">
        <v>0</v>
      </c>
      <c r="E1256">
        <v>1</v>
      </c>
      <c r="F1256">
        <v>0</v>
      </c>
      <c r="G1256">
        <f t="shared" si="20"/>
        <v>0</v>
      </c>
      <c r="H1256">
        <f t="shared" si="20"/>
        <v>0</v>
      </c>
      <c r="I1256">
        <v>4415.1588000000002</v>
      </c>
    </row>
    <row r="1257" spans="1:9" x14ac:dyDescent="0.35">
      <c r="A1257">
        <v>42</v>
      </c>
      <c r="B1257">
        <v>37.9</v>
      </c>
      <c r="C1257">
        <v>0</v>
      </c>
      <c r="D1257">
        <v>0</v>
      </c>
      <c r="E1257">
        <v>0</v>
      </c>
      <c r="F1257">
        <v>1</v>
      </c>
      <c r="G1257">
        <f t="shared" si="20"/>
        <v>0</v>
      </c>
      <c r="H1257">
        <f t="shared" si="20"/>
        <v>0</v>
      </c>
      <c r="I1257">
        <v>6474.0129999999999</v>
      </c>
    </row>
    <row r="1258" spans="1:9" x14ac:dyDescent="0.35">
      <c r="A1258">
        <v>51</v>
      </c>
      <c r="B1258">
        <v>36.384999999999998</v>
      </c>
      <c r="C1258">
        <v>3</v>
      </c>
      <c r="D1258">
        <v>0</v>
      </c>
      <c r="E1258">
        <v>0</v>
      </c>
      <c r="F1258">
        <v>0</v>
      </c>
      <c r="G1258">
        <f t="shared" si="20"/>
        <v>0</v>
      </c>
      <c r="H1258">
        <f t="shared" si="20"/>
        <v>0</v>
      </c>
      <c r="I1258">
        <v>11436.738149999999</v>
      </c>
    </row>
    <row r="1259" spans="1:9" x14ac:dyDescent="0.35">
      <c r="A1259">
        <v>54</v>
      </c>
      <c r="B1259">
        <v>27.645</v>
      </c>
      <c r="C1259">
        <v>1</v>
      </c>
      <c r="D1259">
        <v>0</v>
      </c>
      <c r="E1259">
        <v>0</v>
      </c>
      <c r="F1259">
        <v>0</v>
      </c>
      <c r="G1259">
        <f t="shared" si="20"/>
        <v>0</v>
      </c>
      <c r="H1259">
        <f t="shared" si="20"/>
        <v>0</v>
      </c>
      <c r="I1259">
        <v>11305.93455</v>
      </c>
    </row>
    <row r="1260" spans="1:9" x14ac:dyDescent="0.35">
      <c r="A1260">
        <v>55</v>
      </c>
      <c r="B1260">
        <v>37.715000000000003</v>
      </c>
      <c r="C1260">
        <v>3</v>
      </c>
      <c r="D1260">
        <v>0</v>
      </c>
      <c r="E1260">
        <v>0</v>
      </c>
      <c r="F1260">
        <v>0</v>
      </c>
      <c r="G1260">
        <f t="shared" si="20"/>
        <v>0</v>
      </c>
      <c r="H1260">
        <f t="shared" si="20"/>
        <v>0</v>
      </c>
      <c r="I1260">
        <v>30063.580549999999</v>
      </c>
    </row>
    <row r="1261" spans="1:9" x14ac:dyDescent="0.35">
      <c r="A1261">
        <v>52</v>
      </c>
      <c r="B1261">
        <v>23.18</v>
      </c>
      <c r="C1261">
        <v>0</v>
      </c>
      <c r="D1261">
        <v>0</v>
      </c>
      <c r="E1261">
        <v>0</v>
      </c>
      <c r="F1261">
        <v>0</v>
      </c>
      <c r="G1261">
        <f t="shared" si="20"/>
        <v>0</v>
      </c>
      <c r="H1261">
        <f t="shared" si="20"/>
        <v>0</v>
      </c>
      <c r="I1261">
        <v>10197.772199999999</v>
      </c>
    </row>
    <row r="1262" spans="1:9" x14ac:dyDescent="0.35">
      <c r="A1262">
        <v>32</v>
      </c>
      <c r="B1262">
        <v>20.52</v>
      </c>
      <c r="C1262">
        <v>0</v>
      </c>
      <c r="D1262">
        <v>0</v>
      </c>
      <c r="E1262">
        <v>0</v>
      </c>
      <c r="F1262">
        <v>0</v>
      </c>
      <c r="G1262">
        <f t="shared" si="20"/>
        <v>0</v>
      </c>
      <c r="H1262">
        <f t="shared" si="20"/>
        <v>0</v>
      </c>
      <c r="I1262">
        <v>4544.2348000000002</v>
      </c>
    </row>
    <row r="1263" spans="1:9" x14ac:dyDescent="0.35">
      <c r="A1263">
        <v>28</v>
      </c>
      <c r="B1263">
        <v>37.1</v>
      </c>
      <c r="C1263">
        <v>1</v>
      </c>
      <c r="D1263">
        <v>0</v>
      </c>
      <c r="E1263">
        <v>0</v>
      </c>
      <c r="F1263">
        <v>1</v>
      </c>
      <c r="G1263">
        <f t="shared" si="20"/>
        <v>0</v>
      </c>
      <c r="H1263">
        <f t="shared" si="20"/>
        <v>0</v>
      </c>
      <c r="I1263">
        <v>3277.1610000000001</v>
      </c>
    </row>
    <row r="1264" spans="1:9" x14ac:dyDescent="0.35">
      <c r="A1264">
        <v>41</v>
      </c>
      <c r="B1264">
        <v>28.05</v>
      </c>
      <c r="C1264">
        <v>1</v>
      </c>
      <c r="D1264">
        <v>0</v>
      </c>
      <c r="E1264">
        <v>1</v>
      </c>
      <c r="F1264">
        <v>0</v>
      </c>
      <c r="G1264">
        <f t="shared" si="20"/>
        <v>0</v>
      </c>
      <c r="H1264">
        <f t="shared" si="20"/>
        <v>0</v>
      </c>
      <c r="I1264">
        <v>6770.1925000000001</v>
      </c>
    </row>
    <row r="1265" spans="1:9" x14ac:dyDescent="0.35">
      <c r="A1265">
        <v>43</v>
      </c>
      <c r="B1265">
        <v>29.9</v>
      </c>
      <c r="C1265">
        <v>1</v>
      </c>
      <c r="D1265">
        <v>0</v>
      </c>
      <c r="E1265">
        <v>0</v>
      </c>
      <c r="F1265">
        <v>1</v>
      </c>
      <c r="G1265">
        <f t="shared" si="20"/>
        <v>0</v>
      </c>
      <c r="H1265">
        <f t="shared" si="20"/>
        <v>0</v>
      </c>
      <c r="I1265">
        <v>7337.7479999999996</v>
      </c>
    </row>
    <row r="1266" spans="1:9" x14ac:dyDescent="0.35">
      <c r="A1266">
        <v>49</v>
      </c>
      <c r="B1266">
        <v>33.344999999999999</v>
      </c>
      <c r="C1266">
        <v>2</v>
      </c>
      <c r="D1266">
        <v>0</v>
      </c>
      <c r="E1266">
        <v>0</v>
      </c>
      <c r="F1266">
        <v>0</v>
      </c>
      <c r="G1266">
        <f t="shared" si="20"/>
        <v>0</v>
      </c>
      <c r="H1266">
        <f t="shared" si="20"/>
        <v>0</v>
      </c>
      <c r="I1266">
        <v>10370.912549999999</v>
      </c>
    </row>
    <row r="1267" spans="1:9" x14ac:dyDescent="0.35">
      <c r="A1267">
        <v>64</v>
      </c>
      <c r="B1267">
        <v>23.76</v>
      </c>
      <c r="C1267">
        <v>0</v>
      </c>
      <c r="D1267">
        <v>1</v>
      </c>
      <c r="E1267">
        <v>1</v>
      </c>
      <c r="F1267">
        <v>0</v>
      </c>
      <c r="G1267">
        <f t="shared" si="20"/>
        <v>1</v>
      </c>
      <c r="H1267">
        <f t="shared" si="20"/>
        <v>0</v>
      </c>
      <c r="I1267">
        <v>26926.5144</v>
      </c>
    </row>
    <row r="1268" spans="1:9" x14ac:dyDescent="0.35">
      <c r="A1268">
        <v>55</v>
      </c>
      <c r="B1268">
        <v>30.5</v>
      </c>
      <c r="C1268">
        <v>0</v>
      </c>
      <c r="D1268">
        <v>0</v>
      </c>
      <c r="E1268">
        <v>0</v>
      </c>
      <c r="F1268">
        <v>1</v>
      </c>
      <c r="G1268">
        <f t="shared" si="20"/>
        <v>0</v>
      </c>
      <c r="H1268">
        <f t="shared" si="20"/>
        <v>0</v>
      </c>
      <c r="I1268">
        <v>10704.47</v>
      </c>
    </row>
    <row r="1269" spans="1:9" x14ac:dyDescent="0.35">
      <c r="A1269">
        <v>24</v>
      </c>
      <c r="B1269">
        <v>31.065000000000001</v>
      </c>
      <c r="C1269">
        <v>0</v>
      </c>
      <c r="D1269">
        <v>1</v>
      </c>
      <c r="E1269">
        <v>0</v>
      </c>
      <c r="F1269">
        <v>0</v>
      </c>
      <c r="G1269">
        <f t="shared" si="20"/>
        <v>0</v>
      </c>
      <c r="H1269">
        <f t="shared" si="20"/>
        <v>0</v>
      </c>
      <c r="I1269">
        <v>34254.053350000002</v>
      </c>
    </row>
    <row r="1270" spans="1:9" x14ac:dyDescent="0.35">
      <c r="A1270">
        <v>20</v>
      </c>
      <c r="B1270">
        <v>33.299999999999997</v>
      </c>
      <c r="C1270">
        <v>0</v>
      </c>
      <c r="D1270">
        <v>0</v>
      </c>
      <c r="E1270">
        <v>0</v>
      </c>
      <c r="F1270">
        <v>1</v>
      </c>
      <c r="G1270">
        <f t="shared" si="20"/>
        <v>0</v>
      </c>
      <c r="H1270">
        <f t="shared" si="20"/>
        <v>0</v>
      </c>
      <c r="I1270">
        <v>1880.4870000000001</v>
      </c>
    </row>
    <row r="1271" spans="1:9" x14ac:dyDescent="0.35">
      <c r="A1271">
        <v>45</v>
      </c>
      <c r="B1271">
        <v>27.5</v>
      </c>
      <c r="C1271">
        <v>3</v>
      </c>
      <c r="D1271">
        <v>0</v>
      </c>
      <c r="E1271">
        <v>0</v>
      </c>
      <c r="F1271">
        <v>1</v>
      </c>
      <c r="G1271">
        <f t="shared" si="20"/>
        <v>0</v>
      </c>
      <c r="H1271">
        <f t="shared" si="20"/>
        <v>0</v>
      </c>
      <c r="I1271">
        <v>8615.2999999999993</v>
      </c>
    </row>
    <row r="1272" spans="1:9" x14ac:dyDescent="0.35">
      <c r="A1272">
        <v>26</v>
      </c>
      <c r="B1272">
        <v>33.914999999999999</v>
      </c>
      <c r="C1272">
        <v>1</v>
      </c>
      <c r="D1272">
        <v>0</v>
      </c>
      <c r="E1272">
        <v>0</v>
      </c>
      <c r="F1272">
        <v>0</v>
      </c>
      <c r="G1272">
        <f t="shared" si="20"/>
        <v>0</v>
      </c>
      <c r="H1272">
        <f t="shared" si="20"/>
        <v>0</v>
      </c>
      <c r="I1272">
        <v>3292.5298499999999</v>
      </c>
    </row>
    <row r="1273" spans="1:9" x14ac:dyDescent="0.35">
      <c r="A1273">
        <v>25</v>
      </c>
      <c r="B1273">
        <v>34.484999999999999</v>
      </c>
      <c r="C1273">
        <v>0</v>
      </c>
      <c r="D1273">
        <v>0</v>
      </c>
      <c r="E1273">
        <v>0</v>
      </c>
      <c r="F1273">
        <v>0</v>
      </c>
      <c r="G1273">
        <f t="shared" si="20"/>
        <v>0</v>
      </c>
      <c r="H1273">
        <f t="shared" si="20"/>
        <v>0</v>
      </c>
      <c r="I1273">
        <v>3021.80915</v>
      </c>
    </row>
    <row r="1274" spans="1:9" x14ac:dyDescent="0.35">
      <c r="A1274">
        <v>43</v>
      </c>
      <c r="B1274">
        <v>25.52</v>
      </c>
      <c r="C1274">
        <v>5</v>
      </c>
      <c r="D1274">
        <v>0</v>
      </c>
      <c r="E1274">
        <v>1</v>
      </c>
      <c r="F1274">
        <v>0</v>
      </c>
      <c r="G1274">
        <f t="shared" si="20"/>
        <v>0</v>
      </c>
      <c r="H1274">
        <f t="shared" si="20"/>
        <v>0</v>
      </c>
      <c r="I1274">
        <v>14478.33015</v>
      </c>
    </row>
    <row r="1275" spans="1:9" x14ac:dyDescent="0.35">
      <c r="A1275">
        <v>35</v>
      </c>
      <c r="B1275">
        <v>27.61</v>
      </c>
      <c r="C1275">
        <v>1</v>
      </c>
      <c r="D1275">
        <v>0</v>
      </c>
      <c r="E1275">
        <v>1</v>
      </c>
      <c r="F1275">
        <v>0</v>
      </c>
      <c r="G1275">
        <f t="shared" si="20"/>
        <v>0</v>
      </c>
      <c r="H1275">
        <f t="shared" si="20"/>
        <v>0</v>
      </c>
      <c r="I1275">
        <v>4747.0528999999997</v>
      </c>
    </row>
    <row r="1276" spans="1:9" x14ac:dyDescent="0.35">
      <c r="A1276">
        <v>26</v>
      </c>
      <c r="B1276">
        <v>27.06</v>
      </c>
      <c r="C1276">
        <v>0</v>
      </c>
      <c r="D1276">
        <v>1</v>
      </c>
      <c r="E1276">
        <v>1</v>
      </c>
      <c r="F1276">
        <v>0</v>
      </c>
      <c r="G1276">
        <f t="shared" si="20"/>
        <v>1</v>
      </c>
      <c r="H1276">
        <f t="shared" si="20"/>
        <v>0</v>
      </c>
      <c r="I1276">
        <v>17043.341400000001</v>
      </c>
    </row>
    <row r="1277" spans="1:9" x14ac:dyDescent="0.35">
      <c r="A1277">
        <v>57</v>
      </c>
      <c r="B1277">
        <v>23.7</v>
      </c>
      <c r="C1277">
        <v>0</v>
      </c>
      <c r="D1277">
        <v>0</v>
      </c>
      <c r="E1277">
        <v>0</v>
      </c>
      <c r="F1277">
        <v>1</v>
      </c>
      <c r="G1277">
        <f t="shared" si="20"/>
        <v>0</v>
      </c>
      <c r="H1277">
        <f t="shared" si="20"/>
        <v>0</v>
      </c>
      <c r="I1277">
        <v>10959.33</v>
      </c>
    </row>
    <row r="1278" spans="1:9" x14ac:dyDescent="0.35">
      <c r="A1278">
        <v>22</v>
      </c>
      <c r="B1278">
        <v>30.4</v>
      </c>
      <c r="C1278">
        <v>0</v>
      </c>
      <c r="D1278">
        <v>0</v>
      </c>
      <c r="E1278">
        <v>0</v>
      </c>
      <c r="F1278">
        <v>0</v>
      </c>
      <c r="G1278">
        <f t="shared" si="20"/>
        <v>0</v>
      </c>
      <c r="H1278">
        <f t="shared" si="20"/>
        <v>0</v>
      </c>
      <c r="I1278">
        <v>2741.9479999999999</v>
      </c>
    </row>
    <row r="1279" spans="1:9" x14ac:dyDescent="0.35">
      <c r="A1279">
        <v>32</v>
      </c>
      <c r="B1279">
        <v>29.734999999999999</v>
      </c>
      <c r="C1279">
        <v>0</v>
      </c>
      <c r="D1279">
        <v>0</v>
      </c>
      <c r="E1279">
        <v>0</v>
      </c>
      <c r="F1279">
        <v>0</v>
      </c>
      <c r="G1279">
        <f t="shared" si="20"/>
        <v>0</v>
      </c>
      <c r="H1279">
        <f t="shared" si="20"/>
        <v>0</v>
      </c>
      <c r="I1279">
        <v>4357.0436499999996</v>
      </c>
    </row>
    <row r="1280" spans="1:9" x14ac:dyDescent="0.35">
      <c r="A1280">
        <v>39</v>
      </c>
      <c r="B1280">
        <v>29.925000000000001</v>
      </c>
      <c r="C1280">
        <v>1</v>
      </c>
      <c r="D1280">
        <v>1</v>
      </c>
      <c r="E1280">
        <v>0</v>
      </c>
      <c r="F1280">
        <v>0</v>
      </c>
      <c r="G1280">
        <f t="shared" si="20"/>
        <v>0</v>
      </c>
      <c r="H1280">
        <f t="shared" si="20"/>
        <v>0</v>
      </c>
      <c r="I1280">
        <v>22462.043750000001</v>
      </c>
    </row>
    <row r="1281" spans="1:9" x14ac:dyDescent="0.35">
      <c r="A1281">
        <v>25</v>
      </c>
      <c r="B1281">
        <v>26.79</v>
      </c>
      <c r="C1281">
        <v>2</v>
      </c>
      <c r="D1281">
        <v>0</v>
      </c>
      <c r="E1281">
        <v>0</v>
      </c>
      <c r="F1281">
        <v>0</v>
      </c>
      <c r="G1281">
        <f t="shared" si="20"/>
        <v>0</v>
      </c>
      <c r="H1281">
        <f t="shared" si="20"/>
        <v>0</v>
      </c>
      <c r="I1281">
        <v>4189.1130999999996</v>
      </c>
    </row>
    <row r="1282" spans="1:9" x14ac:dyDescent="0.35">
      <c r="A1282">
        <v>48</v>
      </c>
      <c r="B1282">
        <v>33.33</v>
      </c>
      <c r="C1282">
        <v>0</v>
      </c>
      <c r="D1282">
        <v>0</v>
      </c>
      <c r="E1282">
        <v>1</v>
      </c>
      <c r="F1282">
        <v>0</v>
      </c>
      <c r="G1282">
        <f t="shared" si="20"/>
        <v>0</v>
      </c>
      <c r="H1282">
        <f t="shared" si="20"/>
        <v>0</v>
      </c>
      <c r="I1282">
        <v>8283.6807000000008</v>
      </c>
    </row>
    <row r="1283" spans="1:9" x14ac:dyDescent="0.35">
      <c r="A1283">
        <v>47</v>
      </c>
      <c r="B1283">
        <v>27.645</v>
      </c>
      <c r="C1283">
        <v>2</v>
      </c>
      <c r="D1283">
        <v>1</v>
      </c>
      <c r="E1283">
        <v>0</v>
      </c>
      <c r="F1283">
        <v>0</v>
      </c>
      <c r="G1283">
        <f t="shared" si="20"/>
        <v>0</v>
      </c>
      <c r="H1283">
        <f t="shared" si="20"/>
        <v>0</v>
      </c>
      <c r="I1283">
        <v>24535.698550000001</v>
      </c>
    </row>
    <row r="1284" spans="1:9" x14ac:dyDescent="0.35">
      <c r="A1284">
        <v>18</v>
      </c>
      <c r="B1284">
        <v>21.66</v>
      </c>
      <c r="C1284">
        <v>0</v>
      </c>
      <c r="D1284">
        <v>1</v>
      </c>
      <c r="E1284">
        <v>0</v>
      </c>
      <c r="F1284">
        <v>0</v>
      </c>
      <c r="G1284">
        <f t="shared" si="20"/>
        <v>0</v>
      </c>
      <c r="H1284">
        <f t="shared" si="20"/>
        <v>0</v>
      </c>
      <c r="I1284">
        <v>14283.4594</v>
      </c>
    </row>
    <row r="1285" spans="1:9" x14ac:dyDescent="0.35">
      <c r="A1285">
        <v>18</v>
      </c>
      <c r="B1285">
        <v>30.03</v>
      </c>
      <c r="C1285">
        <v>1</v>
      </c>
      <c r="D1285">
        <v>0</v>
      </c>
      <c r="E1285">
        <v>1</v>
      </c>
      <c r="F1285">
        <v>0</v>
      </c>
      <c r="G1285">
        <f t="shared" si="20"/>
        <v>0</v>
      </c>
      <c r="H1285">
        <f t="shared" si="20"/>
        <v>0</v>
      </c>
      <c r="I1285">
        <v>1720.3536999999999</v>
      </c>
    </row>
    <row r="1286" spans="1:9" x14ac:dyDescent="0.35">
      <c r="A1286">
        <v>61</v>
      </c>
      <c r="B1286">
        <v>36.299999999999997</v>
      </c>
      <c r="C1286">
        <v>1</v>
      </c>
      <c r="D1286">
        <v>1</v>
      </c>
      <c r="E1286">
        <v>0</v>
      </c>
      <c r="F1286">
        <v>1</v>
      </c>
      <c r="G1286">
        <f t="shared" si="20"/>
        <v>0</v>
      </c>
      <c r="H1286">
        <f t="shared" si="20"/>
        <v>1</v>
      </c>
      <c r="I1286">
        <v>47403.88</v>
      </c>
    </row>
    <row r="1287" spans="1:9" x14ac:dyDescent="0.35">
      <c r="A1287">
        <v>47</v>
      </c>
      <c r="B1287">
        <v>24.32</v>
      </c>
      <c r="C1287">
        <v>0</v>
      </c>
      <c r="D1287">
        <v>0</v>
      </c>
      <c r="E1287">
        <v>0</v>
      </c>
      <c r="F1287">
        <v>0</v>
      </c>
      <c r="G1287">
        <f t="shared" si="20"/>
        <v>0</v>
      </c>
      <c r="H1287">
        <f t="shared" si="20"/>
        <v>0</v>
      </c>
      <c r="I1287">
        <v>8534.6718000000001</v>
      </c>
    </row>
    <row r="1288" spans="1:9" x14ac:dyDescent="0.35">
      <c r="A1288">
        <v>28</v>
      </c>
      <c r="B1288">
        <v>17.29</v>
      </c>
      <c r="C1288">
        <v>0</v>
      </c>
      <c r="D1288">
        <v>0</v>
      </c>
      <c r="E1288">
        <v>0</v>
      </c>
      <c r="F1288">
        <v>0</v>
      </c>
      <c r="G1288">
        <f t="shared" si="20"/>
        <v>0</v>
      </c>
      <c r="H1288">
        <f t="shared" si="20"/>
        <v>0</v>
      </c>
      <c r="I1288">
        <v>3732.6251000000002</v>
      </c>
    </row>
    <row r="1289" spans="1:9" x14ac:dyDescent="0.35">
      <c r="A1289">
        <v>36</v>
      </c>
      <c r="B1289">
        <v>25.9</v>
      </c>
      <c r="C1289">
        <v>1</v>
      </c>
      <c r="D1289">
        <v>0</v>
      </c>
      <c r="E1289">
        <v>0</v>
      </c>
      <c r="F1289">
        <v>1</v>
      </c>
      <c r="G1289">
        <f t="shared" si="20"/>
        <v>0</v>
      </c>
      <c r="H1289">
        <f t="shared" si="20"/>
        <v>0</v>
      </c>
      <c r="I1289">
        <v>5472.4489999999996</v>
      </c>
    </row>
    <row r="1290" spans="1:9" x14ac:dyDescent="0.35">
      <c r="A1290">
        <v>20</v>
      </c>
      <c r="B1290">
        <v>39.4</v>
      </c>
      <c r="C1290">
        <v>2</v>
      </c>
      <c r="D1290">
        <v>1</v>
      </c>
      <c r="E1290">
        <v>0</v>
      </c>
      <c r="F1290">
        <v>1</v>
      </c>
      <c r="G1290">
        <f t="shared" si="20"/>
        <v>0</v>
      </c>
      <c r="H1290">
        <f t="shared" si="20"/>
        <v>1</v>
      </c>
      <c r="I1290">
        <v>38344.565999999999</v>
      </c>
    </row>
    <row r="1291" spans="1:9" x14ac:dyDescent="0.35">
      <c r="A1291">
        <v>44</v>
      </c>
      <c r="B1291">
        <v>34.32</v>
      </c>
      <c r="C1291">
        <v>1</v>
      </c>
      <c r="D1291">
        <v>0</v>
      </c>
      <c r="E1291">
        <v>1</v>
      </c>
      <c r="F1291">
        <v>0</v>
      </c>
      <c r="G1291">
        <f t="shared" si="20"/>
        <v>0</v>
      </c>
      <c r="H1291">
        <f t="shared" si="20"/>
        <v>0</v>
      </c>
      <c r="I1291">
        <v>7147.4727999999996</v>
      </c>
    </row>
    <row r="1292" spans="1:9" x14ac:dyDescent="0.35">
      <c r="A1292">
        <v>38</v>
      </c>
      <c r="B1292">
        <v>19.95</v>
      </c>
      <c r="C1292">
        <v>2</v>
      </c>
      <c r="D1292">
        <v>0</v>
      </c>
      <c r="E1292">
        <v>0</v>
      </c>
      <c r="F1292">
        <v>0</v>
      </c>
      <c r="G1292">
        <f t="shared" si="20"/>
        <v>0</v>
      </c>
      <c r="H1292">
        <f t="shared" si="20"/>
        <v>0</v>
      </c>
      <c r="I1292">
        <v>7133.9025000000001</v>
      </c>
    </row>
    <row r="1293" spans="1:9" x14ac:dyDescent="0.35">
      <c r="A1293">
        <v>19</v>
      </c>
      <c r="B1293">
        <v>34.9</v>
      </c>
      <c r="C1293">
        <v>0</v>
      </c>
      <c r="D1293">
        <v>1</v>
      </c>
      <c r="E1293">
        <v>0</v>
      </c>
      <c r="F1293">
        <v>1</v>
      </c>
      <c r="G1293">
        <f t="shared" si="20"/>
        <v>0</v>
      </c>
      <c r="H1293">
        <f t="shared" si="20"/>
        <v>1</v>
      </c>
      <c r="I1293">
        <v>34828.654000000002</v>
      </c>
    </row>
    <row r="1294" spans="1:9" x14ac:dyDescent="0.35">
      <c r="A1294">
        <v>21</v>
      </c>
      <c r="B1294">
        <v>23.21</v>
      </c>
      <c r="C1294">
        <v>0</v>
      </c>
      <c r="D1294">
        <v>0</v>
      </c>
      <c r="E1294">
        <v>1</v>
      </c>
      <c r="F1294">
        <v>0</v>
      </c>
      <c r="G1294">
        <f t="shared" si="20"/>
        <v>0</v>
      </c>
      <c r="H1294">
        <f t="shared" si="20"/>
        <v>0</v>
      </c>
      <c r="I1294">
        <v>1515.3449000000001</v>
      </c>
    </row>
    <row r="1295" spans="1:9" x14ac:dyDescent="0.35">
      <c r="A1295">
        <v>46</v>
      </c>
      <c r="B1295">
        <v>25.745000000000001</v>
      </c>
      <c r="C1295">
        <v>3</v>
      </c>
      <c r="D1295">
        <v>0</v>
      </c>
      <c r="E1295">
        <v>0</v>
      </c>
      <c r="F1295">
        <v>0</v>
      </c>
      <c r="G1295">
        <f t="shared" si="20"/>
        <v>0</v>
      </c>
      <c r="H1295">
        <f t="shared" si="20"/>
        <v>0</v>
      </c>
      <c r="I1295">
        <v>9301.8935500000007</v>
      </c>
    </row>
    <row r="1296" spans="1:9" x14ac:dyDescent="0.35">
      <c r="A1296">
        <v>58</v>
      </c>
      <c r="B1296">
        <v>25.175000000000001</v>
      </c>
      <c r="C1296">
        <v>0</v>
      </c>
      <c r="D1296">
        <v>0</v>
      </c>
      <c r="E1296">
        <v>0</v>
      </c>
      <c r="F1296">
        <v>0</v>
      </c>
      <c r="G1296">
        <f t="shared" si="20"/>
        <v>0</v>
      </c>
      <c r="H1296">
        <f t="shared" si="20"/>
        <v>0</v>
      </c>
      <c r="I1296">
        <v>11931.125249999999</v>
      </c>
    </row>
    <row r="1297" spans="1:9" x14ac:dyDescent="0.35">
      <c r="A1297">
        <v>20</v>
      </c>
      <c r="B1297">
        <v>22</v>
      </c>
      <c r="C1297">
        <v>1</v>
      </c>
      <c r="D1297">
        <v>0</v>
      </c>
      <c r="E1297">
        <v>0</v>
      </c>
      <c r="F1297">
        <v>1</v>
      </c>
      <c r="G1297">
        <f t="shared" si="20"/>
        <v>0</v>
      </c>
      <c r="H1297">
        <f t="shared" si="20"/>
        <v>0</v>
      </c>
      <c r="I1297">
        <v>1964.78</v>
      </c>
    </row>
    <row r="1298" spans="1:9" x14ac:dyDescent="0.35">
      <c r="A1298">
        <v>18</v>
      </c>
      <c r="B1298">
        <v>26.125</v>
      </c>
      <c r="C1298">
        <v>0</v>
      </c>
      <c r="D1298">
        <v>0</v>
      </c>
      <c r="E1298">
        <v>0</v>
      </c>
      <c r="F1298">
        <v>0</v>
      </c>
      <c r="G1298">
        <f t="shared" ref="G1298:H1339" si="21">E1298*$D1298</f>
        <v>0</v>
      </c>
      <c r="H1298">
        <f t="shared" si="21"/>
        <v>0</v>
      </c>
      <c r="I1298">
        <v>1708.9257500000001</v>
      </c>
    </row>
    <row r="1299" spans="1:9" x14ac:dyDescent="0.35">
      <c r="A1299">
        <v>28</v>
      </c>
      <c r="B1299">
        <v>26.51</v>
      </c>
      <c r="C1299">
        <v>2</v>
      </c>
      <c r="D1299">
        <v>0</v>
      </c>
      <c r="E1299">
        <v>1</v>
      </c>
      <c r="F1299">
        <v>0</v>
      </c>
      <c r="G1299">
        <f t="shared" si="21"/>
        <v>0</v>
      </c>
      <c r="H1299">
        <f t="shared" si="21"/>
        <v>0</v>
      </c>
      <c r="I1299">
        <v>4340.4408999999996</v>
      </c>
    </row>
    <row r="1300" spans="1:9" x14ac:dyDescent="0.35">
      <c r="A1300">
        <v>33</v>
      </c>
      <c r="B1300">
        <v>27.454999999999998</v>
      </c>
      <c r="C1300">
        <v>2</v>
      </c>
      <c r="D1300">
        <v>0</v>
      </c>
      <c r="E1300">
        <v>0</v>
      </c>
      <c r="F1300">
        <v>0</v>
      </c>
      <c r="G1300">
        <f t="shared" si="21"/>
        <v>0</v>
      </c>
      <c r="H1300">
        <f t="shared" si="21"/>
        <v>0</v>
      </c>
      <c r="I1300">
        <v>5261.4694499999996</v>
      </c>
    </row>
    <row r="1301" spans="1:9" x14ac:dyDescent="0.35">
      <c r="A1301">
        <v>19</v>
      </c>
      <c r="B1301">
        <v>25.745000000000001</v>
      </c>
      <c r="C1301">
        <v>1</v>
      </c>
      <c r="D1301">
        <v>0</v>
      </c>
      <c r="E1301">
        <v>0</v>
      </c>
      <c r="F1301">
        <v>0</v>
      </c>
      <c r="G1301">
        <f t="shared" si="21"/>
        <v>0</v>
      </c>
      <c r="H1301">
        <f t="shared" si="21"/>
        <v>0</v>
      </c>
      <c r="I1301">
        <v>2710.8285500000002</v>
      </c>
    </row>
    <row r="1302" spans="1:9" x14ac:dyDescent="0.35">
      <c r="A1302">
        <v>45</v>
      </c>
      <c r="B1302">
        <v>30.36</v>
      </c>
      <c r="C1302">
        <v>0</v>
      </c>
      <c r="D1302">
        <v>1</v>
      </c>
      <c r="E1302">
        <v>1</v>
      </c>
      <c r="F1302">
        <v>0</v>
      </c>
      <c r="G1302">
        <f t="shared" si="21"/>
        <v>1</v>
      </c>
      <c r="H1302">
        <f t="shared" si="21"/>
        <v>0</v>
      </c>
      <c r="I1302">
        <v>62592.873090000001</v>
      </c>
    </row>
    <row r="1303" spans="1:9" x14ac:dyDescent="0.35">
      <c r="A1303">
        <v>62</v>
      </c>
      <c r="B1303">
        <v>30.875</v>
      </c>
      <c r="C1303">
        <v>3</v>
      </c>
      <c r="D1303">
        <v>1</v>
      </c>
      <c r="E1303">
        <v>0</v>
      </c>
      <c r="F1303">
        <v>0</v>
      </c>
      <c r="G1303">
        <f t="shared" si="21"/>
        <v>0</v>
      </c>
      <c r="H1303">
        <f t="shared" si="21"/>
        <v>0</v>
      </c>
      <c r="I1303">
        <v>46718.163249999998</v>
      </c>
    </row>
    <row r="1304" spans="1:9" x14ac:dyDescent="0.35">
      <c r="A1304">
        <v>25</v>
      </c>
      <c r="B1304">
        <v>20.8</v>
      </c>
      <c r="C1304">
        <v>1</v>
      </c>
      <c r="D1304">
        <v>0</v>
      </c>
      <c r="E1304">
        <v>0</v>
      </c>
      <c r="F1304">
        <v>1</v>
      </c>
      <c r="G1304">
        <f t="shared" si="21"/>
        <v>0</v>
      </c>
      <c r="H1304">
        <f t="shared" si="21"/>
        <v>0</v>
      </c>
      <c r="I1304">
        <v>3208.7869999999998</v>
      </c>
    </row>
    <row r="1305" spans="1:9" x14ac:dyDescent="0.35">
      <c r="A1305">
        <v>43</v>
      </c>
      <c r="B1305">
        <v>27.8</v>
      </c>
      <c r="C1305">
        <v>0</v>
      </c>
      <c r="D1305">
        <v>1</v>
      </c>
      <c r="E1305">
        <v>0</v>
      </c>
      <c r="F1305">
        <v>1</v>
      </c>
      <c r="G1305">
        <f t="shared" si="21"/>
        <v>0</v>
      </c>
      <c r="H1305">
        <f t="shared" si="21"/>
        <v>1</v>
      </c>
      <c r="I1305">
        <v>37829.724199999997</v>
      </c>
    </row>
    <row r="1306" spans="1:9" x14ac:dyDescent="0.35">
      <c r="A1306">
        <v>42</v>
      </c>
      <c r="B1306">
        <v>24.605</v>
      </c>
      <c r="C1306">
        <v>2</v>
      </c>
      <c r="D1306">
        <v>1</v>
      </c>
      <c r="E1306">
        <v>0</v>
      </c>
      <c r="F1306">
        <v>0</v>
      </c>
      <c r="G1306">
        <f t="shared" si="21"/>
        <v>0</v>
      </c>
      <c r="H1306">
        <f t="shared" si="21"/>
        <v>0</v>
      </c>
      <c r="I1306">
        <v>21259.377949999998</v>
      </c>
    </row>
    <row r="1307" spans="1:9" x14ac:dyDescent="0.35">
      <c r="A1307">
        <v>24</v>
      </c>
      <c r="B1307">
        <v>27.72</v>
      </c>
      <c r="C1307">
        <v>0</v>
      </c>
      <c r="D1307">
        <v>0</v>
      </c>
      <c r="E1307">
        <v>1</v>
      </c>
      <c r="F1307">
        <v>0</v>
      </c>
      <c r="G1307">
        <f t="shared" si="21"/>
        <v>0</v>
      </c>
      <c r="H1307">
        <f t="shared" si="21"/>
        <v>0</v>
      </c>
      <c r="I1307">
        <v>2464.6188000000002</v>
      </c>
    </row>
    <row r="1308" spans="1:9" x14ac:dyDescent="0.35">
      <c r="A1308">
        <v>29</v>
      </c>
      <c r="B1308">
        <v>21.85</v>
      </c>
      <c r="C1308">
        <v>0</v>
      </c>
      <c r="D1308">
        <v>1</v>
      </c>
      <c r="E1308">
        <v>0</v>
      </c>
      <c r="F1308">
        <v>0</v>
      </c>
      <c r="G1308">
        <f t="shared" si="21"/>
        <v>0</v>
      </c>
      <c r="H1308">
        <f t="shared" si="21"/>
        <v>0</v>
      </c>
      <c r="I1308">
        <v>16115.3045</v>
      </c>
    </row>
    <row r="1309" spans="1:9" x14ac:dyDescent="0.35">
      <c r="A1309">
        <v>32</v>
      </c>
      <c r="B1309">
        <v>28.12</v>
      </c>
      <c r="C1309">
        <v>4</v>
      </c>
      <c r="D1309">
        <v>1</v>
      </c>
      <c r="E1309">
        <v>0</v>
      </c>
      <c r="F1309">
        <v>0</v>
      </c>
      <c r="G1309">
        <f t="shared" si="21"/>
        <v>0</v>
      </c>
      <c r="H1309">
        <f t="shared" si="21"/>
        <v>0</v>
      </c>
      <c r="I1309">
        <v>21472.478800000001</v>
      </c>
    </row>
    <row r="1310" spans="1:9" x14ac:dyDescent="0.35">
      <c r="A1310">
        <v>25</v>
      </c>
      <c r="B1310">
        <v>30.2</v>
      </c>
      <c r="C1310">
        <v>0</v>
      </c>
      <c r="D1310">
        <v>1</v>
      </c>
      <c r="E1310">
        <v>0</v>
      </c>
      <c r="F1310">
        <v>1</v>
      </c>
      <c r="G1310">
        <f t="shared" si="21"/>
        <v>0</v>
      </c>
      <c r="H1310">
        <f t="shared" si="21"/>
        <v>1</v>
      </c>
      <c r="I1310">
        <v>33900.652999999998</v>
      </c>
    </row>
    <row r="1311" spans="1:9" x14ac:dyDescent="0.35">
      <c r="A1311">
        <v>41</v>
      </c>
      <c r="B1311">
        <v>32.200000000000003</v>
      </c>
      <c r="C1311">
        <v>2</v>
      </c>
      <c r="D1311">
        <v>0</v>
      </c>
      <c r="E1311">
        <v>0</v>
      </c>
      <c r="F1311">
        <v>1</v>
      </c>
      <c r="G1311">
        <f t="shared" si="21"/>
        <v>0</v>
      </c>
      <c r="H1311">
        <f t="shared" si="21"/>
        <v>0</v>
      </c>
      <c r="I1311">
        <v>6875.9610000000002</v>
      </c>
    </row>
    <row r="1312" spans="1:9" x14ac:dyDescent="0.35">
      <c r="A1312">
        <v>42</v>
      </c>
      <c r="B1312">
        <v>26.315000000000001</v>
      </c>
      <c r="C1312">
        <v>1</v>
      </c>
      <c r="D1312">
        <v>0</v>
      </c>
      <c r="E1312">
        <v>0</v>
      </c>
      <c r="F1312">
        <v>0</v>
      </c>
      <c r="G1312">
        <f t="shared" si="21"/>
        <v>0</v>
      </c>
      <c r="H1312">
        <f t="shared" si="21"/>
        <v>0</v>
      </c>
      <c r="I1312">
        <v>6940.90985</v>
      </c>
    </row>
    <row r="1313" spans="1:9" x14ac:dyDescent="0.35">
      <c r="A1313">
        <v>33</v>
      </c>
      <c r="B1313">
        <v>26.695</v>
      </c>
      <c r="C1313">
        <v>0</v>
      </c>
      <c r="D1313">
        <v>0</v>
      </c>
      <c r="E1313">
        <v>0</v>
      </c>
      <c r="F1313">
        <v>0</v>
      </c>
      <c r="G1313">
        <f t="shared" si="21"/>
        <v>0</v>
      </c>
      <c r="H1313">
        <f t="shared" si="21"/>
        <v>0</v>
      </c>
      <c r="I1313">
        <v>4571.4130500000001</v>
      </c>
    </row>
    <row r="1314" spans="1:9" x14ac:dyDescent="0.35">
      <c r="A1314">
        <v>34</v>
      </c>
      <c r="B1314">
        <v>42.9</v>
      </c>
      <c r="C1314">
        <v>1</v>
      </c>
      <c r="D1314">
        <v>0</v>
      </c>
      <c r="E1314">
        <v>0</v>
      </c>
      <c r="F1314">
        <v>1</v>
      </c>
      <c r="G1314">
        <f t="shared" si="21"/>
        <v>0</v>
      </c>
      <c r="H1314">
        <f t="shared" si="21"/>
        <v>0</v>
      </c>
      <c r="I1314">
        <v>4536.259</v>
      </c>
    </row>
    <row r="1315" spans="1:9" x14ac:dyDescent="0.35">
      <c r="A1315">
        <v>19</v>
      </c>
      <c r="B1315">
        <v>34.700000000000003</v>
      </c>
      <c r="C1315">
        <v>2</v>
      </c>
      <c r="D1315">
        <v>1</v>
      </c>
      <c r="E1315">
        <v>0</v>
      </c>
      <c r="F1315">
        <v>1</v>
      </c>
      <c r="G1315">
        <f t="shared" si="21"/>
        <v>0</v>
      </c>
      <c r="H1315">
        <f t="shared" si="21"/>
        <v>1</v>
      </c>
      <c r="I1315">
        <v>36397.576000000001</v>
      </c>
    </row>
    <row r="1316" spans="1:9" x14ac:dyDescent="0.35">
      <c r="A1316">
        <v>30</v>
      </c>
      <c r="B1316">
        <v>23.655000000000001</v>
      </c>
      <c r="C1316">
        <v>3</v>
      </c>
      <c r="D1316">
        <v>1</v>
      </c>
      <c r="E1316">
        <v>0</v>
      </c>
      <c r="F1316">
        <v>0</v>
      </c>
      <c r="G1316">
        <f t="shared" si="21"/>
        <v>0</v>
      </c>
      <c r="H1316">
        <f t="shared" si="21"/>
        <v>0</v>
      </c>
      <c r="I1316">
        <v>18765.87545</v>
      </c>
    </row>
    <row r="1317" spans="1:9" x14ac:dyDescent="0.35">
      <c r="A1317">
        <v>18</v>
      </c>
      <c r="B1317">
        <v>28.31</v>
      </c>
      <c r="C1317">
        <v>1</v>
      </c>
      <c r="D1317">
        <v>0</v>
      </c>
      <c r="E1317">
        <v>0</v>
      </c>
      <c r="F1317">
        <v>0</v>
      </c>
      <c r="G1317">
        <f t="shared" si="21"/>
        <v>0</v>
      </c>
      <c r="H1317">
        <f t="shared" si="21"/>
        <v>0</v>
      </c>
      <c r="I1317">
        <v>11272.331389999999</v>
      </c>
    </row>
    <row r="1318" spans="1:9" x14ac:dyDescent="0.35">
      <c r="A1318">
        <v>19</v>
      </c>
      <c r="B1318">
        <v>20.6</v>
      </c>
      <c r="C1318">
        <v>0</v>
      </c>
      <c r="D1318">
        <v>0</v>
      </c>
      <c r="E1318">
        <v>0</v>
      </c>
      <c r="F1318">
        <v>1</v>
      </c>
      <c r="G1318">
        <f t="shared" si="21"/>
        <v>0</v>
      </c>
      <c r="H1318">
        <f t="shared" si="21"/>
        <v>0</v>
      </c>
      <c r="I1318">
        <v>1731.6769999999999</v>
      </c>
    </row>
    <row r="1319" spans="1:9" x14ac:dyDescent="0.35">
      <c r="A1319">
        <v>18</v>
      </c>
      <c r="B1319">
        <v>53.13</v>
      </c>
      <c r="C1319">
        <v>0</v>
      </c>
      <c r="D1319">
        <v>0</v>
      </c>
      <c r="E1319">
        <v>1</v>
      </c>
      <c r="F1319">
        <v>0</v>
      </c>
      <c r="G1319">
        <f t="shared" si="21"/>
        <v>0</v>
      </c>
      <c r="H1319">
        <f t="shared" si="21"/>
        <v>0</v>
      </c>
      <c r="I1319">
        <v>1163.4627</v>
      </c>
    </row>
    <row r="1320" spans="1:9" x14ac:dyDescent="0.35">
      <c r="A1320">
        <v>35</v>
      </c>
      <c r="B1320">
        <v>39.71</v>
      </c>
      <c r="C1320">
        <v>4</v>
      </c>
      <c r="D1320">
        <v>0</v>
      </c>
      <c r="E1320">
        <v>0</v>
      </c>
      <c r="F1320">
        <v>0</v>
      </c>
      <c r="G1320">
        <f t="shared" si="21"/>
        <v>0</v>
      </c>
      <c r="H1320">
        <f t="shared" si="21"/>
        <v>0</v>
      </c>
      <c r="I1320">
        <v>19496.71917</v>
      </c>
    </row>
    <row r="1321" spans="1:9" x14ac:dyDescent="0.35">
      <c r="A1321">
        <v>39</v>
      </c>
      <c r="B1321">
        <v>26.315000000000001</v>
      </c>
      <c r="C1321">
        <v>2</v>
      </c>
      <c r="D1321">
        <v>0</v>
      </c>
      <c r="E1321">
        <v>0</v>
      </c>
      <c r="F1321">
        <v>0</v>
      </c>
      <c r="G1321">
        <f t="shared" si="21"/>
        <v>0</v>
      </c>
      <c r="H1321">
        <f t="shared" si="21"/>
        <v>0</v>
      </c>
      <c r="I1321">
        <v>7201.7008500000002</v>
      </c>
    </row>
    <row r="1322" spans="1:9" x14ac:dyDescent="0.35">
      <c r="A1322">
        <v>31</v>
      </c>
      <c r="B1322">
        <v>31.065000000000001</v>
      </c>
      <c r="C1322">
        <v>3</v>
      </c>
      <c r="D1322">
        <v>0</v>
      </c>
      <c r="E1322">
        <v>0</v>
      </c>
      <c r="F1322">
        <v>0</v>
      </c>
      <c r="G1322">
        <f t="shared" si="21"/>
        <v>0</v>
      </c>
      <c r="H1322">
        <f t="shared" si="21"/>
        <v>0</v>
      </c>
      <c r="I1322">
        <v>5425.0233500000004</v>
      </c>
    </row>
    <row r="1323" spans="1:9" x14ac:dyDescent="0.35">
      <c r="A1323">
        <v>62</v>
      </c>
      <c r="B1323">
        <v>26.695</v>
      </c>
      <c r="C1323">
        <v>0</v>
      </c>
      <c r="D1323">
        <v>1</v>
      </c>
      <c r="E1323">
        <v>0</v>
      </c>
      <c r="F1323">
        <v>0</v>
      </c>
      <c r="G1323">
        <f t="shared" si="21"/>
        <v>0</v>
      </c>
      <c r="H1323">
        <f t="shared" si="21"/>
        <v>0</v>
      </c>
      <c r="I1323">
        <v>28101.333050000001</v>
      </c>
    </row>
    <row r="1324" spans="1:9" x14ac:dyDescent="0.35">
      <c r="A1324">
        <v>62</v>
      </c>
      <c r="B1324">
        <v>38.83</v>
      </c>
      <c r="C1324">
        <v>0</v>
      </c>
      <c r="D1324">
        <v>0</v>
      </c>
      <c r="E1324">
        <v>1</v>
      </c>
      <c r="F1324">
        <v>0</v>
      </c>
      <c r="G1324">
        <f t="shared" si="21"/>
        <v>0</v>
      </c>
      <c r="H1324">
        <f t="shared" si="21"/>
        <v>0</v>
      </c>
      <c r="I1324">
        <v>12981.3457</v>
      </c>
    </row>
    <row r="1325" spans="1:9" x14ac:dyDescent="0.35">
      <c r="A1325">
        <v>42</v>
      </c>
      <c r="B1325">
        <v>40.369999999999997</v>
      </c>
      <c r="C1325">
        <v>2</v>
      </c>
      <c r="D1325">
        <v>1</v>
      </c>
      <c r="E1325">
        <v>1</v>
      </c>
      <c r="F1325">
        <v>0</v>
      </c>
      <c r="G1325">
        <f t="shared" si="21"/>
        <v>1</v>
      </c>
      <c r="H1325">
        <f t="shared" si="21"/>
        <v>0</v>
      </c>
      <c r="I1325">
        <v>43896.376300000004</v>
      </c>
    </row>
    <row r="1326" spans="1:9" x14ac:dyDescent="0.35">
      <c r="A1326">
        <v>31</v>
      </c>
      <c r="B1326">
        <v>25.934999999999999</v>
      </c>
      <c r="C1326">
        <v>1</v>
      </c>
      <c r="D1326">
        <v>0</v>
      </c>
      <c r="E1326">
        <v>0</v>
      </c>
      <c r="F1326">
        <v>0</v>
      </c>
      <c r="G1326">
        <f t="shared" si="21"/>
        <v>0</v>
      </c>
      <c r="H1326">
        <f t="shared" si="21"/>
        <v>0</v>
      </c>
      <c r="I1326">
        <v>4239.8926499999998</v>
      </c>
    </row>
    <row r="1327" spans="1:9" x14ac:dyDescent="0.35">
      <c r="A1327">
        <v>61</v>
      </c>
      <c r="B1327">
        <v>33.534999999999997</v>
      </c>
      <c r="C1327">
        <v>0</v>
      </c>
      <c r="D1327">
        <v>0</v>
      </c>
      <c r="E1327">
        <v>0</v>
      </c>
      <c r="F1327">
        <v>0</v>
      </c>
      <c r="G1327">
        <f t="shared" si="21"/>
        <v>0</v>
      </c>
      <c r="H1327">
        <f t="shared" si="21"/>
        <v>0</v>
      </c>
      <c r="I1327">
        <v>13143.336649999999</v>
      </c>
    </row>
    <row r="1328" spans="1:9" x14ac:dyDescent="0.35">
      <c r="A1328">
        <v>42</v>
      </c>
      <c r="B1328">
        <v>32.869999999999997</v>
      </c>
      <c r="C1328">
        <v>0</v>
      </c>
      <c r="D1328">
        <v>0</v>
      </c>
      <c r="E1328">
        <v>0</v>
      </c>
      <c r="F1328">
        <v>0</v>
      </c>
      <c r="G1328">
        <f t="shared" si="21"/>
        <v>0</v>
      </c>
      <c r="H1328">
        <f t="shared" si="21"/>
        <v>0</v>
      </c>
      <c r="I1328">
        <v>7050.0213000000003</v>
      </c>
    </row>
    <row r="1329" spans="1:9" x14ac:dyDescent="0.35">
      <c r="A1329">
        <v>51</v>
      </c>
      <c r="B1329">
        <v>30.03</v>
      </c>
      <c r="C1329">
        <v>1</v>
      </c>
      <c r="D1329">
        <v>0</v>
      </c>
      <c r="E1329">
        <v>1</v>
      </c>
      <c r="F1329">
        <v>0</v>
      </c>
      <c r="G1329">
        <f t="shared" si="21"/>
        <v>0</v>
      </c>
      <c r="H1329">
        <f t="shared" si="21"/>
        <v>0</v>
      </c>
      <c r="I1329">
        <v>9377.9046999999991</v>
      </c>
    </row>
    <row r="1330" spans="1:9" x14ac:dyDescent="0.35">
      <c r="A1330">
        <v>23</v>
      </c>
      <c r="B1330">
        <v>24.225000000000001</v>
      </c>
      <c r="C1330">
        <v>2</v>
      </c>
      <c r="D1330">
        <v>0</v>
      </c>
      <c r="E1330">
        <v>0</v>
      </c>
      <c r="F1330">
        <v>0</v>
      </c>
      <c r="G1330">
        <f t="shared" si="21"/>
        <v>0</v>
      </c>
      <c r="H1330">
        <f t="shared" si="21"/>
        <v>0</v>
      </c>
      <c r="I1330">
        <v>22395.74424</v>
      </c>
    </row>
    <row r="1331" spans="1:9" x14ac:dyDescent="0.35">
      <c r="A1331">
        <v>52</v>
      </c>
      <c r="B1331">
        <v>38.6</v>
      </c>
      <c r="C1331">
        <v>2</v>
      </c>
      <c r="D1331">
        <v>0</v>
      </c>
      <c r="E1331">
        <v>0</v>
      </c>
      <c r="F1331">
        <v>1</v>
      </c>
      <c r="G1331">
        <f t="shared" si="21"/>
        <v>0</v>
      </c>
      <c r="H1331">
        <f t="shared" si="21"/>
        <v>0</v>
      </c>
      <c r="I1331">
        <v>10325.206</v>
      </c>
    </row>
    <row r="1332" spans="1:9" x14ac:dyDescent="0.35">
      <c r="A1332">
        <v>57</v>
      </c>
      <c r="B1332">
        <v>25.74</v>
      </c>
      <c r="C1332">
        <v>2</v>
      </c>
      <c r="D1332">
        <v>0</v>
      </c>
      <c r="E1332">
        <v>1</v>
      </c>
      <c r="F1332">
        <v>0</v>
      </c>
      <c r="G1332">
        <f t="shared" si="21"/>
        <v>0</v>
      </c>
      <c r="H1332">
        <f t="shared" si="21"/>
        <v>0</v>
      </c>
      <c r="I1332">
        <v>12629.1656</v>
      </c>
    </row>
    <row r="1333" spans="1:9" x14ac:dyDescent="0.35">
      <c r="A1333">
        <v>23</v>
      </c>
      <c r="B1333">
        <v>33.4</v>
      </c>
      <c r="C1333">
        <v>0</v>
      </c>
      <c r="D1333">
        <v>0</v>
      </c>
      <c r="E1333">
        <v>0</v>
      </c>
      <c r="F1333">
        <v>1</v>
      </c>
      <c r="G1333">
        <f t="shared" si="21"/>
        <v>0</v>
      </c>
      <c r="H1333">
        <f t="shared" si="21"/>
        <v>0</v>
      </c>
      <c r="I1333">
        <v>10795.937330000001</v>
      </c>
    </row>
    <row r="1334" spans="1:9" x14ac:dyDescent="0.35">
      <c r="A1334">
        <v>52</v>
      </c>
      <c r="B1334">
        <v>44.7</v>
      </c>
      <c r="C1334">
        <v>3</v>
      </c>
      <c r="D1334">
        <v>0</v>
      </c>
      <c r="E1334">
        <v>0</v>
      </c>
      <c r="F1334">
        <v>1</v>
      </c>
      <c r="G1334">
        <f t="shared" si="21"/>
        <v>0</v>
      </c>
      <c r="H1334">
        <f t="shared" si="21"/>
        <v>0</v>
      </c>
      <c r="I1334">
        <v>11411.684999999999</v>
      </c>
    </row>
    <row r="1335" spans="1:9" x14ac:dyDescent="0.35">
      <c r="A1335">
        <v>50</v>
      </c>
      <c r="B1335">
        <v>30.97</v>
      </c>
      <c r="C1335">
        <v>3</v>
      </c>
      <c r="D1335">
        <v>0</v>
      </c>
      <c r="E1335">
        <v>0</v>
      </c>
      <c r="F1335">
        <v>0</v>
      </c>
      <c r="G1335">
        <f t="shared" si="21"/>
        <v>0</v>
      </c>
      <c r="H1335">
        <f t="shared" si="21"/>
        <v>0</v>
      </c>
      <c r="I1335">
        <v>10600.5483</v>
      </c>
    </row>
    <row r="1336" spans="1:9" x14ac:dyDescent="0.35">
      <c r="A1336">
        <v>18</v>
      </c>
      <c r="B1336">
        <v>31.92</v>
      </c>
      <c r="C1336">
        <v>0</v>
      </c>
      <c r="D1336">
        <v>0</v>
      </c>
      <c r="E1336">
        <v>0</v>
      </c>
      <c r="F1336">
        <v>0</v>
      </c>
      <c r="G1336">
        <f t="shared" si="21"/>
        <v>0</v>
      </c>
      <c r="H1336">
        <f t="shared" si="21"/>
        <v>0</v>
      </c>
      <c r="I1336">
        <v>2205.9807999999998</v>
      </c>
    </row>
    <row r="1337" spans="1:9" x14ac:dyDescent="0.35">
      <c r="A1337">
        <v>18</v>
      </c>
      <c r="B1337">
        <v>36.85</v>
      </c>
      <c r="C1337">
        <v>0</v>
      </c>
      <c r="D1337">
        <v>0</v>
      </c>
      <c r="E1337">
        <v>1</v>
      </c>
      <c r="F1337">
        <v>0</v>
      </c>
      <c r="G1337">
        <f t="shared" si="21"/>
        <v>0</v>
      </c>
      <c r="H1337">
        <f t="shared" si="21"/>
        <v>0</v>
      </c>
      <c r="I1337">
        <v>1629.8335</v>
      </c>
    </row>
    <row r="1338" spans="1:9" x14ac:dyDescent="0.35">
      <c r="A1338">
        <v>21</v>
      </c>
      <c r="B1338">
        <v>25.8</v>
      </c>
      <c r="C1338">
        <v>0</v>
      </c>
      <c r="D1338">
        <v>0</v>
      </c>
      <c r="E1338">
        <v>0</v>
      </c>
      <c r="F1338">
        <v>1</v>
      </c>
      <c r="G1338">
        <f t="shared" si="21"/>
        <v>0</v>
      </c>
      <c r="H1338">
        <f t="shared" si="21"/>
        <v>0</v>
      </c>
      <c r="I1338">
        <v>2007.9449999999999</v>
      </c>
    </row>
    <row r="1339" spans="1:9" x14ac:dyDescent="0.35">
      <c r="A1339">
        <v>61</v>
      </c>
      <c r="B1339">
        <v>29.07</v>
      </c>
      <c r="C1339">
        <v>0</v>
      </c>
      <c r="D1339">
        <v>1</v>
      </c>
      <c r="E1339">
        <v>0</v>
      </c>
      <c r="F1339">
        <v>0</v>
      </c>
      <c r="G1339">
        <f t="shared" si="21"/>
        <v>0</v>
      </c>
      <c r="H1339">
        <f t="shared" si="21"/>
        <v>0</v>
      </c>
      <c r="I1339">
        <v>29141.3603</v>
      </c>
    </row>
  </sheetData>
  <conditionalFormatting sqref="O17:O25">
    <cfRule type="colorScale" priority="2">
      <colorScale>
        <cfvo type="min"/>
        <cfvo type="max"/>
        <color rgb="FFF8696B"/>
        <color rgb="FFFCFCFF"/>
      </colorScale>
    </cfRule>
  </conditionalFormatting>
  <conditionalFormatting sqref="N17:N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8"/>
  <sheetViews>
    <sheetView workbookViewId="0">
      <selection activeCell="I14" sqref="I14"/>
    </sheetView>
  </sheetViews>
  <sheetFormatPr defaultRowHeight="14.5" x14ac:dyDescent="0.35"/>
  <cols>
    <col min="1" max="1" width="12.54296875" bestFit="1" customWidth="1"/>
    <col min="2" max="2" width="15.54296875" bestFit="1" customWidth="1"/>
    <col min="3" max="3" width="5.08984375" bestFit="1" customWidth="1"/>
    <col min="4" max="4" width="10.81640625" bestFit="1" customWidth="1"/>
  </cols>
  <sheetData>
    <row r="3" spans="1:8" x14ac:dyDescent="0.35">
      <c r="A3" s="5" t="s">
        <v>27</v>
      </c>
      <c r="B3" s="5" t="s">
        <v>25</v>
      </c>
    </row>
    <row r="4" spans="1:8" x14ac:dyDescent="0.35">
      <c r="A4" s="5" t="s">
        <v>23</v>
      </c>
      <c r="B4" t="s">
        <v>7</v>
      </c>
      <c r="C4" t="s">
        <v>11</v>
      </c>
      <c r="D4" t="s">
        <v>24</v>
      </c>
    </row>
    <row r="5" spans="1:8" x14ac:dyDescent="0.35">
      <c r="A5" s="6" t="s">
        <v>12</v>
      </c>
      <c r="B5" s="7">
        <v>547</v>
      </c>
      <c r="C5" s="7">
        <v>517</v>
      </c>
      <c r="D5" s="7">
        <v>1064</v>
      </c>
      <c r="H5" t="s">
        <v>29</v>
      </c>
    </row>
    <row r="6" spans="1:8" x14ac:dyDescent="0.35">
      <c r="A6" s="6" t="s">
        <v>8</v>
      </c>
      <c r="B6" s="7">
        <v>115</v>
      </c>
      <c r="C6" s="7">
        <v>159</v>
      </c>
      <c r="D6" s="7">
        <v>274</v>
      </c>
      <c r="H6" s="8">
        <f>GETPIVOTDATA("sex",$A$3,"sex","male","smoker","yes")/GETPIVOTDATA("sex",$A$3,"sex","female","smoker","yes")-1</f>
        <v>0.38260869565217392</v>
      </c>
    </row>
    <row r="7" spans="1:8" x14ac:dyDescent="0.35">
      <c r="A7" s="6" t="s">
        <v>24</v>
      </c>
      <c r="B7" s="7">
        <v>662</v>
      </c>
      <c r="C7" s="7">
        <v>676</v>
      </c>
      <c r="D7" s="7">
        <v>1338</v>
      </c>
      <c r="H7" t="s">
        <v>30</v>
      </c>
    </row>
    <row r="8" spans="1:8" x14ac:dyDescent="0.35">
      <c r="H8">
        <f>GETPIVOTDATA("sex",$A$3,"sex","male")/GETPIVOTDATA("sex",$A$3,"sex","female")</f>
        <v>1.0211480362537764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51"/>
  <sheetViews>
    <sheetView topLeftCell="A2" workbookViewId="0">
      <selection activeCell="D20" sqref="D20"/>
    </sheetView>
  </sheetViews>
  <sheetFormatPr defaultRowHeight="14.5" x14ac:dyDescent="0.35"/>
  <cols>
    <col min="1" max="1" width="12.54296875" bestFit="1" customWidth="1"/>
    <col min="2" max="3" width="17.1796875" bestFit="1" customWidth="1"/>
  </cols>
  <sheetData>
    <row r="3" spans="1:2" x14ac:dyDescent="0.35">
      <c r="A3" s="5" t="s">
        <v>23</v>
      </c>
      <c r="B3" t="s">
        <v>26</v>
      </c>
    </row>
    <row r="4" spans="1:2" x14ac:dyDescent="0.35">
      <c r="A4" s="6">
        <v>18</v>
      </c>
      <c r="B4" s="7">
        <v>7086.2175563623205</v>
      </c>
    </row>
    <row r="5" spans="1:2" x14ac:dyDescent="0.35">
      <c r="A5" s="6">
        <v>19</v>
      </c>
      <c r="B5" s="7">
        <v>9747.9093345588226</v>
      </c>
    </row>
    <row r="6" spans="1:2" x14ac:dyDescent="0.35">
      <c r="A6" s="6">
        <v>20</v>
      </c>
      <c r="B6" s="7">
        <v>10159.697736206897</v>
      </c>
    </row>
    <row r="7" spans="1:2" x14ac:dyDescent="0.35">
      <c r="A7" s="6">
        <v>21</v>
      </c>
      <c r="B7" s="7">
        <v>4730.4643296428567</v>
      </c>
    </row>
    <row r="8" spans="1:2" x14ac:dyDescent="0.35">
      <c r="A8" s="6">
        <v>22</v>
      </c>
      <c r="B8" s="7">
        <v>10012.932801785715</v>
      </c>
    </row>
    <row r="9" spans="1:2" x14ac:dyDescent="0.35">
      <c r="A9" s="6">
        <v>23</v>
      </c>
      <c r="B9" s="7">
        <v>12419.820039642855</v>
      </c>
    </row>
    <row r="10" spans="1:2" x14ac:dyDescent="0.35">
      <c r="A10" s="6">
        <v>24</v>
      </c>
      <c r="B10" s="7">
        <v>10648.015962142857</v>
      </c>
    </row>
    <row r="11" spans="1:2" x14ac:dyDescent="0.35">
      <c r="A11" s="6">
        <v>25</v>
      </c>
      <c r="B11" s="7">
        <v>9838.3653107142854</v>
      </c>
    </row>
    <row r="12" spans="1:2" x14ac:dyDescent="0.35">
      <c r="A12" s="6">
        <v>26</v>
      </c>
      <c r="B12" s="7">
        <v>6133.8253085714286</v>
      </c>
    </row>
    <row r="13" spans="1:2" x14ac:dyDescent="0.35">
      <c r="A13" s="6">
        <v>27</v>
      </c>
      <c r="B13" s="7">
        <v>12184.701721428573</v>
      </c>
    </row>
    <row r="14" spans="1:2" x14ac:dyDescent="0.35">
      <c r="A14" s="6">
        <v>28</v>
      </c>
      <c r="B14" s="7">
        <v>9069.1875642857121</v>
      </c>
    </row>
    <row r="15" spans="1:2" x14ac:dyDescent="0.35">
      <c r="A15" s="6">
        <v>29</v>
      </c>
      <c r="B15" s="7">
        <v>10430.158727037038</v>
      </c>
    </row>
    <row r="16" spans="1:2" x14ac:dyDescent="0.35">
      <c r="A16" s="6">
        <v>30</v>
      </c>
      <c r="B16" s="7">
        <v>12719.110358148146</v>
      </c>
    </row>
    <row r="17" spans="1:4" x14ac:dyDescent="0.35">
      <c r="A17" s="6">
        <v>31</v>
      </c>
      <c r="B17" s="7">
        <v>10196.980573333332</v>
      </c>
    </row>
    <row r="18" spans="1:4" x14ac:dyDescent="0.35">
      <c r="A18" s="6">
        <v>32</v>
      </c>
      <c r="B18" s="7">
        <v>9220.3002907692317</v>
      </c>
    </row>
    <row r="19" spans="1:4" x14ac:dyDescent="0.35">
      <c r="A19" s="6">
        <v>33</v>
      </c>
      <c r="B19" s="7">
        <v>12351.53298730769</v>
      </c>
      <c r="D19" s="4" t="s">
        <v>99</v>
      </c>
    </row>
    <row r="20" spans="1:4" x14ac:dyDescent="0.35">
      <c r="A20" s="6">
        <v>34</v>
      </c>
      <c r="B20" s="7">
        <v>11613.52812076923</v>
      </c>
    </row>
    <row r="21" spans="1:4" x14ac:dyDescent="0.35">
      <c r="A21" s="6">
        <v>35</v>
      </c>
      <c r="B21" s="7">
        <v>11307.182031200002</v>
      </c>
    </row>
    <row r="22" spans="1:4" x14ac:dyDescent="0.35">
      <c r="A22" s="6">
        <v>36</v>
      </c>
      <c r="B22" s="7">
        <v>12204.476138</v>
      </c>
    </row>
    <row r="23" spans="1:4" x14ac:dyDescent="0.35">
      <c r="A23" s="6">
        <v>37</v>
      </c>
      <c r="B23" s="7">
        <v>18019.9118772</v>
      </c>
    </row>
    <row r="24" spans="1:4" x14ac:dyDescent="0.35">
      <c r="A24" s="6">
        <v>38</v>
      </c>
      <c r="B24" s="7">
        <v>8102.7336740000001</v>
      </c>
    </row>
    <row r="25" spans="1:4" x14ac:dyDescent="0.35">
      <c r="A25" s="6">
        <v>39</v>
      </c>
      <c r="B25" s="7">
        <v>11778.2429452</v>
      </c>
    </row>
    <row r="26" spans="1:4" x14ac:dyDescent="0.35">
      <c r="A26" s="6">
        <v>40</v>
      </c>
      <c r="B26" s="7">
        <v>11772.25131</v>
      </c>
    </row>
    <row r="27" spans="1:4" x14ac:dyDescent="0.35">
      <c r="A27" s="6">
        <v>41</v>
      </c>
      <c r="B27" s="7">
        <v>9653.745649629629</v>
      </c>
    </row>
    <row r="28" spans="1:4" x14ac:dyDescent="0.35">
      <c r="A28" s="6">
        <v>42</v>
      </c>
      <c r="B28" s="7">
        <v>13061.038668888888</v>
      </c>
    </row>
    <row r="29" spans="1:4" x14ac:dyDescent="0.35">
      <c r="A29" s="6">
        <v>43</v>
      </c>
      <c r="B29" s="7">
        <v>19267.278653333331</v>
      </c>
    </row>
    <row r="30" spans="1:4" x14ac:dyDescent="0.35">
      <c r="A30" s="6">
        <v>44</v>
      </c>
      <c r="B30" s="7">
        <v>15859.396587037038</v>
      </c>
    </row>
    <row r="31" spans="1:4" x14ac:dyDescent="0.35">
      <c r="A31" s="6">
        <v>45</v>
      </c>
      <c r="B31" s="7">
        <v>14830.199856206897</v>
      </c>
    </row>
    <row r="32" spans="1:4" x14ac:dyDescent="0.35">
      <c r="A32" s="6">
        <v>46</v>
      </c>
      <c r="B32" s="7">
        <v>14342.590638620688</v>
      </c>
    </row>
    <row r="33" spans="1:2" x14ac:dyDescent="0.35">
      <c r="A33" s="6">
        <v>47</v>
      </c>
      <c r="B33" s="7">
        <v>17653.99959310345</v>
      </c>
    </row>
    <row r="34" spans="1:2" x14ac:dyDescent="0.35">
      <c r="A34" s="6">
        <v>48</v>
      </c>
      <c r="B34" s="7">
        <v>14632.500445172411</v>
      </c>
    </row>
    <row r="35" spans="1:2" x14ac:dyDescent="0.35">
      <c r="A35" s="6">
        <v>49</v>
      </c>
      <c r="B35" s="7">
        <v>12696.006264285714</v>
      </c>
    </row>
    <row r="36" spans="1:2" x14ac:dyDescent="0.35">
      <c r="A36" s="6">
        <v>50</v>
      </c>
      <c r="B36" s="7">
        <v>15663.003300689661</v>
      </c>
    </row>
    <row r="37" spans="1:2" x14ac:dyDescent="0.35">
      <c r="A37" s="6">
        <v>51</v>
      </c>
      <c r="B37" s="7">
        <v>15682.255867241382</v>
      </c>
    </row>
    <row r="38" spans="1:2" x14ac:dyDescent="0.35">
      <c r="A38" s="6">
        <v>52</v>
      </c>
      <c r="B38" s="7">
        <v>18256.269719310341</v>
      </c>
    </row>
    <row r="39" spans="1:2" x14ac:dyDescent="0.35">
      <c r="A39" s="6">
        <v>53</v>
      </c>
      <c r="B39" s="7">
        <v>16020.930755000003</v>
      </c>
    </row>
    <row r="40" spans="1:2" x14ac:dyDescent="0.35">
      <c r="A40" s="6">
        <v>54</v>
      </c>
      <c r="B40" s="7">
        <v>18758.546475357143</v>
      </c>
    </row>
    <row r="41" spans="1:2" x14ac:dyDescent="0.35">
      <c r="A41" s="6">
        <v>55</v>
      </c>
      <c r="B41" s="7">
        <v>16164.545488461539</v>
      </c>
    </row>
    <row r="42" spans="1:2" x14ac:dyDescent="0.35">
      <c r="A42" s="6">
        <v>56</v>
      </c>
      <c r="B42" s="7">
        <v>15025.515836538463</v>
      </c>
    </row>
    <row r="43" spans="1:2" x14ac:dyDescent="0.35">
      <c r="A43" s="6">
        <v>57</v>
      </c>
      <c r="B43" s="7">
        <v>16447.185250000002</v>
      </c>
    </row>
    <row r="44" spans="1:2" x14ac:dyDescent="0.35">
      <c r="A44" s="6">
        <v>58</v>
      </c>
      <c r="B44" s="7">
        <v>13878.9281116</v>
      </c>
    </row>
    <row r="45" spans="1:2" x14ac:dyDescent="0.35">
      <c r="A45" s="6">
        <v>59</v>
      </c>
      <c r="B45" s="7">
        <v>18895.869531599998</v>
      </c>
    </row>
    <row r="46" spans="1:2" x14ac:dyDescent="0.35">
      <c r="A46" s="6">
        <v>60</v>
      </c>
      <c r="B46" s="7">
        <v>21979.418507391303</v>
      </c>
    </row>
    <row r="47" spans="1:2" x14ac:dyDescent="0.35">
      <c r="A47" s="6">
        <v>61</v>
      </c>
      <c r="B47" s="7">
        <v>22024.457608695651</v>
      </c>
    </row>
    <row r="48" spans="1:2" x14ac:dyDescent="0.35">
      <c r="A48" s="6">
        <v>62</v>
      </c>
      <c r="B48" s="7">
        <v>19163.856573478261</v>
      </c>
    </row>
    <row r="49" spans="1:2" x14ac:dyDescent="0.35">
      <c r="A49" s="6">
        <v>63</v>
      </c>
      <c r="B49" s="7">
        <v>19884.998460869567</v>
      </c>
    </row>
    <row r="50" spans="1:2" x14ac:dyDescent="0.35">
      <c r="A50" s="6">
        <v>64</v>
      </c>
      <c r="B50" s="7">
        <v>23275.530837272723</v>
      </c>
    </row>
    <row r="51" spans="1:2" x14ac:dyDescent="0.35">
      <c r="A51" s="6" t="s">
        <v>24</v>
      </c>
      <c r="B51" s="7">
        <v>13270.422265141273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552"/>
  <sheetViews>
    <sheetView topLeftCell="A3" workbookViewId="0">
      <selection activeCell="E21" sqref="E21"/>
    </sheetView>
  </sheetViews>
  <sheetFormatPr defaultRowHeight="14.5" x14ac:dyDescent="0.35"/>
  <cols>
    <col min="1" max="1" width="12.54296875" bestFit="1" customWidth="1"/>
    <col min="2" max="2" width="17.1796875" bestFit="1" customWidth="1"/>
    <col min="3" max="3" width="4" bestFit="1" customWidth="1"/>
    <col min="4" max="4" width="10.81640625" bestFit="1" customWidth="1"/>
    <col min="5" max="5" width="11.453125" bestFit="1" customWidth="1"/>
    <col min="6" max="6" width="22" bestFit="1" customWidth="1"/>
    <col min="7" max="7" width="16.1796875" bestFit="1" customWidth="1"/>
  </cols>
  <sheetData>
    <row r="3" spans="1:2" x14ac:dyDescent="0.35">
      <c r="A3" s="5" t="s">
        <v>23</v>
      </c>
      <c r="B3" t="s">
        <v>26</v>
      </c>
    </row>
    <row r="4" spans="1:2" x14ac:dyDescent="0.35">
      <c r="A4" s="6">
        <v>15.96</v>
      </c>
      <c r="B4" s="7">
        <v>1694.7963999999999</v>
      </c>
    </row>
    <row r="5" spans="1:2" x14ac:dyDescent="0.35">
      <c r="A5" s="6">
        <v>16.815000000000001</v>
      </c>
      <c r="B5" s="7">
        <v>4904.0003500000003</v>
      </c>
    </row>
    <row r="6" spans="1:2" x14ac:dyDescent="0.35">
      <c r="A6" s="6">
        <v>17.195</v>
      </c>
      <c r="B6" s="7">
        <v>14455.644050000001</v>
      </c>
    </row>
    <row r="7" spans="1:2" x14ac:dyDescent="0.35">
      <c r="A7" s="6">
        <v>17.29</v>
      </c>
      <c r="B7" s="7">
        <v>7813.3534333333337</v>
      </c>
    </row>
    <row r="8" spans="1:2" x14ac:dyDescent="0.35">
      <c r="A8" s="6">
        <v>17.385000000000002</v>
      </c>
      <c r="B8" s="7">
        <v>2775.1921499999999</v>
      </c>
    </row>
    <row r="9" spans="1:2" x14ac:dyDescent="0.35">
      <c r="A9" s="6">
        <v>17.399999999999999</v>
      </c>
      <c r="B9" s="7">
        <v>2585.2689999999998</v>
      </c>
    </row>
    <row r="10" spans="1:2" x14ac:dyDescent="0.35">
      <c r="A10" s="6">
        <v>17.48</v>
      </c>
      <c r="B10" s="7">
        <v>1621.3402000000001</v>
      </c>
    </row>
    <row r="11" spans="1:2" x14ac:dyDescent="0.35">
      <c r="A11" s="6">
        <v>17.670000000000002</v>
      </c>
      <c r="B11" s="7">
        <v>2680.9493000000002</v>
      </c>
    </row>
    <row r="12" spans="1:2" x14ac:dyDescent="0.35">
      <c r="A12" s="6">
        <v>17.765000000000001</v>
      </c>
      <c r="B12" s="7">
        <v>32734.186300000001</v>
      </c>
    </row>
    <row r="13" spans="1:2" x14ac:dyDescent="0.35">
      <c r="A13" s="6">
        <v>17.8</v>
      </c>
      <c r="B13" s="7">
        <v>1727.7850000000001</v>
      </c>
    </row>
    <row r="14" spans="1:2" x14ac:dyDescent="0.35">
      <c r="A14" s="6">
        <v>17.86</v>
      </c>
      <c r="B14" s="7">
        <v>5116.5003999999999</v>
      </c>
    </row>
    <row r="15" spans="1:2" x14ac:dyDescent="0.35">
      <c r="A15" s="6">
        <v>17.954999999999998</v>
      </c>
      <c r="B15" s="7">
        <v>15006.579449999999</v>
      </c>
    </row>
    <row r="16" spans="1:2" x14ac:dyDescent="0.35">
      <c r="A16" s="6">
        <v>18.05</v>
      </c>
      <c r="B16" s="7">
        <v>9644.2525000000005</v>
      </c>
    </row>
    <row r="17" spans="1:5" x14ac:dyDescent="0.35">
      <c r="A17" s="6">
        <v>18.3</v>
      </c>
      <c r="B17" s="7">
        <v>19023.259999999998</v>
      </c>
    </row>
    <row r="18" spans="1:5" x14ac:dyDescent="0.35">
      <c r="A18" s="6">
        <v>18.335000000000001</v>
      </c>
      <c r="B18" s="7">
        <v>11576.731983333333</v>
      </c>
    </row>
    <row r="19" spans="1:5" x14ac:dyDescent="0.35">
      <c r="A19" s="6">
        <v>18.5</v>
      </c>
      <c r="B19" s="7">
        <v>4766.0219999999999</v>
      </c>
    </row>
    <row r="20" spans="1:5" x14ac:dyDescent="0.35">
      <c r="A20" s="6">
        <v>18.600000000000001</v>
      </c>
      <c r="B20" s="7">
        <v>1728.8969999999999</v>
      </c>
    </row>
    <row r="21" spans="1:5" x14ac:dyDescent="0.35">
      <c r="A21" s="6">
        <v>18.715</v>
      </c>
      <c r="B21" s="7">
        <v>21595.382290000001</v>
      </c>
      <c r="E21" s="4" t="s">
        <v>33</v>
      </c>
    </row>
    <row r="22" spans="1:5" x14ac:dyDescent="0.35">
      <c r="A22" s="6">
        <v>18.905000000000001</v>
      </c>
      <c r="B22" s="7">
        <v>4827.9049500000001</v>
      </c>
    </row>
    <row r="23" spans="1:5" x14ac:dyDescent="0.35">
      <c r="A23" s="6">
        <v>19</v>
      </c>
      <c r="B23" s="7">
        <v>6753.0379999999996</v>
      </c>
    </row>
    <row r="24" spans="1:5" x14ac:dyDescent="0.35">
      <c r="A24" s="6">
        <v>19.094999999999999</v>
      </c>
      <c r="B24" s="7">
        <v>16776.304049999999</v>
      </c>
    </row>
    <row r="25" spans="1:5" x14ac:dyDescent="0.35">
      <c r="A25" s="6">
        <v>19.190000000000001</v>
      </c>
      <c r="B25" s="7">
        <v>8627.5411000000004</v>
      </c>
    </row>
    <row r="26" spans="1:5" x14ac:dyDescent="0.35">
      <c r="A26" s="6">
        <v>19.3</v>
      </c>
      <c r="B26" s="7">
        <v>15820.699000000001</v>
      </c>
    </row>
    <row r="27" spans="1:5" x14ac:dyDescent="0.35">
      <c r="A27" s="6">
        <v>19.475000000000001</v>
      </c>
      <c r="B27" s="7">
        <v>6933.2422500000002</v>
      </c>
    </row>
    <row r="28" spans="1:5" x14ac:dyDescent="0.35">
      <c r="A28" s="6">
        <v>19.57</v>
      </c>
      <c r="B28" s="7">
        <v>8428.0692999999992</v>
      </c>
    </row>
    <row r="29" spans="1:5" x14ac:dyDescent="0.35">
      <c r="A29" s="6">
        <v>19.8</v>
      </c>
      <c r="B29" s="7">
        <v>7266.6656666666668</v>
      </c>
    </row>
    <row r="30" spans="1:5" x14ac:dyDescent="0.35">
      <c r="A30" s="6">
        <v>19.855</v>
      </c>
      <c r="B30" s="7">
        <v>6492.3764499999997</v>
      </c>
    </row>
    <row r="31" spans="1:5" x14ac:dyDescent="0.35">
      <c r="A31" s="6">
        <v>19.95</v>
      </c>
      <c r="B31" s="7">
        <v>9049.190833333334</v>
      </c>
    </row>
    <row r="32" spans="1:5" x14ac:dyDescent="0.35">
      <c r="A32" s="6">
        <v>20.045000000000002</v>
      </c>
      <c r="B32" s="7">
        <v>18109.274550000002</v>
      </c>
    </row>
    <row r="33" spans="1:2" x14ac:dyDescent="0.35">
      <c r="A33" s="6">
        <v>20.100000000000001</v>
      </c>
      <c r="B33" s="7">
        <v>12032.325999999999</v>
      </c>
    </row>
    <row r="34" spans="1:2" x14ac:dyDescent="0.35">
      <c r="A34" s="6">
        <v>20.13</v>
      </c>
      <c r="B34" s="7">
        <v>18767.737700000001</v>
      </c>
    </row>
    <row r="35" spans="1:2" x14ac:dyDescent="0.35">
      <c r="A35" s="6">
        <v>20.234999999999999</v>
      </c>
      <c r="B35" s="7">
        <v>7722.5618999999997</v>
      </c>
    </row>
    <row r="36" spans="1:2" x14ac:dyDescent="0.35">
      <c r="A36" s="6">
        <v>20.3</v>
      </c>
      <c r="B36" s="7">
        <v>1242.26</v>
      </c>
    </row>
    <row r="37" spans="1:2" x14ac:dyDescent="0.35">
      <c r="A37" s="6">
        <v>20.350000000000001</v>
      </c>
      <c r="B37" s="7">
        <v>8605.3615000000009</v>
      </c>
    </row>
    <row r="38" spans="1:2" x14ac:dyDescent="0.35">
      <c r="A38" s="6">
        <v>20.399999999999999</v>
      </c>
      <c r="B38" s="7">
        <v>3260.1990000000001</v>
      </c>
    </row>
    <row r="39" spans="1:2" x14ac:dyDescent="0.35">
      <c r="A39" s="6">
        <v>20.425000000000001</v>
      </c>
      <c r="B39" s="7">
        <v>1625.4337499999999</v>
      </c>
    </row>
    <row r="40" spans="1:2" x14ac:dyDescent="0.35">
      <c r="A40" s="6">
        <v>20.52</v>
      </c>
      <c r="B40" s="7">
        <v>9558.0627999999997</v>
      </c>
    </row>
    <row r="41" spans="1:2" x14ac:dyDescent="0.35">
      <c r="A41" s="6">
        <v>20.6</v>
      </c>
      <c r="B41" s="7">
        <v>5498.2370000000001</v>
      </c>
    </row>
    <row r="42" spans="1:2" x14ac:dyDescent="0.35">
      <c r="A42" s="6">
        <v>20.614999999999998</v>
      </c>
      <c r="B42" s="7">
        <v>2803.69785</v>
      </c>
    </row>
    <row r="43" spans="1:2" x14ac:dyDescent="0.35">
      <c r="A43" s="6">
        <v>20.7</v>
      </c>
      <c r="B43" s="7">
        <v>1242.816</v>
      </c>
    </row>
    <row r="44" spans="1:2" x14ac:dyDescent="0.35">
      <c r="A44" s="6">
        <v>20.79</v>
      </c>
      <c r="B44" s="7">
        <v>1607.5101</v>
      </c>
    </row>
    <row r="45" spans="1:2" x14ac:dyDescent="0.35">
      <c r="A45" s="6">
        <v>20.8</v>
      </c>
      <c r="B45" s="7">
        <v>2755.5434999999998</v>
      </c>
    </row>
    <row r="46" spans="1:2" x14ac:dyDescent="0.35">
      <c r="A46" s="6">
        <v>20.9</v>
      </c>
      <c r="B46" s="7">
        <v>11513.956</v>
      </c>
    </row>
    <row r="47" spans="1:2" x14ac:dyDescent="0.35">
      <c r="A47" s="6">
        <v>21.01</v>
      </c>
      <c r="B47" s="7">
        <v>11013.7119</v>
      </c>
    </row>
    <row r="48" spans="1:2" x14ac:dyDescent="0.35">
      <c r="A48" s="6">
        <v>21.09</v>
      </c>
      <c r="B48" s="7">
        <v>13415.0381</v>
      </c>
    </row>
    <row r="49" spans="1:2" x14ac:dyDescent="0.35">
      <c r="A49" s="6">
        <v>21.12</v>
      </c>
      <c r="B49" s="7">
        <v>6652.5288</v>
      </c>
    </row>
    <row r="50" spans="1:2" x14ac:dyDescent="0.35">
      <c r="A50" s="6">
        <v>21.28</v>
      </c>
      <c r="B50" s="7">
        <v>4296.2712000000001</v>
      </c>
    </row>
    <row r="51" spans="1:2" x14ac:dyDescent="0.35">
      <c r="A51" s="6">
        <v>21.3</v>
      </c>
      <c r="B51" s="7">
        <v>9182.17</v>
      </c>
    </row>
    <row r="52" spans="1:2" x14ac:dyDescent="0.35">
      <c r="A52" s="6">
        <v>21.375</v>
      </c>
      <c r="B52" s="7">
        <v>5861.5627500000001</v>
      </c>
    </row>
    <row r="53" spans="1:2" x14ac:dyDescent="0.35">
      <c r="A53" s="6">
        <v>21.4</v>
      </c>
      <c r="B53" s="7">
        <v>11511.265500000001</v>
      </c>
    </row>
    <row r="54" spans="1:2" x14ac:dyDescent="0.35">
      <c r="A54" s="6">
        <v>21.47</v>
      </c>
      <c r="B54" s="7">
        <v>5843.7589666666672</v>
      </c>
    </row>
    <row r="55" spans="1:2" x14ac:dyDescent="0.35">
      <c r="A55" s="6">
        <v>21.5</v>
      </c>
      <c r="B55" s="7">
        <v>10791.96</v>
      </c>
    </row>
    <row r="56" spans="1:2" x14ac:dyDescent="0.35">
      <c r="A56" s="6">
        <v>21.56</v>
      </c>
      <c r="B56" s="7">
        <v>9855.1314000000002</v>
      </c>
    </row>
    <row r="57" spans="1:2" x14ac:dyDescent="0.35">
      <c r="A57" s="6">
        <v>21.565000000000001</v>
      </c>
      <c r="B57" s="7">
        <v>13747.87235</v>
      </c>
    </row>
    <row r="58" spans="1:2" x14ac:dyDescent="0.35">
      <c r="A58" s="6">
        <v>21.66</v>
      </c>
      <c r="B58" s="7">
        <v>14361.056066666666</v>
      </c>
    </row>
    <row r="59" spans="1:2" x14ac:dyDescent="0.35">
      <c r="A59" s="6">
        <v>21.7</v>
      </c>
      <c r="B59" s="7">
        <v>13844.505999999999</v>
      </c>
    </row>
    <row r="60" spans="1:2" x14ac:dyDescent="0.35">
      <c r="A60" s="6">
        <v>21.754999999999999</v>
      </c>
      <c r="B60" s="7">
        <v>9036.1385475000006</v>
      </c>
    </row>
    <row r="61" spans="1:2" x14ac:dyDescent="0.35">
      <c r="A61" s="6">
        <v>21.78</v>
      </c>
      <c r="B61" s="7">
        <v>9078.26289</v>
      </c>
    </row>
    <row r="62" spans="1:2" x14ac:dyDescent="0.35">
      <c r="A62" s="6">
        <v>21.8</v>
      </c>
      <c r="B62" s="7">
        <v>20167.336029999999</v>
      </c>
    </row>
    <row r="63" spans="1:2" x14ac:dyDescent="0.35">
      <c r="A63" s="6">
        <v>21.85</v>
      </c>
      <c r="B63" s="7">
        <v>11620.760749999999</v>
      </c>
    </row>
    <row r="64" spans="1:2" x14ac:dyDescent="0.35">
      <c r="A64" s="6">
        <v>21.89</v>
      </c>
      <c r="B64" s="7">
        <v>3180.5101</v>
      </c>
    </row>
    <row r="65" spans="1:2" x14ac:dyDescent="0.35">
      <c r="A65" s="6">
        <v>21.945</v>
      </c>
      <c r="B65" s="7">
        <v>4718.2035500000002</v>
      </c>
    </row>
    <row r="66" spans="1:2" x14ac:dyDescent="0.35">
      <c r="A66" s="6">
        <v>22</v>
      </c>
      <c r="B66" s="7">
        <v>1964.78</v>
      </c>
    </row>
    <row r="67" spans="1:2" x14ac:dyDescent="0.35">
      <c r="A67" s="6">
        <v>22.04</v>
      </c>
      <c r="B67" s="7">
        <v>13616.3586</v>
      </c>
    </row>
    <row r="68" spans="1:2" x14ac:dyDescent="0.35">
      <c r="A68" s="6">
        <v>22.1</v>
      </c>
      <c r="B68" s="7">
        <v>10577.087</v>
      </c>
    </row>
    <row r="69" spans="1:2" x14ac:dyDescent="0.35">
      <c r="A69" s="6">
        <v>22.135000000000002</v>
      </c>
      <c r="B69" s="7">
        <v>5867.6691499999997</v>
      </c>
    </row>
    <row r="70" spans="1:2" x14ac:dyDescent="0.35">
      <c r="A70" s="6">
        <v>22.22</v>
      </c>
      <c r="B70" s="7">
        <v>19444.265800000001</v>
      </c>
    </row>
    <row r="71" spans="1:2" x14ac:dyDescent="0.35">
      <c r="A71" s="6">
        <v>22.23</v>
      </c>
      <c r="B71" s="7">
        <v>7602.7872000000007</v>
      </c>
    </row>
    <row r="72" spans="1:2" x14ac:dyDescent="0.35">
      <c r="A72" s="6">
        <v>22.3</v>
      </c>
      <c r="B72" s="7">
        <v>4625.0924999999997</v>
      </c>
    </row>
    <row r="73" spans="1:2" x14ac:dyDescent="0.35">
      <c r="A73" s="6">
        <v>22.42</v>
      </c>
      <c r="B73" s="7">
        <v>17149.658460000002</v>
      </c>
    </row>
    <row r="74" spans="1:2" x14ac:dyDescent="0.35">
      <c r="A74" s="6">
        <v>22.515000000000001</v>
      </c>
      <c r="B74" s="7">
        <v>4807.7670500000004</v>
      </c>
    </row>
    <row r="75" spans="1:2" x14ac:dyDescent="0.35">
      <c r="A75" s="6">
        <v>22.6</v>
      </c>
      <c r="B75" s="7">
        <v>10532.882</v>
      </c>
    </row>
    <row r="76" spans="1:2" x14ac:dyDescent="0.35">
      <c r="A76" s="6">
        <v>22.61</v>
      </c>
      <c r="B76" s="7">
        <v>9811.4156500000008</v>
      </c>
    </row>
    <row r="77" spans="1:2" x14ac:dyDescent="0.35">
      <c r="A77" s="6">
        <v>22.704999999999998</v>
      </c>
      <c r="B77" s="7">
        <v>12047.779170000002</v>
      </c>
    </row>
    <row r="78" spans="1:2" x14ac:dyDescent="0.35">
      <c r="A78" s="6">
        <v>22.77</v>
      </c>
      <c r="B78" s="7">
        <v>11833.782300000001</v>
      </c>
    </row>
    <row r="79" spans="1:2" x14ac:dyDescent="0.35">
      <c r="A79" s="6">
        <v>22.8</v>
      </c>
      <c r="B79" s="7">
        <v>8127.4295000000002</v>
      </c>
    </row>
    <row r="80" spans="1:2" x14ac:dyDescent="0.35">
      <c r="A80" s="6">
        <v>22.88</v>
      </c>
      <c r="B80" s="7">
        <v>23244.790199999999</v>
      </c>
    </row>
    <row r="81" spans="1:2" x14ac:dyDescent="0.35">
      <c r="A81" s="6">
        <v>22.895</v>
      </c>
      <c r="B81" s="7">
        <v>19256.5536675</v>
      </c>
    </row>
    <row r="82" spans="1:2" x14ac:dyDescent="0.35">
      <c r="A82" s="6">
        <v>22.99</v>
      </c>
      <c r="B82" s="7">
        <v>15368.082766666668</v>
      </c>
    </row>
    <row r="83" spans="1:2" x14ac:dyDescent="0.35">
      <c r="A83" s="6">
        <v>23</v>
      </c>
      <c r="B83" s="7">
        <v>12094.477999999999</v>
      </c>
    </row>
    <row r="84" spans="1:2" x14ac:dyDescent="0.35">
      <c r="A84" s="6">
        <v>23.085000000000001</v>
      </c>
      <c r="B84" s="7">
        <v>8078.2676500000007</v>
      </c>
    </row>
    <row r="85" spans="1:2" x14ac:dyDescent="0.35">
      <c r="A85" s="6">
        <v>23.1</v>
      </c>
      <c r="B85" s="7">
        <v>2483.7359999999999</v>
      </c>
    </row>
    <row r="86" spans="1:2" x14ac:dyDescent="0.35">
      <c r="A86" s="6">
        <v>23.18</v>
      </c>
      <c r="B86" s="7">
        <v>9868.6297299999987</v>
      </c>
    </row>
    <row r="87" spans="1:2" x14ac:dyDescent="0.35">
      <c r="A87" s="6">
        <v>23.2</v>
      </c>
      <c r="B87" s="7">
        <v>6250.4350000000004</v>
      </c>
    </row>
    <row r="88" spans="1:2" x14ac:dyDescent="0.35">
      <c r="A88" s="6">
        <v>23.21</v>
      </c>
      <c r="B88" s="7">
        <v>10699.798088</v>
      </c>
    </row>
    <row r="89" spans="1:2" x14ac:dyDescent="0.35">
      <c r="A89" s="6">
        <v>23.274999999999999</v>
      </c>
      <c r="B89" s="7">
        <v>7986.4752500000004</v>
      </c>
    </row>
    <row r="90" spans="1:2" x14ac:dyDescent="0.35">
      <c r="A90" s="6">
        <v>23.3</v>
      </c>
      <c r="B90" s="7">
        <v>11345.519</v>
      </c>
    </row>
    <row r="91" spans="1:2" x14ac:dyDescent="0.35">
      <c r="A91" s="6">
        <v>23.32</v>
      </c>
      <c r="B91" s="7">
        <v>1711.0268000000001</v>
      </c>
    </row>
    <row r="92" spans="1:2" x14ac:dyDescent="0.35">
      <c r="A92" s="6">
        <v>23.37</v>
      </c>
      <c r="B92" s="7">
        <v>11634.487299999999</v>
      </c>
    </row>
    <row r="93" spans="1:2" x14ac:dyDescent="0.35">
      <c r="A93" s="6">
        <v>23.4</v>
      </c>
      <c r="B93" s="7">
        <v>2441.5915</v>
      </c>
    </row>
    <row r="94" spans="1:2" x14ac:dyDescent="0.35">
      <c r="A94" s="6">
        <v>23.465</v>
      </c>
      <c r="B94" s="7">
        <v>4804.3913499999999</v>
      </c>
    </row>
    <row r="95" spans="1:2" x14ac:dyDescent="0.35">
      <c r="A95" s="6">
        <v>23.54</v>
      </c>
      <c r="B95" s="7">
        <v>10107.220600000001</v>
      </c>
    </row>
    <row r="96" spans="1:2" x14ac:dyDescent="0.35">
      <c r="A96" s="6">
        <v>23.56</v>
      </c>
      <c r="B96" s="7">
        <v>6798.0998999999993</v>
      </c>
    </row>
    <row r="97" spans="1:2" x14ac:dyDescent="0.35">
      <c r="A97" s="6">
        <v>23.6</v>
      </c>
      <c r="B97" s="7">
        <v>6735.6589999999997</v>
      </c>
    </row>
    <row r="98" spans="1:2" x14ac:dyDescent="0.35">
      <c r="A98" s="6">
        <v>23.65</v>
      </c>
      <c r="B98" s="7">
        <v>17626.239509999999</v>
      </c>
    </row>
    <row r="99" spans="1:2" x14ac:dyDescent="0.35">
      <c r="A99" s="6">
        <v>23.655000000000001</v>
      </c>
      <c r="B99" s="7">
        <v>16320.90185</v>
      </c>
    </row>
    <row r="100" spans="1:2" x14ac:dyDescent="0.35">
      <c r="A100" s="6">
        <v>23.7</v>
      </c>
      <c r="B100" s="7">
        <v>7221.8305</v>
      </c>
    </row>
    <row r="101" spans="1:2" x14ac:dyDescent="0.35">
      <c r="A101" s="6">
        <v>23.75</v>
      </c>
      <c r="B101" s="7">
        <v>5504.1331666666665</v>
      </c>
    </row>
    <row r="102" spans="1:2" x14ac:dyDescent="0.35">
      <c r="A102" s="6">
        <v>23.76</v>
      </c>
      <c r="B102" s="7">
        <v>26926.5144</v>
      </c>
    </row>
    <row r="103" spans="1:2" x14ac:dyDescent="0.35">
      <c r="A103" s="6">
        <v>23.8</v>
      </c>
      <c r="B103" s="7">
        <v>3847.674</v>
      </c>
    </row>
    <row r="104" spans="1:2" x14ac:dyDescent="0.35">
      <c r="A104" s="6">
        <v>23.844999999999999</v>
      </c>
      <c r="B104" s="7">
        <v>10407.27355</v>
      </c>
    </row>
    <row r="105" spans="1:2" x14ac:dyDescent="0.35">
      <c r="A105" s="6">
        <v>23.87</v>
      </c>
      <c r="B105" s="7">
        <v>8582.3022999999994</v>
      </c>
    </row>
    <row r="106" spans="1:2" x14ac:dyDescent="0.35">
      <c r="A106" s="6">
        <v>23.9</v>
      </c>
      <c r="B106" s="7">
        <v>5080.0959999999995</v>
      </c>
    </row>
    <row r="107" spans="1:2" x14ac:dyDescent="0.35">
      <c r="A107" s="6">
        <v>23.94</v>
      </c>
      <c r="B107" s="7">
        <v>6858.4795999999997</v>
      </c>
    </row>
    <row r="108" spans="1:2" x14ac:dyDescent="0.35">
      <c r="A108" s="6">
        <v>23.98</v>
      </c>
      <c r="B108" s="7">
        <v>16022.227169999998</v>
      </c>
    </row>
    <row r="109" spans="1:2" x14ac:dyDescent="0.35">
      <c r="A109" s="6">
        <v>24.035</v>
      </c>
      <c r="B109" s="7">
        <v>10679.869650000001</v>
      </c>
    </row>
    <row r="110" spans="1:2" x14ac:dyDescent="0.35">
      <c r="A110" s="6">
        <v>24.09</v>
      </c>
      <c r="B110" s="7">
        <v>2201.0971</v>
      </c>
    </row>
    <row r="111" spans="1:2" x14ac:dyDescent="0.35">
      <c r="A111" s="6">
        <v>24.1</v>
      </c>
      <c r="B111" s="7">
        <v>14605.352985</v>
      </c>
    </row>
    <row r="112" spans="1:2" x14ac:dyDescent="0.35">
      <c r="A112" s="6">
        <v>24.13</v>
      </c>
      <c r="B112" s="7">
        <v>12215.7762</v>
      </c>
    </row>
    <row r="113" spans="1:2" x14ac:dyDescent="0.35">
      <c r="A113" s="6">
        <v>24.225000000000001</v>
      </c>
      <c r="B113" s="7">
        <v>11401.433579999999</v>
      </c>
    </row>
    <row r="114" spans="1:2" x14ac:dyDescent="0.35">
      <c r="A114" s="6">
        <v>24.3</v>
      </c>
      <c r="B114" s="7">
        <v>4052.4966666666664</v>
      </c>
    </row>
    <row r="115" spans="1:2" x14ac:dyDescent="0.35">
      <c r="A115" s="6">
        <v>24.31</v>
      </c>
      <c r="B115" s="7">
        <v>6986.9819000000007</v>
      </c>
    </row>
    <row r="116" spans="1:2" x14ac:dyDescent="0.35">
      <c r="A116" s="6">
        <v>24.32</v>
      </c>
      <c r="B116" s="7">
        <v>14055.981457142856</v>
      </c>
    </row>
    <row r="117" spans="1:2" x14ac:dyDescent="0.35">
      <c r="A117" s="6">
        <v>24.4</v>
      </c>
      <c r="B117" s="7">
        <v>18259.216</v>
      </c>
    </row>
    <row r="118" spans="1:2" x14ac:dyDescent="0.35">
      <c r="A118" s="6">
        <v>24.414999999999999</v>
      </c>
      <c r="B118" s="7">
        <v>11520.099850000001</v>
      </c>
    </row>
    <row r="119" spans="1:2" x14ac:dyDescent="0.35">
      <c r="A119" s="6">
        <v>24.42</v>
      </c>
      <c r="B119" s="7">
        <v>22237.116456666667</v>
      </c>
    </row>
    <row r="120" spans="1:2" x14ac:dyDescent="0.35">
      <c r="A120" s="6">
        <v>24.51</v>
      </c>
      <c r="B120" s="7">
        <v>3938.4665666666665</v>
      </c>
    </row>
    <row r="121" spans="1:2" x14ac:dyDescent="0.35">
      <c r="A121" s="6">
        <v>24.53</v>
      </c>
      <c r="B121" s="7">
        <v>12629.896699999999</v>
      </c>
    </row>
    <row r="122" spans="1:2" x14ac:dyDescent="0.35">
      <c r="A122" s="6">
        <v>24.6</v>
      </c>
      <c r="B122" s="7">
        <v>7954.34</v>
      </c>
    </row>
    <row r="123" spans="1:2" x14ac:dyDescent="0.35">
      <c r="A123" s="6">
        <v>24.605</v>
      </c>
      <c r="B123" s="7">
        <v>10426.459699999999</v>
      </c>
    </row>
    <row r="124" spans="1:2" x14ac:dyDescent="0.35">
      <c r="A124" s="6">
        <v>24.64</v>
      </c>
      <c r="B124" s="7">
        <v>19515.5416</v>
      </c>
    </row>
    <row r="125" spans="1:2" x14ac:dyDescent="0.35">
      <c r="A125" s="6">
        <v>24.7</v>
      </c>
      <c r="B125" s="7">
        <v>16527.1875425</v>
      </c>
    </row>
    <row r="126" spans="1:2" x14ac:dyDescent="0.35">
      <c r="A126" s="6">
        <v>24.75</v>
      </c>
      <c r="B126" s="7">
        <v>16577.779500000001</v>
      </c>
    </row>
    <row r="127" spans="1:2" x14ac:dyDescent="0.35">
      <c r="A127" s="6">
        <v>24.795000000000002</v>
      </c>
      <c r="B127" s="7">
        <v>15578.6538</v>
      </c>
    </row>
    <row r="128" spans="1:2" x14ac:dyDescent="0.35">
      <c r="A128" s="6">
        <v>24.86</v>
      </c>
      <c r="B128" s="7">
        <v>16542.440589999998</v>
      </c>
    </row>
    <row r="129" spans="1:2" x14ac:dyDescent="0.35">
      <c r="A129" s="6">
        <v>24.89</v>
      </c>
      <c r="B129" s="7">
        <v>21659.930100000001</v>
      </c>
    </row>
    <row r="130" spans="1:2" x14ac:dyDescent="0.35">
      <c r="A130" s="6">
        <v>24.97</v>
      </c>
      <c r="B130" s="7">
        <v>6593.5083000000004</v>
      </c>
    </row>
    <row r="131" spans="1:2" x14ac:dyDescent="0.35">
      <c r="A131" s="6">
        <v>24.984999999999999</v>
      </c>
      <c r="B131" s="7">
        <v>15629.26784</v>
      </c>
    </row>
    <row r="132" spans="1:2" x14ac:dyDescent="0.35">
      <c r="A132" s="6">
        <v>25</v>
      </c>
      <c r="B132" s="7">
        <v>10537.32</v>
      </c>
    </row>
    <row r="133" spans="1:2" x14ac:dyDescent="0.35">
      <c r="A133" s="6">
        <v>25.08</v>
      </c>
      <c r="B133" s="7">
        <v>10740.976412</v>
      </c>
    </row>
    <row r="134" spans="1:2" x14ac:dyDescent="0.35">
      <c r="A134" s="6">
        <v>25.1</v>
      </c>
      <c r="B134" s="7">
        <v>25382.296999999999</v>
      </c>
    </row>
    <row r="135" spans="1:2" x14ac:dyDescent="0.35">
      <c r="A135" s="6">
        <v>25.175000000000001</v>
      </c>
      <c r="B135" s="7">
        <v>7296.7859166666667</v>
      </c>
    </row>
    <row r="136" spans="1:2" x14ac:dyDescent="0.35">
      <c r="A136" s="6">
        <v>25.2</v>
      </c>
      <c r="B136" s="7">
        <v>11837.16</v>
      </c>
    </row>
    <row r="137" spans="1:2" x14ac:dyDescent="0.35">
      <c r="A137" s="6">
        <v>25.27</v>
      </c>
      <c r="B137" s="7">
        <v>9903.4362999999994</v>
      </c>
    </row>
    <row r="138" spans="1:2" x14ac:dyDescent="0.35">
      <c r="A138" s="6">
        <v>25.3</v>
      </c>
      <c r="B138" s="7">
        <v>14039.723000000002</v>
      </c>
    </row>
    <row r="139" spans="1:2" x14ac:dyDescent="0.35">
      <c r="A139" s="6">
        <v>25.364999999999998</v>
      </c>
      <c r="B139" s="7">
        <v>16950.000213333333</v>
      </c>
    </row>
    <row r="140" spans="1:2" x14ac:dyDescent="0.35">
      <c r="A140" s="6">
        <v>25.4</v>
      </c>
      <c r="B140" s="7">
        <v>8782.4689999999991</v>
      </c>
    </row>
    <row r="141" spans="1:2" x14ac:dyDescent="0.35">
      <c r="A141" s="6">
        <v>25.41</v>
      </c>
      <c r="B141" s="7">
        <v>21978.676899999999</v>
      </c>
    </row>
    <row r="142" spans="1:2" x14ac:dyDescent="0.35">
      <c r="A142" s="6">
        <v>25.46</v>
      </c>
      <c r="B142" s="7">
        <v>10315.947861428571</v>
      </c>
    </row>
    <row r="143" spans="1:2" x14ac:dyDescent="0.35">
      <c r="A143" s="6">
        <v>25.52</v>
      </c>
      <c r="B143" s="7">
        <v>14478.33015</v>
      </c>
    </row>
    <row r="144" spans="1:2" x14ac:dyDescent="0.35">
      <c r="A144" s="6">
        <v>25.555</v>
      </c>
      <c r="B144" s="7">
        <v>8050.3307833333338</v>
      </c>
    </row>
    <row r="145" spans="1:2" x14ac:dyDescent="0.35">
      <c r="A145" s="6">
        <v>25.6</v>
      </c>
      <c r="B145" s="7">
        <v>13233.9825</v>
      </c>
    </row>
    <row r="146" spans="1:2" x14ac:dyDescent="0.35">
      <c r="A146" s="6">
        <v>25.65</v>
      </c>
      <c r="B146" s="7">
        <v>11454.021500000001</v>
      </c>
    </row>
    <row r="147" spans="1:2" x14ac:dyDescent="0.35">
      <c r="A147" s="6">
        <v>25.7</v>
      </c>
      <c r="B147" s="7">
        <v>13521.952000000001</v>
      </c>
    </row>
    <row r="148" spans="1:2" x14ac:dyDescent="0.35">
      <c r="A148" s="6">
        <v>25.74</v>
      </c>
      <c r="B148" s="7">
        <v>7666.5048500000003</v>
      </c>
    </row>
    <row r="149" spans="1:2" x14ac:dyDescent="0.35">
      <c r="A149" s="6">
        <v>25.745000000000001</v>
      </c>
      <c r="B149" s="7">
        <v>5097.530216666667</v>
      </c>
    </row>
    <row r="150" spans="1:2" x14ac:dyDescent="0.35">
      <c r="A150" s="6">
        <v>25.8</v>
      </c>
      <c r="B150" s="7">
        <v>5665.6684285714291</v>
      </c>
    </row>
    <row r="151" spans="1:2" x14ac:dyDescent="0.35">
      <c r="A151" s="6">
        <v>25.84</v>
      </c>
      <c r="B151" s="7">
        <v>14117.803264000002</v>
      </c>
    </row>
    <row r="152" spans="1:2" x14ac:dyDescent="0.35">
      <c r="A152" s="6">
        <v>25.85</v>
      </c>
      <c r="B152" s="7">
        <v>24180.933499999999</v>
      </c>
    </row>
    <row r="153" spans="1:2" x14ac:dyDescent="0.35">
      <c r="A153" s="6">
        <v>25.9</v>
      </c>
      <c r="B153" s="7">
        <v>9341.8923333333332</v>
      </c>
    </row>
    <row r="154" spans="1:2" x14ac:dyDescent="0.35">
      <c r="A154" s="6">
        <v>25.934999999999999</v>
      </c>
      <c r="B154" s="7">
        <v>6512.9839833333326</v>
      </c>
    </row>
    <row r="155" spans="1:2" x14ac:dyDescent="0.35">
      <c r="A155" s="6">
        <v>26.03</v>
      </c>
      <c r="B155" s="7">
        <v>6439.5603000000001</v>
      </c>
    </row>
    <row r="156" spans="1:2" x14ac:dyDescent="0.35">
      <c r="A156" s="6">
        <v>26.07</v>
      </c>
      <c r="B156" s="7">
        <v>38245.593269999998</v>
      </c>
    </row>
    <row r="157" spans="1:2" x14ac:dyDescent="0.35">
      <c r="A157" s="6">
        <v>26.125</v>
      </c>
      <c r="B157" s="7">
        <v>9516.9665000000005</v>
      </c>
    </row>
    <row r="158" spans="1:2" x14ac:dyDescent="0.35">
      <c r="A158" s="6">
        <v>26.18</v>
      </c>
      <c r="B158" s="7">
        <v>4675.3621999999996</v>
      </c>
    </row>
    <row r="159" spans="1:2" x14ac:dyDescent="0.35">
      <c r="A159" s="6">
        <v>26.2</v>
      </c>
      <c r="B159" s="7">
        <v>4883.866</v>
      </c>
    </row>
    <row r="160" spans="1:2" x14ac:dyDescent="0.35">
      <c r="A160" s="6">
        <v>26.22</v>
      </c>
      <c r="B160" s="7">
        <v>8398.7570500000002</v>
      </c>
    </row>
    <row r="161" spans="1:2" x14ac:dyDescent="0.35">
      <c r="A161" s="6">
        <v>26.29</v>
      </c>
      <c r="B161" s="7">
        <v>27808.7251</v>
      </c>
    </row>
    <row r="162" spans="1:2" x14ac:dyDescent="0.35">
      <c r="A162" s="6">
        <v>26.315000000000001</v>
      </c>
      <c r="B162" s="7">
        <v>5608.4696500000009</v>
      </c>
    </row>
    <row r="163" spans="1:2" x14ac:dyDescent="0.35">
      <c r="A163" s="6">
        <v>26.4</v>
      </c>
      <c r="B163" s="7">
        <v>14968.285510000002</v>
      </c>
    </row>
    <row r="164" spans="1:2" x14ac:dyDescent="0.35">
      <c r="A164" s="6">
        <v>26.41</v>
      </c>
      <c r="B164" s="7">
        <v>11236.713900000001</v>
      </c>
    </row>
    <row r="165" spans="1:2" x14ac:dyDescent="0.35">
      <c r="A165" s="6">
        <v>26.504999999999999</v>
      </c>
      <c r="B165" s="7">
        <v>12815.444949999999</v>
      </c>
    </row>
    <row r="166" spans="1:2" x14ac:dyDescent="0.35">
      <c r="A166" s="6">
        <v>26.51</v>
      </c>
      <c r="B166" s="7">
        <v>3078.1583999999998</v>
      </c>
    </row>
    <row r="167" spans="1:2" x14ac:dyDescent="0.35">
      <c r="A167" s="6">
        <v>26.6</v>
      </c>
      <c r="B167" s="7">
        <v>10825.844333333334</v>
      </c>
    </row>
    <row r="168" spans="1:2" x14ac:dyDescent="0.35">
      <c r="A168" s="6">
        <v>26.62</v>
      </c>
      <c r="B168" s="7">
        <v>5749.9773000000005</v>
      </c>
    </row>
    <row r="169" spans="1:2" x14ac:dyDescent="0.35">
      <c r="A169" s="6">
        <v>26.695</v>
      </c>
      <c r="B169" s="7">
        <v>15608.553049999999</v>
      </c>
    </row>
    <row r="170" spans="1:2" x14ac:dyDescent="0.35">
      <c r="A170" s="6">
        <v>26.7</v>
      </c>
      <c r="B170" s="7">
        <v>16814.689999999999</v>
      </c>
    </row>
    <row r="171" spans="1:2" x14ac:dyDescent="0.35">
      <c r="A171" s="6">
        <v>26.73</v>
      </c>
      <c r="B171" s="7">
        <v>3309.2746999999999</v>
      </c>
    </row>
    <row r="172" spans="1:2" x14ac:dyDescent="0.35">
      <c r="A172" s="6">
        <v>26.79</v>
      </c>
      <c r="B172" s="7">
        <v>8399.5000600000003</v>
      </c>
    </row>
    <row r="173" spans="1:2" x14ac:dyDescent="0.35">
      <c r="A173" s="6">
        <v>26.8</v>
      </c>
      <c r="B173" s="7">
        <v>19533.130785000001</v>
      </c>
    </row>
    <row r="174" spans="1:2" x14ac:dyDescent="0.35">
      <c r="A174" s="6">
        <v>26.84</v>
      </c>
      <c r="B174" s="7">
        <v>9375.1335999999992</v>
      </c>
    </row>
    <row r="175" spans="1:2" x14ac:dyDescent="0.35">
      <c r="A175" s="6">
        <v>26.885000000000002</v>
      </c>
      <c r="B175" s="7">
        <v>15203.584149999999</v>
      </c>
    </row>
    <row r="176" spans="1:2" x14ac:dyDescent="0.35">
      <c r="A176" s="6">
        <v>26.9</v>
      </c>
      <c r="B176" s="7">
        <v>5969.723</v>
      </c>
    </row>
    <row r="177" spans="1:2" x14ac:dyDescent="0.35">
      <c r="A177" s="6">
        <v>26.98</v>
      </c>
      <c r="B177" s="7">
        <v>14822.713533333334</v>
      </c>
    </row>
    <row r="178" spans="1:2" x14ac:dyDescent="0.35">
      <c r="A178" s="6">
        <v>27</v>
      </c>
      <c r="B178" s="7">
        <v>11737.848840000001</v>
      </c>
    </row>
    <row r="179" spans="1:2" x14ac:dyDescent="0.35">
      <c r="A179" s="6">
        <v>27.06</v>
      </c>
      <c r="B179" s="7">
        <v>17043.341400000001</v>
      </c>
    </row>
    <row r="180" spans="1:2" x14ac:dyDescent="0.35">
      <c r="A180" s="6">
        <v>27.074999999999999</v>
      </c>
      <c r="B180" s="7">
        <v>10106.134249999999</v>
      </c>
    </row>
    <row r="181" spans="1:2" x14ac:dyDescent="0.35">
      <c r="A181" s="6">
        <v>27.1</v>
      </c>
      <c r="B181" s="7">
        <v>13020.485325</v>
      </c>
    </row>
    <row r="182" spans="1:2" x14ac:dyDescent="0.35">
      <c r="A182" s="6">
        <v>27.17</v>
      </c>
      <c r="B182" s="7">
        <v>10412.113799999999</v>
      </c>
    </row>
    <row r="183" spans="1:2" x14ac:dyDescent="0.35">
      <c r="A183" s="6">
        <v>27.2</v>
      </c>
      <c r="B183" s="7">
        <v>6969.6334999999999</v>
      </c>
    </row>
    <row r="184" spans="1:2" x14ac:dyDescent="0.35">
      <c r="A184" s="6">
        <v>27.265000000000001</v>
      </c>
      <c r="B184" s="7">
        <v>10789.316672500001</v>
      </c>
    </row>
    <row r="185" spans="1:2" x14ac:dyDescent="0.35">
      <c r="A185" s="6">
        <v>27.28</v>
      </c>
      <c r="B185" s="7">
        <v>18223.4512</v>
      </c>
    </row>
    <row r="186" spans="1:2" x14ac:dyDescent="0.35">
      <c r="A186" s="6">
        <v>27.3</v>
      </c>
      <c r="B186" s="7">
        <v>16232.847</v>
      </c>
    </row>
    <row r="187" spans="1:2" x14ac:dyDescent="0.35">
      <c r="A187" s="6">
        <v>27.36</v>
      </c>
      <c r="B187" s="7">
        <v>12882.235808571428</v>
      </c>
    </row>
    <row r="188" spans="1:2" x14ac:dyDescent="0.35">
      <c r="A188" s="6">
        <v>27.4</v>
      </c>
      <c r="B188" s="7">
        <v>7111.8700000000008</v>
      </c>
    </row>
    <row r="189" spans="1:2" x14ac:dyDescent="0.35">
      <c r="A189" s="6">
        <v>27.454999999999998</v>
      </c>
      <c r="B189" s="7">
        <v>7439.5659500000002</v>
      </c>
    </row>
    <row r="190" spans="1:2" x14ac:dyDescent="0.35">
      <c r="A190" s="6">
        <v>27.5</v>
      </c>
      <c r="B190" s="7">
        <v>10998.578855</v>
      </c>
    </row>
    <row r="191" spans="1:2" x14ac:dyDescent="0.35">
      <c r="A191" s="6">
        <v>27.55</v>
      </c>
      <c r="B191" s="7">
        <v>9106.1682499999988</v>
      </c>
    </row>
    <row r="192" spans="1:2" x14ac:dyDescent="0.35">
      <c r="A192" s="6">
        <v>27.6</v>
      </c>
      <c r="B192" s="7">
        <v>14942.895108000002</v>
      </c>
    </row>
    <row r="193" spans="1:2" x14ac:dyDescent="0.35">
      <c r="A193" s="6">
        <v>27.61</v>
      </c>
      <c r="B193" s="7">
        <v>4747.0528999999997</v>
      </c>
    </row>
    <row r="194" spans="1:2" x14ac:dyDescent="0.35">
      <c r="A194" s="6">
        <v>27.645</v>
      </c>
      <c r="B194" s="7">
        <v>13066.559164285716</v>
      </c>
    </row>
    <row r="195" spans="1:2" x14ac:dyDescent="0.35">
      <c r="A195" s="6">
        <v>27.7</v>
      </c>
      <c r="B195" s="7">
        <v>8755.4089999999997</v>
      </c>
    </row>
    <row r="196" spans="1:2" x14ac:dyDescent="0.35">
      <c r="A196" s="6">
        <v>27.72</v>
      </c>
      <c r="B196" s="7">
        <v>7278.3875500000004</v>
      </c>
    </row>
    <row r="197" spans="1:2" x14ac:dyDescent="0.35">
      <c r="A197" s="6">
        <v>27.74</v>
      </c>
      <c r="B197" s="7">
        <v>13540.359933333333</v>
      </c>
    </row>
    <row r="198" spans="1:2" x14ac:dyDescent="0.35">
      <c r="A198" s="6">
        <v>27.8</v>
      </c>
      <c r="B198" s="7">
        <v>37829.724199999997</v>
      </c>
    </row>
    <row r="199" spans="1:2" x14ac:dyDescent="0.35">
      <c r="A199" s="6">
        <v>27.83</v>
      </c>
      <c r="B199" s="7">
        <v>16332.962369999999</v>
      </c>
    </row>
    <row r="200" spans="1:2" x14ac:dyDescent="0.35">
      <c r="A200" s="6">
        <v>27.835000000000001</v>
      </c>
      <c r="B200" s="7">
        <v>7940.0990500000016</v>
      </c>
    </row>
    <row r="201" spans="1:2" x14ac:dyDescent="0.35">
      <c r="A201" s="6">
        <v>27.9</v>
      </c>
      <c r="B201" s="7">
        <v>16884.923999999999</v>
      </c>
    </row>
    <row r="202" spans="1:2" x14ac:dyDescent="0.35">
      <c r="A202" s="6">
        <v>27.93</v>
      </c>
      <c r="B202" s="7">
        <v>8989.6059399999995</v>
      </c>
    </row>
    <row r="203" spans="1:2" x14ac:dyDescent="0.35">
      <c r="A203" s="6">
        <v>27.94</v>
      </c>
      <c r="B203" s="7">
        <v>11176.374266666666</v>
      </c>
    </row>
    <row r="204" spans="1:2" x14ac:dyDescent="0.35">
      <c r="A204" s="6">
        <v>28</v>
      </c>
      <c r="B204" s="7">
        <v>14615.347150000001</v>
      </c>
    </row>
    <row r="205" spans="1:2" x14ac:dyDescent="0.35">
      <c r="A205" s="6">
        <v>28.024999999999999</v>
      </c>
      <c r="B205" s="7">
        <v>14167.978149999999</v>
      </c>
    </row>
    <row r="206" spans="1:2" x14ac:dyDescent="0.35">
      <c r="A206" s="6">
        <v>28.05</v>
      </c>
      <c r="B206" s="7">
        <v>5719.6571666666669</v>
      </c>
    </row>
    <row r="207" spans="1:2" x14ac:dyDescent="0.35">
      <c r="A207" s="6">
        <v>28.1</v>
      </c>
      <c r="B207" s="7">
        <v>11353.585999999999</v>
      </c>
    </row>
    <row r="208" spans="1:2" x14ac:dyDescent="0.35">
      <c r="A208" s="6">
        <v>28.12</v>
      </c>
      <c r="B208" s="7">
        <v>14394.936549999999</v>
      </c>
    </row>
    <row r="209" spans="1:2" x14ac:dyDescent="0.35">
      <c r="A209" s="6">
        <v>28.16</v>
      </c>
      <c r="B209" s="7">
        <v>10702.642400000001</v>
      </c>
    </row>
    <row r="210" spans="1:2" x14ac:dyDescent="0.35">
      <c r="A210" s="6">
        <v>28.2</v>
      </c>
      <c r="B210" s="7">
        <v>13041.921</v>
      </c>
    </row>
    <row r="211" spans="1:2" x14ac:dyDescent="0.35">
      <c r="A211" s="6">
        <v>28.215</v>
      </c>
      <c r="B211" s="7">
        <v>12436.872100000001</v>
      </c>
    </row>
    <row r="212" spans="1:2" x14ac:dyDescent="0.35">
      <c r="A212" s="6">
        <v>28.27</v>
      </c>
      <c r="B212" s="7">
        <v>5132.0347999999994</v>
      </c>
    </row>
    <row r="213" spans="1:2" x14ac:dyDescent="0.35">
      <c r="A213" s="6">
        <v>28.3</v>
      </c>
      <c r="B213" s="7">
        <v>19081.620000000003</v>
      </c>
    </row>
    <row r="214" spans="1:2" x14ac:dyDescent="0.35">
      <c r="A214" s="6">
        <v>28.31</v>
      </c>
      <c r="B214" s="7">
        <v>15961.313253333334</v>
      </c>
    </row>
    <row r="215" spans="1:2" x14ac:dyDescent="0.35">
      <c r="A215" s="6">
        <v>28.38</v>
      </c>
      <c r="B215" s="7">
        <v>19521.968199999999</v>
      </c>
    </row>
    <row r="216" spans="1:2" x14ac:dyDescent="0.35">
      <c r="A216" s="6">
        <v>28.4</v>
      </c>
      <c r="B216" s="7">
        <v>2087.0189999999998</v>
      </c>
    </row>
    <row r="217" spans="1:2" x14ac:dyDescent="0.35">
      <c r="A217" s="6">
        <v>28.405000000000001</v>
      </c>
      <c r="B217" s="7">
        <v>5595.9344500000007</v>
      </c>
    </row>
    <row r="218" spans="1:2" x14ac:dyDescent="0.35">
      <c r="A218" s="6">
        <v>28.49</v>
      </c>
      <c r="B218" s="7">
        <v>18328.238099999999</v>
      </c>
    </row>
    <row r="219" spans="1:2" x14ac:dyDescent="0.35">
      <c r="A219" s="6">
        <v>28.5</v>
      </c>
      <c r="B219" s="7">
        <v>13101.531696</v>
      </c>
    </row>
    <row r="220" spans="1:2" x14ac:dyDescent="0.35">
      <c r="A220" s="6">
        <v>28.594999999999999</v>
      </c>
      <c r="B220" s="7">
        <v>11276.566134999999</v>
      </c>
    </row>
    <row r="221" spans="1:2" x14ac:dyDescent="0.35">
      <c r="A221" s="6">
        <v>28.6</v>
      </c>
      <c r="B221" s="7">
        <v>8152.6823333333332</v>
      </c>
    </row>
    <row r="222" spans="1:2" x14ac:dyDescent="0.35">
      <c r="A222" s="6">
        <v>28.69</v>
      </c>
      <c r="B222" s="7">
        <v>13023.3701</v>
      </c>
    </row>
    <row r="223" spans="1:2" x14ac:dyDescent="0.35">
      <c r="A223" s="6">
        <v>28.7</v>
      </c>
      <c r="B223" s="7">
        <v>8533.0666000000001</v>
      </c>
    </row>
    <row r="224" spans="1:2" x14ac:dyDescent="0.35">
      <c r="A224" s="6">
        <v>28.785</v>
      </c>
      <c r="B224" s="7">
        <v>8805.0003500000003</v>
      </c>
    </row>
    <row r="225" spans="1:2" x14ac:dyDescent="0.35">
      <c r="A225" s="6">
        <v>28.8</v>
      </c>
      <c r="B225" s="7">
        <v>6282.2349999999997</v>
      </c>
    </row>
    <row r="226" spans="1:2" x14ac:dyDescent="0.35">
      <c r="A226" s="6">
        <v>28.82</v>
      </c>
      <c r="B226" s="7">
        <v>2156.7518</v>
      </c>
    </row>
    <row r="227" spans="1:2" x14ac:dyDescent="0.35">
      <c r="A227" s="6">
        <v>28.88</v>
      </c>
      <c r="B227" s="7">
        <v>8271.0599499999989</v>
      </c>
    </row>
    <row r="228" spans="1:2" x14ac:dyDescent="0.35">
      <c r="A228" s="6">
        <v>28.9</v>
      </c>
      <c r="B228" s="7">
        <v>7383.5666000000001</v>
      </c>
    </row>
    <row r="229" spans="1:2" x14ac:dyDescent="0.35">
      <c r="A229" s="6">
        <v>28.93</v>
      </c>
      <c r="B229" s="7">
        <v>9889.0013666666655</v>
      </c>
    </row>
    <row r="230" spans="1:2" x14ac:dyDescent="0.35">
      <c r="A230" s="6">
        <v>28.975000000000001</v>
      </c>
      <c r="B230" s="7">
        <v>9243.8358499999995</v>
      </c>
    </row>
    <row r="231" spans="1:2" x14ac:dyDescent="0.35">
      <c r="A231" s="6">
        <v>29</v>
      </c>
      <c r="B231" s="7">
        <v>9446.5419999999995</v>
      </c>
    </row>
    <row r="232" spans="1:2" x14ac:dyDescent="0.35">
      <c r="A232" s="6">
        <v>29.04</v>
      </c>
      <c r="B232" s="7">
        <v>7243.8136000000004</v>
      </c>
    </row>
    <row r="233" spans="1:2" x14ac:dyDescent="0.35">
      <c r="A233" s="6">
        <v>29.07</v>
      </c>
      <c r="B233" s="7">
        <v>23247.0203</v>
      </c>
    </row>
    <row r="234" spans="1:2" x14ac:dyDescent="0.35">
      <c r="A234" s="6">
        <v>29.1</v>
      </c>
      <c r="B234" s="7">
        <v>3761.2919999999999</v>
      </c>
    </row>
    <row r="235" spans="1:2" x14ac:dyDescent="0.35">
      <c r="A235" s="6">
        <v>29.15</v>
      </c>
      <c r="B235" s="7">
        <v>10574.701000000001</v>
      </c>
    </row>
    <row r="236" spans="1:2" x14ac:dyDescent="0.35">
      <c r="A236" s="6">
        <v>29.164999999999999</v>
      </c>
      <c r="B236" s="7">
        <v>7323.7348190000002</v>
      </c>
    </row>
    <row r="237" spans="1:2" x14ac:dyDescent="0.35">
      <c r="A237" s="6">
        <v>29.2</v>
      </c>
      <c r="B237" s="7">
        <v>10436.096</v>
      </c>
    </row>
    <row r="238" spans="1:2" x14ac:dyDescent="0.35">
      <c r="A238" s="6">
        <v>29.26</v>
      </c>
      <c r="B238" s="7">
        <v>5357.7301499999994</v>
      </c>
    </row>
    <row r="239" spans="1:2" x14ac:dyDescent="0.35">
      <c r="A239" s="6">
        <v>29.3</v>
      </c>
      <c r="B239" s="7">
        <v>8903.3183649999992</v>
      </c>
    </row>
    <row r="240" spans="1:2" x14ac:dyDescent="0.35">
      <c r="A240" s="6">
        <v>29.355</v>
      </c>
      <c r="B240" s="7">
        <v>5478.8974500000004</v>
      </c>
    </row>
    <row r="241" spans="1:2" x14ac:dyDescent="0.35">
      <c r="A241" s="6">
        <v>29.37</v>
      </c>
      <c r="B241" s="7">
        <v>5133.5637999999999</v>
      </c>
    </row>
    <row r="242" spans="1:2" x14ac:dyDescent="0.35">
      <c r="A242" s="6">
        <v>29.4</v>
      </c>
      <c r="B242" s="7">
        <v>6059.1729999999998</v>
      </c>
    </row>
    <row r="243" spans="1:2" x14ac:dyDescent="0.35">
      <c r="A243" s="6">
        <v>29.45</v>
      </c>
      <c r="B243" s="7">
        <v>2897.3235</v>
      </c>
    </row>
    <row r="244" spans="1:2" x14ac:dyDescent="0.35">
      <c r="A244" s="6">
        <v>29.48</v>
      </c>
      <c r="B244" s="7">
        <v>6840.1061999999993</v>
      </c>
    </row>
    <row r="245" spans="1:2" x14ac:dyDescent="0.35">
      <c r="A245" s="6">
        <v>29.5</v>
      </c>
      <c r="B245" s="7">
        <v>6311.9520000000002</v>
      </c>
    </row>
    <row r="246" spans="1:2" x14ac:dyDescent="0.35">
      <c r="A246" s="6">
        <v>29.545000000000002</v>
      </c>
      <c r="B246" s="7">
        <v>8930.9345499999999</v>
      </c>
    </row>
    <row r="247" spans="1:2" x14ac:dyDescent="0.35">
      <c r="A247" s="6">
        <v>29.59</v>
      </c>
      <c r="B247" s="7">
        <v>4255.1275999999998</v>
      </c>
    </row>
    <row r="248" spans="1:2" x14ac:dyDescent="0.35">
      <c r="A248" s="6">
        <v>29.6</v>
      </c>
      <c r="B248" s="7">
        <v>9132.6843150000004</v>
      </c>
    </row>
    <row r="249" spans="1:2" x14ac:dyDescent="0.35">
      <c r="A249" s="6">
        <v>29.64</v>
      </c>
      <c r="B249" s="7">
        <v>14386.20393</v>
      </c>
    </row>
    <row r="250" spans="1:2" x14ac:dyDescent="0.35">
      <c r="A250" s="6">
        <v>29.7</v>
      </c>
      <c r="B250" s="7">
        <v>11386.0136</v>
      </c>
    </row>
    <row r="251" spans="1:2" x14ac:dyDescent="0.35">
      <c r="A251" s="6">
        <v>29.734999999999999</v>
      </c>
      <c r="B251" s="7">
        <v>14098.278530000001</v>
      </c>
    </row>
    <row r="252" spans="1:2" x14ac:dyDescent="0.35">
      <c r="A252" s="6">
        <v>29.8</v>
      </c>
      <c r="B252" s="7">
        <v>13156.673162500001</v>
      </c>
    </row>
    <row r="253" spans="1:2" x14ac:dyDescent="0.35">
      <c r="A253" s="6">
        <v>29.81</v>
      </c>
      <c r="B253" s="7">
        <v>15400.930400000001</v>
      </c>
    </row>
    <row r="254" spans="1:2" x14ac:dyDescent="0.35">
      <c r="A254" s="6">
        <v>29.83</v>
      </c>
      <c r="B254" s="7">
        <v>14239.110866666664</v>
      </c>
    </row>
    <row r="255" spans="1:2" x14ac:dyDescent="0.35">
      <c r="A255" s="6">
        <v>29.9</v>
      </c>
      <c r="B255" s="7">
        <v>8050.915</v>
      </c>
    </row>
    <row r="256" spans="1:2" x14ac:dyDescent="0.35">
      <c r="A256" s="6">
        <v>29.92</v>
      </c>
      <c r="B256" s="7">
        <v>10357.029966666667</v>
      </c>
    </row>
    <row r="257" spans="1:2" x14ac:dyDescent="0.35">
      <c r="A257" s="6">
        <v>29.925000000000001</v>
      </c>
      <c r="B257" s="7">
        <v>11433.628750000002</v>
      </c>
    </row>
    <row r="258" spans="1:2" x14ac:dyDescent="0.35">
      <c r="A258" s="6">
        <v>30</v>
      </c>
      <c r="B258" s="7">
        <v>12524.06</v>
      </c>
    </row>
    <row r="259" spans="1:2" x14ac:dyDescent="0.35">
      <c r="A259" s="6">
        <v>30.02</v>
      </c>
      <c r="B259" s="7">
        <v>19102.076227499998</v>
      </c>
    </row>
    <row r="260" spans="1:2" x14ac:dyDescent="0.35">
      <c r="A260" s="6">
        <v>30.03</v>
      </c>
      <c r="B260" s="7">
        <v>5057.5706999999993</v>
      </c>
    </row>
    <row r="261" spans="1:2" x14ac:dyDescent="0.35">
      <c r="A261" s="6">
        <v>30.1</v>
      </c>
      <c r="B261" s="7">
        <v>5541.9764999999998</v>
      </c>
    </row>
    <row r="262" spans="1:2" x14ac:dyDescent="0.35">
      <c r="A262" s="6">
        <v>30.114999999999998</v>
      </c>
      <c r="B262" s="7">
        <v>10539.915491666667</v>
      </c>
    </row>
    <row r="263" spans="1:2" x14ac:dyDescent="0.35">
      <c r="A263" s="6">
        <v>30.14</v>
      </c>
      <c r="B263" s="7">
        <v>6506.7381000000005</v>
      </c>
    </row>
    <row r="264" spans="1:2" x14ac:dyDescent="0.35">
      <c r="A264" s="6">
        <v>30.2</v>
      </c>
      <c r="B264" s="7">
        <v>17976.366333333335</v>
      </c>
    </row>
    <row r="265" spans="1:2" x14ac:dyDescent="0.35">
      <c r="A265" s="6">
        <v>30.21</v>
      </c>
      <c r="B265" s="7">
        <v>16582.65495</v>
      </c>
    </row>
    <row r="266" spans="1:2" x14ac:dyDescent="0.35">
      <c r="A266" s="6">
        <v>30.25</v>
      </c>
      <c r="B266" s="7">
        <v>18126.3475</v>
      </c>
    </row>
    <row r="267" spans="1:2" x14ac:dyDescent="0.35">
      <c r="A267" s="6">
        <v>30.3</v>
      </c>
      <c r="B267" s="7">
        <v>5003.4719999999998</v>
      </c>
    </row>
    <row r="268" spans="1:2" x14ac:dyDescent="0.35">
      <c r="A268" s="6">
        <v>30.305</v>
      </c>
      <c r="B268" s="7">
        <v>7070.9959500000004</v>
      </c>
    </row>
    <row r="269" spans="1:2" x14ac:dyDescent="0.35">
      <c r="A269" s="6">
        <v>30.36</v>
      </c>
      <c r="B269" s="7">
        <v>62592.873090000001</v>
      </c>
    </row>
    <row r="270" spans="1:2" x14ac:dyDescent="0.35">
      <c r="A270" s="6">
        <v>30.4</v>
      </c>
      <c r="B270" s="7">
        <v>12038.48308</v>
      </c>
    </row>
    <row r="271" spans="1:2" x14ac:dyDescent="0.35">
      <c r="A271" s="6">
        <v>30.495000000000001</v>
      </c>
      <c r="B271" s="7">
        <v>16754.223050000001</v>
      </c>
    </row>
    <row r="272" spans="1:2" x14ac:dyDescent="0.35">
      <c r="A272" s="6">
        <v>30.5</v>
      </c>
      <c r="B272" s="7">
        <v>7646.9392499999994</v>
      </c>
    </row>
    <row r="273" spans="1:2" x14ac:dyDescent="0.35">
      <c r="A273" s="6">
        <v>30.59</v>
      </c>
      <c r="B273" s="7">
        <v>8082.7223757142856</v>
      </c>
    </row>
    <row r="274" spans="1:2" x14ac:dyDescent="0.35">
      <c r="A274" s="6">
        <v>30.684999999999999</v>
      </c>
      <c r="B274" s="7">
        <v>28030.116150000002</v>
      </c>
    </row>
    <row r="275" spans="1:2" x14ac:dyDescent="0.35">
      <c r="A275" s="6">
        <v>30.69</v>
      </c>
      <c r="B275" s="7">
        <v>6854.1291000000001</v>
      </c>
    </row>
    <row r="276" spans="1:2" x14ac:dyDescent="0.35">
      <c r="A276" s="6">
        <v>30.78</v>
      </c>
      <c r="B276" s="7">
        <v>21516.875599999999</v>
      </c>
    </row>
    <row r="277" spans="1:2" x14ac:dyDescent="0.35">
      <c r="A277" s="6">
        <v>30.8</v>
      </c>
      <c r="B277" s="7">
        <v>16077.000124999999</v>
      </c>
    </row>
    <row r="278" spans="1:2" x14ac:dyDescent="0.35">
      <c r="A278" s="6">
        <v>30.875</v>
      </c>
      <c r="B278" s="7">
        <v>12611.780613749999</v>
      </c>
    </row>
    <row r="279" spans="1:2" x14ac:dyDescent="0.35">
      <c r="A279" s="6">
        <v>30.9</v>
      </c>
      <c r="B279" s="7">
        <v>17857.763666666666</v>
      </c>
    </row>
    <row r="280" spans="1:2" x14ac:dyDescent="0.35">
      <c r="A280" s="6">
        <v>30.97</v>
      </c>
      <c r="B280" s="7">
        <v>10600.5483</v>
      </c>
    </row>
    <row r="281" spans="1:2" x14ac:dyDescent="0.35">
      <c r="A281" s="6">
        <v>31</v>
      </c>
      <c r="B281" s="7">
        <v>5364.5135</v>
      </c>
    </row>
    <row r="282" spans="1:2" x14ac:dyDescent="0.35">
      <c r="A282" s="6">
        <v>31.02</v>
      </c>
      <c r="B282" s="7">
        <v>19455.802769999998</v>
      </c>
    </row>
    <row r="283" spans="1:2" x14ac:dyDescent="0.35">
      <c r="A283" s="6">
        <v>31.065000000000001</v>
      </c>
      <c r="B283" s="7">
        <v>11681.417100000002</v>
      </c>
    </row>
    <row r="284" spans="1:2" x14ac:dyDescent="0.35">
      <c r="A284" s="6">
        <v>31.1</v>
      </c>
      <c r="B284" s="7">
        <v>1526.3119999999999</v>
      </c>
    </row>
    <row r="285" spans="1:2" x14ac:dyDescent="0.35">
      <c r="A285" s="6">
        <v>31.13</v>
      </c>
      <c r="B285" s="7">
        <v>11818.86095</v>
      </c>
    </row>
    <row r="286" spans="1:2" x14ac:dyDescent="0.35">
      <c r="A286" s="6">
        <v>31.16</v>
      </c>
      <c r="B286" s="7">
        <v>17853.387400000003</v>
      </c>
    </row>
    <row r="287" spans="1:2" x14ac:dyDescent="0.35">
      <c r="A287" s="6">
        <v>31.2</v>
      </c>
      <c r="B287" s="7">
        <v>9625.92</v>
      </c>
    </row>
    <row r="288" spans="1:2" x14ac:dyDescent="0.35">
      <c r="A288" s="6">
        <v>31.24</v>
      </c>
      <c r="B288" s="7">
        <v>10338.9316</v>
      </c>
    </row>
    <row r="289" spans="1:2" x14ac:dyDescent="0.35">
      <c r="A289" s="6">
        <v>31.254999999999999</v>
      </c>
      <c r="B289" s="7">
        <v>4074.7917833333336</v>
      </c>
    </row>
    <row r="290" spans="1:2" x14ac:dyDescent="0.35">
      <c r="A290" s="6">
        <v>31.3</v>
      </c>
      <c r="B290" s="7">
        <v>47291.055</v>
      </c>
    </row>
    <row r="291" spans="1:2" x14ac:dyDescent="0.35">
      <c r="A291" s="6">
        <v>31.35</v>
      </c>
      <c r="B291" s="7">
        <v>17971.503446249997</v>
      </c>
    </row>
    <row r="292" spans="1:2" x14ac:dyDescent="0.35">
      <c r="A292" s="6">
        <v>31.4</v>
      </c>
      <c r="B292" s="7">
        <v>24221.497333333333</v>
      </c>
    </row>
    <row r="293" spans="1:2" x14ac:dyDescent="0.35">
      <c r="A293" s="6">
        <v>31.445</v>
      </c>
      <c r="B293" s="7">
        <v>11469.25805</v>
      </c>
    </row>
    <row r="294" spans="1:2" x14ac:dyDescent="0.35">
      <c r="A294" s="6">
        <v>31.46</v>
      </c>
      <c r="B294" s="7">
        <v>14439.457065000001</v>
      </c>
    </row>
    <row r="295" spans="1:2" x14ac:dyDescent="0.35">
      <c r="A295" s="6">
        <v>31.5</v>
      </c>
      <c r="B295" s="7">
        <v>4239.3649999999998</v>
      </c>
    </row>
    <row r="296" spans="1:2" x14ac:dyDescent="0.35">
      <c r="A296" s="6">
        <v>31.54</v>
      </c>
      <c r="B296" s="7">
        <v>8250.8901000000005</v>
      </c>
    </row>
    <row r="297" spans="1:2" x14ac:dyDescent="0.35">
      <c r="A297" s="6">
        <v>31.57</v>
      </c>
      <c r="B297" s="7">
        <v>8697.5937999999987</v>
      </c>
    </row>
    <row r="298" spans="1:2" x14ac:dyDescent="0.35">
      <c r="A298" s="6">
        <v>31.6</v>
      </c>
      <c r="B298" s="7">
        <v>8718.3276666666661</v>
      </c>
    </row>
    <row r="299" spans="1:2" x14ac:dyDescent="0.35">
      <c r="A299" s="6">
        <v>31.635000000000002</v>
      </c>
      <c r="B299" s="7">
        <v>8266.1556500000006</v>
      </c>
    </row>
    <row r="300" spans="1:2" x14ac:dyDescent="0.35">
      <c r="A300" s="6">
        <v>31.68</v>
      </c>
      <c r="B300" s="7">
        <v>34487.657200000001</v>
      </c>
    </row>
    <row r="301" spans="1:2" x14ac:dyDescent="0.35">
      <c r="A301" s="6">
        <v>31.73</v>
      </c>
      <c r="B301" s="7">
        <v>16973.5177</v>
      </c>
    </row>
    <row r="302" spans="1:2" x14ac:dyDescent="0.35">
      <c r="A302" s="6">
        <v>31.79</v>
      </c>
      <c r="B302" s="7">
        <v>19432.087167500002</v>
      </c>
    </row>
    <row r="303" spans="1:2" x14ac:dyDescent="0.35">
      <c r="A303" s="6">
        <v>31.8</v>
      </c>
      <c r="B303" s="7">
        <v>13880.949000000001</v>
      </c>
    </row>
    <row r="304" spans="1:2" x14ac:dyDescent="0.35">
      <c r="A304" s="6">
        <v>31.824999999999999</v>
      </c>
      <c r="B304" s="7">
        <v>17067.103749999998</v>
      </c>
    </row>
    <row r="305" spans="1:2" x14ac:dyDescent="0.35">
      <c r="A305" s="6">
        <v>31.9</v>
      </c>
      <c r="B305" s="7">
        <v>16601.495620000002</v>
      </c>
    </row>
    <row r="306" spans="1:2" x14ac:dyDescent="0.35">
      <c r="A306" s="6">
        <v>31.92</v>
      </c>
      <c r="B306" s="7">
        <v>16625.842000000001</v>
      </c>
    </row>
    <row r="307" spans="1:2" x14ac:dyDescent="0.35">
      <c r="A307" s="6">
        <v>32</v>
      </c>
      <c r="B307" s="7">
        <v>8551.3469999999998</v>
      </c>
    </row>
    <row r="308" spans="1:2" x14ac:dyDescent="0.35">
      <c r="A308" s="6">
        <v>32.01</v>
      </c>
      <c r="B308" s="7">
        <v>6964.1038999999992</v>
      </c>
    </row>
    <row r="309" spans="1:2" x14ac:dyDescent="0.35">
      <c r="A309" s="6">
        <v>32.015000000000001</v>
      </c>
      <c r="B309" s="7">
        <v>26913.23835</v>
      </c>
    </row>
    <row r="310" spans="1:2" x14ac:dyDescent="0.35">
      <c r="A310" s="6">
        <v>32.1</v>
      </c>
      <c r="B310" s="7">
        <v>14007.222</v>
      </c>
    </row>
    <row r="311" spans="1:2" x14ac:dyDescent="0.35">
      <c r="A311" s="6">
        <v>32.11</v>
      </c>
      <c r="B311" s="7">
        <v>9170.5958914285711</v>
      </c>
    </row>
    <row r="312" spans="1:2" x14ac:dyDescent="0.35">
      <c r="A312" s="6">
        <v>32.119999999999997</v>
      </c>
      <c r="B312" s="7">
        <v>2801.2588000000001</v>
      </c>
    </row>
    <row r="313" spans="1:2" x14ac:dyDescent="0.35">
      <c r="A313" s="6">
        <v>32.200000000000003</v>
      </c>
      <c r="B313" s="7">
        <v>20319.075666666668</v>
      </c>
    </row>
    <row r="314" spans="1:2" x14ac:dyDescent="0.35">
      <c r="A314" s="6">
        <v>32.204999999999998</v>
      </c>
      <c r="B314" s="7">
        <v>10161.790950000001</v>
      </c>
    </row>
    <row r="315" spans="1:2" x14ac:dyDescent="0.35">
      <c r="A315" s="6">
        <v>32.229999999999997</v>
      </c>
      <c r="B315" s="7">
        <v>13544.656545000002</v>
      </c>
    </row>
    <row r="316" spans="1:2" x14ac:dyDescent="0.35">
      <c r="A316" s="6">
        <v>32.299999999999997</v>
      </c>
      <c r="B316" s="7">
        <v>14100.057720000001</v>
      </c>
    </row>
    <row r="317" spans="1:2" x14ac:dyDescent="0.35">
      <c r="A317" s="6">
        <v>32.340000000000003</v>
      </c>
      <c r="B317" s="7">
        <v>6985.8981000000003</v>
      </c>
    </row>
    <row r="318" spans="1:2" x14ac:dyDescent="0.35">
      <c r="A318" s="6">
        <v>32.395000000000003</v>
      </c>
      <c r="B318" s="7">
        <v>12150.923522000001</v>
      </c>
    </row>
    <row r="319" spans="1:2" x14ac:dyDescent="0.35">
      <c r="A319" s="6">
        <v>32.4</v>
      </c>
      <c r="B319" s="7">
        <v>4149.7359999999999</v>
      </c>
    </row>
    <row r="320" spans="1:2" x14ac:dyDescent="0.35">
      <c r="A320" s="6">
        <v>32.450000000000003</v>
      </c>
      <c r="B320" s="7">
        <v>45008.955499999996</v>
      </c>
    </row>
    <row r="321" spans="1:2" x14ac:dyDescent="0.35">
      <c r="A321" s="6">
        <v>32.49</v>
      </c>
      <c r="B321" s="7">
        <v>20194.641089999997</v>
      </c>
    </row>
    <row r="322" spans="1:2" x14ac:dyDescent="0.35">
      <c r="A322" s="6">
        <v>32.5</v>
      </c>
      <c r="B322" s="7">
        <v>6238.2979999999998</v>
      </c>
    </row>
    <row r="323" spans="1:2" x14ac:dyDescent="0.35">
      <c r="A323" s="6">
        <v>32.56</v>
      </c>
      <c r="B323" s="7">
        <v>21382.785400000001</v>
      </c>
    </row>
    <row r="324" spans="1:2" x14ac:dyDescent="0.35">
      <c r="A324" s="6">
        <v>32.585000000000001</v>
      </c>
      <c r="B324" s="7">
        <v>4846.9201499999999</v>
      </c>
    </row>
    <row r="325" spans="1:2" x14ac:dyDescent="0.35">
      <c r="A325" s="6">
        <v>32.6</v>
      </c>
      <c r="B325" s="7">
        <v>7698.009</v>
      </c>
    </row>
    <row r="326" spans="1:2" x14ac:dyDescent="0.35">
      <c r="A326" s="6">
        <v>32.67</v>
      </c>
      <c r="B326" s="7">
        <v>6652.2623000000003</v>
      </c>
    </row>
    <row r="327" spans="1:2" x14ac:dyDescent="0.35">
      <c r="A327" s="6">
        <v>32.68</v>
      </c>
      <c r="B327" s="7">
        <v>13881.487279999999</v>
      </c>
    </row>
    <row r="328" spans="1:2" x14ac:dyDescent="0.35">
      <c r="A328" s="6">
        <v>32.700000000000003</v>
      </c>
      <c r="B328" s="7">
        <v>19032.160500000002</v>
      </c>
    </row>
    <row r="329" spans="1:2" x14ac:dyDescent="0.35">
      <c r="A329" s="6">
        <v>32.774999999999999</v>
      </c>
      <c r="B329" s="7">
        <v>18435.786249999997</v>
      </c>
    </row>
    <row r="330" spans="1:2" x14ac:dyDescent="0.35">
      <c r="A330" s="6">
        <v>32.78</v>
      </c>
      <c r="B330" s="7">
        <v>36021.011200000001</v>
      </c>
    </row>
    <row r="331" spans="1:2" x14ac:dyDescent="0.35">
      <c r="A331" s="6">
        <v>32.799999999999997</v>
      </c>
      <c r="B331" s="7">
        <v>24199.63625333333</v>
      </c>
    </row>
    <row r="332" spans="1:2" x14ac:dyDescent="0.35">
      <c r="A332" s="6">
        <v>32.869999999999997</v>
      </c>
      <c r="B332" s="7">
        <v>7050.0213000000003</v>
      </c>
    </row>
    <row r="333" spans="1:2" x14ac:dyDescent="0.35">
      <c r="A333" s="6">
        <v>32.9</v>
      </c>
      <c r="B333" s="7">
        <v>14403.010333333332</v>
      </c>
    </row>
    <row r="334" spans="1:2" x14ac:dyDescent="0.35">
      <c r="A334" s="6">
        <v>32.965000000000003</v>
      </c>
      <c r="B334" s="7">
        <v>12326.7101</v>
      </c>
    </row>
    <row r="335" spans="1:2" x14ac:dyDescent="0.35">
      <c r="A335" s="6">
        <v>33</v>
      </c>
      <c r="B335" s="7">
        <v>6853.8704866666667</v>
      </c>
    </row>
    <row r="336" spans="1:2" x14ac:dyDescent="0.35">
      <c r="A336" s="6">
        <v>33.06</v>
      </c>
      <c r="B336" s="7">
        <v>7749.1563999999998</v>
      </c>
    </row>
    <row r="337" spans="1:2" x14ac:dyDescent="0.35">
      <c r="A337" s="6">
        <v>33.1</v>
      </c>
      <c r="B337" s="7">
        <v>13917.484082500001</v>
      </c>
    </row>
    <row r="338" spans="1:2" x14ac:dyDescent="0.35">
      <c r="A338" s="6">
        <v>33.11</v>
      </c>
      <c r="B338" s="7">
        <v>23126.36465</v>
      </c>
    </row>
    <row r="339" spans="1:2" x14ac:dyDescent="0.35">
      <c r="A339" s="6">
        <v>33.155000000000001</v>
      </c>
      <c r="B339" s="7">
        <v>5714.5826499999994</v>
      </c>
    </row>
    <row r="340" spans="1:2" x14ac:dyDescent="0.35">
      <c r="A340" s="6">
        <v>33.200000000000003</v>
      </c>
      <c r="B340" s="7">
        <v>13462.52</v>
      </c>
    </row>
    <row r="341" spans="1:2" x14ac:dyDescent="0.35">
      <c r="A341" s="6">
        <v>33.25</v>
      </c>
      <c r="B341" s="7">
        <v>8627.4998333333333</v>
      </c>
    </row>
    <row r="342" spans="1:2" x14ac:dyDescent="0.35">
      <c r="A342" s="6">
        <v>33.299999999999997</v>
      </c>
      <c r="B342" s="7">
        <v>6343.6630000000005</v>
      </c>
    </row>
    <row r="343" spans="1:2" x14ac:dyDescent="0.35">
      <c r="A343" s="6">
        <v>33.33</v>
      </c>
      <c r="B343" s="7">
        <v>14032.503765714288</v>
      </c>
    </row>
    <row r="344" spans="1:2" x14ac:dyDescent="0.35">
      <c r="A344" s="6">
        <v>33.344999999999999</v>
      </c>
      <c r="B344" s="7">
        <v>12376.389116</v>
      </c>
    </row>
    <row r="345" spans="1:2" x14ac:dyDescent="0.35">
      <c r="A345" s="6">
        <v>33.4</v>
      </c>
      <c r="B345" s="7">
        <v>17461.143110000001</v>
      </c>
    </row>
    <row r="346" spans="1:2" x14ac:dyDescent="0.35">
      <c r="A346" s="6">
        <v>33.44</v>
      </c>
      <c r="B346" s="7">
        <v>8865.1453499999989</v>
      </c>
    </row>
    <row r="347" spans="1:2" x14ac:dyDescent="0.35">
      <c r="A347" s="6">
        <v>33.5</v>
      </c>
      <c r="B347" s="7">
        <v>37079.372000000003</v>
      </c>
    </row>
    <row r="348" spans="1:2" x14ac:dyDescent="0.35">
      <c r="A348" s="6">
        <v>33.534999999999997</v>
      </c>
      <c r="B348" s="7">
        <v>20010.288649999999</v>
      </c>
    </row>
    <row r="349" spans="1:2" x14ac:dyDescent="0.35">
      <c r="A349" s="6">
        <v>33.549999999999997</v>
      </c>
      <c r="B349" s="7">
        <v>5699.8374999999996</v>
      </c>
    </row>
    <row r="350" spans="1:2" x14ac:dyDescent="0.35">
      <c r="A350" s="6">
        <v>33.630000000000003</v>
      </c>
      <c r="B350" s="7">
        <v>20834.558763333334</v>
      </c>
    </row>
    <row r="351" spans="1:2" x14ac:dyDescent="0.35">
      <c r="A351" s="6">
        <v>33.659999999999997</v>
      </c>
      <c r="B351" s="7">
        <v>7250.0331999999999</v>
      </c>
    </row>
    <row r="352" spans="1:2" x14ac:dyDescent="0.35">
      <c r="A352" s="6">
        <v>33.700000000000003</v>
      </c>
      <c r="B352" s="7">
        <v>7919.2439999999997</v>
      </c>
    </row>
    <row r="353" spans="1:2" x14ac:dyDescent="0.35">
      <c r="A353" s="6">
        <v>33.725000000000001</v>
      </c>
      <c r="B353" s="7">
        <v>9900.1157500000008</v>
      </c>
    </row>
    <row r="354" spans="1:2" x14ac:dyDescent="0.35">
      <c r="A354" s="6">
        <v>33.770000000000003</v>
      </c>
      <c r="B354" s="7">
        <v>1700.0923</v>
      </c>
    </row>
    <row r="355" spans="1:2" x14ac:dyDescent="0.35">
      <c r="A355" s="6">
        <v>33.799999999999997</v>
      </c>
      <c r="B355" s="7">
        <v>47928.03</v>
      </c>
    </row>
    <row r="356" spans="1:2" x14ac:dyDescent="0.35">
      <c r="A356" s="6">
        <v>33.82</v>
      </c>
      <c r="B356" s="7">
        <v>10539.223282499999</v>
      </c>
    </row>
    <row r="357" spans="1:2" x14ac:dyDescent="0.35">
      <c r="A357" s="6">
        <v>33.880000000000003</v>
      </c>
      <c r="B357" s="7">
        <v>23453.021416666666</v>
      </c>
    </row>
    <row r="358" spans="1:2" x14ac:dyDescent="0.35">
      <c r="A358" s="6">
        <v>33.914999999999999</v>
      </c>
      <c r="B358" s="7">
        <v>9104.427099999999</v>
      </c>
    </row>
    <row r="359" spans="1:2" x14ac:dyDescent="0.35">
      <c r="A359" s="6">
        <v>33.99</v>
      </c>
      <c r="B359" s="7">
        <v>2850.2276000000002</v>
      </c>
    </row>
    <row r="360" spans="1:2" x14ac:dyDescent="0.35">
      <c r="A360" s="6">
        <v>34.01</v>
      </c>
      <c r="B360" s="7">
        <v>11356.660900000001</v>
      </c>
    </row>
    <row r="361" spans="1:2" x14ac:dyDescent="0.35">
      <c r="A361" s="6">
        <v>34.1</v>
      </c>
      <c r="B361" s="7">
        <v>12245.8101475</v>
      </c>
    </row>
    <row r="362" spans="1:2" x14ac:dyDescent="0.35">
      <c r="A362" s="6">
        <v>34.104999999999997</v>
      </c>
      <c r="B362" s="7">
        <v>23987.600699999999</v>
      </c>
    </row>
    <row r="363" spans="1:2" x14ac:dyDescent="0.35">
      <c r="A363" s="6">
        <v>34.200000000000003</v>
      </c>
      <c r="B363" s="7">
        <v>20605.298200000001</v>
      </c>
    </row>
    <row r="364" spans="1:2" x14ac:dyDescent="0.35">
      <c r="A364" s="6">
        <v>34.21</v>
      </c>
      <c r="B364" s="7">
        <v>14932.727900000002</v>
      </c>
    </row>
    <row r="365" spans="1:2" x14ac:dyDescent="0.35">
      <c r="A365" s="6">
        <v>34.295000000000002</v>
      </c>
      <c r="B365" s="7">
        <v>13224.057049999999</v>
      </c>
    </row>
    <row r="366" spans="1:2" x14ac:dyDescent="0.35">
      <c r="A366" s="6">
        <v>34.299999999999997</v>
      </c>
      <c r="B366" s="7">
        <v>9563.0290000000005</v>
      </c>
    </row>
    <row r="367" spans="1:2" x14ac:dyDescent="0.35">
      <c r="A367" s="6">
        <v>34.32</v>
      </c>
      <c r="B367" s="7">
        <v>7226.2267999999995</v>
      </c>
    </row>
    <row r="368" spans="1:2" x14ac:dyDescent="0.35">
      <c r="A368" s="6">
        <v>34.39</v>
      </c>
      <c r="B368" s="7">
        <v>25245.1446</v>
      </c>
    </row>
    <row r="369" spans="1:2" x14ac:dyDescent="0.35">
      <c r="A369" s="6">
        <v>34.4</v>
      </c>
      <c r="B369" s="7">
        <v>11952.101000000001</v>
      </c>
    </row>
    <row r="370" spans="1:2" x14ac:dyDescent="0.35">
      <c r="A370" s="6">
        <v>34.43</v>
      </c>
      <c r="B370" s="7">
        <v>13764.644200000001</v>
      </c>
    </row>
    <row r="371" spans="1:2" x14ac:dyDescent="0.35">
      <c r="A371" s="6">
        <v>34.484999999999999</v>
      </c>
      <c r="B371" s="7">
        <v>31521.604060000001</v>
      </c>
    </row>
    <row r="372" spans="1:2" x14ac:dyDescent="0.35">
      <c r="A372" s="6">
        <v>34.5</v>
      </c>
      <c r="B372" s="7">
        <v>13822.803</v>
      </c>
    </row>
    <row r="373" spans="1:2" x14ac:dyDescent="0.35">
      <c r="A373" s="6">
        <v>34.58</v>
      </c>
      <c r="B373" s="7">
        <v>5826.5056999999997</v>
      </c>
    </row>
    <row r="374" spans="1:2" x14ac:dyDescent="0.35">
      <c r="A374" s="6">
        <v>34.6</v>
      </c>
      <c r="B374" s="7">
        <v>21840.889500000001</v>
      </c>
    </row>
    <row r="375" spans="1:2" x14ac:dyDescent="0.35">
      <c r="A375" s="6">
        <v>34.674999999999997</v>
      </c>
      <c r="B375" s="7">
        <v>4518.8262500000001</v>
      </c>
    </row>
    <row r="376" spans="1:2" x14ac:dyDescent="0.35">
      <c r="A376" s="6">
        <v>34.700000000000003</v>
      </c>
      <c r="B376" s="7">
        <v>21239.9905</v>
      </c>
    </row>
    <row r="377" spans="1:2" x14ac:dyDescent="0.35">
      <c r="A377" s="6">
        <v>34.770000000000003</v>
      </c>
      <c r="B377" s="7">
        <v>6289.9402999999993</v>
      </c>
    </row>
    <row r="378" spans="1:2" x14ac:dyDescent="0.35">
      <c r="A378" s="6">
        <v>34.799999999999997</v>
      </c>
      <c r="B378" s="7">
        <v>18623.628004285714</v>
      </c>
    </row>
    <row r="379" spans="1:2" x14ac:dyDescent="0.35">
      <c r="A379" s="6">
        <v>34.865000000000002</v>
      </c>
      <c r="B379" s="7">
        <v>7422.0418499999996</v>
      </c>
    </row>
    <row r="380" spans="1:2" x14ac:dyDescent="0.35">
      <c r="A380" s="6">
        <v>34.869999999999997</v>
      </c>
      <c r="B380" s="7">
        <v>2020.5523000000001</v>
      </c>
    </row>
    <row r="381" spans="1:2" x14ac:dyDescent="0.35">
      <c r="A381" s="6">
        <v>34.9</v>
      </c>
      <c r="B381" s="7">
        <v>34828.654000000002</v>
      </c>
    </row>
    <row r="382" spans="1:2" x14ac:dyDescent="0.35">
      <c r="A382" s="6">
        <v>34.96</v>
      </c>
      <c r="B382" s="7">
        <v>30047.346733333328</v>
      </c>
    </row>
    <row r="383" spans="1:2" x14ac:dyDescent="0.35">
      <c r="A383" s="6">
        <v>35.090000000000003</v>
      </c>
      <c r="B383" s="7">
        <v>47055.532099999997</v>
      </c>
    </row>
    <row r="384" spans="1:2" x14ac:dyDescent="0.35">
      <c r="A384" s="6">
        <v>35.1</v>
      </c>
      <c r="B384" s="7">
        <v>12644.589</v>
      </c>
    </row>
    <row r="385" spans="1:2" x14ac:dyDescent="0.35">
      <c r="A385" s="6">
        <v>35.15</v>
      </c>
      <c r="B385" s="7">
        <v>2134.9014999999999</v>
      </c>
    </row>
    <row r="386" spans="1:2" x14ac:dyDescent="0.35">
      <c r="A386" s="6">
        <v>35.200000000000003</v>
      </c>
      <c r="B386" s="7">
        <v>16952.474285714288</v>
      </c>
    </row>
    <row r="387" spans="1:2" x14ac:dyDescent="0.35">
      <c r="A387" s="6">
        <v>35.244999999999997</v>
      </c>
      <c r="B387" s="7">
        <v>11899.472324999999</v>
      </c>
    </row>
    <row r="388" spans="1:2" x14ac:dyDescent="0.35">
      <c r="A388" s="6">
        <v>35.299999999999997</v>
      </c>
      <c r="B388" s="7">
        <v>22871.591499999995</v>
      </c>
    </row>
    <row r="389" spans="1:2" x14ac:dyDescent="0.35">
      <c r="A389" s="6">
        <v>35.31</v>
      </c>
      <c r="B389" s="7">
        <v>23265.217109999998</v>
      </c>
    </row>
    <row r="390" spans="1:2" x14ac:dyDescent="0.35">
      <c r="A390" s="6">
        <v>35.4</v>
      </c>
      <c r="B390" s="7">
        <v>1263.249</v>
      </c>
    </row>
    <row r="391" spans="1:2" x14ac:dyDescent="0.35">
      <c r="A391" s="6">
        <v>35.42</v>
      </c>
      <c r="B391" s="7">
        <v>2322.6217999999999</v>
      </c>
    </row>
    <row r="392" spans="1:2" x14ac:dyDescent="0.35">
      <c r="A392" s="6">
        <v>35.435000000000002</v>
      </c>
      <c r="B392" s="7">
        <v>3268.84665</v>
      </c>
    </row>
    <row r="393" spans="1:2" x14ac:dyDescent="0.35">
      <c r="A393" s="6">
        <v>35.5</v>
      </c>
      <c r="B393" s="7">
        <v>44585.455869999998</v>
      </c>
    </row>
    <row r="394" spans="1:2" x14ac:dyDescent="0.35">
      <c r="A394" s="6">
        <v>35.53</v>
      </c>
      <c r="B394" s="7">
        <v>23457.148765000002</v>
      </c>
    </row>
    <row r="395" spans="1:2" x14ac:dyDescent="0.35">
      <c r="A395" s="6">
        <v>35.6</v>
      </c>
      <c r="B395" s="7">
        <v>35585.576000000001</v>
      </c>
    </row>
    <row r="396" spans="1:2" x14ac:dyDescent="0.35">
      <c r="A396" s="6">
        <v>35.625</v>
      </c>
      <c r="B396" s="7">
        <v>13236.93475</v>
      </c>
    </row>
    <row r="397" spans="1:2" x14ac:dyDescent="0.35">
      <c r="A397" s="6">
        <v>35.64</v>
      </c>
      <c r="B397" s="7">
        <v>7345.7266</v>
      </c>
    </row>
    <row r="398" spans="1:2" x14ac:dyDescent="0.35">
      <c r="A398" s="6">
        <v>35.700000000000003</v>
      </c>
      <c r="B398" s="7">
        <v>11362.754999999999</v>
      </c>
    </row>
    <row r="399" spans="1:2" x14ac:dyDescent="0.35">
      <c r="A399" s="6">
        <v>35.72</v>
      </c>
      <c r="B399" s="7">
        <v>10774.655159999998</v>
      </c>
    </row>
    <row r="400" spans="1:2" x14ac:dyDescent="0.35">
      <c r="A400" s="6">
        <v>35.75</v>
      </c>
      <c r="B400" s="7">
        <v>27815.464833333332</v>
      </c>
    </row>
    <row r="401" spans="1:2" x14ac:dyDescent="0.35">
      <c r="A401" s="6">
        <v>35.799999999999997</v>
      </c>
      <c r="B401" s="7">
        <v>9417.1119999999992</v>
      </c>
    </row>
    <row r="402" spans="1:2" x14ac:dyDescent="0.35">
      <c r="A402" s="6">
        <v>35.814999999999998</v>
      </c>
      <c r="B402" s="7">
        <v>7544.5043499999992</v>
      </c>
    </row>
    <row r="403" spans="1:2" x14ac:dyDescent="0.35">
      <c r="A403" s="6">
        <v>35.86</v>
      </c>
      <c r="B403" s="7">
        <v>15636.74265</v>
      </c>
    </row>
    <row r="404" spans="1:2" x14ac:dyDescent="0.35">
      <c r="A404" s="6">
        <v>35.9</v>
      </c>
      <c r="B404" s="7">
        <v>11163.567999999999</v>
      </c>
    </row>
    <row r="405" spans="1:2" x14ac:dyDescent="0.35">
      <c r="A405" s="6">
        <v>35.909999999999997</v>
      </c>
      <c r="B405" s="7">
        <v>20013.949095</v>
      </c>
    </row>
    <row r="406" spans="1:2" x14ac:dyDescent="0.35">
      <c r="A406" s="6">
        <v>35.97</v>
      </c>
      <c r="B406" s="7">
        <v>18246.213299999999</v>
      </c>
    </row>
    <row r="407" spans="1:2" x14ac:dyDescent="0.35">
      <c r="A407" s="6">
        <v>36</v>
      </c>
      <c r="B407" s="7">
        <v>5361.8194999999996</v>
      </c>
    </row>
    <row r="408" spans="1:2" x14ac:dyDescent="0.35">
      <c r="A408" s="6">
        <v>36.005000000000003</v>
      </c>
      <c r="B408" s="7">
        <v>13228.846949999999</v>
      </c>
    </row>
    <row r="409" spans="1:2" x14ac:dyDescent="0.35">
      <c r="A409" s="6">
        <v>36.08</v>
      </c>
      <c r="B409" s="7">
        <v>24372.418450000005</v>
      </c>
    </row>
    <row r="410" spans="1:2" x14ac:dyDescent="0.35">
      <c r="A410" s="6">
        <v>36.1</v>
      </c>
      <c r="B410" s="7">
        <v>16796.893526666667</v>
      </c>
    </row>
    <row r="411" spans="1:2" x14ac:dyDescent="0.35">
      <c r="A411" s="6">
        <v>36.19</v>
      </c>
      <c r="B411" s="7">
        <v>22270.296910000001</v>
      </c>
    </row>
    <row r="412" spans="1:2" x14ac:dyDescent="0.35">
      <c r="A412" s="6">
        <v>36.195</v>
      </c>
      <c r="B412" s="7">
        <v>7443.6430499999997</v>
      </c>
    </row>
    <row r="413" spans="1:2" x14ac:dyDescent="0.35">
      <c r="A413" s="6">
        <v>36.200000000000003</v>
      </c>
      <c r="B413" s="7">
        <v>8263.0015000000003</v>
      </c>
    </row>
    <row r="414" spans="1:2" x14ac:dyDescent="0.35">
      <c r="A414" s="6">
        <v>36.29</v>
      </c>
      <c r="B414" s="7">
        <v>6551.7501000000002</v>
      </c>
    </row>
    <row r="415" spans="1:2" x14ac:dyDescent="0.35">
      <c r="A415" s="6">
        <v>36.299999999999997</v>
      </c>
      <c r="B415" s="7">
        <v>27132.403999999999</v>
      </c>
    </row>
    <row r="416" spans="1:2" x14ac:dyDescent="0.35">
      <c r="A416" s="6">
        <v>36.384999999999998</v>
      </c>
      <c r="B416" s="7">
        <v>29977.15065</v>
      </c>
    </row>
    <row r="417" spans="1:2" x14ac:dyDescent="0.35">
      <c r="A417" s="6">
        <v>36.4</v>
      </c>
      <c r="B417" s="7">
        <v>51194.559139999998</v>
      </c>
    </row>
    <row r="418" spans="1:2" x14ac:dyDescent="0.35">
      <c r="A418" s="6">
        <v>36.479999999999997</v>
      </c>
      <c r="B418" s="7">
        <v>22597.850340000001</v>
      </c>
    </row>
    <row r="419" spans="1:2" x14ac:dyDescent="0.35">
      <c r="A419" s="6">
        <v>36.520000000000003</v>
      </c>
      <c r="B419" s="7">
        <v>28287.897659999999</v>
      </c>
    </row>
    <row r="420" spans="1:2" x14ac:dyDescent="0.35">
      <c r="A420" s="6">
        <v>36.575000000000003</v>
      </c>
      <c r="B420" s="7">
        <v>5404.0367500000002</v>
      </c>
    </row>
    <row r="421" spans="1:2" x14ac:dyDescent="0.35">
      <c r="A421" s="6">
        <v>36.6</v>
      </c>
      <c r="B421" s="7">
        <v>11264.540999999999</v>
      </c>
    </row>
    <row r="422" spans="1:2" x14ac:dyDescent="0.35">
      <c r="A422" s="6">
        <v>36.630000000000003</v>
      </c>
      <c r="B422" s="7">
        <v>19433.6967</v>
      </c>
    </row>
    <row r="423" spans="1:2" x14ac:dyDescent="0.35">
      <c r="A423" s="6">
        <v>36.67</v>
      </c>
      <c r="B423" s="7">
        <v>29400.739477499999</v>
      </c>
    </row>
    <row r="424" spans="1:2" x14ac:dyDescent="0.35">
      <c r="A424" s="6">
        <v>36.700000000000003</v>
      </c>
      <c r="B424" s="7">
        <v>9144.5650000000005</v>
      </c>
    </row>
    <row r="425" spans="1:2" x14ac:dyDescent="0.35">
      <c r="A425" s="6">
        <v>36.765000000000001</v>
      </c>
      <c r="B425" s="7">
        <v>29448.579689999999</v>
      </c>
    </row>
    <row r="426" spans="1:2" x14ac:dyDescent="0.35">
      <c r="A426" s="6">
        <v>36.85</v>
      </c>
      <c r="B426" s="7">
        <v>12265.474900000001</v>
      </c>
    </row>
    <row r="427" spans="1:2" x14ac:dyDescent="0.35">
      <c r="A427" s="6">
        <v>36.86</v>
      </c>
      <c r="B427" s="7">
        <v>26732.920620000001</v>
      </c>
    </row>
    <row r="428" spans="1:2" x14ac:dyDescent="0.35">
      <c r="A428" s="6">
        <v>36.954999999999998</v>
      </c>
      <c r="B428" s="7">
        <v>26120.0507</v>
      </c>
    </row>
    <row r="429" spans="1:2" x14ac:dyDescent="0.35">
      <c r="A429" s="6">
        <v>36.96</v>
      </c>
      <c r="B429" s="7">
        <v>49577.662400000001</v>
      </c>
    </row>
    <row r="430" spans="1:2" x14ac:dyDescent="0.35">
      <c r="A430" s="6">
        <v>37</v>
      </c>
      <c r="B430" s="7">
        <v>6814.6115000000009</v>
      </c>
    </row>
    <row r="431" spans="1:2" x14ac:dyDescent="0.35">
      <c r="A431" s="6">
        <v>37.049999999999997</v>
      </c>
      <c r="B431" s="7">
        <v>19866.828833333333</v>
      </c>
    </row>
    <row r="432" spans="1:2" x14ac:dyDescent="0.35">
      <c r="A432" s="6">
        <v>37.07</v>
      </c>
      <c r="B432" s="7">
        <v>28801.393633333329</v>
      </c>
    </row>
    <row r="433" spans="1:2" x14ac:dyDescent="0.35">
      <c r="A433" s="6">
        <v>37.1</v>
      </c>
      <c r="B433" s="7">
        <v>7507.9470000000001</v>
      </c>
    </row>
    <row r="434" spans="1:2" x14ac:dyDescent="0.35">
      <c r="A434" s="6">
        <v>37.145000000000003</v>
      </c>
      <c r="B434" s="7">
        <v>6334.3435499999996</v>
      </c>
    </row>
    <row r="435" spans="1:2" x14ac:dyDescent="0.35">
      <c r="A435" s="6">
        <v>37.18</v>
      </c>
      <c r="B435" s="7">
        <v>5917.7021999999997</v>
      </c>
    </row>
    <row r="436" spans="1:2" x14ac:dyDescent="0.35">
      <c r="A436" s="6">
        <v>37.29</v>
      </c>
      <c r="B436" s="7">
        <v>4099.2978499999999</v>
      </c>
    </row>
    <row r="437" spans="1:2" x14ac:dyDescent="0.35">
      <c r="A437" s="6">
        <v>37.299999999999997</v>
      </c>
      <c r="B437" s="7">
        <v>20630.283510000001</v>
      </c>
    </row>
    <row r="438" spans="1:2" x14ac:dyDescent="0.35">
      <c r="A438" s="6">
        <v>37.335000000000001</v>
      </c>
      <c r="B438" s="7">
        <v>5328.5656500000005</v>
      </c>
    </row>
    <row r="439" spans="1:2" x14ac:dyDescent="0.35">
      <c r="A439" s="6">
        <v>37.4</v>
      </c>
      <c r="B439" s="7">
        <v>14803.632133333333</v>
      </c>
    </row>
    <row r="440" spans="1:2" x14ac:dyDescent="0.35">
      <c r="A440" s="6">
        <v>37.43</v>
      </c>
      <c r="B440" s="7">
        <v>6175.4976999999999</v>
      </c>
    </row>
    <row r="441" spans="1:2" x14ac:dyDescent="0.35">
      <c r="A441" s="6">
        <v>37.51</v>
      </c>
      <c r="B441" s="7">
        <v>10785.1044</v>
      </c>
    </row>
    <row r="442" spans="1:2" x14ac:dyDescent="0.35">
      <c r="A442" s="6">
        <v>37.524999999999999</v>
      </c>
      <c r="B442" s="7">
        <v>33471.971890000001</v>
      </c>
    </row>
    <row r="443" spans="1:2" x14ac:dyDescent="0.35">
      <c r="A443" s="6">
        <v>37.619999999999997</v>
      </c>
      <c r="B443" s="7">
        <v>20466.023800000003</v>
      </c>
    </row>
    <row r="444" spans="1:2" x14ac:dyDescent="0.35">
      <c r="A444" s="6">
        <v>37.700000000000003</v>
      </c>
      <c r="B444" s="7">
        <v>48824.45</v>
      </c>
    </row>
    <row r="445" spans="1:2" x14ac:dyDescent="0.35">
      <c r="A445" s="6">
        <v>37.715000000000003</v>
      </c>
      <c r="B445" s="7">
        <v>30063.580549999999</v>
      </c>
    </row>
    <row r="446" spans="1:2" x14ac:dyDescent="0.35">
      <c r="A446" s="6">
        <v>37.729999999999997</v>
      </c>
      <c r="B446" s="7">
        <v>7637.6121999999996</v>
      </c>
    </row>
    <row r="447" spans="1:2" x14ac:dyDescent="0.35">
      <c r="A447" s="6">
        <v>37.799999999999997</v>
      </c>
      <c r="B447" s="7">
        <v>39241.442000000003</v>
      </c>
    </row>
    <row r="448" spans="1:2" x14ac:dyDescent="0.35">
      <c r="A448" s="6">
        <v>37.9</v>
      </c>
      <c r="B448" s="7">
        <v>6474.0129999999999</v>
      </c>
    </row>
    <row r="449" spans="1:2" x14ac:dyDescent="0.35">
      <c r="A449" s="6">
        <v>37.905000000000001</v>
      </c>
      <c r="B449" s="7">
        <v>14210.53595</v>
      </c>
    </row>
    <row r="450" spans="1:2" x14ac:dyDescent="0.35">
      <c r="A450" s="6">
        <v>38</v>
      </c>
      <c r="B450" s="7">
        <v>10069.535666666665</v>
      </c>
    </row>
    <row r="451" spans="1:2" x14ac:dyDescent="0.35">
      <c r="A451" s="6">
        <v>38.06</v>
      </c>
      <c r="B451" s="7">
        <v>25542.834324285715</v>
      </c>
    </row>
    <row r="452" spans="1:2" x14ac:dyDescent="0.35">
      <c r="A452" s="6">
        <v>38.094999999999999</v>
      </c>
      <c r="B452" s="7">
        <v>32905.481596666672</v>
      </c>
    </row>
    <row r="453" spans="1:2" x14ac:dyDescent="0.35">
      <c r="A453" s="6">
        <v>38.17</v>
      </c>
      <c r="B453" s="7">
        <v>15428.876966666669</v>
      </c>
    </row>
    <row r="454" spans="1:2" x14ac:dyDescent="0.35">
      <c r="A454" s="6">
        <v>38.19</v>
      </c>
      <c r="B454" s="7">
        <v>14410.9321</v>
      </c>
    </row>
    <row r="455" spans="1:2" x14ac:dyDescent="0.35">
      <c r="A455" s="6">
        <v>38.28</v>
      </c>
      <c r="B455" s="7">
        <v>8663.7143833333339</v>
      </c>
    </row>
    <row r="456" spans="1:2" x14ac:dyDescent="0.35">
      <c r="A456" s="6">
        <v>38.284999999999997</v>
      </c>
      <c r="B456" s="7">
        <v>7935.29115</v>
      </c>
    </row>
    <row r="457" spans="1:2" x14ac:dyDescent="0.35">
      <c r="A457" s="6">
        <v>38.380000000000003</v>
      </c>
      <c r="B457" s="7">
        <v>12173.485700000001</v>
      </c>
    </row>
    <row r="458" spans="1:2" x14ac:dyDescent="0.35">
      <c r="A458" s="6">
        <v>38.39</v>
      </c>
      <c r="B458" s="7">
        <v>28943.822766666668</v>
      </c>
    </row>
    <row r="459" spans="1:2" x14ac:dyDescent="0.35">
      <c r="A459" s="6">
        <v>38.6</v>
      </c>
      <c r="B459" s="7">
        <v>7543.7674999999999</v>
      </c>
    </row>
    <row r="460" spans="1:2" x14ac:dyDescent="0.35">
      <c r="A460" s="6">
        <v>38.664999999999999</v>
      </c>
      <c r="B460" s="7">
        <v>3393.35635</v>
      </c>
    </row>
    <row r="461" spans="1:2" x14ac:dyDescent="0.35">
      <c r="A461" s="6">
        <v>38.83</v>
      </c>
      <c r="B461" s="7">
        <v>12360.924773333332</v>
      </c>
    </row>
    <row r="462" spans="1:2" x14ac:dyDescent="0.35">
      <c r="A462" s="6">
        <v>38.9</v>
      </c>
      <c r="B462" s="7">
        <v>5972.3779999999997</v>
      </c>
    </row>
    <row r="463" spans="1:2" x14ac:dyDescent="0.35">
      <c r="A463" s="6">
        <v>38.94</v>
      </c>
      <c r="B463" s="7">
        <v>23837.031599999998</v>
      </c>
    </row>
    <row r="464" spans="1:2" x14ac:dyDescent="0.35">
      <c r="A464" s="6">
        <v>38.950000000000003</v>
      </c>
      <c r="B464" s="7">
        <v>42983.458500000001</v>
      </c>
    </row>
    <row r="465" spans="1:2" x14ac:dyDescent="0.35">
      <c r="A465" s="6">
        <v>39.049999999999997</v>
      </c>
      <c r="B465" s="7">
        <v>22957.9895</v>
      </c>
    </row>
    <row r="466" spans="1:2" x14ac:dyDescent="0.35">
      <c r="A466" s="6">
        <v>39.1</v>
      </c>
      <c r="B466" s="7">
        <v>14235.072</v>
      </c>
    </row>
    <row r="467" spans="1:2" x14ac:dyDescent="0.35">
      <c r="A467" s="6">
        <v>39.14</v>
      </c>
      <c r="B467" s="7">
        <v>12890.057650000001</v>
      </c>
    </row>
    <row r="468" spans="1:2" x14ac:dyDescent="0.35">
      <c r="A468" s="6">
        <v>39.159999999999997</v>
      </c>
      <c r="B468" s="7">
        <v>9840.709733333335</v>
      </c>
    </row>
    <row r="469" spans="1:2" x14ac:dyDescent="0.35">
      <c r="A469" s="6">
        <v>39.200000000000003</v>
      </c>
      <c r="B469" s="7">
        <v>13470.86</v>
      </c>
    </row>
    <row r="470" spans="1:2" x14ac:dyDescent="0.35">
      <c r="A470" s="6">
        <v>39.270000000000003</v>
      </c>
      <c r="B470" s="7">
        <v>3500.6122999999998</v>
      </c>
    </row>
    <row r="471" spans="1:2" x14ac:dyDescent="0.35">
      <c r="A471" s="6">
        <v>39.33</v>
      </c>
      <c r="B471" s="7">
        <v>14901.5167</v>
      </c>
    </row>
    <row r="472" spans="1:2" x14ac:dyDescent="0.35">
      <c r="A472" s="6">
        <v>39.4</v>
      </c>
      <c r="B472" s="7">
        <v>38344.565999999999</v>
      </c>
    </row>
    <row r="473" spans="1:2" x14ac:dyDescent="0.35">
      <c r="A473" s="6">
        <v>39.424999999999997</v>
      </c>
      <c r="B473" s="7">
        <v>8342.9087500000005</v>
      </c>
    </row>
    <row r="474" spans="1:2" x14ac:dyDescent="0.35">
      <c r="A474" s="6">
        <v>39.49</v>
      </c>
      <c r="B474" s="7">
        <v>2794.562433333333</v>
      </c>
    </row>
    <row r="475" spans="1:2" x14ac:dyDescent="0.35">
      <c r="A475" s="6">
        <v>39.5</v>
      </c>
      <c r="B475" s="7">
        <v>5781.3324999999995</v>
      </c>
    </row>
    <row r="476" spans="1:2" x14ac:dyDescent="0.35">
      <c r="A476" s="6">
        <v>39.520000000000003</v>
      </c>
      <c r="B476" s="7">
        <v>6948.7007999999996</v>
      </c>
    </row>
    <row r="477" spans="1:2" x14ac:dyDescent="0.35">
      <c r="A477" s="6">
        <v>39.6</v>
      </c>
      <c r="B477" s="7">
        <v>10543.891666666666</v>
      </c>
    </row>
    <row r="478" spans="1:2" x14ac:dyDescent="0.35">
      <c r="A478" s="6">
        <v>39.615000000000002</v>
      </c>
      <c r="B478" s="7">
        <v>2730.1078499999999</v>
      </c>
    </row>
    <row r="479" spans="1:2" x14ac:dyDescent="0.35">
      <c r="A479" s="6">
        <v>39.700000000000003</v>
      </c>
      <c r="B479" s="7">
        <v>11855.1885</v>
      </c>
    </row>
    <row r="480" spans="1:2" x14ac:dyDescent="0.35">
      <c r="A480" s="6">
        <v>39.71</v>
      </c>
      <c r="B480" s="7">
        <v>19496.71917</v>
      </c>
    </row>
    <row r="481" spans="1:2" x14ac:dyDescent="0.35">
      <c r="A481" s="6">
        <v>39.799999999999997</v>
      </c>
      <c r="B481" s="7">
        <v>15170.069</v>
      </c>
    </row>
    <row r="482" spans="1:2" x14ac:dyDescent="0.35">
      <c r="A482" s="6">
        <v>39.805</v>
      </c>
      <c r="B482" s="7">
        <v>5101.71245</v>
      </c>
    </row>
    <row r="483" spans="1:2" x14ac:dyDescent="0.35">
      <c r="A483" s="6">
        <v>39.82</v>
      </c>
      <c r="B483" s="7">
        <v>5840.1121333333331</v>
      </c>
    </row>
    <row r="484" spans="1:2" x14ac:dyDescent="0.35">
      <c r="A484" s="6">
        <v>39.9</v>
      </c>
      <c r="B484" s="7">
        <v>48173.360999999997</v>
      </c>
    </row>
    <row r="485" spans="1:2" x14ac:dyDescent="0.35">
      <c r="A485" s="6">
        <v>39.93</v>
      </c>
      <c r="B485" s="7">
        <v>12982.8747</v>
      </c>
    </row>
    <row r="486" spans="1:2" x14ac:dyDescent="0.35">
      <c r="A486" s="6">
        <v>39.994999999999997</v>
      </c>
      <c r="B486" s="7">
        <v>9704.6680500000002</v>
      </c>
    </row>
    <row r="487" spans="1:2" x14ac:dyDescent="0.35">
      <c r="A487" s="6">
        <v>40.15</v>
      </c>
      <c r="B487" s="7">
        <v>17110.462499999998</v>
      </c>
    </row>
    <row r="488" spans="1:2" x14ac:dyDescent="0.35">
      <c r="A488" s="6">
        <v>40.185000000000002</v>
      </c>
      <c r="B488" s="7">
        <v>2709.3571499999998</v>
      </c>
    </row>
    <row r="489" spans="1:2" x14ac:dyDescent="0.35">
      <c r="A489" s="6">
        <v>40.26</v>
      </c>
      <c r="B489" s="7">
        <v>3671.8688999999999</v>
      </c>
    </row>
    <row r="490" spans="1:2" x14ac:dyDescent="0.35">
      <c r="A490" s="6">
        <v>40.28</v>
      </c>
      <c r="B490" s="7">
        <v>11463.31077</v>
      </c>
    </row>
    <row r="491" spans="1:2" x14ac:dyDescent="0.35">
      <c r="A491" s="6">
        <v>40.299999999999997</v>
      </c>
      <c r="B491" s="7">
        <v>10602.385</v>
      </c>
    </row>
    <row r="492" spans="1:2" x14ac:dyDescent="0.35">
      <c r="A492" s="6">
        <v>40.369999999999997</v>
      </c>
      <c r="B492" s="7">
        <v>27439.438800000004</v>
      </c>
    </row>
    <row r="493" spans="1:2" x14ac:dyDescent="0.35">
      <c r="A493" s="6">
        <v>40.375</v>
      </c>
      <c r="B493" s="7">
        <v>8733.2292500000003</v>
      </c>
    </row>
    <row r="494" spans="1:2" x14ac:dyDescent="0.35">
      <c r="A494" s="6">
        <v>40.47</v>
      </c>
      <c r="B494" s="7">
        <v>1984.4532999999999</v>
      </c>
    </row>
    <row r="495" spans="1:2" x14ac:dyDescent="0.35">
      <c r="A495" s="6">
        <v>40.479999999999997</v>
      </c>
      <c r="B495" s="7">
        <v>13831.1152</v>
      </c>
    </row>
    <row r="496" spans="1:2" x14ac:dyDescent="0.35">
      <c r="A496" s="6">
        <v>40.5</v>
      </c>
      <c r="B496" s="7">
        <v>1759.338</v>
      </c>
    </row>
    <row r="497" spans="1:2" x14ac:dyDescent="0.35">
      <c r="A497" s="6">
        <v>40.564999999999998</v>
      </c>
      <c r="B497" s="7">
        <v>33541.586016666668</v>
      </c>
    </row>
    <row r="498" spans="1:2" x14ac:dyDescent="0.35">
      <c r="A498" s="6">
        <v>40.659999999999997</v>
      </c>
      <c r="B498" s="7">
        <v>9875.6803999999993</v>
      </c>
    </row>
    <row r="499" spans="1:2" x14ac:dyDescent="0.35">
      <c r="A499" s="6">
        <v>40.81</v>
      </c>
      <c r="B499" s="7">
        <v>12485.8009</v>
      </c>
    </row>
    <row r="500" spans="1:2" x14ac:dyDescent="0.35">
      <c r="A500" s="6">
        <v>40.92</v>
      </c>
      <c r="B500" s="7">
        <v>48673.558799999999</v>
      </c>
    </row>
    <row r="501" spans="1:2" x14ac:dyDescent="0.35">
      <c r="A501" s="6">
        <v>40.945</v>
      </c>
      <c r="B501" s="7">
        <v>11566.30055</v>
      </c>
    </row>
    <row r="502" spans="1:2" x14ac:dyDescent="0.35">
      <c r="A502" s="6">
        <v>41.1</v>
      </c>
      <c r="B502" s="7">
        <v>3989.8409999999999</v>
      </c>
    </row>
    <row r="503" spans="1:2" x14ac:dyDescent="0.35">
      <c r="A503" s="6">
        <v>41.14</v>
      </c>
      <c r="B503" s="7">
        <v>25058.522100000002</v>
      </c>
    </row>
    <row r="504" spans="1:2" x14ac:dyDescent="0.35">
      <c r="A504" s="6">
        <v>41.23</v>
      </c>
      <c r="B504" s="7">
        <v>8821.8857000000007</v>
      </c>
    </row>
    <row r="505" spans="1:2" x14ac:dyDescent="0.35">
      <c r="A505" s="6">
        <v>41.325000000000003</v>
      </c>
      <c r="B505" s="7">
        <v>13694.954393333333</v>
      </c>
    </row>
    <row r="506" spans="1:2" x14ac:dyDescent="0.35">
      <c r="A506" s="6">
        <v>41.42</v>
      </c>
      <c r="B506" s="7">
        <v>28476.734990000001</v>
      </c>
    </row>
    <row r="507" spans="1:2" x14ac:dyDescent="0.35">
      <c r="A507" s="6">
        <v>41.47</v>
      </c>
      <c r="B507" s="7">
        <v>11295.635633333331</v>
      </c>
    </row>
    <row r="508" spans="1:2" x14ac:dyDescent="0.35">
      <c r="A508" s="6">
        <v>41.69</v>
      </c>
      <c r="B508" s="7">
        <v>5438.7491</v>
      </c>
    </row>
    <row r="509" spans="1:2" x14ac:dyDescent="0.35">
      <c r="A509" s="6">
        <v>41.8</v>
      </c>
      <c r="B509" s="7">
        <v>26466.039499999999</v>
      </c>
    </row>
    <row r="510" spans="1:2" x14ac:dyDescent="0.35">
      <c r="A510" s="6">
        <v>41.895000000000003</v>
      </c>
      <c r="B510" s="7">
        <v>43753.337050000002</v>
      </c>
    </row>
    <row r="511" spans="1:2" x14ac:dyDescent="0.35">
      <c r="A511" s="6">
        <v>41.91</v>
      </c>
      <c r="B511" s="7">
        <v>12386.080680000001</v>
      </c>
    </row>
    <row r="512" spans="1:2" x14ac:dyDescent="0.35">
      <c r="A512" s="6">
        <v>42.13</v>
      </c>
      <c r="B512" s="7">
        <v>24162.47495</v>
      </c>
    </row>
    <row r="513" spans="1:2" x14ac:dyDescent="0.35">
      <c r="A513" s="6">
        <v>42.24</v>
      </c>
      <c r="B513" s="7">
        <v>38792.685599999997</v>
      </c>
    </row>
    <row r="514" spans="1:2" x14ac:dyDescent="0.35">
      <c r="A514" s="6">
        <v>42.35</v>
      </c>
      <c r="B514" s="7">
        <v>46151.124499999998</v>
      </c>
    </row>
    <row r="515" spans="1:2" x14ac:dyDescent="0.35">
      <c r="A515" s="6">
        <v>42.4</v>
      </c>
      <c r="B515" s="7">
        <v>5038.2835000000005</v>
      </c>
    </row>
    <row r="516" spans="1:2" x14ac:dyDescent="0.35">
      <c r="A516" s="6">
        <v>42.46</v>
      </c>
      <c r="B516" s="7">
        <v>11326.71487</v>
      </c>
    </row>
    <row r="517" spans="1:2" x14ac:dyDescent="0.35">
      <c r="A517" s="6">
        <v>42.655000000000001</v>
      </c>
      <c r="B517" s="7">
        <v>5757.41345</v>
      </c>
    </row>
    <row r="518" spans="1:2" x14ac:dyDescent="0.35">
      <c r="A518" s="6">
        <v>42.68</v>
      </c>
      <c r="B518" s="7">
        <v>9800.8881999999994</v>
      </c>
    </row>
    <row r="519" spans="1:2" x14ac:dyDescent="0.35">
      <c r="A519" s="6">
        <v>42.75</v>
      </c>
      <c r="B519" s="7">
        <v>40904.199500000002</v>
      </c>
    </row>
    <row r="520" spans="1:2" x14ac:dyDescent="0.35">
      <c r="A520" s="6">
        <v>42.9</v>
      </c>
      <c r="B520" s="7">
        <v>25999.576499999999</v>
      </c>
    </row>
    <row r="521" spans="1:2" x14ac:dyDescent="0.35">
      <c r="A521" s="6">
        <v>42.94</v>
      </c>
      <c r="B521" s="7">
        <v>6360.9935999999998</v>
      </c>
    </row>
    <row r="522" spans="1:2" x14ac:dyDescent="0.35">
      <c r="A522" s="6">
        <v>43.01</v>
      </c>
      <c r="B522" s="7">
        <v>1149.3959</v>
      </c>
    </row>
    <row r="523" spans="1:2" x14ac:dyDescent="0.35">
      <c r="A523" s="6">
        <v>43.12</v>
      </c>
      <c r="B523" s="7">
        <v>4753.6368000000002</v>
      </c>
    </row>
    <row r="524" spans="1:2" x14ac:dyDescent="0.35">
      <c r="A524" s="6">
        <v>43.34</v>
      </c>
      <c r="B524" s="7">
        <v>5846.9175999999998</v>
      </c>
    </row>
    <row r="525" spans="1:2" x14ac:dyDescent="0.35">
      <c r="A525" s="6">
        <v>43.4</v>
      </c>
      <c r="B525" s="7">
        <v>12574.049000000001</v>
      </c>
    </row>
    <row r="526" spans="1:2" x14ac:dyDescent="0.35">
      <c r="A526" s="6">
        <v>43.7</v>
      </c>
      <c r="B526" s="7">
        <v>11576.13</v>
      </c>
    </row>
    <row r="527" spans="1:2" x14ac:dyDescent="0.35">
      <c r="A527" s="6">
        <v>43.89</v>
      </c>
      <c r="B527" s="7">
        <v>27572.5501</v>
      </c>
    </row>
    <row r="528" spans="1:2" x14ac:dyDescent="0.35">
      <c r="A528" s="6">
        <v>44</v>
      </c>
      <c r="B528" s="7">
        <v>13063.883</v>
      </c>
    </row>
    <row r="529" spans="1:2" x14ac:dyDescent="0.35">
      <c r="A529" s="6">
        <v>44.22</v>
      </c>
      <c r="B529" s="7">
        <v>4130.1718000000001</v>
      </c>
    </row>
    <row r="530" spans="1:2" x14ac:dyDescent="0.35">
      <c r="A530" s="6">
        <v>44.7</v>
      </c>
      <c r="B530" s="7">
        <v>11411.684999999999</v>
      </c>
    </row>
    <row r="531" spans="1:2" x14ac:dyDescent="0.35">
      <c r="A531" s="6">
        <v>44.744999999999997</v>
      </c>
      <c r="B531" s="7">
        <v>9541.6955500000004</v>
      </c>
    </row>
    <row r="532" spans="1:2" x14ac:dyDescent="0.35">
      <c r="A532" s="6">
        <v>44.77</v>
      </c>
      <c r="B532" s="7">
        <v>9058.7302999999993</v>
      </c>
    </row>
    <row r="533" spans="1:2" x14ac:dyDescent="0.35">
      <c r="A533" s="6">
        <v>44.88</v>
      </c>
      <c r="B533" s="7">
        <v>39722.746200000001</v>
      </c>
    </row>
    <row r="534" spans="1:2" x14ac:dyDescent="0.35">
      <c r="A534" s="6">
        <v>45.32</v>
      </c>
      <c r="B534" s="7">
        <v>8569.8618000000006</v>
      </c>
    </row>
    <row r="535" spans="1:2" x14ac:dyDescent="0.35">
      <c r="A535" s="6">
        <v>45.43</v>
      </c>
      <c r="B535" s="7">
        <v>6356.2707</v>
      </c>
    </row>
    <row r="536" spans="1:2" x14ac:dyDescent="0.35">
      <c r="A536" s="6">
        <v>45.54</v>
      </c>
      <c r="B536" s="7">
        <v>42112.2356</v>
      </c>
    </row>
    <row r="537" spans="1:2" x14ac:dyDescent="0.35">
      <c r="A537" s="6">
        <v>45.9</v>
      </c>
      <c r="B537" s="7">
        <v>3693.4279999999999</v>
      </c>
    </row>
    <row r="538" spans="1:2" x14ac:dyDescent="0.35">
      <c r="A538" s="6">
        <v>46.09</v>
      </c>
      <c r="B538" s="7">
        <v>9549.5650999999998</v>
      </c>
    </row>
    <row r="539" spans="1:2" x14ac:dyDescent="0.35">
      <c r="A539" s="6">
        <v>46.2</v>
      </c>
      <c r="B539" s="7">
        <v>45863.205000000002</v>
      </c>
    </row>
    <row r="540" spans="1:2" x14ac:dyDescent="0.35">
      <c r="A540" s="6">
        <v>46.53</v>
      </c>
      <c r="B540" s="7">
        <v>4683.0256999999992</v>
      </c>
    </row>
    <row r="541" spans="1:2" x14ac:dyDescent="0.35">
      <c r="A541" s="6">
        <v>46.7</v>
      </c>
      <c r="B541" s="7">
        <v>11538.421</v>
      </c>
    </row>
    <row r="542" spans="1:2" x14ac:dyDescent="0.35">
      <c r="A542" s="6">
        <v>46.75</v>
      </c>
      <c r="B542" s="7">
        <v>12592.5345</v>
      </c>
    </row>
    <row r="543" spans="1:2" x14ac:dyDescent="0.35">
      <c r="A543" s="6">
        <v>47.41</v>
      </c>
      <c r="B543" s="7">
        <v>63770.428010000003</v>
      </c>
    </row>
    <row r="544" spans="1:2" x14ac:dyDescent="0.35">
      <c r="A544" s="6">
        <v>47.52</v>
      </c>
      <c r="B544" s="7">
        <v>8083.9197999999997</v>
      </c>
    </row>
    <row r="545" spans="1:2" x14ac:dyDescent="0.35">
      <c r="A545" s="6">
        <v>47.6</v>
      </c>
      <c r="B545" s="7">
        <v>46113.510999999999</v>
      </c>
    </row>
    <row r="546" spans="1:2" x14ac:dyDescent="0.35">
      <c r="A546" s="6">
        <v>47.74</v>
      </c>
      <c r="B546" s="7">
        <v>9748.9105999999992</v>
      </c>
    </row>
    <row r="547" spans="1:2" x14ac:dyDescent="0.35">
      <c r="A547" s="6">
        <v>48.07</v>
      </c>
      <c r="B547" s="7">
        <v>9432.9253000000008</v>
      </c>
    </row>
    <row r="548" spans="1:2" x14ac:dyDescent="0.35">
      <c r="A548" s="6">
        <v>49.06</v>
      </c>
      <c r="B548" s="7">
        <v>11381.3254</v>
      </c>
    </row>
    <row r="549" spans="1:2" x14ac:dyDescent="0.35">
      <c r="A549" s="6">
        <v>50.38</v>
      </c>
      <c r="B549" s="7">
        <v>2438.0551999999998</v>
      </c>
    </row>
    <row r="550" spans="1:2" x14ac:dyDescent="0.35">
      <c r="A550" s="6">
        <v>52.58</v>
      </c>
      <c r="B550" s="7">
        <v>44501.398200000003</v>
      </c>
    </row>
    <row r="551" spans="1:2" x14ac:dyDescent="0.35">
      <c r="A551" s="6">
        <v>53.13</v>
      </c>
      <c r="B551" s="7">
        <v>1163.4627</v>
      </c>
    </row>
    <row r="552" spans="1:2" x14ac:dyDescent="0.35">
      <c r="A552" s="6" t="s">
        <v>24</v>
      </c>
      <c r="B552" s="7">
        <v>13270.422265141236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6"/>
  <sheetViews>
    <sheetView workbookViewId="0">
      <selection activeCell="D3" sqref="D3"/>
    </sheetView>
  </sheetViews>
  <sheetFormatPr defaultRowHeight="14.5" x14ac:dyDescent="0.35"/>
  <cols>
    <col min="1" max="1" width="12.54296875" bestFit="1" customWidth="1"/>
    <col min="2" max="2" width="17.1796875" bestFit="1" customWidth="1"/>
    <col min="3" max="5" width="10" bestFit="1" customWidth="1"/>
    <col min="6" max="6" width="9" bestFit="1" customWidth="1"/>
    <col min="7" max="11" width="10" bestFit="1" customWidth="1"/>
    <col min="12" max="12" width="9" bestFit="1" customWidth="1"/>
    <col min="13" max="13" width="8" bestFit="1" customWidth="1"/>
    <col min="14" max="20" width="9" bestFit="1" customWidth="1"/>
    <col min="21" max="22" width="10" bestFit="1" customWidth="1"/>
    <col min="23" max="23" width="9" bestFit="1" customWidth="1"/>
    <col min="24" max="30" width="10" bestFit="1" customWidth="1"/>
    <col min="31" max="32" width="11" bestFit="1" customWidth="1"/>
    <col min="33" max="36" width="10" bestFit="1" customWidth="1"/>
    <col min="37" max="38" width="11" bestFit="1" customWidth="1"/>
    <col min="39" max="41" width="10" bestFit="1" customWidth="1"/>
    <col min="42" max="42" width="11" bestFit="1" customWidth="1"/>
    <col min="43" max="46" width="10" bestFit="1" customWidth="1"/>
    <col min="47" max="47" width="9" bestFit="1" customWidth="1"/>
    <col min="48" max="50" width="10" bestFit="1" customWidth="1"/>
    <col min="51" max="51" width="11" bestFit="1" customWidth="1"/>
    <col min="52" max="53" width="10" bestFit="1" customWidth="1"/>
    <col min="54" max="54" width="11" bestFit="1" customWidth="1"/>
    <col min="55" max="55" width="10" bestFit="1" customWidth="1"/>
    <col min="56" max="56" width="9" bestFit="1" customWidth="1"/>
    <col min="57" max="59" width="10" bestFit="1" customWidth="1"/>
    <col min="60" max="60" width="8" bestFit="1" customWidth="1"/>
    <col min="61" max="68" width="9" bestFit="1" customWidth="1"/>
    <col min="69" max="69" width="11" bestFit="1" customWidth="1"/>
    <col min="70" max="71" width="10" bestFit="1" customWidth="1"/>
    <col min="72" max="74" width="9" bestFit="1" customWidth="1"/>
    <col min="75" max="75" width="10" bestFit="1" customWidth="1"/>
    <col min="76" max="77" width="9" bestFit="1" customWidth="1"/>
    <col min="78" max="78" width="10" bestFit="1" customWidth="1"/>
    <col min="79" max="79" width="8" bestFit="1" customWidth="1"/>
    <col min="80" max="80" width="9" bestFit="1" customWidth="1"/>
    <col min="81" max="82" width="11" bestFit="1" customWidth="1"/>
    <col min="83" max="83" width="10" bestFit="1" customWidth="1"/>
    <col min="84" max="84" width="8" bestFit="1" customWidth="1"/>
    <col min="85" max="85" width="10" bestFit="1" customWidth="1"/>
    <col min="86" max="86" width="9" bestFit="1" customWidth="1"/>
    <col min="87" max="87" width="8" bestFit="1" customWidth="1"/>
    <col min="88" max="88" width="9" bestFit="1" customWidth="1"/>
    <col min="89" max="89" width="8" bestFit="1" customWidth="1"/>
    <col min="90" max="92" width="10" bestFit="1" customWidth="1"/>
    <col min="93" max="94" width="9" bestFit="1" customWidth="1"/>
    <col min="95" max="96" width="10" bestFit="1" customWidth="1"/>
    <col min="97" max="97" width="11" bestFit="1" customWidth="1"/>
    <col min="98" max="99" width="10" bestFit="1" customWidth="1"/>
    <col min="100" max="100" width="8" bestFit="1" customWidth="1"/>
    <col min="101" max="101" width="10" bestFit="1" customWidth="1"/>
    <col min="102" max="103" width="11" bestFit="1" customWidth="1"/>
    <col min="104" max="105" width="10" bestFit="1" customWidth="1"/>
    <col min="106" max="106" width="11" bestFit="1" customWidth="1"/>
    <col min="107" max="108" width="10" bestFit="1" customWidth="1"/>
    <col min="109" max="110" width="9" bestFit="1" customWidth="1"/>
    <col min="111" max="112" width="10" bestFit="1" customWidth="1"/>
    <col min="113" max="113" width="9" bestFit="1" customWidth="1"/>
    <col min="114" max="114" width="10" bestFit="1" customWidth="1"/>
    <col min="115" max="116" width="11" bestFit="1" customWidth="1"/>
    <col min="117" max="117" width="10" bestFit="1" customWidth="1"/>
    <col min="118" max="119" width="11" bestFit="1" customWidth="1"/>
    <col min="120" max="120" width="10" bestFit="1" customWidth="1"/>
    <col min="121" max="123" width="11" bestFit="1" customWidth="1"/>
    <col min="124" max="125" width="10" bestFit="1" customWidth="1"/>
    <col min="126" max="126" width="11" bestFit="1" customWidth="1"/>
    <col min="127" max="128" width="10" bestFit="1" customWidth="1"/>
    <col min="129" max="129" width="11" bestFit="1" customWidth="1"/>
    <col min="130" max="130" width="10" bestFit="1" customWidth="1"/>
    <col min="131" max="131" width="7" bestFit="1" customWidth="1"/>
    <col min="132" max="133" width="10" bestFit="1" customWidth="1"/>
    <col min="134" max="134" width="9" bestFit="1" customWidth="1"/>
    <col min="135" max="137" width="11" bestFit="1" customWidth="1"/>
    <col min="138" max="139" width="10" bestFit="1" customWidth="1"/>
    <col min="140" max="140" width="9" bestFit="1" customWidth="1"/>
    <col min="141" max="141" width="10" bestFit="1" customWidth="1"/>
    <col min="142" max="142" width="11" bestFit="1" customWidth="1"/>
    <col min="143" max="143" width="9" bestFit="1" customWidth="1"/>
    <col min="144" max="147" width="10" bestFit="1" customWidth="1"/>
    <col min="148" max="149" width="9" bestFit="1" customWidth="1"/>
    <col min="150" max="152" width="10" bestFit="1" customWidth="1"/>
    <col min="153" max="154" width="11" bestFit="1" customWidth="1"/>
    <col min="155" max="155" width="10" bestFit="1" customWidth="1"/>
    <col min="156" max="156" width="9" bestFit="1" customWidth="1"/>
    <col min="157" max="157" width="11" bestFit="1" customWidth="1"/>
    <col min="158" max="159" width="9" bestFit="1" customWidth="1"/>
    <col min="160" max="164" width="10" bestFit="1" customWidth="1"/>
    <col min="165" max="165" width="11" bestFit="1" customWidth="1"/>
    <col min="166" max="166" width="10" bestFit="1" customWidth="1"/>
    <col min="167" max="169" width="11" bestFit="1" customWidth="1"/>
    <col min="170" max="171" width="10" bestFit="1" customWidth="1"/>
    <col min="172" max="172" width="11" bestFit="1" customWidth="1"/>
    <col min="173" max="173" width="10" bestFit="1" customWidth="1"/>
    <col min="174" max="174" width="9" bestFit="1" customWidth="1"/>
    <col min="175" max="176" width="11" bestFit="1" customWidth="1"/>
    <col min="177" max="178" width="10" bestFit="1" customWidth="1"/>
    <col min="179" max="182" width="11" bestFit="1" customWidth="1"/>
    <col min="183" max="183" width="9" bestFit="1" customWidth="1"/>
    <col min="184" max="185" width="10" bestFit="1" customWidth="1"/>
    <col min="186" max="186" width="11" bestFit="1" customWidth="1"/>
    <col min="187" max="187" width="10" bestFit="1" customWidth="1"/>
    <col min="188" max="189" width="9" bestFit="1" customWidth="1"/>
    <col min="190" max="190" width="10" bestFit="1" customWidth="1"/>
    <col min="191" max="191" width="9" bestFit="1" customWidth="1"/>
    <col min="192" max="192" width="11" bestFit="1" customWidth="1"/>
    <col min="193" max="193" width="10" bestFit="1" customWidth="1"/>
    <col min="194" max="194" width="9" bestFit="1" customWidth="1"/>
    <col min="195" max="195" width="10" bestFit="1" customWidth="1"/>
    <col min="196" max="196" width="11" bestFit="1" customWidth="1"/>
    <col min="197" max="198" width="10" bestFit="1" customWidth="1"/>
    <col min="199" max="199" width="9" bestFit="1" customWidth="1"/>
    <col min="200" max="200" width="11" bestFit="1" customWidth="1"/>
    <col min="201" max="201" width="10" bestFit="1" customWidth="1"/>
    <col min="202" max="202" width="9" bestFit="1" customWidth="1"/>
    <col min="203" max="205" width="10" bestFit="1" customWidth="1"/>
    <col min="206" max="207" width="11" bestFit="1" customWidth="1"/>
    <col min="208" max="208" width="9" bestFit="1" customWidth="1"/>
    <col min="209" max="209" width="11" bestFit="1" customWidth="1"/>
    <col min="210" max="211" width="10" bestFit="1" customWidth="1"/>
    <col min="212" max="212" width="9" bestFit="1" customWidth="1"/>
    <col min="213" max="213" width="11" bestFit="1" customWidth="1"/>
    <col min="214" max="214" width="9" bestFit="1" customWidth="1"/>
    <col min="215" max="216" width="11" bestFit="1" customWidth="1"/>
    <col min="217" max="217" width="10" bestFit="1" customWidth="1"/>
    <col min="218" max="218" width="9" bestFit="1" customWidth="1"/>
    <col min="219" max="220" width="10" bestFit="1" customWidth="1"/>
    <col min="221" max="221" width="8" bestFit="1" customWidth="1"/>
    <col min="222" max="222" width="11" bestFit="1" customWidth="1"/>
    <col min="223" max="224" width="10" bestFit="1" customWidth="1"/>
    <col min="225" max="225" width="11" bestFit="1" customWidth="1"/>
    <col min="226" max="227" width="9" bestFit="1" customWidth="1"/>
    <col min="228" max="228" width="10" bestFit="1" customWidth="1"/>
    <col min="229" max="230" width="9" bestFit="1" customWidth="1"/>
    <col min="231" max="232" width="10" bestFit="1" customWidth="1"/>
    <col min="233" max="234" width="9" bestFit="1" customWidth="1"/>
    <col min="235" max="235" width="10" bestFit="1" customWidth="1"/>
    <col min="236" max="236" width="11" bestFit="1" customWidth="1"/>
    <col min="237" max="237" width="10" bestFit="1" customWidth="1"/>
    <col min="238" max="238" width="9" bestFit="1" customWidth="1"/>
    <col min="239" max="239" width="10" bestFit="1" customWidth="1"/>
    <col min="240" max="240" width="8" bestFit="1" customWidth="1"/>
    <col min="241" max="241" width="11" bestFit="1" customWidth="1"/>
    <col min="242" max="242" width="9" bestFit="1" customWidth="1"/>
    <col min="243" max="243" width="10" bestFit="1" customWidth="1"/>
    <col min="244" max="245" width="9" bestFit="1" customWidth="1"/>
    <col min="246" max="250" width="10" bestFit="1" customWidth="1"/>
    <col min="251" max="251" width="9" bestFit="1" customWidth="1"/>
    <col min="252" max="252" width="10" bestFit="1" customWidth="1"/>
    <col min="253" max="253" width="9" bestFit="1" customWidth="1"/>
    <col min="254" max="255" width="11" bestFit="1" customWidth="1"/>
    <col min="256" max="257" width="10" bestFit="1" customWidth="1"/>
    <col min="258" max="258" width="11" bestFit="1" customWidth="1"/>
    <col min="259" max="259" width="9" bestFit="1" customWidth="1"/>
    <col min="260" max="263" width="10" bestFit="1" customWidth="1"/>
    <col min="264" max="264" width="11" bestFit="1" customWidth="1"/>
    <col min="265" max="266" width="10" bestFit="1" customWidth="1"/>
    <col min="267" max="268" width="9" bestFit="1" customWidth="1"/>
    <col min="269" max="271" width="10" bestFit="1" customWidth="1"/>
    <col min="272" max="272" width="11" bestFit="1" customWidth="1"/>
    <col min="273" max="273" width="10" bestFit="1" customWidth="1"/>
    <col min="274" max="274" width="11" bestFit="1" customWidth="1"/>
    <col min="275" max="275" width="10" bestFit="1" customWidth="1"/>
    <col min="276" max="276" width="9" bestFit="1" customWidth="1"/>
    <col min="277" max="278" width="11" bestFit="1" customWidth="1"/>
    <col min="279" max="279" width="10" bestFit="1" customWidth="1"/>
    <col min="280" max="280" width="9" bestFit="1" customWidth="1"/>
    <col min="281" max="283" width="10" bestFit="1" customWidth="1"/>
    <col min="284" max="284" width="9" bestFit="1" customWidth="1"/>
    <col min="285" max="287" width="11" bestFit="1" customWidth="1"/>
    <col min="288" max="288" width="9" bestFit="1" customWidth="1"/>
    <col min="289" max="290" width="10" bestFit="1" customWidth="1"/>
    <col min="291" max="291" width="11" bestFit="1" customWidth="1"/>
    <col min="292" max="293" width="10" bestFit="1" customWidth="1"/>
    <col min="294" max="294" width="11" bestFit="1" customWidth="1"/>
    <col min="295" max="295" width="9" bestFit="1" customWidth="1"/>
    <col min="296" max="296" width="10" bestFit="1" customWidth="1"/>
    <col min="297" max="297" width="11" bestFit="1" customWidth="1"/>
    <col min="298" max="300" width="9" bestFit="1" customWidth="1"/>
    <col min="301" max="301" width="10" bestFit="1" customWidth="1"/>
    <col min="302" max="302" width="11" bestFit="1" customWidth="1"/>
    <col min="303" max="306" width="10" bestFit="1" customWidth="1"/>
    <col min="307" max="307" width="11" bestFit="1" customWidth="1"/>
    <col min="308" max="308" width="9" bestFit="1" customWidth="1"/>
    <col min="309" max="309" width="11" bestFit="1" customWidth="1"/>
    <col min="310" max="312" width="10" bestFit="1" customWidth="1"/>
    <col min="313" max="313" width="11" bestFit="1" customWidth="1"/>
    <col min="314" max="314" width="10" bestFit="1" customWidth="1"/>
    <col min="315" max="316" width="11" bestFit="1" customWidth="1"/>
    <col min="317" max="318" width="9" bestFit="1" customWidth="1"/>
    <col min="319" max="321" width="10" bestFit="1" customWidth="1"/>
    <col min="322" max="323" width="11" bestFit="1" customWidth="1"/>
    <col min="324" max="324" width="10" bestFit="1" customWidth="1"/>
    <col min="325" max="325" width="9" bestFit="1" customWidth="1"/>
    <col min="326" max="327" width="11" bestFit="1" customWidth="1"/>
    <col min="328" max="328" width="8" bestFit="1" customWidth="1"/>
    <col min="329" max="330" width="10" bestFit="1" customWidth="1"/>
    <col min="331" max="331" width="9" bestFit="1" customWidth="1"/>
    <col min="332" max="334" width="11" bestFit="1" customWidth="1"/>
    <col min="335" max="335" width="10" bestFit="1" customWidth="1"/>
    <col min="336" max="336" width="9" bestFit="1" customWidth="1"/>
    <col min="337" max="337" width="10" bestFit="1" customWidth="1"/>
    <col min="338" max="338" width="8" bestFit="1" customWidth="1"/>
    <col min="339" max="339" width="10" bestFit="1" customWidth="1"/>
    <col min="340" max="341" width="9" bestFit="1" customWidth="1"/>
    <col min="342" max="343" width="10" bestFit="1" customWidth="1"/>
    <col min="344" max="344" width="11" bestFit="1" customWidth="1"/>
    <col min="345" max="345" width="8" bestFit="1" customWidth="1"/>
    <col min="346" max="346" width="10" bestFit="1" customWidth="1"/>
    <col min="347" max="348" width="11" bestFit="1" customWidth="1"/>
    <col min="349" max="349" width="9" bestFit="1" customWidth="1"/>
    <col min="350" max="352" width="10" bestFit="1" customWidth="1"/>
    <col min="353" max="354" width="11" bestFit="1" customWidth="1"/>
    <col min="355" max="355" width="10" bestFit="1" customWidth="1"/>
    <col min="356" max="357" width="9" bestFit="1" customWidth="1"/>
    <col min="358" max="360" width="10" bestFit="1" customWidth="1"/>
    <col min="361" max="362" width="9" bestFit="1" customWidth="1"/>
    <col min="363" max="363" width="10" bestFit="1" customWidth="1"/>
    <col min="364" max="364" width="11" bestFit="1" customWidth="1"/>
    <col min="365" max="365" width="9" bestFit="1" customWidth="1"/>
    <col min="366" max="370" width="10" bestFit="1" customWidth="1"/>
    <col min="371" max="371" width="9" bestFit="1" customWidth="1"/>
    <col min="372" max="373" width="11" bestFit="1" customWidth="1"/>
    <col min="374" max="374" width="9" bestFit="1" customWidth="1"/>
    <col min="375" max="375" width="10" bestFit="1" customWidth="1"/>
    <col min="376" max="377" width="9" bestFit="1" customWidth="1"/>
    <col min="378" max="379" width="11" bestFit="1" customWidth="1"/>
    <col min="380" max="380" width="10" bestFit="1" customWidth="1"/>
    <col min="381" max="381" width="11" bestFit="1" customWidth="1"/>
    <col min="382" max="382" width="10" bestFit="1" customWidth="1"/>
    <col min="383" max="383" width="11" bestFit="1" customWidth="1"/>
    <col min="384" max="384" width="9" bestFit="1" customWidth="1"/>
    <col min="385" max="387" width="11" bestFit="1" customWidth="1"/>
    <col min="388" max="388" width="9" bestFit="1" customWidth="1"/>
    <col min="389" max="389" width="10" bestFit="1" customWidth="1"/>
    <col min="390" max="390" width="9" bestFit="1" customWidth="1"/>
    <col min="391" max="394" width="10" bestFit="1" customWidth="1"/>
    <col min="395" max="395" width="11" bestFit="1" customWidth="1"/>
    <col min="396" max="397" width="10" bestFit="1" customWidth="1"/>
    <col min="398" max="398" width="11" bestFit="1" customWidth="1"/>
    <col min="399" max="399" width="10" bestFit="1" customWidth="1"/>
    <col min="400" max="400" width="9" bestFit="1" customWidth="1"/>
    <col min="401" max="402" width="10" bestFit="1" customWidth="1"/>
    <col min="403" max="403" width="9" bestFit="1" customWidth="1"/>
    <col min="404" max="405" width="10" bestFit="1" customWidth="1"/>
    <col min="406" max="406" width="9" bestFit="1" customWidth="1"/>
    <col min="407" max="407" width="11" bestFit="1" customWidth="1"/>
    <col min="408" max="409" width="9" bestFit="1" customWidth="1"/>
    <col min="410" max="411" width="10" bestFit="1" customWidth="1"/>
    <col min="412" max="412" width="9" bestFit="1" customWidth="1"/>
    <col min="413" max="414" width="10" bestFit="1" customWidth="1"/>
    <col min="415" max="415" width="11" bestFit="1" customWidth="1"/>
    <col min="416" max="418" width="10" bestFit="1" customWidth="1"/>
    <col min="419" max="419" width="9" bestFit="1" customWidth="1"/>
    <col min="420" max="420" width="10" bestFit="1" customWidth="1"/>
    <col min="421" max="421" width="9" bestFit="1" customWidth="1"/>
    <col min="422" max="423" width="10" bestFit="1" customWidth="1"/>
    <col min="424" max="425" width="9" bestFit="1" customWidth="1"/>
    <col min="426" max="427" width="10" bestFit="1" customWidth="1"/>
    <col min="428" max="428" width="9" bestFit="1" customWidth="1"/>
    <col min="429" max="429" width="11" bestFit="1" customWidth="1"/>
    <col min="430" max="430" width="9" bestFit="1" customWidth="1"/>
    <col min="431" max="431" width="11" bestFit="1" customWidth="1"/>
    <col min="432" max="432" width="10" bestFit="1" customWidth="1"/>
    <col min="433" max="433" width="9" bestFit="1" customWidth="1"/>
    <col min="434" max="435" width="11" bestFit="1" customWidth="1"/>
    <col min="436" max="437" width="10" bestFit="1" customWidth="1"/>
    <col min="438" max="438" width="11" bestFit="1" customWidth="1"/>
    <col min="439" max="440" width="10" bestFit="1" customWidth="1"/>
    <col min="441" max="442" width="9" bestFit="1" customWidth="1"/>
    <col min="443" max="443" width="10" bestFit="1" customWidth="1"/>
    <col min="444" max="444" width="11" bestFit="1" customWidth="1"/>
    <col min="445" max="446" width="9" bestFit="1" customWidth="1"/>
    <col min="447" max="447" width="10" bestFit="1" customWidth="1"/>
    <col min="448" max="448" width="9" bestFit="1" customWidth="1"/>
    <col min="449" max="449" width="10" bestFit="1" customWidth="1"/>
    <col min="450" max="451" width="9" bestFit="1" customWidth="1"/>
    <col min="452" max="452" width="11" bestFit="1" customWidth="1"/>
    <col min="453" max="454" width="10" bestFit="1" customWidth="1"/>
    <col min="455" max="455" width="11" bestFit="1" customWidth="1"/>
    <col min="456" max="456" width="10" bestFit="1" customWidth="1"/>
    <col min="457" max="460" width="11" bestFit="1" customWidth="1"/>
    <col min="461" max="461" width="10" bestFit="1" customWidth="1"/>
    <col min="462" max="462" width="9" bestFit="1" customWidth="1"/>
    <col min="463" max="463" width="10" bestFit="1" customWidth="1"/>
    <col min="464" max="464" width="11" bestFit="1" customWidth="1"/>
    <col min="465" max="465" width="10" bestFit="1" customWidth="1"/>
    <col min="466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2" width="11" bestFit="1" customWidth="1"/>
    <col min="473" max="473" width="9" bestFit="1" customWidth="1"/>
    <col min="474" max="474" width="10" bestFit="1" customWidth="1"/>
    <col min="475" max="475" width="11" bestFit="1" customWidth="1"/>
    <col min="476" max="476" width="9" bestFit="1" customWidth="1"/>
    <col min="477" max="477" width="10" bestFit="1" customWidth="1"/>
    <col min="478" max="478" width="11" bestFit="1" customWidth="1"/>
    <col min="479" max="480" width="10" bestFit="1" customWidth="1"/>
    <col min="481" max="481" width="11" bestFit="1" customWidth="1"/>
    <col min="482" max="482" width="9" bestFit="1" customWidth="1"/>
    <col min="483" max="486" width="10" bestFit="1" customWidth="1"/>
    <col min="487" max="487" width="9" bestFit="1" customWidth="1"/>
    <col min="488" max="488" width="10" bestFit="1" customWidth="1"/>
    <col min="489" max="489" width="9" bestFit="1" customWidth="1"/>
    <col min="490" max="490" width="10" bestFit="1" customWidth="1"/>
    <col min="491" max="491" width="11" bestFit="1" customWidth="1"/>
    <col min="492" max="492" width="9" bestFit="1" customWidth="1"/>
    <col min="493" max="493" width="10" bestFit="1" customWidth="1"/>
    <col min="494" max="494" width="9" bestFit="1" customWidth="1"/>
    <col min="495" max="495" width="10" bestFit="1" customWidth="1"/>
    <col min="496" max="496" width="9" bestFit="1" customWidth="1"/>
    <col min="497" max="497" width="10" bestFit="1" customWidth="1"/>
    <col min="498" max="499" width="11" bestFit="1" customWidth="1"/>
    <col min="500" max="500" width="10" bestFit="1" customWidth="1"/>
    <col min="501" max="501" width="11" bestFit="1" customWidth="1"/>
    <col min="502" max="503" width="9" bestFit="1" customWidth="1"/>
    <col min="504" max="505" width="10" bestFit="1" customWidth="1"/>
    <col min="506" max="506" width="9" bestFit="1" customWidth="1"/>
    <col min="507" max="508" width="10" bestFit="1" customWidth="1"/>
    <col min="509" max="509" width="11" bestFit="1" customWidth="1"/>
    <col min="510" max="510" width="9" bestFit="1" customWidth="1"/>
    <col min="511" max="511" width="10" bestFit="1" customWidth="1"/>
    <col min="512" max="512" width="9" bestFit="1" customWidth="1"/>
    <col min="513" max="514" width="10" bestFit="1" customWidth="1"/>
    <col min="515" max="515" width="9" bestFit="1" customWidth="1"/>
    <col min="516" max="517" width="10" bestFit="1" customWidth="1"/>
    <col min="518" max="518" width="11" bestFit="1" customWidth="1"/>
    <col min="519" max="519" width="9" bestFit="1" customWidth="1"/>
    <col min="520" max="520" width="11" bestFit="1" customWidth="1"/>
    <col min="521" max="521" width="10" bestFit="1" customWidth="1"/>
    <col min="522" max="523" width="11" bestFit="1" customWidth="1"/>
    <col min="524" max="525" width="10" bestFit="1" customWidth="1"/>
    <col min="526" max="526" width="9" bestFit="1" customWidth="1"/>
    <col min="527" max="528" width="10" bestFit="1" customWidth="1"/>
    <col min="529" max="529" width="12" bestFit="1" customWidth="1"/>
    <col min="530" max="530" width="10" bestFit="1" customWidth="1"/>
    <col min="531" max="532" width="9" bestFit="1" customWidth="1"/>
    <col min="533" max="533" width="10" bestFit="1" customWidth="1"/>
    <col min="534" max="534" width="9" bestFit="1" customWidth="1"/>
    <col min="535" max="535" width="11" bestFit="1" customWidth="1"/>
    <col min="536" max="537" width="9" bestFit="1" customWidth="1"/>
    <col min="538" max="538" width="10" bestFit="1" customWidth="1"/>
    <col min="539" max="539" width="11" bestFit="1" customWidth="1"/>
    <col min="540" max="541" width="9" bestFit="1" customWidth="1"/>
    <col min="542" max="542" width="11" bestFit="1" customWidth="1"/>
    <col min="543" max="543" width="9" bestFit="1" customWidth="1"/>
    <col min="544" max="544" width="11" bestFit="1" customWidth="1"/>
    <col min="545" max="545" width="9" bestFit="1" customWidth="1"/>
    <col min="546" max="547" width="11" bestFit="1" customWidth="1"/>
    <col min="548" max="548" width="10" bestFit="1" customWidth="1"/>
    <col min="549" max="549" width="9" bestFit="1" customWidth="1"/>
    <col min="550" max="550" width="8" bestFit="1" customWidth="1"/>
    <col min="551" max="551" width="9" bestFit="1" customWidth="1"/>
    <col min="552" max="552" width="10" bestFit="1" customWidth="1"/>
    <col min="553" max="553" width="11" bestFit="1" customWidth="1"/>
    <col min="554" max="554" width="10" bestFit="1" customWidth="1"/>
    <col min="555" max="555" width="11" bestFit="1" customWidth="1"/>
    <col min="556" max="556" width="8" bestFit="1" customWidth="1"/>
    <col min="557" max="557" width="9" bestFit="1" customWidth="1"/>
    <col min="558" max="558" width="10" bestFit="1" customWidth="1"/>
    <col min="559" max="559" width="11" bestFit="1" customWidth="1"/>
    <col min="560" max="560" width="10" bestFit="1" customWidth="1"/>
    <col min="561" max="561" width="11" bestFit="1" customWidth="1"/>
    <col min="562" max="562" width="9" bestFit="1" customWidth="1"/>
    <col min="563" max="564" width="10" bestFit="1" customWidth="1"/>
    <col min="565" max="565" width="9" bestFit="1" customWidth="1"/>
    <col min="566" max="566" width="10" bestFit="1" customWidth="1"/>
    <col min="567" max="567" width="11" bestFit="1" customWidth="1"/>
    <col min="568" max="569" width="9" bestFit="1" customWidth="1"/>
    <col min="570" max="572" width="11" bestFit="1" customWidth="1"/>
    <col min="573" max="573" width="10" bestFit="1" customWidth="1"/>
    <col min="574" max="574" width="9" bestFit="1" customWidth="1"/>
    <col min="575" max="575" width="10" bestFit="1" customWidth="1"/>
    <col min="576" max="577" width="9" bestFit="1" customWidth="1"/>
    <col min="578" max="578" width="10" bestFit="1" customWidth="1"/>
    <col min="579" max="579" width="11" bestFit="1" customWidth="1"/>
    <col min="580" max="580" width="8" bestFit="1" customWidth="1"/>
    <col min="581" max="582" width="10" bestFit="1" customWidth="1"/>
    <col min="583" max="583" width="11" bestFit="1" customWidth="1"/>
    <col min="584" max="589" width="10" bestFit="1" customWidth="1"/>
    <col min="590" max="591" width="9" bestFit="1" customWidth="1"/>
    <col min="592" max="593" width="10" bestFit="1" customWidth="1"/>
    <col min="594" max="596" width="11" bestFit="1" customWidth="1"/>
    <col min="597" max="597" width="10" bestFit="1" customWidth="1"/>
    <col min="598" max="598" width="11" bestFit="1" customWidth="1"/>
    <col min="599" max="599" width="10" bestFit="1" customWidth="1"/>
    <col min="600" max="601" width="11" bestFit="1" customWidth="1"/>
    <col min="602" max="602" width="10" bestFit="1" customWidth="1"/>
    <col min="603" max="605" width="9" bestFit="1" customWidth="1"/>
    <col min="606" max="606" width="10" bestFit="1" customWidth="1"/>
    <col min="607" max="610" width="9" bestFit="1" customWidth="1"/>
    <col min="611" max="611" width="10" bestFit="1" customWidth="1"/>
    <col min="612" max="612" width="11" bestFit="1" customWidth="1"/>
    <col min="613" max="613" width="9" bestFit="1" customWidth="1"/>
    <col min="614" max="614" width="10" bestFit="1" customWidth="1"/>
    <col min="615" max="616" width="9" bestFit="1" customWidth="1"/>
    <col min="617" max="621" width="10" bestFit="1" customWidth="1"/>
    <col min="622" max="622" width="11" bestFit="1" customWidth="1"/>
    <col min="623" max="624" width="10" bestFit="1" customWidth="1"/>
    <col min="625" max="625" width="7" bestFit="1" customWidth="1"/>
    <col min="626" max="626" width="10" bestFit="1" customWidth="1"/>
    <col min="627" max="628" width="11" bestFit="1" customWidth="1"/>
    <col min="629" max="629" width="9" bestFit="1" customWidth="1"/>
    <col min="630" max="630" width="11" bestFit="1" customWidth="1"/>
    <col min="631" max="634" width="9" bestFit="1" customWidth="1"/>
    <col min="635" max="635" width="11" bestFit="1" customWidth="1"/>
    <col min="636" max="636" width="9" bestFit="1" customWidth="1"/>
    <col min="637" max="637" width="10" bestFit="1" customWidth="1"/>
    <col min="638" max="638" width="11" bestFit="1" customWidth="1"/>
    <col min="639" max="640" width="10" bestFit="1" customWidth="1"/>
    <col min="641" max="641" width="11" bestFit="1" customWidth="1"/>
    <col min="642" max="642" width="9" bestFit="1" customWidth="1"/>
    <col min="643" max="643" width="10" bestFit="1" customWidth="1"/>
    <col min="644" max="645" width="11" bestFit="1" customWidth="1"/>
    <col min="646" max="646" width="8" bestFit="1" customWidth="1"/>
    <col min="647" max="647" width="10" bestFit="1" customWidth="1"/>
    <col min="648" max="648" width="11" bestFit="1" customWidth="1"/>
    <col min="649" max="650" width="10" bestFit="1" customWidth="1"/>
    <col min="651" max="651" width="11" bestFit="1" customWidth="1"/>
    <col min="652" max="654" width="9" bestFit="1" customWidth="1"/>
    <col min="655" max="655" width="11" bestFit="1" customWidth="1"/>
    <col min="656" max="656" width="8" bestFit="1" customWidth="1"/>
    <col min="657" max="660" width="10" bestFit="1" customWidth="1"/>
    <col min="661" max="661" width="9" bestFit="1" customWidth="1"/>
    <col min="662" max="662" width="10" bestFit="1" customWidth="1"/>
    <col min="663" max="663" width="9" bestFit="1" customWidth="1"/>
    <col min="664" max="665" width="10" bestFit="1" customWidth="1"/>
    <col min="666" max="666" width="11" bestFit="1" customWidth="1"/>
    <col min="667" max="670" width="10" bestFit="1" customWidth="1"/>
    <col min="671" max="672" width="9" bestFit="1" customWidth="1"/>
    <col min="673" max="673" width="8" bestFit="1" customWidth="1"/>
    <col min="674" max="674" width="10" bestFit="1" customWidth="1"/>
    <col min="675" max="675" width="11" bestFit="1" customWidth="1"/>
    <col min="676" max="677" width="10" bestFit="1" customWidth="1"/>
    <col min="678" max="678" width="11" bestFit="1" customWidth="1"/>
    <col min="679" max="679" width="10" bestFit="1" customWidth="1"/>
    <col min="680" max="680" width="11" bestFit="1" customWidth="1"/>
    <col min="681" max="681" width="10" bestFit="1" customWidth="1"/>
    <col min="682" max="682" width="9" bestFit="1" customWidth="1"/>
    <col min="683" max="684" width="10" bestFit="1" customWidth="1"/>
    <col min="685" max="685" width="11" bestFit="1" customWidth="1"/>
    <col min="686" max="686" width="10" bestFit="1" customWidth="1"/>
    <col min="687" max="687" width="8" bestFit="1" customWidth="1"/>
    <col min="688" max="689" width="9" bestFit="1" customWidth="1"/>
    <col min="690" max="690" width="10" bestFit="1" customWidth="1"/>
    <col min="691" max="691" width="11" bestFit="1" customWidth="1"/>
    <col min="692" max="692" width="9" bestFit="1" customWidth="1"/>
    <col min="693" max="693" width="10" bestFit="1" customWidth="1"/>
    <col min="694" max="694" width="8" bestFit="1" customWidth="1"/>
    <col min="695" max="698" width="10" bestFit="1" customWidth="1"/>
    <col min="699" max="699" width="9" bestFit="1" customWidth="1"/>
    <col min="700" max="700" width="10" bestFit="1" customWidth="1"/>
    <col min="701" max="701" width="9" bestFit="1" customWidth="1"/>
    <col min="702" max="702" width="10" bestFit="1" customWidth="1"/>
    <col min="703" max="703" width="11" bestFit="1" customWidth="1"/>
    <col min="704" max="704" width="10" bestFit="1" customWidth="1"/>
    <col min="705" max="705" width="9" bestFit="1" customWidth="1"/>
    <col min="706" max="707" width="10" bestFit="1" customWidth="1"/>
    <col min="708" max="708" width="9" bestFit="1" customWidth="1"/>
    <col min="709" max="709" width="11" bestFit="1" customWidth="1"/>
    <col min="710" max="710" width="10" bestFit="1" customWidth="1"/>
    <col min="711" max="711" width="8" bestFit="1" customWidth="1"/>
    <col min="712" max="712" width="11" bestFit="1" customWidth="1"/>
    <col min="713" max="714" width="10" bestFit="1" customWidth="1"/>
    <col min="715" max="715" width="12" bestFit="1" customWidth="1"/>
    <col min="716" max="716" width="10" bestFit="1" customWidth="1"/>
    <col min="717" max="717" width="9" bestFit="1" customWidth="1"/>
    <col min="718" max="718" width="12" bestFit="1" customWidth="1"/>
    <col min="719" max="719" width="11" bestFit="1" customWidth="1"/>
    <col min="720" max="720" width="12" bestFit="1" customWidth="1"/>
    <col min="721" max="721" width="10" bestFit="1" customWidth="1"/>
    <col min="722" max="724" width="11" bestFit="1" customWidth="1"/>
    <col min="725" max="725" width="10" bestFit="1" customWidth="1"/>
    <col min="726" max="728" width="11" bestFit="1" customWidth="1"/>
    <col min="729" max="729" width="9" bestFit="1" customWidth="1"/>
    <col min="730" max="730" width="10" bestFit="1" customWidth="1"/>
    <col min="731" max="731" width="11" bestFit="1" customWidth="1"/>
    <col min="732" max="732" width="10" bestFit="1" customWidth="1"/>
    <col min="733" max="733" width="12" bestFit="1" customWidth="1"/>
    <col min="734" max="734" width="11" bestFit="1" customWidth="1"/>
    <col min="735" max="737" width="12" bestFit="1" customWidth="1"/>
    <col min="738" max="739" width="10" bestFit="1" customWidth="1"/>
    <col min="740" max="743" width="11" bestFit="1" customWidth="1"/>
    <col min="744" max="745" width="10" bestFit="1" customWidth="1"/>
    <col min="746" max="746" width="11" bestFit="1" customWidth="1"/>
    <col min="747" max="747" width="12" bestFit="1" customWidth="1"/>
    <col min="748" max="748" width="11" bestFit="1" customWidth="1"/>
    <col min="749" max="749" width="10" bestFit="1" customWidth="1"/>
    <col min="750" max="750" width="12" bestFit="1" customWidth="1"/>
    <col min="751" max="751" width="10" bestFit="1" customWidth="1"/>
    <col min="752" max="752" width="11" bestFit="1" customWidth="1"/>
    <col min="753" max="753" width="9" bestFit="1" customWidth="1"/>
    <col min="754" max="754" width="10" bestFit="1" customWidth="1"/>
    <col min="755" max="755" width="12" bestFit="1" customWidth="1"/>
    <col min="756" max="756" width="9" bestFit="1" customWidth="1"/>
    <col min="757" max="758" width="12" bestFit="1" customWidth="1"/>
    <col min="759" max="759" width="11" bestFit="1" customWidth="1"/>
    <col min="760" max="760" width="10" bestFit="1" customWidth="1"/>
    <col min="761" max="764" width="11" bestFit="1" customWidth="1"/>
    <col min="765" max="765" width="10" bestFit="1" customWidth="1"/>
    <col min="766" max="766" width="12" bestFit="1" customWidth="1"/>
    <col min="767" max="767" width="9" bestFit="1" customWidth="1"/>
    <col min="768" max="768" width="11" bestFit="1" customWidth="1"/>
    <col min="769" max="769" width="10" bestFit="1" customWidth="1"/>
    <col min="770" max="770" width="12" bestFit="1" customWidth="1"/>
    <col min="771" max="775" width="11" bestFit="1" customWidth="1"/>
    <col min="776" max="777" width="10" bestFit="1" customWidth="1"/>
    <col min="778" max="781" width="11" bestFit="1" customWidth="1"/>
    <col min="782" max="782" width="9" bestFit="1" customWidth="1"/>
    <col min="783" max="783" width="10" bestFit="1" customWidth="1"/>
    <col min="784" max="784" width="12" bestFit="1" customWidth="1"/>
    <col min="785" max="786" width="11" bestFit="1" customWidth="1"/>
    <col min="787" max="788" width="10" bestFit="1" customWidth="1"/>
    <col min="789" max="789" width="12" bestFit="1" customWidth="1"/>
    <col min="790" max="790" width="11" bestFit="1" customWidth="1"/>
    <col min="791" max="791" width="12" bestFit="1" customWidth="1"/>
    <col min="792" max="792" width="10" bestFit="1" customWidth="1"/>
    <col min="793" max="794" width="12" bestFit="1" customWidth="1"/>
    <col min="795" max="795" width="10" bestFit="1" customWidth="1"/>
    <col min="796" max="797" width="11" bestFit="1" customWidth="1"/>
    <col min="798" max="798" width="10" bestFit="1" customWidth="1"/>
    <col min="799" max="799" width="11" bestFit="1" customWidth="1"/>
    <col min="800" max="800" width="10" bestFit="1" customWidth="1"/>
    <col min="801" max="801" width="11" bestFit="1" customWidth="1"/>
    <col min="802" max="802" width="12" bestFit="1" customWidth="1"/>
    <col min="803" max="803" width="11" bestFit="1" customWidth="1"/>
    <col min="804" max="804" width="10" bestFit="1" customWidth="1"/>
    <col min="805" max="805" width="12" bestFit="1" customWidth="1"/>
    <col min="806" max="806" width="11" bestFit="1" customWidth="1"/>
    <col min="807" max="807" width="9" bestFit="1" customWidth="1"/>
    <col min="808" max="809" width="12" bestFit="1" customWidth="1"/>
    <col min="810" max="810" width="10" bestFit="1" customWidth="1"/>
    <col min="811" max="812" width="12" bestFit="1" customWidth="1"/>
    <col min="813" max="814" width="10" bestFit="1" customWidth="1"/>
    <col min="815" max="815" width="11" bestFit="1" customWidth="1"/>
    <col min="816" max="816" width="12" bestFit="1" customWidth="1"/>
    <col min="817" max="817" width="9" bestFit="1" customWidth="1"/>
    <col min="818" max="818" width="11" bestFit="1" customWidth="1"/>
    <col min="819" max="820" width="12" bestFit="1" customWidth="1"/>
    <col min="821" max="821" width="9" bestFit="1" customWidth="1"/>
    <col min="822" max="822" width="11" bestFit="1" customWidth="1"/>
    <col min="823" max="824" width="12" bestFit="1" customWidth="1"/>
    <col min="825" max="826" width="10" bestFit="1" customWidth="1"/>
    <col min="827" max="830" width="11" bestFit="1" customWidth="1"/>
    <col min="831" max="831" width="9" bestFit="1" customWidth="1"/>
    <col min="832" max="832" width="12" bestFit="1" customWidth="1"/>
    <col min="833" max="833" width="10" bestFit="1" customWidth="1"/>
    <col min="834" max="834" width="12" bestFit="1" customWidth="1"/>
    <col min="835" max="835" width="10" bestFit="1" customWidth="1"/>
    <col min="836" max="836" width="11" bestFit="1" customWidth="1"/>
    <col min="837" max="837" width="12" bestFit="1" customWidth="1"/>
    <col min="838" max="838" width="10" bestFit="1" customWidth="1"/>
    <col min="839" max="839" width="11" bestFit="1" customWidth="1"/>
    <col min="840" max="843" width="12" bestFit="1" customWidth="1"/>
    <col min="844" max="847" width="11" bestFit="1" customWidth="1"/>
    <col min="848" max="850" width="10" bestFit="1" customWidth="1"/>
    <col min="851" max="851" width="11" bestFit="1" customWidth="1"/>
    <col min="852" max="852" width="9" bestFit="1" customWidth="1"/>
    <col min="853" max="853" width="11" bestFit="1" customWidth="1"/>
    <col min="854" max="854" width="12" bestFit="1" customWidth="1"/>
    <col min="855" max="855" width="11" bestFit="1" customWidth="1"/>
    <col min="856" max="856" width="10" bestFit="1" customWidth="1"/>
    <col min="857" max="857" width="11" bestFit="1" customWidth="1"/>
    <col min="858" max="858" width="12" bestFit="1" customWidth="1"/>
    <col min="859" max="859" width="11" bestFit="1" customWidth="1"/>
    <col min="860" max="860" width="10" bestFit="1" customWidth="1"/>
    <col min="861" max="861" width="11" bestFit="1" customWidth="1"/>
    <col min="862" max="862" width="10" bestFit="1" customWidth="1"/>
    <col min="863" max="863" width="11" bestFit="1" customWidth="1"/>
    <col min="864" max="865" width="12" bestFit="1" customWidth="1"/>
    <col min="866" max="869" width="10" bestFit="1" customWidth="1"/>
    <col min="870" max="870" width="11" bestFit="1" customWidth="1"/>
    <col min="871" max="871" width="12" bestFit="1" customWidth="1"/>
    <col min="872" max="872" width="11" bestFit="1" customWidth="1"/>
    <col min="873" max="873" width="12" bestFit="1" customWidth="1"/>
    <col min="874" max="874" width="11" bestFit="1" customWidth="1"/>
    <col min="875" max="875" width="12" bestFit="1" customWidth="1"/>
    <col min="876" max="877" width="11" bestFit="1" customWidth="1"/>
    <col min="878" max="878" width="10" bestFit="1" customWidth="1"/>
    <col min="879" max="879" width="11" bestFit="1" customWidth="1"/>
    <col min="880" max="880" width="12" bestFit="1" customWidth="1"/>
    <col min="881" max="883" width="11" bestFit="1" customWidth="1"/>
    <col min="884" max="884" width="10" bestFit="1" customWidth="1"/>
    <col min="885" max="885" width="11" bestFit="1" customWidth="1"/>
    <col min="886" max="887" width="10" bestFit="1" customWidth="1"/>
    <col min="888" max="889" width="11" bestFit="1" customWidth="1"/>
    <col min="890" max="892" width="12" bestFit="1" customWidth="1"/>
    <col min="893" max="893" width="11" bestFit="1" customWidth="1"/>
    <col min="894" max="894" width="12" bestFit="1" customWidth="1"/>
    <col min="895" max="895" width="11" bestFit="1" customWidth="1"/>
    <col min="896" max="896" width="10" bestFit="1" customWidth="1"/>
    <col min="897" max="899" width="11" bestFit="1" customWidth="1"/>
    <col min="900" max="901" width="10" bestFit="1" customWidth="1"/>
    <col min="902" max="903" width="11" bestFit="1" customWidth="1"/>
    <col min="904" max="905" width="12" bestFit="1" customWidth="1"/>
    <col min="906" max="906" width="10" bestFit="1" customWidth="1"/>
    <col min="907" max="907" width="12" bestFit="1" customWidth="1"/>
    <col min="908" max="908" width="10" bestFit="1" customWidth="1"/>
    <col min="909" max="909" width="11" bestFit="1" customWidth="1"/>
    <col min="910" max="914" width="12" bestFit="1" customWidth="1"/>
    <col min="915" max="915" width="11" bestFit="1" customWidth="1"/>
    <col min="916" max="916" width="12" bestFit="1" customWidth="1"/>
    <col min="917" max="917" width="10" bestFit="1" customWidth="1"/>
    <col min="918" max="918" width="12" bestFit="1" customWidth="1"/>
    <col min="919" max="919" width="11" bestFit="1" customWidth="1"/>
    <col min="920" max="921" width="10" bestFit="1" customWidth="1"/>
    <col min="922" max="924" width="11" bestFit="1" customWidth="1"/>
    <col min="925" max="926" width="10" bestFit="1" customWidth="1"/>
    <col min="927" max="927" width="11" bestFit="1" customWidth="1"/>
    <col min="928" max="928" width="9" bestFit="1" customWidth="1"/>
    <col min="929" max="929" width="11" bestFit="1" customWidth="1"/>
    <col min="930" max="930" width="9" bestFit="1" customWidth="1"/>
    <col min="931" max="931" width="11" bestFit="1" customWidth="1"/>
    <col min="932" max="932" width="12" bestFit="1" customWidth="1"/>
    <col min="933" max="934" width="11" bestFit="1" customWidth="1"/>
    <col min="935" max="936" width="12" bestFit="1" customWidth="1"/>
    <col min="937" max="937" width="11" bestFit="1" customWidth="1"/>
    <col min="938" max="938" width="10" bestFit="1" customWidth="1"/>
    <col min="939" max="939" width="11" bestFit="1" customWidth="1"/>
    <col min="940" max="940" width="10" bestFit="1" customWidth="1"/>
    <col min="941" max="941" width="11" bestFit="1" customWidth="1"/>
    <col min="942" max="943" width="10" bestFit="1" customWidth="1"/>
    <col min="944" max="946" width="11" bestFit="1" customWidth="1"/>
    <col min="947" max="948" width="12" bestFit="1" customWidth="1"/>
    <col min="949" max="950" width="11" bestFit="1" customWidth="1"/>
    <col min="951" max="951" width="10" bestFit="1" customWidth="1"/>
    <col min="952" max="952" width="11" bestFit="1" customWidth="1"/>
    <col min="953" max="953" width="9" bestFit="1" customWidth="1"/>
    <col min="954" max="955" width="12" bestFit="1" customWidth="1"/>
    <col min="956" max="956" width="10" bestFit="1" customWidth="1"/>
    <col min="957" max="960" width="11" bestFit="1" customWidth="1"/>
    <col min="961" max="961" width="10" bestFit="1" customWidth="1"/>
    <col min="962" max="962" width="11" bestFit="1" customWidth="1"/>
    <col min="963" max="965" width="12" bestFit="1" customWidth="1"/>
    <col min="966" max="968" width="11" bestFit="1" customWidth="1"/>
    <col min="969" max="969" width="12" bestFit="1" customWidth="1"/>
    <col min="970" max="970" width="11" bestFit="1" customWidth="1"/>
    <col min="971" max="972" width="12" bestFit="1" customWidth="1"/>
    <col min="973" max="973" width="10" bestFit="1" customWidth="1"/>
    <col min="974" max="974" width="12" bestFit="1" customWidth="1"/>
    <col min="975" max="975" width="11" bestFit="1" customWidth="1"/>
    <col min="976" max="977" width="12" bestFit="1" customWidth="1"/>
    <col min="978" max="979" width="11" bestFit="1" customWidth="1"/>
    <col min="980" max="980" width="10" bestFit="1" customWidth="1"/>
    <col min="981" max="982" width="12" bestFit="1" customWidth="1"/>
    <col min="983" max="983" width="11" bestFit="1" customWidth="1"/>
    <col min="984" max="984" width="10" bestFit="1" customWidth="1"/>
    <col min="985" max="985" width="12" bestFit="1" customWidth="1"/>
    <col min="986" max="986" width="11" bestFit="1" customWidth="1"/>
    <col min="987" max="989" width="12" bestFit="1" customWidth="1"/>
    <col min="990" max="990" width="11" bestFit="1" customWidth="1"/>
    <col min="991" max="991" width="10" bestFit="1" customWidth="1"/>
    <col min="992" max="993" width="12" bestFit="1" customWidth="1"/>
    <col min="994" max="995" width="11" bestFit="1" customWidth="1"/>
    <col min="996" max="996" width="12" bestFit="1" customWidth="1"/>
    <col min="997" max="998" width="10" bestFit="1" customWidth="1"/>
    <col min="999" max="999" width="12" bestFit="1" customWidth="1"/>
    <col min="1000" max="1000" width="11" bestFit="1" customWidth="1"/>
    <col min="1001" max="1001" width="12" bestFit="1" customWidth="1"/>
    <col min="1002" max="1002" width="11" bestFit="1" customWidth="1"/>
    <col min="1003" max="1006" width="12" bestFit="1" customWidth="1"/>
    <col min="1007" max="1007" width="10" bestFit="1" customWidth="1"/>
    <col min="1008" max="1008" width="11" bestFit="1" customWidth="1"/>
    <col min="1009" max="1009" width="9" bestFit="1" customWidth="1"/>
    <col min="1010" max="1010" width="11" bestFit="1" customWidth="1"/>
    <col min="1011" max="1011" width="12" bestFit="1" customWidth="1"/>
    <col min="1012" max="1012" width="11" bestFit="1" customWidth="1"/>
    <col min="1013" max="1013" width="10" bestFit="1" customWidth="1"/>
    <col min="1014" max="1016" width="11" bestFit="1" customWidth="1"/>
    <col min="1017" max="1017" width="10" bestFit="1" customWidth="1"/>
    <col min="1018" max="1019" width="12" bestFit="1" customWidth="1"/>
    <col min="1020" max="1021" width="11" bestFit="1" customWidth="1"/>
    <col min="1022" max="1024" width="12" bestFit="1" customWidth="1"/>
    <col min="1025" max="1025" width="10" bestFit="1" customWidth="1"/>
    <col min="1026" max="1026" width="11" bestFit="1" customWidth="1"/>
    <col min="1027" max="1027" width="10" bestFit="1" customWidth="1"/>
    <col min="1028" max="1028" width="12" bestFit="1" customWidth="1"/>
    <col min="1029" max="1030" width="11" bestFit="1" customWidth="1"/>
    <col min="1031" max="1032" width="10" bestFit="1" customWidth="1"/>
    <col min="1033" max="1033" width="11" bestFit="1" customWidth="1"/>
    <col min="1034" max="1034" width="10" bestFit="1" customWidth="1"/>
    <col min="1035" max="1035" width="11" bestFit="1" customWidth="1"/>
    <col min="1036" max="1036" width="12" bestFit="1" customWidth="1"/>
    <col min="1037" max="1038" width="11" bestFit="1" customWidth="1"/>
    <col min="1039" max="1043" width="12" bestFit="1" customWidth="1"/>
    <col min="1044" max="1044" width="10" bestFit="1" customWidth="1"/>
    <col min="1045" max="1045" width="9" bestFit="1" customWidth="1"/>
    <col min="1046" max="1046" width="10" bestFit="1" customWidth="1"/>
    <col min="1047" max="1047" width="11" bestFit="1" customWidth="1"/>
    <col min="1048" max="1048" width="12" bestFit="1" customWidth="1"/>
    <col min="1049" max="1049" width="10" bestFit="1" customWidth="1"/>
    <col min="1050" max="1050" width="12" bestFit="1" customWidth="1"/>
    <col min="1051" max="1054" width="11" bestFit="1" customWidth="1"/>
    <col min="1055" max="1055" width="12" bestFit="1" customWidth="1"/>
    <col min="1056" max="1057" width="11" bestFit="1" customWidth="1"/>
    <col min="1058" max="1058" width="10" bestFit="1" customWidth="1"/>
    <col min="1059" max="1060" width="12" bestFit="1" customWidth="1"/>
    <col min="1061" max="1061" width="11" bestFit="1" customWidth="1"/>
    <col min="1062" max="1063" width="12" bestFit="1" customWidth="1"/>
    <col min="1064" max="1064" width="10" bestFit="1" customWidth="1"/>
    <col min="1065" max="1065" width="11" bestFit="1" customWidth="1"/>
    <col min="1066" max="1066" width="12" bestFit="1" customWidth="1"/>
    <col min="1067" max="1067" width="11" bestFit="1" customWidth="1"/>
    <col min="1068" max="1076" width="12" bestFit="1" customWidth="1"/>
    <col min="1077" max="1077" width="11" bestFit="1" customWidth="1"/>
    <col min="1078" max="1080" width="12" bestFit="1" customWidth="1"/>
    <col min="1081" max="1081" width="11" bestFit="1" customWidth="1"/>
    <col min="1082" max="1082" width="9" bestFit="1" customWidth="1"/>
    <col min="1083" max="1083" width="12" bestFit="1" customWidth="1"/>
    <col min="1084" max="1084" width="10" bestFit="1" customWidth="1"/>
    <col min="1085" max="1085" width="11" bestFit="1" customWidth="1"/>
    <col min="1086" max="1087" width="12" bestFit="1" customWidth="1"/>
    <col min="1088" max="1088" width="11" bestFit="1" customWidth="1"/>
    <col min="1089" max="1089" width="10" bestFit="1" customWidth="1"/>
    <col min="1090" max="1090" width="11" bestFit="1" customWidth="1"/>
    <col min="1091" max="1091" width="12" bestFit="1" customWidth="1"/>
    <col min="1092" max="1092" width="11" bestFit="1" customWidth="1"/>
    <col min="1093" max="1093" width="12" bestFit="1" customWidth="1"/>
    <col min="1094" max="1094" width="11" bestFit="1" customWidth="1"/>
    <col min="1095" max="1095" width="12" bestFit="1" customWidth="1"/>
    <col min="1096" max="1096" width="11" bestFit="1" customWidth="1"/>
    <col min="1097" max="1097" width="9" bestFit="1" customWidth="1"/>
    <col min="1098" max="1098" width="11" bestFit="1" customWidth="1"/>
    <col min="1099" max="1099" width="12" bestFit="1" customWidth="1"/>
    <col min="1100" max="1100" width="10" bestFit="1" customWidth="1"/>
    <col min="1101" max="1101" width="12" bestFit="1" customWidth="1"/>
    <col min="1102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8" bestFit="1" customWidth="1"/>
    <col min="1108" max="1109" width="12" bestFit="1" customWidth="1"/>
    <col min="1110" max="1110" width="11" bestFit="1" customWidth="1"/>
    <col min="1111" max="1112" width="12" bestFit="1" customWidth="1"/>
    <col min="1113" max="1114" width="11" bestFit="1" customWidth="1"/>
    <col min="1115" max="1115" width="10" bestFit="1" customWidth="1"/>
    <col min="1116" max="1117" width="12" bestFit="1" customWidth="1"/>
    <col min="1118" max="1118" width="10" bestFit="1" customWidth="1"/>
    <col min="1119" max="1120" width="11" bestFit="1" customWidth="1"/>
    <col min="1121" max="1123" width="12" bestFit="1" customWidth="1"/>
    <col min="1124" max="1124" width="11" bestFit="1" customWidth="1"/>
    <col min="1125" max="1125" width="12" bestFit="1" customWidth="1"/>
    <col min="1126" max="1126" width="11" bestFit="1" customWidth="1"/>
    <col min="1127" max="1128" width="12" bestFit="1" customWidth="1"/>
    <col min="1129" max="1129" width="10" bestFit="1" customWidth="1"/>
    <col min="1130" max="1131" width="12" bestFit="1" customWidth="1"/>
    <col min="1132" max="1132" width="10" bestFit="1" customWidth="1"/>
    <col min="1133" max="1133" width="12" bestFit="1" customWidth="1"/>
    <col min="1134" max="1135" width="11" bestFit="1" customWidth="1"/>
    <col min="1136" max="1138" width="12" bestFit="1" customWidth="1"/>
    <col min="1139" max="1139" width="10" bestFit="1" customWidth="1"/>
    <col min="1140" max="1140" width="12" bestFit="1" customWidth="1"/>
    <col min="1141" max="1141" width="10" bestFit="1" customWidth="1"/>
    <col min="1142" max="1148" width="12" bestFit="1" customWidth="1"/>
    <col min="1149" max="1149" width="11" bestFit="1" customWidth="1"/>
    <col min="1150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60" width="12" bestFit="1" customWidth="1"/>
    <col min="1161" max="1161" width="11" bestFit="1" customWidth="1"/>
    <col min="1162" max="1162" width="12" bestFit="1" customWidth="1"/>
    <col min="1163" max="1163" width="11" bestFit="1" customWidth="1"/>
    <col min="1164" max="1169" width="12" bestFit="1" customWidth="1"/>
    <col min="1170" max="1170" width="11" bestFit="1" customWidth="1"/>
    <col min="1171" max="1171" width="12" bestFit="1" customWidth="1"/>
    <col min="1172" max="1173" width="11" bestFit="1" customWidth="1"/>
    <col min="1174" max="1175" width="12" bestFit="1" customWidth="1"/>
    <col min="1176" max="1176" width="11" bestFit="1" customWidth="1"/>
    <col min="1177" max="1178" width="12" bestFit="1" customWidth="1"/>
    <col min="1179" max="1179" width="11" bestFit="1" customWidth="1"/>
    <col min="1180" max="1181" width="12" bestFit="1" customWidth="1"/>
    <col min="1182" max="1182" width="11" bestFit="1" customWidth="1"/>
    <col min="1183" max="1184" width="12" bestFit="1" customWidth="1"/>
    <col min="1185" max="1186" width="11" bestFit="1" customWidth="1"/>
    <col min="1187" max="1187" width="12" bestFit="1" customWidth="1"/>
    <col min="1188" max="1188" width="11" bestFit="1" customWidth="1"/>
    <col min="1189" max="1190" width="12" bestFit="1" customWidth="1"/>
    <col min="1191" max="1192" width="11" bestFit="1" customWidth="1"/>
    <col min="1193" max="1195" width="10" bestFit="1" customWidth="1"/>
    <col min="1196" max="1196" width="12" bestFit="1" customWidth="1"/>
    <col min="1197" max="1198" width="11" bestFit="1" customWidth="1"/>
    <col min="1199" max="1199" width="10" bestFit="1" customWidth="1"/>
    <col min="1200" max="1200" width="12" bestFit="1" customWidth="1"/>
    <col min="1201" max="1201" width="11" bestFit="1" customWidth="1"/>
    <col min="1202" max="1202" width="10" bestFit="1" customWidth="1"/>
    <col min="1203" max="1203" width="11" bestFit="1" customWidth="1"/>
    <col min="1204" max="1205" width="10" bestFit="1" customWidth="1"/>
    <col min="1206" max="1208" width="12" bestFit="1" customWidth="1"/>
    <col min="1209" max="1209" width="9" bestFit="1" customWidth="1"/>
    <col min="1210" max="1210" width="10" bestFit="1" customWidth="1"/>
    <col min="1211" max="1212" width="11" bestFit="1" customWidth="1"/>
    <col min="1213" max="1213" width="10" bestFit="1" customWidth="1"/>
    <col min="1214" max="1216" width="11" bestFit="1" customWidth="1"/>
    <col min="1217" max="1217" width="10" bestFit="1" customWidth="1"/>
    <col min="1218" max="1218" width="12" bestFit="1" customWidth="1"/>
    <col min="1219" max="1219" width="11" bestFit="1" customWidth="1"/>
    <col min="1220" max="1220" width="10" bestFit="1" customWidth="1"/>
    <col min="1221" max="1221" width="12" bestFit="1" customWidth="1"/>
    <col min="1222" max="1222" width="10" bestFit="1" customWidth="1"/>
    <col min="1223" max="1224" width="12" bestFit="1" customWidth="1"/>
    <col min="1225" max="1225" width="11" bestFit="1" customWidth="1"/>
    <col min="1226" max="1226" width="10" bestFit="1" customWidth="1"/>
    <col min="1227" max="1229" width="11" bestFit="1" customWidth="1"/>
    <col min="1230" max="1230" width="12" bestFit="1" customWidth="1"/>
    <col min="1231" max="1236" width="11" bestFit="1" customWidth="1"/>
    <col min="1237" max="1237" width="12" bestFit="1" customWidth="1"/>
    <col min="1238" max="1238" width="11" bestFit="1" customWidth="1"/>
    <col min="1239" max="1240" width="10" bestFit="1" customWidth="1"/>
    <col min="1241" max="1241" width="11" bestFit="1" customWidth="1"/>
    <col min="1242" max="1242" width="10" bestFit="1" customWidth="1"/>
    <col min="1243" max="1243" width="6" bestFit="1" customWidth="1"/>
    <col min="1244" max="1245" width="11" bestFit="1" customWidth="1"/>
    <col min="1246" max="1247" width="10" bestFit="1" customWidth="1"/>
    <col min="1248" max="1248" width="12" bestFit="1" customWidth="1"/>
    <col min="1249" max="1249" width="10" bestFit="1" customWidth="1"/>
    <col min="1250" max="1253" width="11" bestFit="1" customWidth="1"/>
    <col min="1254" max="1254" width="12" bestFit="1" customWidth="1"/>
    <col min="1255" max="1255" width="10" bestFit="1" customWidth="1"/>
    <col min="1256" max="1256" width="11" bestFit="1" customWidth="1"/>
    <col min="1257" max="1257" width="10" bestFit="1" customWidth="1"/>
    <col min="1258" max="1258" width="11" bestFit="1" customWidth="1"/>
    <col min="1259" max="1260" width="12" bestFit="1" customWidth="1"/>
    <col min="1261" max="1261" width="9" bestFit="1" customWidth="1"/>
    <col min="1262" max="1262" width="10" bestFit="1" customWidth="1"/>
    <col min="1263" max="1264" width="11" bestFit="1" customWidth="1"/>
    <col min="1265" max="1265" width="12" bestFit="1" customWidth="1"/>
    <col min="1266" max="1270" width="11" bestFit="1" customWidth="1"/>
    <col min="1271" max="1271" width="12" bestFit="1" customWidth="1"/>
    <col min="1272" max="1272" width="10" bestFit="1" customWidth="1"/>
    <col min="1273" max="1273" width="11" bestFit="1" customWidth="1"/>
    <col min="1274" max="1274" width="10" bestFit="1" customWidth="1"/>
    <col min="1275" max="1275" width="11" bestFit="1" customWidth="1"/>
    <col min="1276" max="1276" width="9" bestFit="1" customWidth="1"/>
    <col min="1277" max="1280" width="11" bestFit="1" customWidth="1"/>
    <col min="1281" max="1281" width="12" bestFit="1" customWidth="1"/>
    <col min="1282" max="1283" width="11" bestFit="1" customWidth="1"/>
    <col min="1284" max="1284" width="10" bestFit="1" customWidth="1"/>
    <col min="1285" max="1286" width="11" bestFit="1" customWidth="1"/>
    <col min="1287" max="1287" width="12" bestFit="1" customWidth="1"/>
    <col min="1288" max="1288" width="11" bestFit="1" customWidth="1"/>
    <col min="1289" max="1289" width="12" bestFit="1" customWidth="1"/>
    <col min="1290" max="1296" width="11" bestFit="1" customWidth="1"/>
    <col min="1297" max="1297" width="10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0" bestFit="1" customWidth="1"/>
    <col min="1306" max="1311" width="11" bestFit="1" customWidth="1"/>
    <col min="1312" max="1312" width="12" bestFit="1" customWidth="1"/>
    <col min="1313" max="1314" width="11" bestFit="1" customWidth="1"/>
    <col min="1315" max="1317" width="10" bestFit="1" customWidth="1"/>
    <col min="1318" max="1318" width="9" bestFit="1" customWidth="1"/>
    <col min="1319" max="1319" width="10" bestFit="1" customWidth="1"/>
    <col min="1320" max="1321" width="12" bestFit="1" customWidth="1"/>
    <col min="1322" max="1322" width="9" bestFit="1" customWidth="1"/>
    <col min="1323" max="1323" width="10" bestFit="1" customWidth="1"/>
    <col min="1324" max="1325" width="12" bestFit="1" customWidth="1"/>
    <col min="1326" max="1327" width="11" bestFit="1" customWidth="1"/>
    <col min="1328" max="1328" width="9" bestFit="1" customWidth="1"/>
    <col min="1329" max="1329" width="12" bestFit="1" customWidth="1"/>
    <col min="1330" max="1331" width="11" bestFit="1" customWidth="1"/>
    <col min="1332" max="1338" width="12" bestFit="1" customWidth="1"/>
    <col min="1339" max="1339" width="10.81640625" bestFit="1" customWidth="1"/>
  </cols>
  <sheetData>
    <row r="3" spans="1:4" x14ac:dyDescent="0.35">
      <c r="A3" s="5" t="s">
        <v>23</v>
      </c>
      <c r="B3" t="s">
        <v>26</v>
      </c>
      <c r="D3" s="4" t="s">
        <v>28</v>
      </c>
    </row>
    <row r="4" spans="1:4" x14ac:dyDescent="0.35">
      <c r="A4" s="6" t="s">
        <v>12</v>
      </c>
      <c r="B4" s="7">
        <v>8434.2682978561988</v>
      </c>
    </row>
    <row r="5" spans="1:4" x14ac:dyDescent="0.35">
      <c r="A5" s="6" t="s">
        <v>8</v>
      </c>
      <c r="B5" s="7">
        <v>32050.231831532848</v>
      </c>
    </row>
    <row r="6" spans="1:4" x14ac:dyDescent="0.35">
      <c r="A6" s="6" t="s">
        <v>24</v>
      </c>
      <c r="B6" s="7">
        <v>13270.422265141251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9"/>
  <sheetViews>
    <sheetView workbookViewId="0">
      <selection activeCell="H11" sqref="H11"/>
    </sheetView>
  </sheetViews>
  <sheetFormatPr defaultRowHeight="14.5" x14ac:dyDescent="0.35"/>
  <cols>
    <col min="1" max="1" width="15.08984375" bestFit="1" customWidth="1"/>
    <col min="2" max="2" width="15.54296875" bestFit="1" customWidth="1"/>
    <col min="3" max="3" width="4" bestFit="1" customWidth="1"/>
    <col min="4" max="4" width="10.81640625" bestFit="1" customWidth="1"/>
  </cols>
  <sheetData>
    <row r="3" spans="1:6" x14ac:dyDescent="0.35">
      <c r="A3" s="5" t="s">
        <v>31</v>
      </c>
      <c r="B3" s="5" t="s">
        <v>25</v>
      </c>
    </row>
    <row r="4" spans="1:6" x14ac:dyDescent="0.35">
      <c r="A4" s="5" t="s">
        <v>23</v>
      </c>
      <c r="B4" t="s">
        <v>12</v>
      </c>
      <c r="C4" t="s">
        <v>8</v>
      </c>
      <c r="D4" t="s">
        <v>24</v>
      </c>
    </row>
    <row r="5" spans="1:6" x14ac:dyDescent="0.35">
      <c r="A5" s="6" t="s">
        <v>16</v>
      </c>
      <c r="B5" s="7">
        <v>257</v>
      </c>
      <c r="C5" s="7">
        <v>67</v>
      </c>
      <c r="D5" s="7">
        <v>324</v>
      </c>
      <c r="E5" s="14">
        <f>GETPIVOTDATA("smoker",$A$3,"smoker","yes","region","northeast")/GETPIVOTDATA("smoker",$A$3,"region","northeast")</f>
        <v>0.20679012345679013</v>
      </c>
      <c r="F5" s="4" t="s">
        <v>134</v>
      </c>
    </row>
    <row r="6" spans="1:6" x14ac:dyDescent="0.35">
      <c r="A6" s="6" t="s">
        <v>14</v>
      </c>
      <c r="B6" s="7">
        <v>267</v>
      </c>
      <c r="C6" s="7">
        <v>58</v>
      </c>
      <c r="D6" s="7">
        <v>325</v>
      </c>
      <c r="E6" s="14">
        <f>GETPIVOTDATA("smoker",$A$3,"smoker","yes","region","northwest")/GETPIVOTDATA("smoker",$A$3,"region","northwest")</f>
        <v>0.17846153846153845</v>
      </c>
      <c r="F6" s="4" t="s">
        <v>32</v>
      </c>
    </row>
    <row r="7" spans="1:6" x14ac:dyDescent="0.35">
      <c r="A7" s="6" t="s">
        <v>13</v>
      </c>
      <c r="B7" s="7">
        <v>273</v>
      </c>
      <c r="C7" s="7">
        <v>91</v>
      </c>
      <c r="D7" s="7">
        <v>364</v>
      </c>
      <c r="E7" s="14">
        <f>GETPIVOTDATA("smoker",$A$3,"smoker","yes","region","southeast")/GETPIVOTDATA("smoker",$A$3,"region","southeast")</f>
        <v>0.25</v>
      </c>
    </row>
    <row r="8" spans="1:6" x14ac:dyDescent="0.35">
      <c r="A8" s="6" t="s">
        <v>9</v>
      </c>
      <c r="B8" s="7">
        <v>267</v>
      </c>
      <c r="C8" s="7">
        <v>58</v>
      </c>
      <c r="D8" s="7">
        <v>325</v>
      </c>
      <c r="E8" s="14">
        <f>GETPIVOTDATA("smoker",$A$3,"smoker","yes","region","southwest")/GETPIVOTDATA("smoker",$A$3,"region","southwest")</f>
        <v>0.17846153846153845</v>
      </c>
    </row>
    <row r="9" spans="1:6" x14ac:dyDescent="0.35">
      <c r="A9" s="6" t="s">
        <v>24</v>
      </c>
      <c r="B9" s="7">
        <v>1064</v>
      </c>
      <c r="C9" s="7">
        <v>274</v>
      </c>
      <c r="D9" s="7">
        <v>1338</v>
      </c>
      <c r="E9" s="16">
        <f>GETPIVOTDATA("smoker",$A$3,"smoker","yes")/GETPIVOTDATA("smoker",$A$3)</f>
        <v>0.20478325859491778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9"/>
  <sheetViews>
    <sheetView workbookViewId="0">
      <selection activeCell="F1" sqref="F1:F2"/>
    </sheetView>
  </sheetViews>
  <sheetFormatPr defaultRowHeight="14.5" x14ac:dyDescent="0.35"/>
  <cols>
    <col min="1" max="1" width="17.1796875" bestFit="1" customWidth="1"/>
    <col min="2" max="2" width="15.54296875" bestFit="1" customWidth="1"/>
    <col min="3" max="4" width="12" bestFit="1" customWidth="1"/>
  </cols>
  <sheetData>
    <row r="1" spans="1:6" x14ac:dyDescent="0.35">
      <c r="F1" s="4" t="s">
        <v>136</v>
      </c>
    </row>
    <row r="2" spans="1:6" x14ac:dyDescent="0.35">
      <c r="F2" s="4" t="s">
        <v>100</v>
      </c>
    </row>
    <row r="3" spans="1:6" x14ac:dyDescent="0.35">
      <c r="A3" s="5" t="s">
        <v>26</v>
      </c>
      <c r="B3" s="5" t="s">
        <v>25</v>
      </c>
    </row>
    <row r="4" spans="1:6" x14ac:dyDescent="0.35">
      <c r="A4" s="5" t="s">
        <v>23</v>
      </c>
      <c r="B4" t="s">
        <v>12</v>
      </c>
      <c r="C4" t="s">
        <v>8</v>
      </c>
      <c r="D4" t="s">
        <v>24</v>
      </c>
      <c r="F4" s="4" t="s">
        <v>135</v>
      </c>
    </row>
    <row r="5" spans="1:6" x14ac:dyDescent="0.35">
      <c r="A5" s="6" t="s">
        <v>16</v>
      </c>
      <c r="B5" s="7">
        <v>9165.5316717081714</v>
      </c>
      <c r="C5" s="7">
        <v>29673.536472835818</v>
      </c>
      <c r="D5" s="7">
        <v>13406.3845163858</v>
      </c>
      <c r="F5">
        <f>GETPIVOTDATA("charges",$A$3,"smoker","yes","region","northeast")/GETPIVOTDATA("charges",$A$3,"smoker","no","region","northeast")</f>
        <v>3.2375139310718883</v>
      </c>
    </row>
    <row r="6" spans="1:6" x14ac:dyDescent="0.35">
      <c r="A6" s="6" t="s">
        <v>14</v>
      </c>
      <c r="B6" s="7">
        <v>8556.4637152059931</v>
      </c>
      <c r="C6" s="7">
        <v>30192.003182413791</v>
      </c>
      <c r="D6" s="7">
        <v>12417.575373969234</v>
      </c>
      <c r="F6">
        <f>GETPIVOTDATA("charges",$A$3,"smoker","yes","region","northwest")/GETPIVOTDATA("charges",$A$3,"smoker","no","region","northwest")</f>
        <v>3.528560885352499</v>
      </c>
    </row>
    <row r="7" spans="1:6" x14ac:dyDescent="0.35">
      <c r="A7" s="6" t="s">
        <v>13</v>
      </c>
      <c r="B7" s="7">
        <v>8032.2163089377273</v>
      </c>
      <c r="C7" s="7">
        <v>34844.996823626367</v>
      </c>
      <c r="D7" s="7">
        <v>14735.411437609893</v>
      </c>
      <c r="F7">
        <f>GETPIVOTDATA("charges",$A$3,"smoker","yes","region","southeast")/GETPIVOTDATA("charges",$A$3,"smoker","no","region","southeast")</f>
        <v>4.3381546865032909</v>
      </c>
    </row>
    <row r="8" spans="1:6" x14ac:dyDescent="0.35">
      <c r="A8" s="6" t="s">
        <v>9</v>
      </c>
      <c r="B8" s="7">
        <v>8019.2845130711621</v>
      </c>
      <c r="C8" s="7">
        <v>32269.063493620699</v>
      </c>
      <c r="D8" s="7">
        <v>12346.937377292312</v>
      </c>
      <c r="F8">
        <f>GETPIVOTDATA("charges",$A$3,"smoker","yes","region","southwest")/GETPIVOTDATA("charges",$A$3,"smoker","no","region","southwest")</f>
        <v>4.0239329881641206</v>
      </c>
    </row>
    <row r="9" spans="1:6" x14ac:dyDescent="0.35">
      <c r="A9" s="6" t="s">
        <v>24</v>
      </c>
      <c r="B9" s="7">
        <v>8434.2682978562061</v>
      </c>
      <c r="C9" s="7">
        <v>32050.231831532841</v>
      </c>
      <c r="D9" s="7">
        <v>13270.422265141258</v>
      </c>
    </row>
  </sheetData>
  <conditionalFormatting sqref="F5:F8">
    <cfRule type="colorScale" priority="5">
      <colorScale>
        <cfvo type="min"/>
        <cfvo type="max"/>
        <color rgb="FF63BE7B"/>
        <color rgb="FFFFEF9C"/>
      </colorScale>
    </cfRule>
  </conditionalFormatting>
  <conditionalFormatting sqref="I5:I8">
    <cfRule type="colorScale" priority="4">
      <colorScale>
        <cfvo type="min"/>
        <cfvo type="max"/>
        <color rgb="FFF8696B"/>
        <color rgb="FFFCFCFF"/>
      </colorScale>
    </cfRule>
  </conditionalFormatting>
  <conditionalFormatting sqref="H5:H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"/>
  <sheetViews>
    <sheetView workbookViewId="0">
      <selection activeCell="B7" sqref="B7"/>
    </sheetView>
  </sheetViews>
  <sheetFormatPr defaultRowHeight="14.5" x14ac:dyDescent="0.35"/>
  <cols>
    <col min="1" max="1" width="12.54296875" bestFit="1" customWidth="1"/>
    <col min="2" max="2" width="17.1796875" bestFit="1" customWidth="1"/>
  </cols>
  <sheetData>
    <row r="1" spans="1:2" x14ac:dyDescent="0.35">
      <c r="A1" s="4" t="s">
        <v>131</v>
      </c>
    </row>
    <row r="3" spans="1:2" x14ac:dyDescent="0.35">
      <c r="A3" s="5" t="s">
        <v>23</v>
      </c>
      <c r="B3" t="s">
        <v>26</v>
      </c>
    </row>
    <row r="4" spans="1:2" x14ac:dyDescent="0.35">
      <c r="A4" s="6">
        <v>0</v>
      </c>
      <c r="B4" s="11">
        <v>12365.975601635882</v>
      </c>
    </row>
    <row r="5" spans="1:2" x14ac:dyDescent="0.35">
      <c r="A5" s="6">
        <v>1</v>
      </c>
      <c r="B5" s="11">
        <v>12731.171831635793</v>
      </c>
    </row>
    <row r="6" spans="1:2" x14ac:dyDescent="0.35">
      <c r="A6" s="6">
        <v>2</v>
      </c>
      <c r="B6" s="11">
        <v>15073.563733958328</v>
      </c>
    </row>
    <row r="7" spans="1:2" x14ac:dyDescent="0.35">
      <c r="A7" s="6">
        <v>3</v>
      </c>
      <c r="B7" s="11">
        <v>15355.31836681528</v>
      </c>
    </row>
    <row r="8" spans="1:2" x14ac:dyDescent="0.35">
      <c r="A8" s="6">
        <v>4</v>
      </c>
      <c r="B8" s="11">
        <v>13850.656311199999</v>
      </c>
    </row>
    <row r="9" spans="1:2" x14ac:dyDescent="0.35">
      <c r="A9" s="6">
        <v>5</v>
      </c>
      <c r="B9" s="11">
        <v>8786.0352472222221</v>
      </c>
    </row>
    <row r="10" spans="1:2" x14ac:dyDescent="0.35">
      <c r="A10" s="6" t="s">
        <v>24</v>
      </c>
      <c r="B10" s="7">
        <v>13270.422265141251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Q1-a,b</vt:lpstr>
      <vt:lpstr>Q.1-b-Correlation</vt:lpstr>
      <vt:lpstr>1.C-Male_Female count</vt:lpstr>
      <vt:lpstr>1.C-Charges vs Age</vt:lpstr>
      <vt:lpstr>1.C-Charges vs BMI</vt:lpstr>
      <vt:lpstr>1.C-smoker charges</vt:lpstr>
      <vt:lpstr>1.D-Regionwise smokers</vt:lpstr>
      <vt:lpstr>1.E-Regionwise Charges</vt:lpstr>
      <vt:lpstr>1.F-#dependants-charges</vt:lpstr>
      <vt:lpstr>1.F-#dependants-charges (2)</vt:lpstr>
      <vt:lpstr>1.G-Regionwise-Dependantcharges</vt:lpstr>
      <vt:lpstr>1.H- for example</vt:lpstr>
      <vt:lpstr>Q1-i,j</vt:lpstr>
      <vt:lpstr>edited data</vt:lpstr>
      <vt:lpstr>Q.3-Descriptive stats</vt:lpstr>
      <vt:lpstr>Q.3-Regression</vt:lpstr>
      <vt:lpstr>Q.3-edited data_2</vt:lpstr>
      <vt:lpstr>Q.3-Regression2</vt:lpstr>
      <vt:lpstr>Q.3-Edited-data-3</vt:lpstr>
      <vt:lpstr>Q.3-Regression-3</vt:lpstr>
      <vt:lpstr>Q.3-Regression-4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Chauhan</dc:creator>
  <cp:lastModifiedBy>GauravSingh.Chauhan</cp:lastModifiedBy>
  <dcterms:created xsi:type="dcterms:W3CDTF">2022-08-28T15:32:21Z</dcterms:created>
  <dcterms:modified xsi:type="dcterms:W3CDTF">2022-12-19T14:47:06Z</dcterms:modified>
</cp:coreProperties>
</file>