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a\"/>
    </mc:Choice>
  </mc:AlternateContent>
  <xr:revisionPtr revIDLastSave="0" documentId="13_ncr:1_{2BCE0DA2-C563-4572-B3A4-F2361CF50251}" xr6:coauthVersionLast="36" xr6:coauthVersionMax="36" xr10:uidLastSave="{00000000-0000-0000-0000-000000000000}"/>
  <bookViews>
    <workbookView xWindow="2790" yWindow="0" windowWidth="1960" windowHeight="0" xr2:uid="{36048C15-E544-4B43-B34D-766EA946C971}"/>
  </bookViews>
  <sheets>
    <sheet name="main" sheetId="3" r:id="rId1"/>
    <sheet name="admin" sheetId="2" r:id="rId2"/>
    <sheet name="client" sheetId="6" r:id="rId3"/>
    <sheet name="ng" sheetId="5" r:id="rId4"/>
    <sheet name="editor_bundle" sheetId="1" r:id="rId5"/>
    <sheet name="git" sheetId="7" r:id="rId6"/>
    <sheet name="css" sheetId="9" r:id="rId7"/>
    <sheet name="vue" sheetId="8" r:id="rId8"/>
    <sheet name="arch" sheetId="4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C1" i="3" s="1"/>
  <c r="T29" i="3" l="1"/>
  <c r="B118" i="6" l="1"/>
  <c r="C118" i="6"/>
  <c r="AY122" i="2" l="1"/>
  <c r="AV138" i="2"/>
  <c r="C7" i="1" l="1"/>
  <c r="A44" i="1" l="1"/>
  <c r="C12" i="1"/>
  <c r="C10" i="1"/>
</calcChain>
</file>

<file path=xl/sharedStrings.xml><?xml version="1.0" encoding="utf-8"?>
<sst xmlns="http://schemas.openxmlformats.org/spreadsheetml/2006/main" count="8982" uniqueCount="2573">
  <si>
    <t>theme.js</t>
  </si>
  <si>
    <t>standart.js</t>
  </si>
  <si>
    <t xml:space="preserve"> </t>
  </si>
  <si>
    <t>theme</t>
  </si>
  <si>
    <t>Theme</t>
  </si>
  <si>
    <t>~getStyle</t>
  </si>
  <si>
    <t>~styleMaker</t>
  </si>
  <si>
    <t>~_changeToObject</t>
  </si>
  <si>
    <t>~_makeCssText</t>
  </si>
  <si>
    <t>_toUnderScore</t>
  </si>
  <si>
    <t>template</t>
  </si>
  <si>
    <t>tools</t>
  </si>
  <si>
    <t>crop.js</t>
  </si>
  <si>
    <t>draw.js</t>
  </si>
  <si>
    <t>filter.js</t>
  </si>
  <si>
    <t>shape.js</t>
  </si>
  <si>
    <t>submenuBase.js</t>
  </si>
  <si>
    <t>command.js</t>
  </si>
  <si>
    <t>component.js</t>
  </si>
  <si>
    <t>drawingMode.js</t>
  </si>
  <si>
    <t>imagetracer.js</t>
  </si>
  <si>
    <t>shapeResizeHelper.js</t>
  </si>
  <si>
    <t>errorMessage.js</t>
  </si>
  <si>
    <t>cropzone.js</t>
  </si>
  <si>
    <t>colorFilter.js</t>
  </si>
  <si>
    <t>blur.js</t>
  </si>
  <si>
    <t>lineDrawing.js</t>
  </si>
  <si>
    <t>freeDrawing.js</t>
  </si>
  <si>
    <t>cropper.js</t>
  </si>
  <si>
    <t>addIcon.js</t>
  </si>
  <si>
    <t>addImageObject.js</t>
  </si>
  <si>
    <t>imageLoader.js</t>
  </si>
  <si>
    <t xml:space="preserve"> ImageLoader</t>
  </si>
  <si>
    <t>action.js</t>
  </si>
  <si>
    <t>class</t>
  </si>
  <si>
    <t>-</t>
  </si>
  <si>
    <t>_iconAction</t>
  </si>
  <si>
    <t>_mainAction</t>
  </si>
  <si>
    <t>getActions</t>
  </si>
  <si>
    <t>consts.js</t>
  </si>
  <si>
    <t>componentNames</t>
  </si>
  <si>
    <t>commandNames</t>
  </si>
  <si>
    <t>eventNames</t>
  </si>
  <si>
    <t>Graphics</t>
  </si>
  <si>
    <t>graphics.js</t>
  </si>
  <si>
    <t>Invoker</t>
  </si>
  <si>
    <t>invoker.js</t>
  </si>
  <si>
    <t>execute(...args)</t>
  </si>
  <si>
    <t>polyfill.js</t>
  </si>
  <si>
    <t>ui.js</t>
  </si>
  <si>
    <t>clamp(value, minValue, maxValue)</t>
  </si>
  <si>
    <t>utils.js</t>
  </si>
  <si>
    <t>keyMirror(...args)</t>
  </si>
  <si>
    <t>makeStyleText(styleObj)</t>
  </si>
  <si>
    <t>getProperties(obj, keys)</t>
  </si>
  <si>
    <t>toInteger(value)</t>
  </si>
  <si>
    <t>toCamelCase(targetString)</t>
  </si>
  <si>
    <t xml:space="preserve">isSupportFileApi() </t>
  </si>
  <si>
    <t>getRgb(color, alpha)</t>
  </si>
  <si>
    <t>sendHostName()</t>
  </si>
  <si>
    <t>create(name, ...args)</t>
  </si>
  <si>
    <t>register(command)</t>
  </si>
  <si>
    <t>types</t>
  </si>
  <si>
    <t>messages</t>
  </si>
  <si>
    <t>map</t>
  </si>
  <si>
    <t>execute(graphics, type, options)</t>
  </si>
  <si>
    <t>undo(graphics)</t>
  </si>
  <si>
    <t>execute(graphics, imgUrl)</t>
  </si>
  <si>
    <t>name: commandNames.ADD_ICON</t>
  </si>
  <si>
    <t>name: commandNames.ADD_IMAGE_OBJECT</t>
  </si>
  <si>
    <t>Component</t>
  </si>
  <si>
    <t>fire(...args)</t>
  </si>
  <si>
    <t>setCanvasImage(name, oImage)</t>
  </si>
  <si>
    <t>getCanvasElement()</t>
  </si>
  <si>
    <t>getCanvas()</t>
  </si>
  <si>
    <t>getCanvasImage()</t>
  </si>
  <si>
    <t>getImageName()</t>
  </si>
  <si>
    <t>getEditor()</t>
  </si>
  <si>
    <t>getName()</t>
  </si>
  <si>
    <t>setImageProperties(setting, withRendering)</t>
  </si>
  <si>
    <t>setCanvasCssDimension(dimension)</t>
  </si>
  <si>
    <t>setCanvasBackstoreDimension(dimension)</t>
  </si>
  <si>
    <t>adjustCanvasDimension()</t>
  </si>
  <si>
    <t>Command</t>
  </si>
  <si>
    <t>execute()</t>
  </si>
  <si>
    <t>undo()</t>
  </si>
  <si>
    <t>setExecuteCallback(callback)</t>
  </si>
  <si>
    <t>setUndoCallback(callback)</t>
  </si>
  <si>
    <t>1.interface</t>
  </si>
  <si>
    <t>2.factory</t>
  </si>
  <si>
    <t>3.command</t>
  </si>
  <si>
    <t>DrawingMode</t>
  </si>
  <si>
    <t>start()</t>
  </si>
  <si>
    <t xml:space="preserve">stop() </t>
  </si>
  <si>
    <t>4.component</t>
  </si>
  <si>
    <t>5.drawingMode</t>
  </si>
  <si>
    <t>Cropper</t>
  </si>
  <si>
    <t xml:space="preserve">end() </t>
  </si>
  <si>
    <t>_onFabricMouseDown(fEvent)</t>
  </si>
  <si>
    <t>_onFabricMouseMove(fEvent)</t>
  </si>
  <si>
    <t xml:space="preserve"> _calcRectDimensionFromPoint(x, y)</t>
  </si>
  <si>
    <t>_onFabricMouseUp()</t>
  </si>
  <si>
    <t>getCroppedImageData(cropRect)</t>
  </si>
  <si>
    <t xml:space="preserve">getCropzoneRect() </t>
  </si>
  <si>
    <t>_onKeyDown€</t>
  </si>
  <si>
    <t>_onKeyUp€</t>
  </si>
  <si>
    <t>_setBackgroundImage(img)</t>
  </si>
  <si>
    <t>import</t>
  </si>
  <si>
    <t>CropperDrawingMode</t>
  </si>
  <si>
    <t>start(graphics)</t>
  </si>
  <si>
    <t>end(graphics)</t>
  </si>
  <si>
    <t>ImageTracer</t>
  </si>
  <si>
    <t>6.ui</t>
  </si>
  <si>
    <t>js</t>
  </si>
  <si>
    <t>fn1</t>
  </si>
  <si>
    <t>getButtonType(button, buttonNames)</t>
  </si>
  <si>
    <t>changeClass(target, removeClass, addClass)</t>
  </si>
  <si>
    <t>changeStandbyMode()</t>
  </si>
  <si>
    <t>changeStartMode()</t>
  </si>
  <si>
    <t>_makeSubMenuElement(subMenuElement, {name, iconStyle, templateHtml})</t>
  </si>
  <si>
    <t>Crop</t>
  </si>
  <si>
    <t>Submenu</t>
  </si>
  <si>
    <t>addEvent(actions)</t>
  </si>
  <si>
    <t>changeApplyButtonStatus(enableStatus)</t>
  </si>
  <si>
    <t>colorpicker.js</t>
  </si>
  <si>
    <t>Colorpicker</t>
  </si>
  <si>
    <t>range.js</t>
  </si>
  <si>
    <t>Range</t>
  </si>
  <si>
    <t>controls.js</t>
  </si>
  <si>
    <t>mainContainer.js</t>
  </si>
  <si>
    <t>style.js</t>
  </si>
  <si>
    <t>&lt;div class="tui-image-editor-controls"&gt;</t>
  </si>
  <si>
    <t>&lt;div class="tui-image-editor-main-container" style="${commonStyle}"&gt;</t>
  </si>
  <si>
    <t>template/
submenu</t>
  </si>
  <si>
    <t>&lt;ul class="tui-image-editor-submenu-item"&gt;</t>
  </si>
  <si>
    <t>#tie-icon-add-button.icon-bubble .tui-image-editor-button[data-icontype="icon-bubble"] label,</t>
  </si>
  <si>
    <t xml:space="preserve"> 'common.bi.image': 'https://uicdn.toast.com/toastui/img/tui-image-editor-bi.png',</t>
  </si>
  <si>
    <t>7.extension</t>
  </si>
  <si>
    <t>8.helper</t>
  </si>
  <si>
    <t>loadImage.js</t>
  </si>
  <si>
    <t>name: commandNames.LOAD_IMAGE</t>
  </si>
  <si>
    <t>execute(graphics, imageName, imgUrl)</t>
  </si>
  <si>
    <t>loadImageFromURL(url, imageName)</t>
  </si>
  <si>
    <t>imageEditor.js - line 2341</t>
  </si>
  <si>
    <t>load(imageName, img) setCanvasImage</t>
  </si>
  <si>
    <t>addImageObject(imgUrl)</t>
  </si>
  <si>
    <t>fn2</t>
  </si>
  <si>
    <t>execute(commandName, ...args) {const theArgs = [this._graphics].concat(args); return this._invoker.execute(commandName, ...theArgs); }</t>
  </si>
  <si>
    <t>_onMouseDown(fEvent)</t>
  </si>
  <si>
    <t>_makeUiElement(el) {el.innerHTML = controls({...}) + mainContainer({...});}</t>
  </si>
  <si>
    <t>Ui(this._makeUiElement(element); this._makeSubMenu();)</t>
  </si>
  <si>
    <t xml:space="preserve"> _makeMenuElement(menuName)</t>
  </si>
  <si>
    <t>_makeSubMenu() { snippet.forEach(..., menuName =&gt; { this._makeMenuElement(menuName); }</t>
  </si>
  <si>
    <t>defaultIconPath: {'icon-arrow-2'}</t>
  </si>
  <si>
    <t xml:space="preserve">ImageEditor(Ui, Invoker, Graphics, this._handlers, </t>
  </si>
  <si>
    <t>list</t>
  </si>
  <si>
    <t>@click</t>
  </si>
  <si>
    <t>dialogFormVisible</t>
  </si>
  <si>
    <t>:fetch-suggestions</t>
  </si>
  <si>
    <t>notifyOperation</t>
  </si>
  <si>
    <t>Dialog/DialogF.vue</t>
  </si>
  <si>
    <t>showDialog</t>
  </si>
  <si>
    <t>title</t>
  </si>
  <si>
    <t>:visible</t>
  </si>
  <si>
    <t>el-dialog</t>
  </si>
  <si>
    <t>el-button</t>
  </si>
  <si>
    <t>slot</t>
  </si>
  <si>
    <t>v-model</t>
  </si>
  <si>
    <t>:show-dialog</t>
  </si>
  <si>
    <t>@closeDialog</t>
  </si>
  <si>
    <t>dialogFormVisible = true</t>
  </si>
  <si>
    <t>selectNotificationDialog</t>
  </si>
  <si>
    <t>:open</t>
  </si>
  <si>
    <t>:data</t>
  </si>
  <si>
    <t>@saveData</t>
  </si>
  <si>
    <t>open</t>
  </si>
  <si>
    <t>@update:showDialog</t>
  </si>
  <si>
    <t>saveToSelect</t>
  </si>
  <si>
    <t>el-select</t>
  </si>
  <si>
    <t>data.isWarning</t>
  </si>
  <si>
    <t>typeNotificationOptions</t>
  </si>
  <si>
    <t>el-options</t>
  </si>
  <si>
    <t>data.notification_text</t>
  </si>
  <si>
    <t>el-table</t>
  </si>
  <si>
    <t>notification_text</t>
  </si>
  <si>
    <t>Dialog/NotificationDialog.vue</t>
  </si>
  <si>
    <t>data.notification_icon</t>
  </si>
  <si>
    <t>currentFilter</t>
  </si>
  <si>
    <t>@SearchOnFilter</t>
  </si>
  <si>
    <t>Select.vue</t>
  </si>
  <si>
    <t>valueSelect</t>
  </si>
  <si>
    <t>:sort-options</t>
  </si>
  <si>
    <t>response</t>
  </si>
  <si>
    <t>@onSelectChange</t>
  </si>
  <si>
    <t>selectChange</t>
  </si>
  <si>
    <t>@onSelectChangeStatus</t>
  </si>
  <si>
    <t>selectChangeStatus</t>
  </si>
  <si>
    <t>PlatformDropdown</t>
  </si>
  <si>
    <t>platforms</t>
  </si>
  <si>
    <t>SearchInput</t>
  </si>
  <si>
    <t>value.filter</t>
  </si>
  <si>
    <t>:placeholder</t>
  </si>
  <si>
    <t>searchPlaceholder</t>
  </si>
  <si>
    <t>@onEnter</t>
  </si>
  <si>
    <t>$emit('SearchOnFilter')</t>
  </si>
  <si>
    <t>el-button: СП</t>
  </si>
  <si>
    <t>el-button: СТР</t>
  </si>
  <si>
    <t>language</t>
  </si>
  <si>
    <t>sortLanguageOptions</t>
  </si>
  <si>
    <t>@change</t>
  </si>
  <si>
    <t>selectChangeLanguage</t>
  </si>
  <si>
    <t>el-select: Выбор языка</t>
  </si>
  <si>
    <t xml:space="preserve">searchList(){ this.listQuery.page = 1; this.getList() } </t>
  </si>
  <si>
    <t xml:space="preserve">data: currentFilter: { filter: '' } </t>
  </si>
  <si>
    <t>getList() {... if (this.currentFilter.filter) { params.filter = this.currentFilter.filter }</t>
  </si>
  <si>
    <t>column</t>
  </si>
  <si>
    <t>type=selection</t>
  </si>
  <si>
    <t>el-form</t>
  </si>
  <si>
    <t>1.el-select</t>
  </si>
  <si>
    <t>2.el-radio-group</t>
  </si>
  <si>
    <t>3.el-input</t>
  </si>
  <si>
    <t>:rules</t>
  </si>
  <si>
    <t>:model</t>
  </si>
  <si>
    <t>rules</t>
  </si>
  <si>
    <t>data</t>
  </si>
  <si>
    <t>props</t>
  </si>
  <si>
    <t>this.$emit('update:open', false)</t>
  </si>
  <si>
    <t>isWarning</t>
  </si>
  <si>
    <t>@selection-change</t>
  </si>
  <si>
    <t>el-button: Добавить</t>
  </si>
  <si>
    <t>vm</t>
  </si>
  <si>
    <t>selectedNotifications</t>
  </si>
  <si>
    <t>notification_icon</t>
  </si>
  <si>
    <t>handleSelectionChange(val) {  this.selectedNotifications = val; this.$emit('saveSelected', this.selectedNotifications) }</t>
  </si>
  <si>
    <t>props:{ }</t>
  </si>
  <si>
    <t>value</t>
  </si>
  <si>
    <t>@input</t>
  </si>
  <si>
    <t>input-child</t>
  </si>
  <si>
    <t>eltableParent</t>
  </si>
  <si>
    <t>eltableChild</t>
  </si>
  <si>
    <t>value: { type: Array, default: '' }</t>
  </si>
  <si>
    <t>checkedData</t>
  </si>
  <si>
    <t>serverData</t>
  </si>
  <si>
    <t>watch:{value}</t>
  </si>
  <si>
    <t>(v){this.$emit("input", v)}</t>
  </si>
  <si>
    <t>() {this.$refs["refTable"].clearSelection(); this.serverData.forEach((row) =&gt; { this.value.forEach((sel) =&gt; {if (row === sel) {this.$refs["refTable"].toggleRowSelection(row, undefined)}})})},</t>
  </si>
  <si>
    <t>editOperation</t>
  </si>
  <si>
    <t>GET(/notification)</t>
  </si>
  <si>
    <t>Dialog/ActionDialog.vue</t>
  </si>
  <si>
    <t>Dialog/ActionDialog</t>
  </si>
  <si>
    <t>1.el-input</t>
  </si>
  <si>
    <t>.action_name</t>
  </si>
  <si>
    <t>.action_isClearances</t>
  </si>
  <si>
    <t>.action_isTorque</t>
  </si>
  <si>
    <t>data =&gt; formData</t>
  </si>
  <si>
    <t>2.el-checkbox</t>
  </si>
  <si>
    <t>3.el-checkbox</t>
  </si>
  <si>
    <t>2.el-input</t>
  </si>
  <si>
    <t>.action_typical</t>
  </si>
  <si>
    <t>.action_extention</t>
  </si>
  <si>
    <t>.action_additional</t>
  </si>
  <si>
    <t>.action_n_ch</t>
  </si>
  <si>
    <t>notificationData</t>
  </si>
  <si>
    <t>rules: {action_typical}</t>
  </si>
  <si>
    <t>plugData</t>
  </si>
  <si>
    <t>deleteRow</t>
  </si>
  <si>
    <t>isOpen</t>
  </si>
  <si>
    <t>value-key</t>
  </si>
  <si>
    <t>action_name</t>
  </si>
  <si>
    <t>watch:selectedNotifications(v)</t>
  </si>
  <si>
    <t>$emit('input', v)</t>
  </si>
  <si>
    <t>toolOperation</t>
  </si>
  <si>
    <t>toolData</t>
  </si>
  <si>
    <t>tool_name</t>
  </si>
  <si>
    <t>toolSelectDialog</t>
  </si>
  <si>
    <t>isOpen=true</t>
  </si>
  <si>
    <t>el-tabs</t>
  </si>
  <si>
    <t>type=border-card</t>
  </si>
  <si>
    <t>Материалы</t>
  </si>
  <si>
    <t>4.el-tab-pane</t>
  </si>
  <si>
    <t>selectedTools</t>
  </si>
  <si>
    <t>$emit("input", v)</t>
  </si>
  <si>
    <t>value, open</t>
  </si>
  <si>
    <t>toolItem</t>
  </si>
  <si>
    <t>watch:selectedTools(v)</t>
  </si>
  <si>
    <t>value, url</t>
  </si>
  <si>
    <t>materialData</t>
  </si>
  <si>
    <t>/tools/material/</t>
  </si>
  <si>
    <t>GET(this.url)</t>
  </si>
  <si>
    <t>1.el-tab-pane</t>
  </si>
  <si>
    <t>Оборудовние и инструменты</t>
  </si>
  <si>
    <t>equipmentData</t>
  </si>
  <si>
    <t>/tools/equipment/</t>
  </si>
  <si>
    <t>Общие инструменты</t>
  </si>
  <si>
    <t>2.el-tab-pane</t>
  </si>
  <si>
    <t>generalData</t>
  </si>
  <si>
    <t>/tools/general/</t>
  </si>
  <si>
    <t>3.el-tab-pane</t>
  </si>
  <si>
    <t>checked</t>
  </si>
  <si>
    <t>specialData</t>
  </si>
  <si>
    <t>/tools/special/</t>
  </si>
  <si>
    <t>Специнструмент</t>
  </si>
  <si>
    <t>url</t>
  </si>
  <si>
    <t>tempData: { isActive: 1, isWarning: 0, notification_icon: 'warning', notification_text: '' },</t>
  </si>
  <si>
    <t>.tool_name</t>
  </si>
  <si>
    <t>1.el-textarea</t>
  </si>
  <si>
    <t>2.UploadImage</t>
  </si>
  <si>
    <t>.tool_image</t>
  </si>
  <si>
    <t>Dialog/MaterialAddDialog</t>
  </si>
  <si>
    <t>@changeImage(v)</t>
  </si>
  <si>
    <t>.tool_image = v</t>
  </si>
  <si>
    <t>rules: tool_name</t>
  </si>
  <si>
    <t>PUT('/tools/' + this.data.tool_id, data: this.data)</t>
  </si>
  <si>
    <t>tempData: {}</t>
  </si>
  <si>
    <t>modalParent</t>
  </si>
  <si>
    <t>modalChild</t>
  </si>
  <si>
    <t>button: Open</t>
  </si>
  <si>
    <t>isPopOpen</t>
  </si>
  <si>
    <t>isPopOpen=true</t>
  </si>
  <si>
    <t>v-if="isOpen"</t>
  </si>
  <si>
    <t>:isOpen</t>
  </si>
  <si>
    <t>h1</t>
  </si>
  <si>
    <t>Lorem</t>
  </si>
  <si>
    <t>$emit('ok')</t>
  </si>
  <si>
    <t>@ok</t>
  </si>
  <si>
    <t>@close</t>
  </si>
  <si>
    <t>modal-child</t>
  </si>
  <si>
    <t>button: Ok</t>
  </si>
  <si>
    <t>button: Отмена</t>
  </si>
  <si>
    <t>handleOk() {this.isPopOpen = false}</t>
  </si>
  <si>
    <t>handleClose() {this.isPopOpen = false}</t>
  </si>
  <si>
    <t>close(){this.$emit('close')}</t>
  </si>
  <si>
    <t>:class</t>
  </si>
  <si>
    <t>className</t>
  </si>
  <si>
    <t>aaa</t>
  </si>
  <si>
    <t>PUT('/notifications/' + this.data.notification_id, data: this.data); $emit('update:open', false); $emit('update:data', this.data); $emit('saveData', 'update')</t>
  </si>
  <si>
    <t>GET(/diagnostic_operations)</t>
  </si>
  <si>
    <t>diagnosticOperation_action</t>
  </si>
  <si>
    <t>diagnosticOperation_question</t>
  </si>
  <si>
    <t>add</t>
  </si>
  <si>
    <t>:to=/diagnostic/operation/edit/</t>
  </si>
  <si>
    <t>edit</t>
  </si>
  <si>
    <t>:to=/diagnostic/operation/edit/ + diagnosticOperation_id</t>
  </si>
  <si>
    <t>code</t>
  </si>
  <si>
    <t>name</t>
  </si>
  <si>
    <t>router/index.js</t>
  </si>
  <si>
    <t>path</t>
  </si>
  <si>
    <t>/dealer</t>
  </si>
  <si>
    <t>Дилеры</t>
  </si>
  <si>
    <t/>
  </si>
  <si>
    <t>/diagnostic</t>
  </si>
  <si>
    <t>Диагностика</t>
  </si>
  <si>
    <t>diagnostic/operation/edit</t>
  </si>
  <si>
    <t>dealerFormData</t>
  </si>
  <si>
    <t>.name</t>
  </si>
  <si>
    <t>mounted</t>
  </si>
  <si>
    <t>created</t>
  </si>
  <si>
    <t>el-icon-delete</t>
  </si>
  <si>
    <t>Header/filter.vue</t>
  </si>
  <si>
    <t>Руководство по ремонту / Операции</t>
  </si>
  <si>
    <t>/manual</t>
  </si>
  <si>
    <t>/operations</t>
  </si>
  <si>
    <t>Операции</t>
  </si>
  <si>
    <t>el-icon-edit</t>
  </si>
  <si>
    <t>Dialog/HistoryDialog</t>
  </si>
  <si>
    <t xml:space="preserve">операции </t>
  </si>
  <si>
    <t>диагностика</t>
  </si>
  <si>
    <t>дилеры</t>
  </si>
  <si>
    <t>router</t>
  </si>
  <si>
    <t>search</t>
  </si>
  <si>
    <t>views/Flowchart</t>
  </si>
  <si>
    <t>flowchart/CollapseTd</t>
  </si>
  <si>
    <t>this.$route.params</t>
  </si>
  <si>
    <t>productModelId</t>
  </si>
  <si>
    <t>productModificationId</t>
  </si>
  <si>
    <t>:productModelId</t>
  </si>
  <si>
    <t>:productModificationId</t>
  </si>
  <si>
    <t>G/flowchart</t>
  </si>
  <si>
    <t>m: data</t>
  </si>
  <si>
    <t>list : data</t>
  </si>
  <si>
    <t>flowChart_code</t>
  </si>
  <si>
    <t>flowChart_name</t>
  </si>
  <si>
    <t>Техкарты - Модель - Модификация</t>
  </si>
  <si>
    <t>m: flowchartsDataList</t>
  </si>
  <si>
    <t>flowchartsDataList</t>
  </si>
  <si>
    <t>modifications</t>
  </si>
  <si>
    <t>@row-click</t>
  </si>
  <si>
    <t>handleRowClick</t>
  </si>
  <si>
    <t>@sort-change</t>
  </si>
  <si>
    <t>handleSort</t>
  </si>
  <si>
    <t>year</t>
  </si>
  <si>
    <t>Модель</t>
  </si>
  <si>
    <t>@dbclick</t>
  </si>
  <si>
    <t>selectModification</t>
  </si>
  <si>
    <t>push(/diagnostic/models-' + productModelId + '/modification-' + productModificationId + '/')</t>
  </si>
  <si>
    <t>push(/flowcharts/models-' + productModelId + '/modification-' + productModificationId + '/')</t>
  </si>
  <si>
    <t>push(/emaps/models-' + productModelId + '/modification-' + productModificationId + '/')</t>
  </si>
  <si>
    <t>Выберите группу</t>
  </si>
  <si>
    <t>c\SectionDetailTable</t>
  </si>
  <si>
    <t>c\SectionDetail</t>
  </si>
  <si>
    <t>illustration</t>
  </si>
  <si>
    <t>table</t>
  </si>
  <si>
    <t>v-slot</t>
  </si>
  <si>
    <t>c\Illustrations_panel</t>
  </si>
  <si>
    <t>img</t>
  </si>
  <si>
    <t>/storage/img/partgroups/partgroup_' + illustration.partGroup_id + '.png'</t>
  </si>
  <si>
    <t>illustrations</t>
  </si>
  <si>
    <t>:onDblclick</t>
  </si>
  <si>
    <t>handleDblclick</t>
  </si>
  <si>
    <t>selectIllustrationDetail(id)this.onDblclick(id)</t>
  </si>
  <si>
    <t>c/Illustrations_detail</t>
  </si>
  <si>
    <t>row.new_position</t>
  </si>
  <si>
    <t>row.part_code</t>
  </si>
  <si>
    <t>row.part_description_en</t>
  </si>
  <si>
    <t>part_name_en</t>
  </si>
  <si>
    <t>row.quantity</t>
  </si>
  <si>
    <t>c/Illustrations_carousel</t>
  </si>
  <si>
    <t>c/modal_templates/Detail_part</t>
  </si>
  <si>
    <t>idForPopUp</t>
  </si>
  <si>
    <t>v-if</t>
  </si>
  <si>
    <t>/storage/img/part/IMAGE/' + data.part_code + '.jpg</t>
  </si>
  <si>
    <t>views\FlowchartsGroups</t>
  </si>
  <si>
    <t>Техкарты</t>
  </si>
  <si>
    <t>modalOpen</t>
  </si>
  <si>
    <t>visible</t>
  </si>
  <si>
    <t>parts</t>
  </si>
  <si>
    <t>@cell-dblclick</t>
  </si>
  <si>
    <t>push('/flowcharts/detail/model-${this.productModelId}/modification-${this.productModificationId}/year-${this.year}/flowchart-${elem.flowChart_id}</t>
  </si>
  <si>
    <t>views/FlowchartDetailWrap</t>
  </si>
  <si>
    <t>c/flowchart/FlowchartDetail</t>
  </si>
  <si>
    <t>:flowchartId</t>
  </si>
  <si>
    <t>flowchartId</t>
  </si>
  <si>
    <t>:year</t>
  </si>
  <si>
    <t>$route.params</t>
  </si>
  <si>
    <t>m:</t>
  </si>
  <si>
    <t>c/flowchart/FlowchartCard1</t>
  </si>
  <si>
    <t>:parts</t>
  </si>
  <si>
    <t>!view</t>
  </si>
  <si>
    <t>c/flowchart/FlowchartToolWrap</t>
  </si>
  <si>
    <t>G/flowchart/get/${this.flowchartId}</t>
  </si>
  <si>
    <t>data.flowChart_name</t>
  </si>
  <si>
    <t>G/flowchart/tool/${this.flowchartId}</t>
  </si>
  <si>
    <t>m: tool2</t>
  </si>
  <si>
    <t>c/flowchart/FlowchartTools</t>
  </si>
  <si>
    <t>tool</t>
  </si>
  <si>
    <t>tool2</t>
  </si>
  <si>
    <t>Оборудование и инструменты</t>
  </si>
  <si>
    <t>data.tool_name_en</t>
  </si>
  <si>
    <t>/storage/${data.tool_image}</t>
  </si>
  <si>
    <t>productModification</t>
  </si>
  <si>
    <t>.productModification_name</t>
  </si>
  <si>
    <t>Период производства</t>
  </si>
  <si>
    <t>.productModification_modelYear</t>
  </si>
  <si>
    <t>.productModel_name_en</t>
  </si>
  <si>
    <t>.flowChartItemType_id === 4</t>
  </si>
  <si>
    <t>.flowChartItemType_id === 5</t>
  </si>
  <si>
    <t>cf/FlowchartTitle</t>
  </si>
  <si>
    <t>cf/FlowchartTools</t>
  </si>
  <si>
    <t>cf/FlowchartToolWrap</t>
  </si>
  <si>
    <t>cf/FlowchartCard2</t>
  </si>
  <si>
    <t>cf/FlowchartCard1</t>
  </si>
  <si>
    <t>cf/FlowchartNotification</t>
  </si>
  <si>
    <t>.flowChartItem_name_en</t>
  </si>
  <si>
    <t>cf/FlowchartRedirect</t>
  </si>
  <si>
    <t>.flowChartItemType_id === 2</t>
  </si>
  <si>
    <t>data, year, productModelId</t>
  </si>
  <si>
    <t>instruction</t>
  </si>
  <si>
    <t>a href/flowcharts/detail/model-${productModelId}/modification-${productModificationId}/year-${year}/flowchart-${data.flowChart_ref}</t>
  </si>
  <si>
    <t>Open</t>
  </si>
  <si>
    <t>cf/FlowchartHTML</t>
  </si>
  <si>
    <t>.flowChartItemType_id === 6</t>
  </si>
  <si>
    <t>cf/FlowchartModelWrap</t>
  </si>
  <si>
    <t>Array.isArray(tool)</t>
  </si>
  <si>
    <t>item2.flowChartItem_name_en</t>
  </si>
  <si>
    <t>/storage/${item.operation_image}</t>
  </si>
  <si>
    <t>Описание операции</t>
  </si>
  <si>
    <t>store/modules/standtime.js</t>
  </si>
  <si>
    <t>standtime</t>
  </si>
  <si>
    <t>Диагностика - Модель - Модификация</t>
  </si>
  <si>
    <t>cd\DiagnosticTree</t>
  </si>
  <si>
    <t>components/diagnostic = cd</t>
  </si>
  <si>
    <t>:defectType</t>
  </si>
  <si>
    <t>defectType</t>
  </si>
  <si>
    <t>:setProp</t>
  </si>
  <si>
    <t>setProp</t>
  </si>
  <si>
    <t>cf/FlowchartGroupDetail</t>
  </si>
  <si>
    <t>btn@click</t>
  </si>
  <si>
    <t>handleClick('defectbycode')</t>
  </si>
  <si>
    <t>cd\DiagnosticHistory</t>
  </si>
  <si>
    <t>common/UI/Tree</t>
  </si>
  <si>
    <t>:tree</t>
  </si>
  <si>
    <t>tree</t>
  </si>
  <si>
    <t>handleClickNode</t>
  </si>
  <si>
    <t>… - Структура</t>
  </si>
  <si>
    <t>… - История</t>
  </si>
  <si>
    <t>cd\DiagnosticPreview</t>
  </si>
  <si>
    <t>common/UI/Table</t>
  </si>
  <si>
    <t>setProps</t>
  </si>
  <si>
    <t>lname</t>
  </si>
  <si>
    <t>user</t>
  </si>
  <si>
    <t>nameCD</t>
  </si>
  <si>
    <t>defect_description</t>
  </si>
  <si>
    <t>date</t>
  </si>
  <si>
    <t>interview_created_at</t>
  </si>
  <si>
    <t>VIN</t>
  </si>
  <si>
    <t>defectInterview_vin</t>
  </si>
  <si>
    <t>modification</t>
  </si>
  <si>
    <t>productModification_name</t>
  </si>
  <si>
    <t>:defectId</t>
  </si>
  <si>
    <t>defectId</t>
  </si>
  <si>
    <t>:startSession</t>
  </si>
  <si>
    <t>currentComponent === History</t>
  </si>
  <si>
    <t>currentComponent === Preview</t>
  </si>
  <si>
    <t>cd\DiagnosticDefects</t>
  </si>
  <si>
    <t>currentComponent === Defects</t>
  </si>
  <si>
    <t>:structureFlowChartId</t>
  </si>
  <si>
    <t>structureFlowChartId</t>
  </si>
  <si>
    <t>startSession</t>
  </si>
  <si>
    <t>defectType, structureFlowChartId</t>
  </si>
  <si>
    <t>Описание неисправности</t>
  </si>
  <si>
    <t>defectData.defect_description</t>
  </si>
  <si>
    <t>Структура</t>
  </si>
  <si>
    <t>defectData.structureFlowChart_name</t>
  </si>
  <si>
    <t>common/UI/Button</t>
  </si>
  <si>
    <t>:handleClick</t>
  </si>
  <si>
    <t>defect_code</t>
  </si>
  <si>
    <t>description</t>
  </si>
  <si>
    <t>defect_descriptionError</t>
  </si>
  <si>
    <t>cd\DiagnosticReport</t>
  </si>
  <si>
    <t>currentComponent === Report</t>
  </si>
  <si>
    <t>defectInterviewId</t>
  </si>
  <si>
    <t>goToBack</t>
  </si>
  <si>
    <t>… - Просмотр отчета</t>
  </si>
  <si>
    <t>defectCode</t>
  </si>
  <si>
    <t>cd/CollapseTable</t>
  </si>
  <si>
    <t>… - Начать сеанс диагностики</t>
  </si>
  <si>
    <t>el-tree</t>
  </si>
  <si>
    <t>components/emap = ce</t>
  </si>
  <si>
    <t>ce\EmapsImageBlock</t>
  </si>
  <si>
    <t>ce\EmapCollapseTd</t>
  </si>
  <si>
    <t>electricGroup</t>
  </si>
  <si>
    <t>productModificationName</t>
  </si>
  <si>
    <t>/storage/${electricGroup.electricGroup_image}</t>
  </si>
  <si>
    <t>elGroup_id</t>
  </si>
  <si>
    <t>handleCellClick</t>
  </si>
  <si>
    <t>electricGroup_name</t>
  </si>
  <si>
    <t>… - Изображения электросхем</t>
  </si>
  <si>
    <t>applicability</t>
  </si>
  <si>
    <t>groups</t>
  </si>
  <si>
    <t>partGroup_name</t>
  </si>
  <si>
    <t>group</t>
  </si>
  <si>
    <t>… - Выберите группу</t>
  </si>
  <si>
    <t>… - Название</t>
  </si>
  <si>
    <t>breadcrumbs</t>
  </si>
  <si>
    <t>teleport</t>
  </si>
  <si>
    <t>ce/EmapsIllustrationZoom</t>
  </si>
  <si>
    <t>illustrationId</t>
  </si>
  <si>
    <t>handleClick</t>
  </si>
  <si>
    <t>common/UI/Select</t>
  </si>
  <si>
    <t>common/UI/SelectFilterable</t>
  </si>
  <si>
    <t>../getModifications</t>
  </si>
  <si>
    <t>../getGroups</t>
  </si>
  <si>
    <t>../getSubGroups</t>
  </si>
  <si>
    <t>… - Иллюстрации</t>
  </si>
  <si>
    <t>c/SectionDetailTable</t>
  </si>
  <si>
    <t>onDblclick</t>
  </si>
  <si>
    <t xml:space="preserve">.partGroup_group </t>
  </si>
  <si>
    <t>v-for: row</t>
  </si>
  <si>
    <t>.partGroup_subgroup</t>
  </si>
  <si>
    <t>subgroup</t>
  </si>
  <si>
    <t>imgNumberAbrv</t>
  </si>
  <si>
    <t>note</t>
  </si>
  <si>
    <t>.partGroup_imageGroup</t>
  </si>
  <si>
    <t>.partGroup_name</t>
  </si>
  <si>
    <t>.description</t>
  </si>
  <si>
    <t>cf/CollapsedTd2</t>
  </si>
  <si>
    <t>partGroupId</t>
  </si>
  <si>
    <t>cancelClick</t>
  </si>
  <si>
    <t>__cf/CollapsedTd2</t>
  </si>
  <si>
    <t>parts/ part_name</t>
  </si>
  <si>
    <t>… - Группа - Подгруппа</t>
  </si>
  <si>
    <t>illustrationName</t>
  </si>
  <si>
    <t>C118 Электрический разъём</t>
  </si>
  <si>
    <t>index.html</t>
  </si>
  <si>
    <t>elis.uaz/.tmp/bundle-min.js</t>
  </si>
  <si>
    <t>elis.uaz/.tmp/main.css</t>
  </si>
  <si>
    <t>server</t>
  </si>
  <si>
    <t>build/*.js</t>
  </si>
  <si>
    <t>build/*.css</t>
  </si>
  <si>
    <t>build/bundle-min.js</t>
  </si>
  <si>
    <t>devjs</t>
  </si>
  <si>
    <t>css</t>
  </si>
  <si>
    <t>.tmp/main.css</t>
  </si>
  <si>
    <t>standtime/getModels</t>
  </si>
  <si>
    <t>getters</t>
  </si>
  <si>
    <t>models</t>
  </si>
  <si>
    <t>getModels</t>
  </si>
  <si>
    <t>state</t>
  </si>
  <si>
    <t>:data=models</t>
  </si>
  <si>
    <t>comment</t>
  </si>
  <si>
    <t>yearIssue</t>
  </si>
  <si>
    <t>partCode</t>
  </si>
  <si>
    <t>partName</t>
  </si>
  <si>
    <t>searchFilter</t>
  </si>
  <si>
    <t>m: partsData</t>
  </si>
  <si>
    <t>.productModel_name</t>
  </si>
  <si>
    <t>.info.comment_en</t>
  </si>
  <si>
    <t>.info.productModel_name</t>
  </si>
  <si>
    <t>.info.productModification_modelYear</t>
  </si>
  <si>
    <t>.p_c</t>
  </si>
  <si>
    <t>.p_n</t>
  </si>
  <si>
    <t>.g-.sg-.ig-.ii</t>
  </si>
  <si>
    <t>ticker</t>
  </si>
  <si>
    <t>b@click</t>
  </si>
  <si>
    <t>input v-model</t>
  </si>
  <si>
    <t>tickers</t>
  </si>
  <si>
    <t>Имя</t>
  </si>
  <si>
    <t>Цена</t>
  </si>
  <si>
    <t>.price</t>
  </si>
  <si>
    <t>t in</t>
  </si>
  <si>
    <t>click=add</t>
  </si>
  <si>
    <t>tickers.push({name: ticker; price:'-'})</t>
  </si>
  <si>
    <t>tickers = tickers.filter(t =&gt; t != removeTicker)</t>
  </si>
  <si>
    <t>click=handleDelete(removeTicker)</t>
  </si>
  <si>
    <t>cripto</t>
  </si>
  <si>
    <t>Выбранный элемент</t>
  </si>
  <si>
    <t>local</t>
  </si>
  <si>
    <t>b@click=add</t>
  </si>
  <si>
    <t>v-if=tickers.length</t>
  </si>
  <si>
    <t>v11</t>
  </si>
  <si>
    <t>v12</t>
  </si>
  <si>
    <t>section</t>
  </si>
  <si>
    <t>v-if=sel</t>
  </si>
  <si>
    <t>b@click.stop=handleDelete(removeTicker)</t>
  </si>
  <si>
    <t>ticker:''</t>
  </si>
  <si>
    <t>tickers:[]</t>
  </si>
  <si>
    <t>sel: null</t>
  </si>
  <si>
    <t>graph:[]</t>
  </si>
  <si>
    <t>add : setInterval, 3000</t>
  </si>
  <si>
    <t>const currentTicker = {name: this.ticker; price:'-'}</t>
  </si>
  <si>
    <t xml:space="preserve">tickers.push(currentTicker); </t>
  </si>
  <si>
    <t>const f = await fetch('https://min-api.criptocompare.com/data/price?fsym=${currentTicker.name}')</t>
  </si>
  <si>
    <t>const data = await f.json(); currentTicker.price = data.USD; )3000)</t>
  </si>
  <si>
    <t>sel=null</t>
  </si>
  <si>
    <t>(bar, idx) in</t>
  </si>
  <si>
    <t>:style</t>
  </si>
  <si>
    <t>height: bar</t>
  </si>
  <si>
    <t>normalizeGraph</t>
  </si>
  <si>
    <t>const max = Math.max(…this.graph); const min = Math.min(…this.graph)</t>
  </si>
  <si>
    <t>Данные для построения графика</t>
  </si>
  <si>
    <t>if (this.sel?.name = currentTicker.name) {this.graph.push(data.USD)}</t>
  </si>
  <si>
    <t>return this.graph.map(price =&gt; 5 + (price - min) * 95 / (max - min))</t>
  </si>
  <si>
    <t>div@click=select(t)</t>
  </si>
  <si>
    <t>this.sel=t; this.graph=[]</t>
  </si>
  <si>
    <t>normalizeGraph()</t>
  </si>
  <si>
    <t>v17</t>
  </si>
  <si>
    <t>localStorage.setItem('cryptolist', JSON.stringify(this.tickers)</t>
  </si>
  <si>
    <t>subscribeToUpdate(tickerName)</t>
  </si>
  <si>
    <t>const f = await fetch('https://min-api.criptocompare.com/data/price?fsym=${tickerName}')</t>
  </si>
  <si>
    <t>if (this.sel?.name = tickerName) {this.graph.push(data.USD)}</t>
  </si>
  <si>
    <t>setInterval(…, 3000)</t>
  </si>
  <si>
    <t>this.subscribeToUpdate(currentTicker.name)</t>
  </si>
  <si>
    <t>this.tickers.forEach(ticker =&gt; {this.subscribeToUpdate(ticker.name)}</t>
  </si>
  <si>
    <t>const data = await f.json(); tickerName?.price = data.USD</t>
  </si>
  <si>
    <t>filter:''</t>
  </si>
  <si>
    <t>Текущая страница</t>
  </si>
  <si>
    <t>page: 1</t>
  </si>
  <si>
    <t>filteredTickers</t>
  </si>
  <si>
    <t>this.filter = ''</t>
  </si>
  <si>
    <t>const start = (this.page - 1) * 6</t>
  </si>
  <si>
    <t>const end= this.page * 6 - 1</t>
  </si>
  <si>
    <t>page = page + 1</t>
  </si>
  <si>
    <t>page = page - 1</t>
  </si>
  <si>
    <t>b@click(Закрыть)</t>
  </si>
  <si>
    <t>b@click(Вперед)</t>
  </si>
  <si>
    <t>b@click(Назад)</t>
  </si>
  <si>
    <t>hasNextPage: true</t>
  </si>
  <si>
    <t>return filteredTickers.slice(start, end))</t>
  </si>
  <si>
    <t>const filteredTickers = this.tickers.filter(ticker =&gt; ticker.name.includes(this.filter))</t>
  </si>
  <si>
    <t>this.hasNextPage = filteredTickers &gt; end</t>
  </si>
  <si>
    <t>watch: filter</t>
  </si>
  <si>
    <t>this.page = 1; history.pushState(null, document.title, ${window.location.pathname}?filter=${this.filter}&amp;page=${this.page})</t>
  </si>
  <si>
    <t>watch: page</t>
  </si>
  <si>
    <t>history.pushState(null, document.title, ${window.location.pathname}?filter=${this.filter}&amp;page=${this.page})</t>
  </si>
  <si>
    <t>const windowData = Object.fromEntries(new URL(window.location).searchParams.entries())</t>
  </si>
  <si>
    <t>const tickerData = localStorage.getItem('cryptolist'); if (tickerData) this.tickers = JSON.parse(tickerData)</t>
  </si>
  <si>
    <t>if (windowData.filter) this.filter = windowData.filter; if (windowData.page) this.page = windowData.page</t>
  </si>
  <si>
    <t>views</t>
  </si>
  <si>
    <t>Header</t>
  </si>
  <si>
    <t>search_parts</t>
  </si>
  <si>
    <t>watch</t>
  </si>
  <si>
    <t>c/header/logo_en</t>
  </si>
  <si>
    <t>this.$i18n.locale == 'en'</t>
  </si>
  <si>
    <t>this.$i18n.locale == 'ru'</t>
  </si>
  <si>
    <t>selectedTab</t>
  </si>
  <si>
    <t>this.section</t>
  </si>
  <si>
    <t>m: this.selectedTab</t>
  </si>
  <si>
    <t>type=card</t>
  </si>
  <si>
    <t>@tab-click</t>
  </si>
  <si>
    <t>el-menu</t>
  </si>
  <si>
    <t>1.el-sub-menu</t>
  </si>
  <si>
    <t>API</t>
  </si>
  <si>
    <t>documents</t>
  </si>
  <si>
    <t>documentsOld</t>
  </si>
  <si>
    <t>2.el-sub-menu</t>
  </si>
  <si>
    <t>RU</t>
  </si>
  <si>
    <t>EN</t>
  </si>
  <si>
    <t>this.$store.commit('AUTH_LOGOUT') | AUTH_LOGOUT(state) { localStorage.removeItem('user-token'); localStorage.removeItem('user-data'); state.authToken = ''}</t>
  </si>
  <si>
    <t>src="../assets/logo.png"</t>
  </si>
  <si>
    <t>DiagnosticApp</t>
  </si>
  <si>
    <t>cd\DiagnosticDescription</t>
  </si>
  <si>
    <t>currentComponent === Description</t>
  </si>
  <si>
    <t>cd\DiagnosticSession</t>
  </si>
  <si>
    <t>currentComponent === Session</t>
  </si>
  <si>
    <t>previewDisabled</t>
  </si>
  <si>
    <t>problem?</t>
  </si>
  <si>
    <t>menu.directive.js</t>
  </si>
  <si>
    <t>goToAlgorithmHistory</t>
  </si>
  <si>
    <t>isGreen</t>
  </si>
  <si>
    <t>showVinInfo</t>
  </si>
  <si>
    <t>getInternetExplorerVersion</t>
  </si>
  <si>
    <t>checkFlowcharts</t>
  </si>
  <si>
    <t>getGroups</t>
  </si>
  <si>
    <t>needToShowOrigContent</t>
  </si>
  <si>
    <t>getIllustrations</t>
  </si>
  <si>
    <t>getSubgroups</t>
  </si>
  <si>
    <t>goToCart</t>
  </si>
  <si>
    <t>$state.go('route.index', {'elis.uaz': 'cart'});</t>
  </si>
  <si>
    <t>loadIcons</t>
  </si>
  <si>
    <t>changeModel</t>
  </si>
  <si>
    <t>changeYear</t>
  </si>
  <si>
    <t>refreshPdf</t>
  </si>
  <si>
    <t>init</t>
  </si>
  <si>
    <t>goToOtherGroup</t>
  </si>
  <si>
    <t>selectModel</t>
  </si>
  <si>
    <t>getModifications</t>
  </si>
  <si>
    <t>selectGroup</t>
  </si>
  <si>
    <t>selectIllustration</t>
  </si>
  <si>
    <t>scrollTo</t>
  </si>
  <si>
    <t>showNoticeThrough</t>
  </si>
  <si>
    <t>clearModification</t>
  </si>
  <si>
    <t>showThroughModificationInfo</t>
  </si>
  <si>
    <t>openList</t>
  </si>
  <si>
    <t>selectSubgroup</t>
  </si>
  <si>
    <t>selectYearInMenu</t>
  </si>
  <si>
    <t>selectIllustrationInMenu</t>
  </si>
  <si>
    <t>replaceSubstr</t>
  </si>
  <si>
    <t>selectGroupInMenu</t>
  </si>
  <si>
    <t>selectSubgroupInMenu</t>
  </si>
  <si>
    <t>redirectFromBreadcrumb</t>
  </si>
  <si>
    <t>searchInMenu</t>
  </si>
  <si>
    <t>back</t>
  </si>
  <si>
    <t>mailTo</t>
  </si>
  <si>
    <t>newParts</t>
  </si>
  <si>
    <t>isVisibleMenuBtn</t>
  </si>
  <si>
    <t>openHistory</t>
  </si>
  <si>
    <t>print</t>
  </si>
  <si>
    <t>openMenu</t>
  </si>
  <si>
    <t>openFeedback</t>
  </si>
  <si>
    <t>uazModalSrv.show({  templateUrl: "elis.uaz/app/shared/menu/feedback.html", controller: "FeedbackCtrl", controllerAs: "vm", class: 'uaz__modal-sm' }).then(function(modal) {});</t>
  </si>
  <si>
    <t>modal.service.js</t>
  </si>
  <si>
    <t>app\shared\modal</t>
  </si>
  <si>
    <t>app\shared\menu</t>
  </si>
  <si>
    <t>module</t>
  </si>
  <si>
    <t>diler</t>
  </si>
  <si>
    <t>factory</t>
  </si>
  <si>
    <t>uazModalSrv</t>
  </si>
  <si>
    <t>[...]</t>
  </si>
  <si>
    <t>$animate, $document</t>
  </si>
  <si>
    <t>function</t>
  </si>
  <si>
    <t>(…)</t>
  </si>
  <si>
    <t>function uazModalSrv()</t>
  </si>
  <si>
    <t>return new uazModalSrv()</t>
  </si>
  <si>
    <t>getTemplate(template, templateUrl)</t>
  </si>
  <si>
    <t>appendChild(parent, child)</t>
  </si>
  <si>
    <t>close(opacity)</t>
  </si>
  <si>
    <t>self.dismiss</t>
  </si>
  <si>
    <t>self.show</t>
  </si>
  <si>
    <t>var self</t>
  </si>
  <si>
    <t>this</t>
  </si>
  <si>
    <t>bell.directive.js</t>
  </si>
  <si>
    <t>app\shared\bell</t>
  </si>
  <si>
    <t>directive</t>
  </si>
  <si>
    <t>uazBell</t>
  </si>
  <si>
    <t>var directive</t>
  </si>
  <si>
    <t>templateUrl</t>
  </si>
  <si>
    <t>elis.uaz/app/shared/bell/index.html</t>
  </si>
  <si>
    <t>function openNotifications</t>
  </si>
  <si>
    <t>function closeNotifications</t>
  </si>
  <si>
    <t>function openNotification()</t>
  </si>
  <si>
    <t>function link</t>
  </si>
  <si>
    <t>uazModalSrv.show</t>
  </si>
  <si>
    <t>controller: BellModalCtrl</t>
  </si>
  <si>
    <t>BellModalCtrl</t>
  </si>
  <si>
    <t>bellModalCtrl.js</t>
  </si>
  <si>
    <t>controller</t>
  </si>
  <si>
    <t>function close()</t>
  </si>
  <si>
    <t>templateUrl: 'elis.uaz/app/shared/bell/bellModal.html'</t>
  </si>
  <si>
    <t>$event.stopPropagation();</t>
  </si>
  <si>
    <t>npm run serve</t>
  </si>
  <si>
    <t>illustration_breadcrumbs</t>
  </si>
  <si>
    <t>Имя сборки</t>
  </si>
  <si>
    <t>Имя подсборки</t>
  </si>
  <si>
    <t>list: []</t>
  </si>
  <si>
    <t>m: load</t>
  </si>
  <si>
    <t>EmapsGroups</t>
  </si>
  <si>
    <t>groups:[]</t>
  </si>
  <si>
    <t>m: getGroups</t>
  </si>
  <si>
    <t>:groups</t>
  </si>
  <si>
    <t>firstGroupBlock</t>
  </si>
  <si>
    <t>group in</t>
  </si>
  <si>
    <t>.partGroup_group</t>
  </si>
  <si>
    <t>m: loadGroups</t>
  </si>
  <si>
    <t>groups= /elgroup/list/</t>
  </si>
  <si>
    <t>i.elGroup_name</t>
  </si>
  <si>
    <t>(crumb, index) in</t>
  </si>
  <si>
    <t>c: breadcrumbs</t>
  </si>
  <si>
    <t>state =&gt; state.emaps.breadcrumbs</t>
  </si>
  <si>
    <t>error</t>
  </si>
  <si>
    <t>handleDBClick</t>
  </si>
  <si>
    <t>this.$store.commit('emaps/SET_BREADCRUMBS', [])</t>
  </si>
  <si>
    <t>$router.push(`/emaps/illustration/detail/model-${this.productModelId}/modification-${this.productModificationId}/year-${this.year}/illustration-${elem.electricGroup_id}`)</t>
  </si>
  <si>
    <t>list = /electricgroup</t>
  </si>
  <si>
    <t>login</t>
  </si>
  <si>
    <t>[{ required: true, message: this.$t('fillLogin'), trigger: 'change'}]</t>
  </si>
  <si>
    <t>password</t>
  </si>
  <si>
    <t>rules: {...}</t>
  </si>
  <si>
    <t>[{ required: true, message: this.$t('fillPassword'), trigger: 'change' }]</t>
  </si>
  <si>
    <t>m: this.$i18n.locale</t>
  </si>
  <si>
    <t>localStorage.getItem('lang').toLowerCase()</t>
  </si>
  <si>
    <t>ruleForm: {login: '',  password: '' }</t>
  </si>
  <si>
    <t>ruleForm.login</t>
  </si>
  <si>
    <t>ruleForm.password</t>
  </si>
  <si>
    <t>c\Modal_forgot_password</t>
  </si>
  <si>
    <t>c\Modal_reg</t>
  </si>
  <si>
    <t>getLogin()</t>
  </si>
  <si>
    <t>post('/auth/login', { email: this.ruleForm.login, password: this.ruleForm.password })</t>
  </si>
  <si>
    <t>.then(response =&gt; {...})</t>
  </si>
  <si>
    <t>Request.defaults.headers.common['Authorization'] = 'Bearer ' + localStorage.getItem('user-token')</t>
  </si>
  <si>
    <t>EmapsIllustrationDetail</t>
  </si>
  <si>
    <t>/structureflowchart/diagnostic</t>
  </si>
  <si>
    <t>.then(response =&gt; {…})</t>
  </si>
  <si>
    <t>if (response.data.data &amp;&amp; response.data.data.length &gt; 0) {this.handleClick('defectbycode')}</t>
  </si>
  <si>
    <t>handleClick(defectType)</t>
  </si>
  <si>
    <t>this.setProp({ meta: 'defectType', data: defectType })</t>
  </si>
  <si>
    <t>setTimeout(() =&gt; this.load(), 100)</t>
  </si>
  <si>
    <t>load()</t>
  </si>
  <si>
    <t>Request.get(`/structureflowchart/diagnostic`</t>
  </si>
  <si>
    <t>this.tree = recMap(response.data.data)</t>
  </si>
  <si>
    <t>m: initialLoadClick()</t>
  </si>
  <si>
    <t>this.load()</t>
  </si>
  <si>
    <t>tree: []</t>
  </si>
  <si>
    <t>Standtime</t>
  </si>
  <si>
    <t>v18</t>
  </si>
  <si>
    <t>filteredTickers.length &gt; end</t>
  </si>
  <si>
    <t>6*page - 1</t>
  </si>
  <si>
    <t>6*page - 6</t>
  </si>
  <si>
    <t>filteredTickers.slice(this.start, this.end))</t>
  </si>
  <si>
    <t>graph.map(price =&gt; 5 + (price - min) * 95 / (max - min))</t>
  </si>
  <si>
    <t>normalizedGraph()</t>
  </si>
  <si>
    <t>tickers.filter(ticker =&gt; ticker.name.includes(this.filter))</t>
  </si>
  <si>
    <t>paginatedTickers</t>
  </si>
  <si>
    <t>if (paginatedTIckers.length == 0 &amp;&amp; page &gt; 1) page -= 1</t>
  </si>
  <si>
    <t>selectedTicker: null</t>
  </si>
  <si>
    <t>v-if=selectedTicker</t>
  </si>
  <si>
    <t>selectedTicker=null</t>
  </si>
  <si>
    <t>if (selectedTicker == removeTicker) selectedTicker = null</t>
  </si>
  <si>
    <t>selectedTicker=t</t>
  </si>
  <si>
    <t>graph=[]</t>
  </si>
  <si>
    <t>tickers = […tickers, currentTicker]</t>
  </si>
  <si>
    <t>increase</t>
  </si>
  <si>
    <t>el-tooltip:</t>
  </si>
  <si>
    <t>window.main.zoomIn()</t>
  </si>
  <si>
    <t>decrease</t>
  </si>
  <si>
    <t>window.main.zoomOut()</t>
  </si>
  <si>
    <t>fullscreen</t>
  </si>
  <si>
    <t>let svgContent = document.getElementsByClassName('illustration_panel_zoomed')[0]</t>
  </si>
  <si>
    <t>showModal = true</t>
  </si>
  <si>
    <t>showModal: false</t>
  </si>
  <si>
    <t>illustrationsOfGroup</t>
  </si>
  <si>
    <t>showIllustration(event)</t>
  </si>
  <si>
    <t>{ filter: this.filter, page: this.page }</t>
  </si>
  <si>
    <t>window.history.pushState(null, document.title, ${window.location.pathname}?filter=${v.filter}&amp;page=${v.page})</t>
  </si>
  <si>
    <t>page = 1</t>
  </si>
  <si>
    <t>watch: когда меняется выбранный тикер - сбросить график</t>
  </si>
  <si>
    <t>watch: когда меняется массив тикеров - сохранить данные в локалсторидж</t>
  </si>
  <si>
    <t>watch: когда меняются тикеры на странице и если на странице ничего нет - сбросить страницу на шаг назад</t>
  </si>
  <si>
    <t>watch: когда меняется фильтр - сбосить страницу на первую</t>
  </si>
  <si>
    <t>watch(v): когда меняется фильтр или страница - запушить в URL</t>
  </si>
  <si>
    <t>div@click=logOut</t>
  </si>
  <si>
    <t>header.uaz__header</t>
  </si>
  <si>
    <t>header.uaz__subheader</t>
  </si>
  <si>
    <t>c/search</t>
  </si>
  <si>
    <t>c/header</t>
  </si>
  <si>
    <t>Selection_panel</t>
  </si>
  <si>
    <t>trough_vin_panel</t>
  </si>
  <si>
    <t>c/Left_bar_header</t>
  </si>
  <si>
    <t>c/Right_bar_header</t>
  </si>
  <si>
    <t>c/diagnostic/logo_en</t>
  </si>
  <si>
    <t>AlertDialog</t>
  </si>
  <si>
    <t>flowcharts_search_list</t>
  </si>
  <si>
    <t>Поиск</t>
  </si>
  <si>
    <t>@keyup.enter</t>
  </si>
  <si>
    <t>uazSearch</t>
  </si>
  <si>
    <t>searchValue: ''</t>
  </si>
  <si>
    <t>c/Choose_modification</t>
  </si>
  <si>
    <t>c/modal_templates</t>
  </si>
  <si>
    <t>Search_vin_modal</t>
  </si>
  <si>
    <t>Search_vin_message</t>
  </si>
  <si>
    <t>c/diagnostic</t>
  </si>
  <si>
    <t>Request.get(`/productmodification/searchvin`</t>
  </si>
  <si>
    <t>if (response.data.isVin)</t>
  </si>
  <si>
    <t>else</t>
  </si>
  <si>
    <t>if (this.$route.path == '/parts/search/')</t>
  </si>
  <si>
    <t>else if (this.section == 'flowcharts')</t>
  </si>
  <si>
    <t>else if (this.section == 'emaps')</t>
  </si>
  <si>
    <t>else if (this.section == 'diagnostic')</t>
  </si>
  <si>
    <t>model</t>
  </si>
  <si>
    <t>selectedModel</t>
  </si>
  <si>
    <t>@change=selectModel()</t>
  </si>
  <si>
    <t>/productmodel</t>
  </si>
  <si>
    <t>m: getModels()</t>
  </si>
  <si>
    <t>response.data.data</t>
  </si>
  <si>
    <t>Год</t>
  </si>
  <si>
    <t>years</t>
  </si>
  <si>
    <t>© selectedYear</t>
  </si>
  <si>
    <t>getYears</t>
  </si>
  <si>
    <t>models.forEach((el, index) =&gt; { if (el.value == this.selectedModel) { this.years = el.years } }</t>
  </si>
  <si>
    <t>c/SectionDetail</t>
  </si>
  <si>
    <t>App</t>
  </si>
  <si>
    <t>router-view</t>
  </si>
  <si>
    <t>$store.commit('section/SET_SECTION','parts')</t>
  </si>
  <si>
    <t>/part/search</t>
  </si>
  <si>
    <t>.productModel_group</t>
  </si>
  <si>
    <t>Легковые автомобили</t>
  </si>
  <si>
    <t>group.models</t>
  </si>
  <si>
    <t>model in</t>
  </si>
  <si>
    <t>production</t>
  </si>
  <si>
    <t>.years[0]</t>
  </si>
  <si>
    <t>modification in</t>
  </si>
  <si>
    <t>.comment</t>
  </si>
  <si>
    <t>year in</t>
  </si>
  <si>
    <t>groups[selectedGroup].models[selectedModel].years</t>
  </si>
  <si>
    <t>if(section == 'flowchart')</t>
  </si>
  <si>
    <t>if(section == 'emaps')</t>
  </si>
  <si>
    <t>if(section == 'diagnostic')</t>
  </si>
  <si>
    <t>views/Headers</t>
  </si>
  <si>
    <t>v-if=$route.path !== '/auth</t>
  </si>
  <si>
    <t>$store.commit('AUTH_LOGIN', response.data)</t>
  </si>
  <si>
    <t>$router.push('/parts')</t>
  </si>
  <si>
    <t>$store.commit('section/SET_PAGE_LEVEL', 0)</t>
  </si>
  <si>
    <t>$refs.ruleFormRef.validate(valid =&gt; { if (valid) { this.getLogin() } else { return false }})</t>
  </si>
  <si>
    <t>if(section == 'parts') push(/parts/models-' + productModelId + '/modification-' + productModificationId + '/')</t>
  </si>
  <si>
    <r>
      <t>@</t>
    </r>
    <r>
      <rPr>
        <b/>
        <sz val="10"/>
        <color theme="1"/>
        <rFont val="Calibri"/>
        <family val="2"/>
        <charset val="204"/>
        <scheme val="minor"/>
      </rPr>
      <t>submitForm</t>
    </r>
    <r>
      <rPr>
        <sz val="10"/>
        <color theme="1"/>
        <rFont val="Calibri"/>
        <family val="2"/>
        <charset val="204"/>
        <scheme val="minor"/>
      </rPr>
      <t>()</t>
    </r>
  </si>
  <si>
    <t>® views/Parts_detail</t>
  </si>
  <si>
    <t xml:space="preserve"> /</t>
  </si>
  <si>
    <t>® views/Parts</t>
  </si>
  <si>
    <t>row in</t>
  </si>
  <si>
    <t>.partGroup_imageID</t>
  </si>
  <si>
    <t>onDblclick(id)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</si>
  <si>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selectIllustrationDetail</t>
    </r>
    <r>
      <rPr>
        <sz val="10"/>
        <color theme="1"/>
        <rFont val="Calibri"/>
        <family val="2"/>
        <charset val="204"/>
        <scheme val="minor"/>
      </rPr>
      <t>(row.partGroup_id)</t>
    </r>
  </si>
  <si>
    <t>c/Illustrations_panel</t>
  </si>
  <si>
    <r>
      <t>@dbclick=</t>
    </r>
    <r>
      <rPr>
        <b/>
        <sz val="10"/>
        <color theme="1"/>
        <rFont val="Calibri"/>
        <family val="2"/>
        <charset val="204"/>
        <scheme val="minor"/>
      </rPr>
      <t>showContent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</si>
  <si>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selectModification</t>
    </r>
  </si>
  <si>
    <t>getGroups()</t>
  </si>
  <si>
    <t>@fn() = button@click="fn()"</t>
  </si>
  <si>
    <t>getIllustration()</t>
  </si>
  <si>
    <t>/partgroup/illustration/?productModification_id=' + this.productModificationId</t>
  </si>
  <si>
    <t>/partgroup/index/?productModification_id=' + modificationnID</t>
  </si>
  <si>
    <t>illustrations:[]</t>
  </si>
  <si>
    <t>handleDblclick()</t>
  </si>
  <si>
    <t>others</t>
  </si>
  <si>
    <t>® views/Parts_illustration_detail</t>
  </si>
  <si>
    <t>$router.push('/parts/illustration/detail/' + partId)</t>
  </si>
  <si>
    <t>$store.commit('section/SET_PAGE_LEVEL', 2)</t>
  </si>
  <si>
    <t>template v-slot: table</t>
  </si>
  <si>
    <t>template v-slot: illustration</t>
  </si>
  <si>
    <t>:illustrations</t>
  </si>
  <si>
    <t>:onIllustrationsDblclick</t>
  </si>
  <si>
    <t>©firstGroupBlock</t>
  </si>
  <si>
    <t>groups.filter((index) =&gt; index &lt; groups.length / 2)</t>
  </si>
  <si>
    <t>Детали двигателя</t>
  </si>
  <si>
    <t>©secondGroupBlock</t>
  </si>
  <si>
    <t>groups.filter((index) =&gt; index &gt;= groups.length / 2)</t>
  </si>
  <si>
    <t>slot name="illustration"</t>
  </si>
  <si>
    <t>slot name="table"</t>
  </si>
  <si>
    <t>onIllustrationsDblclick</t>
  </si>
  <si>
    <t xml:space="preserve">modificationID </t>
  </si>
  <si>
    <t>getModicationFromURL()</t>
  </si>
  <si>
    <t>getModidification()</t>
  </si>
  <si>
    <t>response.data</t>
  </si>
  <si>
    <t>modification:{}</t>
  </si>
  <si>
    <t>/productmodification/get/' + this.modificationID</t>
  </si>
  <si>
    <t>Иллюстрации</t>
  </si>
  <si>
    <t>modification.productModification_name</t>
  </si>
  <si>
    <t>illustration in</t>
  </si>
  <si>
    <t>onIllustrationsDblclick(partId)</t>
  </si>
  <si>
    <t>views/Auth</t>
  </si>
  <si>
    <t>views/Header</t>
  </si>
  <si>
    <t>initResize()</t>
  </si>
  <si>
    <t>getDetails()</t>
  </si>
  <si>
    <t>setTimeout(() =&gt; { this.svgDocument = document.getElementById('mainView').getSVGDocument(); this.addClickEvents() }, 5000)</t>
  </si>
  <si>
    <t>getData()</t>
  </si>
  <si>
    <t>group_details:{}</t>
  </si>
  <si>
    <t>sortDetail(response.data.data)</t>
  </si>
  <si>
    <t>/part, { params: { partTMPGroup_id: this.$route.params.illustrationId, productModification_id: this.$route.query.productModification_id, productModel_id: this.$route.query.productModelId, year: 2021 }</t>
  </si>
  <si>
    <t>/partgroup/get/' + this.$route.params.illustrationId, {}</t>
  </si>
  <si>
    <t>.parentTree[0].partGroup_name</t>
  </si>
  <si>
    <t>partData: {}</t>
  </si>
  <si>
    <t>positionCut</t>
  </si>
  <si>
    <t>detailNumber</t>
  </si>
  <si>
    <t>countCut</t>
  </si>
  <si>
    <t>group_details</t>
  </si>
  <si>
    <t>uaz_parts_content_right_part</t>
  </si>
  <si>
    <r>
      <t>@click=</t>
    </r>
    <r>
      <rPr>
        <b/>
        <sz val="10"/>
        <color theme="1"/>
        <rFont val="Calibri"/>
        <family val="2"/>
        <charset val="204"/>
        <scheme val="minor"/>
      </rPr>
      <t>selectIllustrationInline</t>
    </r>
    <r>
      <rPr>
        <sz val="10"/>
        <color theme="1"/>
        <rFont val="Calibri"/>
        <family val="2"/>
        <charset val="204"/>
        <scheme val="minor"/>
      </rPr>
      <t>(row.part_id, row.codes4pos[0])</t>
    </r>
  </si>
  <si>
    <t>elInline = document.getElementById('illustration_inline_' + partId)</t>
  </si>
  <si>
    <t>active = document.getElementsByClassName('illustration_inline_active')</t>
  </si>
  <si>
    <t>active[0].classList.remove('illustration_inline_active')</t>
  </si>
  <si>
    <r>
      <t>@dblclick=</t>
    </r>
    <r>
      <rPr>
        <b/>
        <sz val="10"/>
        <color theme="1"/>
        <rFont val="Calibri"/>
        <family val="2"/>
        <charset val="204"/>
        <scheme val="minor"/>
      </rPr>
      <t>showPopup(row.part_id)</t>
    </r>
  </si>
  <si>
    <t>highlightPart(partId, selected)</t>
  </si>
  <si>
    <t>for (var i = 0; i &lt; elements.length; i++)</t>
  </si>
  <si>
    <t>div#illustration_inline_7650 &gt; div: 4 div: 000459845035700 div: Штифт 4X12 ОСТ 37.001.118-2000 div: 1</t>
  </si>
  <si>
    <t>Добавляет класс illustration_inline_active к выбранному элементу</t>
  </si>
  <si>
    <t>svgDocument: {}</t>
  </si>
  <si>
    <t>elements = svgDocument.getElementById(partId)</t>
  </si>
  <si>
    <t>el-tooltip: right</t>
  </si>
  <si>
    <t>$route.query.productModification_id</t>
  </si>
  <si>
    <t>let embed = document.getElementById('mainView')</t>
  </si>
  <si>
    <t>if (embed) { embed.addEventListener('load', this.lastEventListener) }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</si>
  <si>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CarouselButton</t>
    </r>
    <r>
      <rPr>
        <sz val="10"/>
        <color theme="1"/>
        <rFont val="Calibri"/>
        <family val="2"/>
        <charset val="204"/>
        <scheme val="minor"/>
      </rPr>
      <t>(event)</t>
    </r>
  </si>
  <si>
    <t>GetCarouselStatus()</t>
  </si>
  <si>
    <t xml:space="preserve">      el-tooltip:</t>
  </si>
  <si>
    <t>Основное окно сборки слева: &lt;embed id='mainView'  ...&gt;</t>
  </si>
  <si>
    <t>embed id="mainView"</t>
  </si>
  <si>
    <r>
      <rPr>
        <b/>
        <sz val="10"/>
        <color theme="1"/>
        <rFont val="Calibri"/>
        <family val="2"/>
        <charset val="204"/>
        <scheme val="minor"/>
      </rPr>
      <t>showIllustration</t>
    </r>
    <r>
      <rPr>
        <sz val="10"/>
        <color theme="1"/>
        <rFont val="Calibri"/>
        <family val="2"/>
        <charset val="204"/>
        <scheme val="minor"/>
      </rPr>
      <t>(event){e.target.classList.toggle('uaz__on')}</t>
    </r>
  </si>
  <si>
    <r>
      <rPr>
        <b/>
        <sz val="10"/>
        <color theme="1"/>
        <rFont val="Calibri"/>
        <family val="2"/>
        <charset val="204"/>
        <scheme val="minor"/>
      </rPr>
      <t>GetCarouselStatus</t>
    </r>
    <r>
      <rPr>
        <sz val="10"/>
        <color theme="1"/>
        <rFont val="Calibri"/>
        <family val="2"/>
        <charset val="204"/>
        <scheme val="minor"/>
      </rPr>
      <t>(){$store.commit('settings/SET_CAROUSEL_STATUS', !this.carouselStatus)}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</si>
  <si>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zoomIn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</si>
  <si>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zoomOut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</si>
  <si>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fullscreen</t>
    </r>
  </si>
  <si>
    <r>
      <t>@click=</t>
    </r>
    <r>
      <rPr>
        <b/>
        <sz val="10"/>
        <color theme="1"/>
        <rFont val="Calibri"/>
        <family val="2"/>
        <charset val="204"/>
        <scheme val="minor"/>
      </rPr>
      <t>showVinModal</t>
    </r>
  </si>
  <si>
    <t>/storage/img/svg/illustration_${$route.params.illustrationId}.svg</t>
  </si>
  <si>
    <t>getModification()</t>
  </si>
  <si>
    <t>getParamFromURL('modification')</t>
  </si>
  <si>
    <t>illustrations:{}</t>
  </si>
  <si>
    <t>vue3-carousel</t>
  </si>
  <si>
    <t>1-1-20-102</t>
  </si>
  <si>
    <r>
      <t>@click=</t>
    </r>
    <r>
      <rPr>
        <b/>
        <sz val="10"/>
        <color theme="1"/>
        <rFont val="Calibri"/>
        <family val="2"/>
        <charset val="204"/>
        <scheme val="minor"/>
      </rPr>
      <t>goNext(</t>
    </r>
    <r>
      <rPr>
        <sz val="10"/>
        <color theme="1"/>
        <rFont val="Calibri"/>
        <family val="2"/>
        <charset val="204"/>
        <scheme val="minor"/>
      </rPr>
      <t>illustration.partGroup_id</t>
    </r>
    <r>
      <rPr>
        <b/>
        <sz val="10"/>
        <color theme="1"/>
        <rFont val="Calibri"/>
        <family val="2"/>
        <charset val="204"/>
        <scheme val="minor"/>
      </rPr>
      <t>)</t>
    </r>
  </si>
  <si>
    <t>$router.push('/parts/illustration/detail' + '/' + illustration + '/?productModification_id=' + this.$route.query.productModification_id + '&amp;productModelId=' +  this.$route.query.productModelId)</t>
  </si>
  <si>
    <t>setTimeout(() =&gt; {…, 15000)</t>
  </si>
  <si>
    <t xml:space="preserve">  window.main.resize()</t>
  </si>
  <si>
    <t xml:space="preserve">  window.main.reset()</t>
  </si>
  <si>
    <t>[text, desc, text, line, text, circle, text, path]</t>
  </si>
  <si>
    <t>v-if=idForPopUp</t>
  </si>
  <si>
    <t>idForPopUp = id</t>
  </si>
  <si>
    <t>modelValue</t>
  </si>
  <si>
    <t>/partgroup/get/' + id, {}</t>
  </si>
  <si>
    <t>data: {}</t>
  </si>
  <si>
    <t>partInfo</t>
  </si>
  <si>
    <t>.part_code</t>
  </si>
  <si>
    <t>.part_name</t>
  </si>
  <si>
    <t>.part_description</t>
  </si>
  <si>
    <t>sizeAndWeight</t>
  </si>
  <si>
    <t>label</t>
  </si>
  <si>
    <t>.part_length</t>
  </si>
  <si>
    <t>chainReplacements</t>
  </si>
  <si>
    <t xml:space="preserve">row in </t>
  </si>
  <si>
    <t>.replacement</t>
  </si>
  <si>
    <t>.old_id</t>
  </si>
  <si>
    <t>.new_id</t>
  </si>
  <si>
    <t>.date_close</t>
  </si>
  <si>
    <t>.new_part_name</t>
  </si>
  <si>
    <t>Старый товар</t>
  </si>
  <si>
    <t>Новый товар</t>
  </si>
  <si>
    <t>Дата замены</t>
  </si>
  <si>
    <t>Наименование</t>
  </si>
  <si>
    <t>c/diagnostic/Modal</t>
  </si>
  <si>
    <r>
      <rPr>
        <u/>
        <sz val="10"/>
        <color theme="1"/>
        <rFont val="Calibri"/>
        <family val="2"/>
        <charset val="204"/>
        <scheme val="minor"/>
      </rPr>
      <t>highlightPart</t>
    </r>
    <r>
      <rPr>
        <sz val="10"/>
        <color theme="1"/>
        <rFont val="Calibri"/>
        <family val="2"/>
        <charset val="204"/>
        <scheme val="minor"/>
      </rPr>
      <t>(idOnSchhema, false)</t>
    </r>
  </si>
  <si>
    <t>inputs: { text: 'hi' }</t>
  </si>
  <si>
    <t>controllerAs: 'vm'</t>
  </si>
  <si>
    <t>$inject</t>
  </si>
  <si>
    <t>uazModalSrv, text</t>
  </si>
  <si>
    <t>function BellModalCtrl(uazModalSrv, text)</t>
  </si>
  <si>
    <t>vm.text</t>
  </si>
  <si>
    <t>text</t>
  </si>
  <si>
    <t>uazModalSrv.dismiss()</t>
  </si>
  <si>
    <t>addClickEvents()</t>
  </si>
  <si>
    <t xml:space="preserve">allG = </t>
  </si>
  <si>
    <t>svgDocument.getElementsByTagName('g')</t>
  </si>
  <si>
    <t>for (var i = 0; i &lt; allG.length; i++)</t>
  </si>
  <si>
    <t>_if allG == g#000459845035700</t>
  </si>
  <si>
    <t>allG[i].childNodes</t>
  </si>
  <si>
    <t>_childs =</t>
  </si>
  <si>
    <t>_for (var i = 0; i &lt; childs.length; i++)</t>
  </si>
  <si>
    <t>__mousedown</t>
  </si>
  <si>
    <t>__mousemove</t>
  </si>
  <si>
    <t>__mouseup</t>
  </si>
  <si>
    <t>isDragging = false</t>
  </si>
  <si>
    <t>isDragging = true</t>
  </si>
  <si>
    <t>highlightPartOnSchema€</t>
  </si>
  <si>
    <r>
      <t>_</t>
    </r>
    <r>
      <rPr>
        <u/>
        <sz val="10"/>
        <color theme="1"/>
        <rFont val="Calibri"/>
        <family val="2"/>
        <charset val="204"/>
        <scheme val="minor"/>
      </rPr>
      <t>hideElementsOnSVG</t>
    </r>
    <r>
      <rPr>
        <sz val="10"/>
        <color theme="1"/>
        <rFont val="Calibri"/>
        <family val="2"/>
        <charset val="204"/>
        <scheme val="minor"/>
      </rPr>
      <t>(allG[i].getAttribute('id'))</t>
    </r>
  </si>
  <si>
    <t>resizeoff</t>
  </si>
  <si>
    <r>
      <t>@click=</t>
    </r>
    <r>
      <rPr>
        <b/>
        <sz val="10"/>
        <color theme="1"/>
        <rFont val="Calibri"/>
        <family val="2"/>
        <charset val="204"/>
        <scheme val="minor"/>
      </rPr>
      <t>changeSize</t>
    </r>
  </si>
  <si>
    <t>…</t>
  </si>
  <si>
    <r>
      <t>©</t>
    </r>
    <r>
      <rPr>
        <b/>
        <sz val="10"/>
        <color theme="1"/>
        <rFont val="Calibri"/>
        <family val="2"/>
        <charset val="204"/>
        <scheme val="minor"/>
      </rPr>
      <t>filteredTickers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</si>
  <si>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paginatedTickers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</si>
  <si>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handleDelete</t>
    </r>
    <r>
      <rPr>
        <sz val="10"/>
        <color theme="1"/>
        <rFont val="Calibri"/>
        <family val="2"/>
        <charset val="204"/>
        <scheme val="minor"/>
      </rPr>
      <t>(removeTicker)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</si>
  <si>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hasNextPage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</si>
  <si>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pageStateOptions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</si>
  <si>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start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</si>
  <si>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end</t>
    </r>
  </si>
  <si>
    <r>
      <rPr>
        <b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(tickerName)</t>
    </r>
  </si>
  <si>
    <r>
      <t>@</t>
    </r>
    <r>
      <rPr>
        <b/>
        <sz val="10"/>
        <color theme="1"/>
        <rFont val="Calibri"/>
        <family val="2"/>
        <charset val="204"/>
        <scheme val="minor"/>
      </rPr>
      <t>add</t>
    </r>
  </si>
  <si>
    <t>@Закрыть</t>
  </si>
  <si>
    <r>
      <t xml:space="preserve">height: </t>
    </r>
    <r>
      <rPr>
        <b/>
        <sz val="10"/>
        <color theme="1"/>
        <rFont val="Calibri"/>
        <family val="2"/>
        <charset val="204"/>
        <scheme val="minor"/>
      </rPr>
      <t>bar</t>
    </r>
  </si>
  <si>
    <r>
      <t>©</t>
    </r>
    <r>
      <rPr>
        <b/>
        <sz val="10"/>
        <color theme="1"/>
        <rFont val="Calibri"/>
        <family val="2"/>
        <charset val="204"/>
        <scheme val="minor"/>
      </rPr>
      <t>normalizedGraph</t>
    </r>
  </si>
  <si>
    <t>windowData = Object.fromEntries(new URL(window.location).searchParams.entries())</t>
  </si>
  <si>
    <t>tickerData = localStorage.getItem('cryptolist'); if (tickerData) this.tickers = JSON.parse(tickerData)</t>
  </si>
  <si>
    <r>
      <t>tickers.forEach(ticker =&gt; {this.</t>
    </r>
    <r>
      <rPr>
        <u/>
        <sz val="10"/>
        <color theme="1"/>
        <rFont val="Calibri"/>
        <family val="2"/>
        <charset val="204"/>
        <scheme val="minor"/>
      </rPr>
      <t>subscribeToUpdate</t>
    </r>
    <r>
      <rPr>
        <sz val="10"/>
        <color theme="1"/>
        <rFont val="Calibri"/>
        <family val="2"/>
        <charset val="204"/>
        <scheme val="minor"/>
      </rPr>
      <t>(ticker.name)}</t>
    </r>
  </si>
  <si>
    <t>filter = windowData?.filter;</t>
  </si>
  <si>
    <t>page = windowData?.page</t>
  </si>
  <si>
    <t>@Вперед</t>
  </si>
  <si>
    <t>@Назад</t>
  </si>
  <si>
    <r>
      <t>div@</t>
    </r>
    <r>
      <rPr>
        <b/>
        <sz val="10"/>
        <color theme="1"/>
        <rFont val="Calibri"/>
        <family val="2"/>
        <charset val="204"/>
        <scheme val="minor"/>
      </rPr>
      <t>select</t>
    </r>
    <r>
      <rPr>
        <sz val="10"/>
        <color theme="1"/>
        <rFont val="Calibri"/>
        <family val="2"/>
        <charset val="204"/>
        <scheme val="minor"/>
      </rPr>
      <t>(t)</t>
    </r>
  </si>
  <si>
    <t>currentTicker = {name: this.ticker; price:'-'}</t>
  </si>
  <si>
    <t>max = Math.max(…this.graph); const min = Math.min(…this.graph)</t>
  </si>
  <si>
    <t>if (tickerData) tickers = JSON.parse(tickerData)</t>
  </si>
  <si>
    <r>
      <t>v18 -</t>
    </r>
    <r>
      <rPr>
        <i/>
        <sz val="10"/>
        <color theme="1"/>
        <rFont val="Calibri"/>
        <family val="2"/>
        <charset val="204"/>
        <scheme val="minor"/>
      </rPr>
      <t xml:space="preserve"> Получаем и/или добавляем массив имен тикеров и вытаскиваем для них цену с сайта criptocompare</t>
    </r>
  </si>
  <si>
    <t>❶ if (selectedTicker?.name = tickerName) {this.graph.push(data.USD)}</t>
  </si>
  <si>
    <t>❶  Данные для построения графика</t>
  </si>
  <si>
    <t>_const f = await fetch('https://min-api.criptocompare.com/data/price?fsym=${tickerName}')</t>
  </si>
  <si>
    <t>_const data = await f.json(); tickerName?.price = data.USD</t>
  </si>
  <si>
    <t>#</t>
  </si>
  <si>
    <t>command</t>
  </si>
  <si>
    <t>git init</t>
  </si>
  <si>
    <t>.git</t>
  </si>
  <si>
    <t>.git/objects</t>
  </si>
  <si>
    <t>.git/refs</t>
  </si>
  <si>
    <t>git add t.txt</t>
  </si>
  <si>
    <t>2b/d2</t>
  </si>
  <si>
    <t>cmd</t>
  </si>
  <si>
    <t>Initialized …</t>
  </si>
  <si>
    <t>c1</t>
  </si>
  <si>
    <t>git commit -m c1</t>
  </si>
  <si>
    <t>4b/3a: tree 1467 c1</t>
  </si>
  <si>
    <t>14/67: 2bd2 t.txt | 2bd2 t2.txt</t>
  </si>
  <si>
    <t>git commit -m c2</t>
  </si>
  <si>
    <t>aa99 | dd5c | ed0f</t>
  </si>
  <si>
    <t>work dir</t>
  </si>
  <si>
    <t>git status</t>
  </si>
  <si>
    <t>git add .</t>
  </si>
  <si>
    <t>c2-c1</t>
  </si>
  <si>
    <t>c3-c2-c1</t>
  </si>
  <si>
    <t>clean</t>
  </si>
  <si>
    <t>git log --oneline --graph</t>
  </si>
  <si>
    <t>.git/HEADS</t>
  </si>
  <si>
    <t>refs/heads/feature</t>
  </si>
  <si>
    <t>t.txt: feature</t>
  </si>
  <si>
    <t>c4-c3-c2-c1</t>
  </si>
  <si>
    <t>git checkout master</t>
  </si>
  <si>
    <t>create</t>
  </si>
  <si>
    <t>t.txt: master</t>
  </si>
  <si>
    <t>change  / git add . /  git commit -m c4</t>
  </si>
  <si>
    <t>git merge feature</t>
  </si>
  <si>
    <t>open t.txt</t>
  </si>
  <si>
    <t>modified: t.txt</t>
  </si>
  <si>
    <t>both modified: t.txt</t>
  </si>
  <si>
    <t>git commit -m m1</t>
  </si>
  <si>
    <t>b886 m1</t>
  </si>
  <si>
    <t>m1-c4-c5-c3-c2-c1</t>
  </si>
  <si>
    <t>git show</t>
  </si>
  <si>
    <t>merge 5cd2 e9a9</t>
  </si>
  <si>
    <r>
      <rPr>
        <b/>
        <sz val="11"/>
        <color theme="1"/>
        <rFont val="Calibri"/>
        <family val="2"/>
        <charset val="204"/>
        <scheme val="minor"/>
      </rPr>
      <t>git branch feature</t>
    </r>
    <r>
      <rPr>
        <sz val="11"/>
        <color theme="1"/>
        <rFont val="Calibri"/>
        <family val="2"/>
        <charset val="204"/>
        <scheme val="minor"/>
      </rPr>
      <t>/ git checkout feature</t>
    </r>
  </si>
  <si>
    <t>если нет ветвления - то происходит fast-forward</t>
  </si>
  <si>
    <t>git rebase master</t>
  </si>
  <si>
    <t>--abort - вернуться к состоянию</t>
  </si>
  <si>
    <t>git rebase --continue</t>
  </si>
  <si>
    <t>Rebase (приведение к линейной истории)</t>
  </si>
  <si>
    <t>git revert HEAD~1</t>
  </si>
  <si>
    <t>git revert HEAD -m 1</t>
  </si>
  <si>
    <t>отменет все что добавлено с feature</t>
  </si>
  <si>
    <t>Отмена слияния веток</t>
  </si>
  <si>
    <t>no -m option was given</t>
  </si>
  <si>
    <t>укажи мне родителя</t>
  </si>
  <si>
    <t>m2</t>
  </si>
  <si>
    <t>m2-m1-c4-c5-c3-c2-c1</t>
  </si>
  <si>
    <t>--mixed гит положил изменения в рабочую директорию</t>
  </si>
  <si>
    <t>Отмена коммитов</t>
  </si>
  <si>
    <t>git add . /  git commit -m c4</t>
  </si>
  <si>
    <t xml:space="preserve"> git reset HEAD~ --soft</t>
  </si>
  <si>
    <t>--soft</t>
  </si>
  <si>
    <t>git commit -m c4</t>
  </si>
  <si>
    <t xml:space="preserve"> git reset HEAD~ --hard</t>
  </si>
  <si>
    <t>--hard</t>
  </si>
  <si>
    <t>git reflog</t>
  </si>
  <si>
    <t>git remote add &lt;name&gt; &lt;url&gt;</t>
  </si>
  <si>
    <t>git remote -v</t>
  </si>
  <si>
    <t>посмотреть список серверов</t>
  </si>
  <si>
    <t>добавить сервер</t>
  </si>
  <si>
    <t>git clone</t>
  </si>
  <si>
    <t>создает remote с именем origin</t>
  </si>
  <si>
    <t>GitHub (originMaster)</t>
  </si>
  <si>
    <t>t.txt:t1</t>
  </si>
  <si>
    <t>t.txt</t>
  </si>
  <si>
    <t>fatal: your current branch 'master' does not have any commits yet</t>
  </si>
  <si>
    <t>t1</t>
  </si>
  <si>
    <t>git cat-file -p aaaa</t>
  </si>
  <si>
    <t>bbbb c1</t>
  </si>
  <si>
    <t>t2.txt:t2</t>
  </si>
  <si>
    <t>t2.txt</t>
  </si>
  <si>
    <t>cccc c2</t>
  </si>
  <si>
    <t>change</t>
  </si>
  <si>
    <t>t.txt:t3</t>
  </si>
  <si>
    <t>dddd c3</t>
  </si>
  <si>
    <r>
      <rPr>
        <sz val="11"/>
        <color rgb="FFFF0000"/>
        <rFont val="Calibri"/>
        <family val="2"/>
        <charset val="204"/>
        <scheme val="minor"/>
      </rPr>
      <t>-t1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rgb="FF00B050"/>
        <rFont val="Calibri"/>
        <family val="2"/>
        <charset val="204"/>
        <scheme val="minor"/>
      </rPr>
      <t>+t3</t>
    </r>
  </si>
  <si>
    <t>git reset HEAD~</t>
  </si>
  <si>
    <t>Unstaged changes after reset</t>
  </si>
  <si>
    <t>c4-c2-c1</t>
  </si>
  <si>
    <t>eeee c4</t>
  </si>
  <si>
    <t>HEAD is now at e680c15 c2</t>
  </si>
  <si>
    <t>e92ea6e HEAD@{1}: commit: c4</t>
  </si>
  <si>
    <t>git reset e92e --hard</t>
  </si>
  <si>
    <t>Switched to branch 'feature'</t>
  </si>
  <si>
    <t>change  / git add . /  git commit -m f1</t>
  </si>
  <si>
    <t>f1-c4-c2-c1</t>
  </si>
  <si>
    <t>Switched to branch 'master'</t>
  </si>
  <si>
    <t>c5-c4-c2-c1</t>
  </si>
  <si>
    <t>Создание ветки</t>
  </si>
  <si>
    <t>Слияние веток</t>
  </si>
  <si>
    <t>git checkout feature</t>
  </si>
  <si>
    <t>--skip - пропустить коммиты</t>
  </si>
  <si>
    <t>CONFLICT (content): Merge conflict in t.txt</t>
  </si>
  <si>
    <t>a-f2-ZZ</t>
  </si>
  <si>
    <t>f2-c5-c4-c2-c1</t>
  </si>
  <si>
    <t>CKEditor</t>
  </si>
  <si>
    <t>npm install</t>
  </si>
  <si>
    <t>ng new ckeditor</t>
  </si>
  <si>
    <t>npm install --save @ckeditor/ckeditor5-angular</t>
  </si>
  <si>
    <t>app.module.ts</t>
  </si>
  <si>
    <t>import { CKEditorModule } from '@ckeditor/ckeditor5-angular'</t>
  </si>
  <si>
    <t>import: [CKEditorModule]</t>
  </si>
  <si>
    <t>app.component.ts</t>
  </si>
  <si>
    <t>import * as customBuild from './build/ckeditor'</t>
  </si>
  <si>
    <t>ckeditor5-build-classic/build</t>
  </si>
  <si>
    <t>copy</t>
  </si>
  <si>
    <t>ng/src/app</t>
  </si>
  <si>
    <t xml:space="preserve">Editor = </t>
  </si>
  <si>
    <t>customBuild</t>
  </si>
  <si>
    <t>app.component.html</t>
  </si>
  <si>
    <t>&lt;ckeditor /&gt;</t>
  </si>
  <si>
    <t>ng serve</t>
  </si>
  <si>
    <t>ng/src/app/ckCustomBuild</t>
  </si>
  <si>
    <t>mkdir</t>
  </si>
  <si>
    <t>Online Custom Builder-&gt; zip-&gt; unzip</t>
  </si>
  <si>
    <t>unzip</t>
  </si>
  <si>
    <t>ckCustomBuild</t>
  </si>
  <si>
    <t>PS-&gt; npm install</t>
  </si>
  <si>
    <t>npm run build</t>
  </si>
  <si>
    <t>github.com/ckeditor/ckeditor5 -&gt; fork-&gt; clone HTTPS</t>
  </si>
  <si>
    <t>PS</t>
  </si>
  <si>
    <t>mkdir ckEditor</t>
  </si>
  <si>
    <t>git clone -b master https://github.com/sowlru/ckeditor5.git</t>
  </si>
  <si>
    <t>cd .\ckeditor5\</t>
  </si>
  <si>
    <t>git remote add upstream https://github.com/ckeditor/ckeditor5.git</t>
  </si>
  <si>
    <t>packages\ckeditor5-build-classic</t>
  </si>
  <si>
    <t>code .</t>
  </si>
  <si>
    <t xml:space="preserve">RC-&gt; Open in Integrated Terminal </t>
  </si>
  <si>
    <t>v19</t>
  </si>
  <si>
    <t>dev.v2.elis.uaz.ru/admin</t>
  </si>
  <si>
    <t>elis/admin</t>
  </si>
  <si>
    <t>npm run dev</t>
  </si>
  <si>
    <t>prod</t>
  </si>
  <si>
    <t>® views/operations/list</t>
  </si>
  <si>
    <t>getList()</t>
  </si>
  <si>
    <t>res.data</t>
  </si>
  <si>
    <t>Дополнительная информация</t>
  </si>
  <si>
    <t>.operation_description</t>
  </si>
  <si>
    <t>® /operations/edit/' + scope.row.operation_id</t>
  </si>
  <si>
    <t>@Редактировать</t>
  </si>
  <si>
    <t>@Список техкарт</t>
  </si>
  <si>
    <t>@История</t>
  </si>
  <si>
    <t>showModalHistoryElement</t>
  </si>
  <si>
    <t>@Удалить</t>
  </si>
  <si>
    <t>DELETE</t>
  </si>
  <si>
    <t>/operations/' + row.operation_id</t>
  </si>
  <si>
    <t>$notify({title:'Успешно!'})</t>
  </si>
  <si>
    <t>@Добавить</t>
  </si>
  <si>
    <t>® /operations/edit/</t>
  </si>
  <si>
    <r>
      <rPr>
        <b/>
        <sz val="10"/>
        <color theme="1"/>
        <rFont val="Calibri"/>
        <family val="2"/>
        <charset val="204"/>
        <scheme val="minor"/>
      </rPr>
      <t>showModalHistoryElement</t>
    </r>
    <r>
      <rPr>
        <sz val="10"/>
        <color theme="1"/>
        <rFont val="Calibri"/>
        <family val="2"/>
        <charset val="204"/>
        <scheme val="minor"/>
      </rPr>
      <t>(index, row)</t>
    </r>
  </si>
  <si>
    <t>dialogFormVisibleHistory</t>
  </si>
  <si>
    <r>
      <rPr>
        <b/>
        <sz val="10"/>
        <color theme="1"/>
        <rFont val="Calibri"/>
        <family val="2"/>
        <charset val="204"/>
        <scheme val="minor"/>
      </rPr>
      <t>deleteRow</t>
    </r>
    <r>
      <rPr>
        <sz val="10"/>
        <color theme="1"/>
        <rFont val="Calibri"/>
        <family val="2"/>
        <charset val="204"/>
        <scheme val="minor"/>
      </rPr>
      <t>($index, row</t>
    </r>
  </si>
  <si>
    <t>historible_id</t>
  </si>
  <si>
    <t>historible_type</t>
  </si>
  <si>
    <t>row.operation_id</t>
  </si>
  <si>
    <t>operations'</t>
  </si>
  <si>
    <t>:data="list"</t>
  </si>
  <si>
    <t>elis/client</t>
  </si>
  <si>
    <t>elis/elnara/elis-uaz</t>
  </si>
  <si>
    <t>dev.v2.elis.uaz.ru/parts</t>
  </si>
  <si>
    <t>bower_components/angular-ui-router/release/angular-ui-router.js</t>
  </si>
  <si>
    <t>angular-ui-router</t>
  </si>
  <si>
    <t>router.module.js</t>
  </si>
  <si>
    <t>angular.module('diler.router', ['ui.router'])</t>
  </si>
  <si>
    <t>route.router.js</t>
  </si>
  <si>
    <t>angular.module('diler').run(moduleRun);</t>
  </si>
  <si>
    <t>moduleRun.$inject = ['router']</t>
  </si>
  <si>
    <t>function moduleRun($router)</t>
  </si>
  <si>
    <t>function getStates()</t>
  </si>
  <si>
    <t>getPage.$inject = ['$stateParams']</t>
  </si>
  <si>
    <t>function getPage($stateParams)</t>
  </si>
  <si>
    <t>getParams.$inject = ['$stateParams']</t>
  </si>
  <si>
    <t xml:space="preserve">function getParams($stateParams) </t>
  </si>
  <si>
    <t>function controllerProvider($stateParams, localStorageService, $location)</t>
  </si>
  <si>
    <t>function templateProvider($stateParams, templateRequest, localStorageService)</t>
  </si>
  <si>
    <t>controllerProvider.$inject = ['$stateParams', 'localStorageService', '$location'];</t>
  </si>
  <si>
    <t>templateProvider.$inject = ['$stateParams', '$templateRequest', 'localStorageService']</t>
  </si>
  <si>
    <t>&lt;div ui-view&gt;&lt;/div&gt;</t>
  </si>
  <si>
    <t>route.provider.js</t>
  </si>
  <si>
    <t>angular.module('diler.router').provider('router', routerProvider)</t>
  </si>
  <si>
    <t>routerProvider.$inject = ['$locationProvider', '$stateProvider']</t>
  </si>
  <si>
    <t>function routerProvider($locationProvider, $stateProvider)</t>
  </si>
  <si>
    <t>else if ('bell' === elisParams[0]) { return templateRequest('elis.uaz/app/bell/index.html?'); }</t>
  </si>
  <si>
    <t>elnara-uaz-dealer\index.html</t>
  </si>
  <si>
    <t>elis.uaz\index.html</t>
  </si>
  <si>
    <t>angular.module('diler', ['diler.bell'])</t>
  </si>
  <si>
    <t>function RouterHelper() { pages = ['bell'] }</t>
  </si>
  <si>
    <t>diler.module.js</t>
  </si>
  <si>
    <t xml:space="preserve"> pageMatched</t>
  </si>
  <si>
    <t>else if ('bell' === elisParams[0]) {  return 'BellCtrl'; }</t>
  </si>
  <si>
    <t>(function () {'use strict'; angular.module('diler.bell', []);})();</t>
  </si>
  <si>
    <t>app/bell/…</t>
  </si>
  <si>
    <t>bell.module.js</t>
  </si>
  <si>
    <t>bell.js</t>
  </si>
  <si>
    <t>angular.module('diler').controller('BellCtrl', BellCtrl)</t>
  </si>
  <si>
    <t>function openNotification(id) { REST.get('message/get/' + id, {}, false, function (res) {...}</t>
  </si>
  <si>
    <t>&lt;div class="uaz"&gt;&lt;div uaz-header&gt;&lt;/div&gt;&lt;div uaz-menu&gt;&lt;/div&gt;&lt;/div&gt;</t>
  </si>
  <si>
    <t>const id = Object.values($state.params)[0].split('-')[1];</t>
  </si>
  <si>
    <t>function BellCtrl(REST, uazModalSrv, $state)</t>
  </si>
  <si>
    <t>BellCtrl.$inject = ['REST', 'uazModalSrv', '$state']</t>
  </si>
  <si>
    <t>link()</t>
  </si>
  <si>
    <t>scope.isModalOpen = false</t>
  </si>
  <si>
    <t>openNotification(id)</t>
  </si>
  <si>
    <t>if (scope.isModalOpen == true) return</t>
  </si>
  <si>
    <t>scope.isModalOpen = true;</t>
  </si>
  <si>
    <t>uazModalSrv.show : inputs : isModalOpen: scope.isModalOpen</t>
  </si>
  <si>
    <t>$rootScope.$eventToObservable('closeNotificationModal').subscribe(function () {scope.isModalOpen = false;})</t>
  </si>
  <si>
    <t>vm.isModalOpen = isModalOpen</t>
  </si>
  <si>
    <t>close()</t>
  </si>
  <si>
    <t>vm.isModalOpen = false</t>
  </si>
  <si>
    <t>$rootScope.$emit('closeNotificationModal')</t>
  </si>
  <si>
    <t>Передача событий между компонентами</t>
  </si>
  <si>
    <t>Список уведомлений</t>
  </si>
  <si>
    <t>® views/message/list</t>
  </si>
  <si>
    <t>® views/diagnostic/operation/list</t>
  </si>
  <si>
    <t>views/operations/toastEditor</t>
  </si>
  <si>
    <t>layout/index</t>
  </si>
  <si>
    <t>el-scrollbar</t>
  </si>
  <si>
    <t xml:space="preserve">  el-menu</t>
  </si>
  <si>
    <t>inputs: { text: res.message_description, title_text: res.message_title, isModalOpen: true }</t>
  </si>
  <si>
    <t>:picker-options="limitTime"  | data: limitTime: { disabledDate(time) { return time.getTime() &lt; Date.now() - 8.64e7 }}</t>
  </si>
  <si>
    <t xml:space="preserve"> el-date-picker : не работает  :disabled-date</t>
  </si>
  <si>
    <t xml:space="preserve"> el-date-picker : убрать кнопку Сейчас</t>
  </si>
  <si>
    <t xml:space="preserve">BellModalCtrl.js : BellModalCtrl.$inject 'message_shortDescription_text', | bell.js : BellCtrl : uazModalSrv.show( inputs: {shortDescription_text: res.message_shortDescription_text} } </t>
  </si>
  <si>
    <t>scope.isNewMessages = scope.responses.some((x) =&gt; x.read);</t>
  </si>
  <si>
    <t>Добавить красную точку</t>
  </si>
  <si>
    <t>scope.isNewMessages = false</t>
  </si>
  <si>
    <t>&lt;i class="new_span_header" ng-if="isNewMessages"&gt;&lt;/i&gt;</t>
  </si>
  <si>
    <t>popper-class="messageDayPicker"</t>
  </si>
  <si>
    <t>style : .messageDayPicker button.el-button--text { display: none; }</t>
  </si>
  <si>
    <t>bellModal.html</t>
  </si>
  <si>
    <t>Vue: v-html</t>
  </si>
  <si>
    <t>notifications</t>
  </si>
  <si>
    <t>modelValue: Boolean</t>
  </si>
  <si>
    <t>this.$emit('update:modelValue', false)</t>
  </si>
  <si>
    <t>visible: false</t>
  </si>
  <si>
    <t>visible = !visible</t>
  </si>
  <si>
    <t>@button</t>
  </si>
  <si>
    <t>Vue3 :  modalParent</t>
  </si>
  <si>
    <t>el-drawer v-model="modelValue"</t>
  </si>
  <si>
    <t>el-autocomplete</t>
  </si>
  <si>
    <t>querySearchAction</t>
  </si>
  <si>
    <t>GET</t>
  </si>
  <si>
    <t>/actions</t>
  </si>
  <si>
    <t>1. el-autocomplete</t>
  </si>
  <si>
    <t>isModalOpen=true</t>
  </si>
  <si>
    <t>Типовое действие</t>
  </si>
  <si>
    <t>2. el-input</t>
  </si>
  <si>
    <t>.torque_moment</t>
  </si>
  <si>
    <t>Момент затяжки</t>
  </si>
  <si>
    <t>operationEditForm</t>
  </si>
  <si>
    <t>formData</t>
  </si>
  <si>
    <t>3. el-input</t>
  </si>
  <si>
    <t>Зазор</t>
  </si>
  <si>
    <t>.gap</t>
  </si>
  <si>
    <t>Введите расширение действий</t>
  </si>
  <si>
    <t>4. el-input</t>
  </si>
  <si>
    <t>5. el-input textarea</t>
  </si>
  <si>
    <t>Н/ч</t>
  </si>
  <si>
    <t>./notifyOperation</t>
  </si>
  <si>
    <t>./toolOperation</t>
  </si>
  <si>
    <t>./illustrateOperation</t>
  </si>
  <si>
    <t>actionForm</t>
  </si>
  <si>
    <t>1. el-input</t>
  </si>
  <si>
    <t>Действие</t>
  </si>
  <si>
    <t>Сохранить</t>
  </si>
  <si>
    <t>saveModalData()</t>
  </si>
  <si>
    <t>Отмена</t>
  </si>
  <si>
    <t>closeModal()</t>
  </si>
  <si>
    <t>$emit</t>
  </si>
  <si>
    <t>saveData</t>
  </si>
  <si>
    <t>closeDialog</t>
  </si>
  <si>
    <t>Ꙍ꙰Ꝏ</t>
  </si>
  <si>
    <t>@update:visible</t>
  </si>
  <si>
    <t>update:showDialog</t>
  </si>
  <si>
    <t>isModalOpen</t>
  </si>
  <si>
    <t>DF:visible</t>
  </si>
  <si>
    <t>DF:@update:visible</t>
  </si>
  <si>
    <t>closeDialog()</t>
  </si>
  <si>
    <t>DF:title</t>
  </si>
  <si>
    <t>DF:@click</t>
  </si>
  <si>
    <t>DF: $emit</t>
  </si>
  <si>
    <t>DF: @click</t>
  </si>
  <si>
    <t>6. el-input</t>
  </si>
  <si>
    <t>update:openб афдыу</t>
  </si>
  <si>
    <t>/actions/' + this.data.action_id</t>
  </si>
  <si>
    <t>id ? PUT</t>
  </si>
  <si>
    <t>→ /operations/edit/</t>
  </si>
  <si>
    <t>DF: Dialog/DialogF</t>
  </si>
  <si>
    <t>Руководство по ремонту / Техкарты</t>
  </si>
  <si>
    <t>/flowchart</t>
  </si>
  <si>
    <t>searchList</t>
  </si>
  <si>
    <t>listQuery.page</t>
  </si>
  <si>
    <t>this.getList()</t>
  </si>
  <si>
    <t>./statusDealer.vue</t>
  </si>
  <si>
    <t>.dealerStatus_id</t>
  </si>
  <si>
    <t>./typeDealer.vue</t>
  </si>
  <si>
    <t>.dealerTypeName</t>
  </si>
  <si>
    <t>./exportDealer.vue</t>
  </si>
  <si>
    <t>.isExport</t>
  </si>
  <si>
    <t>→ /dealer/edit/</t>
  </si>
  <si>
    <t>Код CRM</t>
  </si>
  <si>
    <t>.code</t>
  </si>
  <si>
    <t>Город</t>
  </si>
  <si>
    <t>.city_name</t>
  </si>
  <si>
    <t>Экспорт</t>
  </si>
  <si>
    <t>Тип дилера</t>
  </si>
  <si>
    <t>Статус дилера</t>
  </si>
  <si>
    <t>.dealerStatus_name</t>
  </si>
  <si>
    <t>→ /dealer/edit/' + scope.row.dealer_id</t>
  </si>
  <si>
    <t>Номер</t>
  </si>
  <si>
    <t>.flowChart_code</t>
  </si>
  <si>
    <t>Применимость</t>
  </si>
  <si>
    <t>.flowChart_model</t>
  </si>
  <si>
    <t>Название</t>
  </si>
  <si>
    <t>.flowChart_name</t>
  </si>
  <si>
    <t>.request_state</t>
  </si>
  <si>
    <t>Статус</t>
  </si>
  <si>
    <t>→ /flowchart/edit/</t>
  </si>
  <si>
    <t>→ /operations/edit/' + .operation_id</t>
  </si>
  <si>
    <t>el-row</t>
  </si>
  <si>
    <t>flowchartEditForm</t>
  </si>
  <si>
    <t>Номер тех. карты</t>
  </si>
  <si>
    <t>Название тех. карты</t>
  </si>
  <si>
    <t>2. el-select</t>
  </si>
  <si>
    <t>3. el-select</t>
  </si>
  <si>
    <t>names</t>
  </si>
  <si>
    <t>.isPart</t>
  </si>
  <si>
    <t>c./Modification/SelectIncadeaModification</t>
  </si>
  <si>
    <t>modificationSelected</t>
  </si>
  <si>
    <t>СТРУКТУРА ТЕХКАРТЫ</t>
  </si>
  <si>
    <t>РЕДАКТОР ТЕХ. КАРТ</t>
  </si>
  <si>
    <t>/productmodelsLT</t>
  </si>
  <si>
    <t>models: []</t>
  </si>
  <si>
    <t>:data="models"</t>
  </si>
  <si>
    <t>@node-click</t>
  </si>
  <si>
    <t>treeModelsNodeClick</t>
  </si>
  <si>
    <t>getModifications(node.productModel_id)</t>
  </si>
  <si>
    <t>getModels()</t>
  </si>
  <si>
    <t>modification: []</t>
  </si>
  <si>
    <t>/productmodificationLT</t>
  </si>
  <si>
    <t>:data="modification"</t>
  </si>
  <si>
    <t>®2 v/flowchart/editFlowchart</t>
  </si>
  <si>
    <t>c/Modification/SelectIncadeaModification</t>
  </si>
  <si>
    <t>c: components</t>
  </si>
  <si>
    <t>v:views</t>
  </si>
  <si>
    <t>c/Pagination/index</t>
  </si>
  <si>
    <t>c/Header/filter</t>
  </si>
  <si>
    <t>c/Dialog/DialogF</t>
  </si>
  <si>
    <t>:background</t>
  </si>
  <si>
    <t>background</t>
  </si>
  <si>
    <t>pageSizes</t>
  </si>
  <si>
    <t>:layout</t>
  </si>
  <si>
    <t>layout</t>
  </si>
  <si>
    <t>el-pagination</t>
  </si>
  <si>
    <t>:total</t>
  </si>
  <si>
    <t>total</t>
  </si>
  <si>
    <t>:current-page.sync</t>
  </si>
  <si>
    <t>© currentPage</t>
  </si>
  <si>
    <t>®1 views/dealer/list</t>
  </si>
  <si>
    <t>®2 views/dealer/list</t>
  </si>
  <si>
    <t>get</t>
  </si>
  <si>
    <t>this.page</t>
  </si>
  <si>
    <t>set</t>
  </si>
  <si>
    <t>update:page, val</t>
  </si>
  <si>
    <t>:page-size.sync</t>
  </si>
  <si>
    <t>©pageSize</t>
  </si>
  <si>
    <t>this.limit</t>
  </si>
  <si>
    <t>update:limit, val</t>
  </si>
  <si>
    <t>@size-change</t>
  </si>
  <si>
    <t>handleSizeChange</t>
  </si>
  <si>
    <t>pagination</t>
  </si>
  <si>
    <t>{ page: this.currentPage, limit: val }</t>
  </si>
  <si>
    <t>@current-change</t>
  </si>
  <si>
    <t>handleCurrentChange</t>
  </si>
  <si>
    <t>{ page: val, limit: this.pageSize }</t>
  </si>
  <si>
    <t>@input="fn"</t>
  </si>
  <si>
    <t>methods: { fn(e) { this.$emit("input", e.target.value) }}</t>
  </si>
  <si>
    <t>input :value="value"</t>
  </si>
  <si>
    <t>xxxSelected</t>
  </si>
  <si>
    <t>@node-click="fn"</t>
  </si>
  <si>
    <t>methods: { fn(data) { this.$emit('input', data.label) } }</t>
  </si>
  <si>
    <t>el-tree :data="xxxData"</t>
  </si>
  <si>
    <t>el-select-сhild</t>
  </si>
  <si>
    <t>® v/flowchart/list</t>
  </si>
  <si>
    <t>®1 v/flowchart/editFlowchart</t>
  </si>
  <si>
    <t>html2Text(val)</t>
  </si>
  <si>
    <t>admin: utils.js</t>
  </si>
  <si>
    <t>document.createElement('div')</t>
  </si>
  <si>
    <t>div.innerHTML</t>
  </si>
  <si>
    <t>val</t>
  </si>
  <si>
    <t>return</t>
  </si>
  <si>
    <t>div.textContent || div.innerText</t>
  </si>
  <si>
    <t>const div</t>
  </si>
  <si>
    <t>© vm: { get() { return this.value }, set(val) { this.$emit('input', val) }}</t>
  </si>
  <si>
    <t>.tables_name</t>
  </si>
  <si>
    <t>id ? PUT : POST</t>
  </si>
  <si>
    <t>update:open</t>
  </si>
  <si>
    <t>false</t>
  </si>
  <si>
    <t>update:data</t>
  </si>
  <si>
    <t>update</t>
  </si>
  <si>
    <t>@Редактировать сущность</t>
  </si>
  <si>
    <t>handleClickEditEntity(node, data)</t>
  </si>
  <si>
    <t>v/flowchart/tableSelect</t>
  </si>
  <si>
    <t>c/Dialog/FlowchartDialog</t>
  </si>
  <si>
    <t>tables_name</t>
  </si>
  <si>
    <t>@select</t>
  </si>
  <si>
    <t>handleSelectAutocomplete</t>
  </si>
  <si>
    <t>tableEmit</t>
  </si>
  <si>
    <t>v</t>
  </si>
  <si>
    <t>ar</t>
  </si>
  <si>
    <t>flowchartForm</t>
  </si>
  <si>
    <t>modalData</t>
  </si>
  <si>
    <t>v/flowchart/flowchartSelect</t>
  </si>
  <si>
    <t>structureFlowchart</t>
  </si>
  <si>
    <t>flowchartEmit</t>
  </si>
  <si>
    <t>v/flowchart/notificationSelect</t>
  </si>
  <si>
    <t>@open</t>
  </si>
  <si>
    <t xml:space="preserve">value: { required: true, type: String, default: '' } </t>
  </si>
  <si>
    <t>$event</t>
  </si>
  <si>
    <t>isNotificationOpen</t>
  </si>
  <si>
    <t>notificationModalData</t>
  </si>
  <si>
    <t>saveNotificationData</t>
  </si>
  <si>
    <t>c/Dialog/NotificationDialog</t>
  </si>
  <si>
    <t>notificationForm</t>
  </si>
  <si>
    <t>1. el-select</t>
  </si>
  <si>
    <t>.isWarning</t>
  </si>
  <si>
    <t>/notifications/' + id</t>
  </si>
  <si>
    <t>Object.assign(this.activeNode, this.notificationModalData)</t>
  </si>
  <si>
    <t>Кнопка: Редактировать сущность (Уведомления)</t>
  </si>
  <si>
    <t>ar.push(tmp)</t>
  </si>
  <si>
    <t>id</t>
  </si>
  <si>
    <t>Основная информация</t>
  </si>
  <si>
    <t>getInfo()</t>
  </si>
  <si>
    <t>/dealer/ + this.id</t>
  </si>
  <si>
    <t>dealerFormData: {}</t>
  </si>
  <si>
    <t>res</t>
  </si>
  <si>
    <t>dealerEditForm</t>
  </si>
  <si>
    <t>.phone</t>
  </si>
  <si>
    <t>getCities()</t>
  </si>
  <si>
    <t>.crmCity_id</t>
  </si>
  <si>
    <t>/city</t>
  </si>
  <si>
    <t>cities</t>
  </si>
  <si>
    <t>el-option-group</t>
  </si>
  <si>
    <t>group.cities</t>
  </si>
  <si>
    <t>changeCity</t>
  </si>
  <si>
    <t>4 | v/dealer/typeDealer</t>
  </si>
  <si>
    <t>3 |el-select remote</t>
  </si>
  <si>
    <t>1 | el-input</t>
  </si>
  <si>
    <t>.email</t>
  </si>
  <si>
    <t>7 | v/dealer/statusDealer</t>
  </si>
  <si>
    <t>.dealer_status_id</t>
  </si>
  <si>
    <t>.website</t>
  </si>
  <si>
    <t>.address</t>
  </si>
  <si>
    <t>10 | v/dealer/statusDealer</t>
  </si>
  <si>
    <t xml:space="preserve"> v/dealer/edit</t>
  </si>
  <si>
    <t>submitForm</t>
  </si>
  <si>
    <t>/dealer/' + id</t>
  </si>
  <si>
    <t>PUT</t>
  </si>
  <si>
    <t>this.dealerFormData</t>
  </si>
  <si>
    <t>method</t>
  </si>
  <si>
    <t>getDealerType()</t>
  </si>
  <si>
    <t>/dealertype</t>
  </si>
  <si>
    <t>dealertype</t>
  </si>
  <si>
    <t>Страница: Редактирование дилера</t>
  </si>
  <si>
    <t>v/dealer/typeDealer</t>
  </si>
  <si>
    <t>v/dealer/statusDealer</t>
  </si>
  <si>
    <t>dealerStatus</t>
  </si>
  <si>
    <t>/dealerstatus</t>
  </si>
  <si>
    <t>getStatus()</t>
  </si>
  <si>
    <t>v/dealer/exportDealer</t>
  </si>
  <si>
    <t>el-option</t>
  </si>
  <si>
    <t>:key="true" label="Да" :value="true"</t>
  </si>
  <si>
    <t>:key="false" label="Нет" :value="false"</t>
  </si>
  <si>
    <t>Руководство по ремонту / Уведомления и предупреждения</t>
  </si>
  <si>
    <t>® v/notifications/list</t>
  </si>
  <si>
    <t>/notifications</t>
  </si>
  <si>
    <t>createRow</t>
  </si>
  <si>
    <t>Уведомление</t>
  </si>
  <si>
    <t>.notification_text</t>
  </si>
  <si>
    <t>Тип</t>
  </si>
  <si>
    <t>deleteRow(index, row)</t>
  </si>
  <si>
    <t>showModalEditElement(index, row)</t>
  </si>
  <si>
    <t>this.activeRow</t>
  </si>
  <si>
    <t>row</t>
  </si>
  <si>
    <t>Object.assign(this.tempData, row)</t>
  </si>
  <si>
    <t>!this.dialogFormVisible</t>
  </si>
  <si>
    <t>this.tempData</t>
  </si>
  <si>
    <t>this.showModalEditElement(null, null)</t>
  </si>
  <si>
    <t>saveModalData</t>
  </si>
  <si>
    <t>Object.assign(this.activeRow, this.tempData)</t>
  </si>
  <si>
    <t>tempData</t>
  </si>
  <si>
    <t>2. el-radio-group</t>
  </si>
  <si>
    <t>.notification_icon</t>
  </si>
  <si>
    <t>el-radio</t>
  </si>
  <si>
    <t>warning / single / error / trash</t>
  </si>
  <si>
    <t>Тип уведомления</t>
  </si>
  <si>
    <t>Иконка</t>
  </si>
  <si>
    <t>Текст уведомления</t>
  </si>
  <si>
    <t>3. el-input textarea</t>
  </si>
  <si>
    <t>POST</t>
  </si>
  <si>
    <t>type === update</t>
  </si>
  <si>
    <t>type === create</t>
  </si>
  <si>
    <t>activeRow нужен для обновления списка без запроса к обновленной БД</t>
  </si>
  <si>
    <t>el-tree-child</t>
  </si>
  <si>
    <t>tree Parent</t>
  </si>
  <si>
    <t>Vue2 | el-tree Child</t>
  </si>
  <si>
    <t>Vue2 | el-select Child</t>
  </si>
  <si>
    <t>el-select Parent</t>
  </si>
  <si>
    <t>Vue2 | input Child</t>
  </si>
  <si>
    <t>input Parent</t>
  </si>
  <si>
    <t>:open.sync</t>
  </si>
  <si>
    <t>isxxxOpen</t>
  </si>
  <si>
    <t>el-tree Parent</t>
  </si>
  <si>
    <t xml:space="preserve">open: { type: Boolean, default: false } </t>
  </si>
  <si>
    <t>@check</t>
  </si>
  <si>
    <t>checkNode(cur, ar)</t>
  </si>
  <si>
    <t>this.xxxSelected</t>
  </si>
  <si>
    <t>ar.checkedNodes</t>
  </si>
  <si>
    <t>el-tree checkbox modal</t>
  </si>
  <si>
    <t>input</t>
  </si>
  <si>
    <t>parent</t>
  </si>
  <si>
    <t>List</t>
  </si>
  <si>
    <t>&lt;template #item="slotProps"&gt; {{ slotProps }} &lt;/template&gt;</t>
  </si>
  <si>
    <t>&lt;slot name="item" :item="item"&gt;  &lt;/slot&gt;</t>
  </si>
  <si>
    <t>Кнопка: Предварительный просмотр</t>
  </si>
  <si>
    <t>v/FlowchartsGroups</t>
  </si>
  <si>
    <t>loadIllustrations()</t>
  </si>
  <si>
    <t>/partgroup/index/` + id</t>
  </si>
  <si>
    <t>res.data.data</t>
  </si>
  <si>
    <t>Вкладка Техкарты</t>
  </si>
  <si>
    <t>loadGroups()</t>
  </si>
  <si>
    <t>@changeGroup</t>
  </si>
  <si>
    <t>changeGroup($event)</t>
  </si>
  <si>
    <t>v-slot:illustration</t>
  </si>
  <si>
    <t>v-slot:table</t>
  </si>
  <si>
    <t xml:space="preserve">Группа- Подгруппа - </t>
  </si>
  <si>
    <t>© productModelId</t>
  </si>
  <si>
    <t>state =&gt;</t>
  </si>
  <si>
    <t>state.modification.productModel_id</t>
  </si>
  <si>
    <t>© productModificationId</t>
  </si>
  <si>
    <t>state.modification.productModification_id</t>
  </si>
  <si>
    <t>handleDblclick(id)</t>
  </si>
  <si>
    <t>:partGroupId</t>
  </si>
  <si>
    <t>:years</t>
  </si>
  <si>
    <t>:cancelClick</t>
  </si>
  <si>
    <t>F</t>
  </si>
  <si>
    <t xml:space="preserve"> handleCancel</t>
  </si>
  <si>
    <t xml:space="preserve">T </t>
  </si>
  <si>
    <t>secondGroupBlock</t>
  </si>
  <si>
    <t>div.uaz__col-sm-6</t>
  </si>
  <si>
    <t>== firstGroupBlock</t>
  </si>
  <si>
    <t>Object.values(o).forEach((x) =&gt; { x.forEach((y) =&gt; { if (y.type === 4) { this.n.push(y) }</t>
  </si>
  <si>
    <t>uaz_parts_content_groups_table_right_id_right</t>
  </si>
  <si>
    <t>@dblclick</t>
  </si>
  <si>
    <t>selectIllustrationDetail(row.partGroup_id)</t>
  </si>
  <si>
    <t>function(id) { this.onDblclick(id) }</t>
  </si>
  <si>
    <t>visible: open</t>
  </si>
  <si>
    <t>c/f/CollapsedTd2</t>
  </si>
  <si>
    <t>components/flowchart = c/f</t>
  </si>
  <si>
    <t>c/f/FlowchartGroupDetail</t>
  </si>
  <si>
    <t>load</t>
  </si>
  <si>
    <t>:list</t>
  </si>
  <si>
    <t>params: {…}</t>
  </si>
  <si>
    <t>Код</t>
  </si>
  <si>
    <t>Применмость</t>
  </si>
  <si>
    <t>cellClick</t>
  </si>
  <si>
    <t>/flowcharts/detail/model-${this.productModelId}/modification-${this.productModificationId}/year-${this.year}/flowchart-${elem.flowChart_id}</t>
  </si>
  <si>
    <t>→</t>
  </si>
  <si>
    <t>update:modelValue</t>
  </si>
  <si>
    <t>$store.commit =&gt;</t>
  </si>
  <si>
    <t>section/SET_PAGE_LEVEL', 2</t>
  </si>
  <si>
    <t>®  v/FlowchartDetailWrap</t>
  </si>
  <si>
    <t>Кнопка: Изменить</t>
  </si>
  <si>
    <t>c/Dialog/FlowchartStructureDialog</t>
  </si>
  <si>
    <t>isFlowchartStructureOpen</t>
  </si>
  <si>
    <t>FlowchartStructureData</t>
  </si>
  <si>
    <t>getPartgroup</t>
  </si>
  <si>
    <t>/partgroup/index</t>
  </si>
  <si>
    <t>:load="loadNode"</t>
  </si>
  <si>
    <t>el-tree lazy</t>
  </si>
  <si>
    <t>partsChecked</t>
  </si>
  <si>
    <t>handleNodeClick</t>
  </si>
  <si>
    <t>el-checkbox</t>
  </si>
  <si>
    <t>.isChecked</t>
  </si>
  <si>
    <t>handleChangeCheckbox</t>
  </si>
  <si>
    <t>this.partsChecked.push(node)</t>
  </si>
  <si>
    <t>Детали двигателя, …</t>
  </si>
  <si>
    <t>Выбранные элементы</t>
  </si>
  <si>
    <t>GET /flowchart/</t>
  </si>
  <si>
    <t>el-button: Изменить</t>
  </si>
  <si>
    <t>Привязка к запчастям</t>
  </si>
  <si>
    <t>→ /flowchart/edit/' + .flowChart_id</t>
  </si>
  <si>
    <t>® v/flowchart/editFlowchart</t>
  </si>
  <si>
    <t>Редактор техкарт</t>
  </si>
  <si>
    <t xml:space="preserve">Относится к </t>
  </si>
  <si>
    <t>isPartSelect</t>
  </si>
  <si>
    <t>Вставка - Символы</t>
  </si>
  <si>
    <t>❶©</t>
  </si>
  <si>
    <t>if: ①②③</t>
  </si>
  <si>
    <t>①(.notification_id)</t>
  </si>
  <si>
    <t>② else</t>
  </si>
  <si>
    <t>modal : import xxx from '@/components/xxx'</t>
  </si>
  <si>
    <t>components: { xxx }</t>
  </si>
  <si>
    <t>props: { xxx: { type: Object, default: () =&gt; { return { name: '', email: ''}}}}</t>
  </si>
  <si>
    <t>methods: { handleClick() { console.log('handleClick') }}</t>
  </si>
  <si>
    <t xml:space="preserve">vue2-test : </t>
  </si>
  <si>
    <t>dialogTableParent</t>
  </si>
  <si>
    <t>/urlxxx</t>
  </si>
  <si>
    <t>handleEdit(index, row)</t>
  </si>
  <si>
    <t>:isModalOpen</t>
  </si>
  <si>
    <t>dialog-table-child</t>
  </si>
  <si>
    <t>T</t>
  </si>
  <si>
    <t>dialogTableChild</t>
  </si>
  <si>
    <r>
      <t>:data</t>
    </r>
    <r>
      <rPr>
        <b/>
        <sz val="10"/>
        <color theme="1"/>
        <rFont val="Calibri"/>
        <family val="2"/>
        <charset val="204"/>
        <scheme val="minor"/>
      </rPr>
      <t>.sync</t>
    </r>
  </si>
  <si>
    <t>el-input</t>
  </si>
  <si>
    <t>data(){ return { xxx: ''}},</t>
  </si>
  <si>
    <t>this.data</t>
  </si>
  <si>
    <t>this.formData</t>
  </si>
  <si>
    <r>
      <t>:open</t>
    </r>
    <r>
      <rPr>
        <b/>
        <sz val="10"/>
        <color theme="1"/>
        <rFont val="Calibri"/>
        <family val="2"/>
        <charset val="204"/>
        <scheme val="minor"/>
      </rPr>
      <t>.sync</t>
    </r>
  </si>
  <si>
    <t>activeRow</t>
  </si>
  <si>
    <t>{ name: ' ' }</t>
  </si>
  <si>
    <t>comments</t>
  </si>
  <si>
    <t>.comment_description</t>
  </si>
  <si>
    <t>Комментарий</t>
  </si>
  <si>
    <t>c/Dialog/FlowchartChangeDialog</t>
  </si>
  <si>
    <t>handleSaveData</t>
  </si>
  <si>
    <t>v/action/list</t>
  </si>
  <si>
    <t>c/Pagination</t>
  </si>
  <si>
    <t>v-show</t>
  </si>
  <si>
    <t>total&gt;0</t>
  </si>
  <si>
    <t>prev, pager, next</t>
  </si>
  <si>
    <t>:page.synс</t>
  </si>
  <si>
    <t>:limit.sync</t>
  </si>
  <si>
    <t>listQuery.limit</t>
  </si>
  <si>
    <t>@pagination</t>
  </si>
  <si>
    <t xml:space="preserve">  </t>
  </si>
  <si>
    <t>:page-sizes</t>
  </si>
  <si>
    <t>Pagination</t>
  </si>
  <si>
    <t>res.total(210)</t>
  </si>
  <si>
    <t>res.current_page(1)</t>
  </si>
  <si>
    <t>res.per_page(25)</t>
  </si>
  <si>
    <t>opensslErrorStack: error:03000086</t>
  </si>
  <si>
    <t>set NODE_OPTIONS=--openssl-legacy-provider</t>
  </si>
  <si>
    <t>Забрать изменения из master</t>
  </si>
  <si>
    <t>git pull</t>
  </si>
  <si>
    <t>dev</t>
  </si>
  <si>
    <t>branch</t>
  </si>
  <si>
    <t>забрать изменения с gitlab/dev</t>
  </si>
  <si>
    <t>gitlab</t>
  </si>
  <si>
    <t>master</t>
  </si>
  <si>
    <t>забрать изменения с gitlab/master</t>
  </si>
  <si>
    <t>git checkout dev</t>
  </si>
  <si>
    <t>3a</t>
  </si>
  <si>
    <t>2 | 3b</t>
  </si>
  <si>
    <t>git merge master</t>
  </si>
  <si>
    <t>vs code - решить конфликты если есть</t>
  </si>
  <si>
    <t>git push</t>
  </si>
  <si>
    <t>синхронизировать локальную версию с гитлабом</t>
  </si>
  <si>
    <t>слить ветку с master</t>
  </si>
  <si>
    <t>перейти на ветку dev</t>
  </si>
  <si>
    <t>перейти на ветку master</t>
  </si>
  <si>
    <t>1b | 4 | 5 | 6 | 7a</t>
  </si>
  <si>
    <t>1a | 7b</t>
  </si>
  <si>
    <t>отмена отмены коммитов</t>
  </si>
  <si>
    <t>null</t>
  </si>
  <si>
    <t>api/user.js</t>
  </si>
  <si>
    <t>export function login(data)</t>
  </si>
  <si>
    <t>export function getInfo(token)</t>
  </si>
  <si>
    <t xml:space="preserve">export function logout() </t>
  </si>
  <si>
    <t>getToken()</t>
  </si>
  <si>
    <t>=&gt; Cookies.get(TokenKey)</t>
  </si>
  <si>
    <t>setToken(token)</t>
  </si>
  <si>
    <t>=&gt; Cookies.set(TokenKey, token)</t>
  </si>
  <si>
    <t>removeToken()</t>
  </si>
  <si>
    <t>=&gt; Cookies.remove(TokenKey)</t>
  </si>
  <si>
    <t>utils/auth.js</t>
  </si>
  <si>
    <t>userInfo</t>
  </si>
  <si>
    <t>response.access_token</t>
  </si>
  <si>
    <t>© computed: { xxx() { return this.xxx } },</t>
  </si>
  <si>
    <t>label-position</t>
  </si>
  <si>
    <t>top</t>
  </si>
  <si>
    <t>Gitlab commit</t>
  </si>
  <si>
    <t>el-button: Добавить новое уведомление</t>
  </si>
  <si>
    <t>create, .data.notification_text</t>
  </si>
  <si>
    <t xml:space="preserve">getNotificationName(v, name) </t>
  </si>
  <si>
    <t>await this.getNotifications()</t>
  </si>
  <si>
    <t>this.$refs['refNotification'].toggleRowSelection(this.notificationData[0], undefined)</t>
  </si>
  <si>
    <r>
      <t>this.</t>
    </r>
    <r>
      <rPr>
        <b/>
        <sz val="10"/>
        <color theme="1"/>
        <rFont val="Calibri"/>
        <family val="2"/>
        <charset val="204"/>
        <scheme val="minor"/>
      </rPr>
      <t>handleSelectionChange</t>
    </r>
    <r>
      <rPr>
        <sz val="10"/>
        <color theme="1"/>
        <rFont val="Calibri"/>
        <family val="2"/>
        <charset val="204"/>
        <scheme val="minor"/>
      </rPr>
      <t>([{ notification_text: name }])</t>
    </r>
  </si>
  <si>
    <t>Добавить в правую таблицу (выбранных элементов)</t>
  </si>
  <si>
    <t>this.searchFilter = name</t>
  </si>
  <si>
    <t>Добавить искомый элемент в поисковую строку</t>
  </si>
  <si>
    <t>Запросить поиск данных по имени элемента с сервера</t>
  </si>
  <si>
    <t>Поставить галочку в левой таблице (выбирете уведомление)</t>
  </si>
  <si>
    <t>GET /notifications/</t>
  </si>
  <si>
    <t>GET /tables/</t>
  </si>
  <si>
    <t>c/Dialog/TableDialog</t>
  </si>
  <si>
    <t>this.vm = el.tables_name</t>
  </si>
  <si>
    <t>getAddedTable(v, el)</t>
  </si>
  <si>
    <t>Обновить v-model и перезапустится fetch-suggestion в autocomplete</t>
  </si>
  <si>
    <t>el-button: Добавить новую таблицу</t>
  </si>
  <si>
    <t>tablesForm</t>
  </si>
  <si>
    <t>Название таблицы</t>
  </si>
  <si>
    <t>.tables_description</t>
  </si>
  <si>
    <t>/tables/' + id</t>
  </si>
  <si>
    <t>create, this.data</t>
  </si>
  <si>
    <t>el-table-column</t>
  </si>
  <si>
    <t>type</t>
  </si>
  <si>
    <t>selection / expand /index</t>
  </si>
  <si>
    <t xml:space="preserve">  watch: { xxx (newValue) { console.log('newValue', newValue) }}, watch: { xxx: { handler(newValue, oldValue) { console.log('newValue', newValue)  } } },</t>
  </si>
  <si>
    <t>isPreviewOpen</t>
  </si>
  <si>
    <t>c/Dialog/FlowchartPreviewDialog</t>
  </si>
  <si>
    <t>isPreviewOpen=true</t>
  </si>
  <si>
    <t>el-button: Предварительный просмотр</t>
  </si>
  <si>
    <t>c/flowchart/flowchartPreview</t>
  </si>
  <si>
    <t>:flowchart-id</t>
  </si>
  <si>
    <t>Number(this.$route.params?.id)</t>
  </si>
  <si>
    <t>runtime-dom</t>
  </si>
  <si>
    <t>createApp</t>
  </si>
  <si>
    <t>mount</t>
  </si>
  <si>
    <t>runtime-core</t>
  </si>
  <si>
    <t>рендеринг</t>
  </si>
  <si>
    <t>обновления</t>
  </si>
  <si>
    <t>compiler-core</t>
  </si>
  <si>
    <t>парсинг шаблонов</t>
  </si>
  <si>
    <t>создание AST-дерева</t>
  </si>
  <si>
    <t>https://github.com/vuejs/core/blob/main/package.json</t>
  </si>
  <si>
    <t>"scripts": { "dev": "node scripts/dev.js" },</t>
  </si>
  <si>
    <t>dev.js</t>
  </si>
  <si>
    <t>entryPoints: [resolve(__dirname, `../packages/${target}/src/index.ts`)],</t>
  </si>
  <si>
    <t>https://github.com/vuejs/core/blob/main/packages/vue/src/index.ts</t>
  </si>
  <si>
    <t xml:space="preserve"> compileToFunction</t>
  </si>
  <si>
    <t xml:space="preserve"> const { code } = compile(template, opts)</t>
  </si>
  <si>
    <t>1. Компиляция</t>
  </si>
  <si>
    <t>2. Создается рендер - функция</t>
  </si>
  <si>
    <t>const render = ( __GLOBAL__ ? new Function(code)() : new Function('Vue', code)(runtimeDom)) as RenderFunction</t>
  </si>
  <si>
    <t>3. Преобразование кода в настоящую функцию</t>
  </si>
  <si>
    <t>https://habr.com/ru/companies/nordclan/articles/690522/</t>
  </si>
  <si>
    <t>Продолжить статью</t>
  </si>
  <si>
    <t>getItems()</t>
  </si>
  <si>
    <t>/flowchart/get/' + this.flowchartId,</t>
  </si>
  <si>
    <t>/flowchart/tool/' + this.flowchartId</t>
  </si>
  <si>
    <t>materials</t>
  </si>
  <si>
    <t>el-form-item el-table</t>
  </si>
  <si>
    <t>specials</t>
  </si>
  <si>
    <t>Специальный инструмент</t>
  </si>
  <si>
    <t>c/flowchart/FlowchartNotification</t>
  </si>
  <si>
    <t>items</t>
  </si>
  <si>
    <t>formData.items</t>
  </si>
  <si>
    <t>tools in</t>
  </si>
  <si>
    <t>tool in</t>
  </si>
  <si>
    <t>data.flowChartItem_name</t>
  </si>
  <si>
    <t>4 === tool.flowChartItemType_id</t>
  </si>
  <si>
    <t>el-col</t>
  </si>
  <si>
    <t>:span="23"</t>
  </si>
  <si>
    <t>:span="1"</t>
  </si>
  <si>
    <t>c/flowchart/FlowchartTitle</t>
  </si>
  <si>
    <t xml:space="preserve"> el-popover</t>
  </si>
  <si>
    <t xml:space="preserve">  el-table</t>
  </si>
  <si>
    <t>handleDelete</t>
  </si>
  <si>
    <t>handleEdit</t>
  </si>
  <si>
    <t>:data.sync</t>
  </si>
  <si>
    <t>Инициатор</t>
  </si>
  <si>
    <t>.fio</t>
  </si>
  <si>
    <t>3. el-upload</t>
  </si>
  <si>
    <t>Изображение</t>
  </si>
  <si>
    <t>v/flowchart/FlowchartPreview</t>
  </si>
  <si>
    <t>bid</t>
  </si>
  <si>
    <t>Заявка на изменение ТК</t>
  </si>
  <si>
    <t>watch: { flowchartId(newValue) { this.getItems() }},</t>
  </si>
  <si>
    <t>Проблема: не обновлялось диалоговое окно при изменении flowchartId</t>
  </si>
  <si>
    <t>Bugfix "Property or method "type" is not defined"</t>
  </si>
  <si>
    <t>v/login/index</t>
  </si>
  <si>
    <t>loginForm: { username: process.env.VUE_APP_BACKEND_LOGIN, password: process.env.VUE_APP_BACKEND_PASSWORD },</t>
  </si>
  <si>
    <t>.username</t>
  </si>
  <si>
    <t xml:space="preserve"> password</t>
  </si>
  <si>
    <t>Войти</t>
  </si>
  <si>
    <t>handleLogin</t>
  </si>
  <si>
    <t>this.$refs.loginForm.validate</t>
  </si>
  <si>
    <t>this.$store.dispatch('user/login', this.loginForm)</t>
  </si>
  <si>
    <t>Проверка валидности формы</t>
  </si>
  <si>
    <t>Вызов action : login</t>
  </si>
  <si>
    <t>this.$router.push({ path: this.redirect || '/', query: this.otherQuery })</t>
  </si>
  <si>
    <t>Перейти на главную страницу</t>
  </si>
  <si>
    <t>import { mapState } from 'vuex'</t>
  </si>
  <si>
    <t>el-button: Редактировать сущность</t>
  </si>
  <si>
    <t>① if (this.typeId === '4' || this.typeId === '7')</t>
  </si>
  <si>
    <t>this.activeNode</t>
  </si>
  <si>
    <t>const tmp</t>
  </si>
  <si>
    <t>Object.assign(this.notificationModalData, tmp)</t>
  </si>
  <si>
    <t>await this.getNotification(data.notification_id)</t>
  </si>
  <si>
    <t>Операция</t>
  </si>
  <si>
    <t>Тех карта</t>
  </si>
  <si>
    <t>Раздел техкарты</t>
  </si>
  <si>
    <t>Заголовок</t>
  </si>
  <si>
    <t>Таблица</t>
  </si>
  <si>
    <t>Предупреждения</t>
  </si>
  <si>
    <t>saveData()</t>
  </si>
  <si>
    <r>
      <t>1.</t>
    </r>
    <r>
      <rPr>
        <b/>
        <sz val="10"/>
        <color theme="1"/>
        <rFont val="Calibri"/>
        <family val="2"/>
        <charset val="204"/>
        <scheme val="minor"/>
      </rPr>
      <t>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</si>
  <si>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r>
      <rPr>
        <b/>
        <sz val="10"/>
        <color theme="1"/>
        <rFont val="Calibri"/>
        <family val="2"/>
        <charset val="204"/>
        <scheme val="minor"/>
      </rPr>
      <t>2.handleClickEditEntity</t>
    </r>
    <r>
      <rPr>
        <sz val="10"/>
        <color theme="1"/>
        <rFont val="Calibri"/>
        <family val="2"/>
        <charset val="204"/>
        <scheme val="minor"/>
      </rPr>
      <t>(node, data)</t>
    </r>
  </si>
  <si>
    <t>typeSelected</t>
  </si>
  <si>
    <t>Редактировать</t>
  </si>
  <si>
    <t>Dialog</t>
  </si>
  <si>
    <t>:data="tempData"</t>
  </si>
  <si>
    <t>Проблемы</t>
  </si>
  <si>
    <t>1. Нельзя привязываться к длине массива, так как при добавлении создается новый объект</t>
  </si>
  <si>
    <t>{id:null}</t>
  </si>
  <si>
    <t>֎۞•→↔←</t>
  </si>
  <si>
    <t>tempData ← row | Object.assign(this.tempData, row)</t>
  </si>
  <si>
    <t>[{id:null}]</t>
  </si>
  <si>
    <t>[{id:53}]</t>
  </si>
  <si>
    <t>addItem</t>
  </si>
  <si>
    <t>{id:53}</t>
  </si>
  <si>
    <t>c open formData</t>
  </si>
  <si>
    <t>c save tmp</t>
  </si>
  <si>
    <t>{id:null, name:'a'}</t>
  </si>
  <si>
    <t>c save ar</t>
  </si>
  <si>
    <t xml:space="preserve"> [{id:null, name:'a'}]</t>
  </si>
  <si>
    <t>{id:53, name:'xa'}</t>
  </si>
  <si>
    <t xml:space="preserve"> [{id:53, name:'a'}]</t>
  </si>
  <si>
    <t>p save tmp</t>
  </si>
  <si>
    <t>p save activeNode</t>
  </si>
  <si>
    <t>p modalData</t>
  </si>
  <si>
    <t>+</t>
  </si>
  <si>
    <t>mounted() { console.log('mounted') }, | async() =&gt; { }</t>
  </si>
  <si>
    <t xml:space="preserve"> this.$nextTick(() =&gt; { ... })</t>
  </si>
  <si>
    <t>.flowChartItem_name</t>
  </si>
  <si>
    <t>const tmp = { flowChartItem_id: null }</t>
  </si>
  <si>
    <t>Создаем пустой объект с id = null</t>
  </si>
  <si>
    <t>Добавить пустой объект в массив</t>
  </si>
  <si>
    <t>Создаем пустой массив с id = null</t>
  </si>
  <si>
    <t>this.modalData = []</t>
  </si>
  <si>
    <t>this.modalData.push(tmp)</t>
  </si>
  <si>
    <t>Открыть диалоговое окно</t>
  </si>
  <si>
    <t>this.isModalOpen = true</t>
  </si>
  <si>
    <t>this.activeNode = null</t>
  </si>
  <si>
    <t xml:space="preserve"> Обнулить объект,содержащий инфу о текущем ряде</t>
  </si>
  <si>
    <t>handleOpen</t>
  </si>
  <si>
    <t>Копируем все поля из data в formData</t>
  </si>
  <si>
    <t>Object.assign(this.formData, tmp[0])</t>
  </si>
  <si>
    <t>Создаем локальную копию data</t>
  </si>
  <si>
    <t>const tmp = this.data</t>
  </si>
  <si>
    <t>Создаем временный объект из formData</t>
  </si>
  <si>
    <t>tmp.flowChartItemType_id = this.typeSelected</t>
  </si>
  <si>
    <t>Записываем новые значения из input</t>
  </si>
  <si>
    <t>Добавляем в массив</t>
  </si>
  <si>
    <t>const tmp = Object.assign({}, this.formData)</t>
  </si>
  <si>
    <t>this.modalData = ar</t>
  </si>
  <si>
    <t>Обновить значение modalData</t>
  </si>
  <si>
    <t>this.structureFlowchart = [ ...this.structureFlowchart, ...this.modalData ]</t>
  </si>
  <si>
    <t>Добавить в modalData в массив Структура Техкарты</t>
  </si>
  <si>
    <t>Кнопка: Добавить сущность (Заголовок)</t>
  </si>
  <si>
    <t>Кнопка: Добавить сущность (Уведомления)</t>
  </si>
  <si>
    <t>flowChartItem_names</t>
  </si>
  <si>
    <t>® v/operations/list</t>
  </si>
  <si>
    <t>® v/operations/edit</t>
  </si>
  <si>
    <t>v/operations/editOperation</t>
  </si>
  <si>
    <t>Редакторование операции загрузки</t>
  </si>
  <si>
    <t>/operations/' + id,</t>
  </si>
  <si>
    <t>① if(id)</t>
  </si>
  <si>
    <t>1 | el-autocomplete</t>
  </si>
  <si>
    <t>2 | el-input</t>
  </si>
  <si>
    <t>Кнопка: Добавить</t>
  </si>
  <si>
    <t>c/Dialog/ActionDialog</t>
  </si>
  <si>
    <t>2. el-checkbox</t>
  </si>
  <si>
    <t>①(.action_id)</t>
  </si>
  <si>
    <t>/actions/' + id</t>
  </si>
  <si>
    <t>npm install --save vuex-persistedstate</t>
  </si>
  <si>
    <t>© computed: {...mapState({ fio: (state) =&gt; { return state.user.user_name }})},</t>
  </si>
  <si>
    <t>Заявки</t>
  </si>
  <si>
    <t>® v/request/list</t>
  </si>
  <si>
    <t>/requests</t>
  </si>
  <si>
    <t>.request_id</t>
  </si>
  <si>
    <t>Время</t>
  </si>
  <si>
    <t>Название заявки</t>
  </si>
  <si>
    <t>@Просмотр</t>
  </si>
  <si>
    <t>→ /request/bid/edit/' + .request_id</t>
  </si>
  <si>
    <t>000513</t>
  </si>
  <si>
    <t>String(xxx).padStart(6, '0')</t>
  </si>
  <si>
    <t>o = {1:[{id:11, type:1}, 4:[{id:41, type:4}, {id:42, type:4}]]}</t>
  </si>
  <si>
    <t>n = [{id:41, type:4}, {id:42, type:4}]</t>
  </si>
  <si>
    <t>꙰</t>
  </si>
  <si>
    <t>5. Файл - Запустить от имени администратора</t>
  </si>
  <si>
    <t>3. unzip in ckeditor/230607</t>
  </si>
  <si>
    <t>4. code .</t>
  </si>
  <si>
    <t>6. npm install</t>
  </si>
  <si>
    <t>7. npm run build</t>
  </si>
  <si>
    <t>1. https://ckeditor.com/ckeditor-5/online-builder/</t>
  </si>
  <si>
    <t xml:space="preserve"> ckeditor5.zip</t>
  </si>
  <si>
    <t>/message</t>
  </si>
  <si>
    <t>.message_title</t>
  </si>
  <si>
    <t>Краткое описание</t>
  </si>
  <si>
    <t>.message_shortDescription</t>
  </si>
  <si>
    <t>Опубликовано</t>
  </si>
  <si>
    <t>.isPublish</t>
  </si>
  <si>
    <t>Дата публикации</t>
  </si>
  <si>
    <t>.message_datePublish</t>
  </si>
  <si>
    <t xml:space="preserve">8. copy build\ckeditor.js to </t>
  </si>
  <si>
    <t>elis\admin\ckeditor5\build</t>
  </si>
  <si>
    <t>C:\elis\elnara-uaz-dealer\elis.uaz&gt;</t>
  </si>
  <si>
    <r>
      <t xml:space="preserve">div class="ck-content" </t>
    </r>
    <r>
      <rPr>
        <b/>
        <sz val="10"/>
        <color theme="1"/>
        <rFont val="Calibri"/>
        <family val="2"/>
        <charset val="204"/>
        <scheme val="minor"/>
      </rPr>
      <t>ng-bind-html</t>
    </r>
    <r>
      <rPr>
        <sz val="10"/>
        <color theme="1"/>
        <rFont val="Calibri"/>
        <family val="2"/>
        <charset val="204"/>
        <scheme val="minor"/>
      </rPr>
      <t>="vm.text | unsafeHTML"</t>
    </r>
  </si>
  <si>
    <t>2. Проверить список плагинов: src/ckeditor.js - code . (Base64UploadAdapter Essentials HeadingImageCaption ImageResize TableColumnResize)</t>
  </si>
  <si>
    <t>App.vue</t>
  </si>
  <si>
    <t>layout/c/Sidebar</t>
  </si>
  <si>
    <t>layout/c/Navbar</t>
  </si>
  <si>
    <t>layout/c/AppMain</t>
  </si>
  <si>
    <t>VUEX</t>
  </si>
  <si>
    <t>layout/c/Sidebar/Logo</t>
  </si>
  <si>
    <t>layout/c/Sidebar/SidebarItem</t>
  </si>
  <si>
    <t>route in</t>
  </si>
  <si>
    <t>permission_routes</t>
  </si>
  <si>
    <t>draft</t>
  </si>
  <si>
    <t>Черновик</t>
  </si>
  <si>
    <t>transformRole(role) { switch (role) { case 'draft': return 'Черновик'; default: return role } },</t>
  </si>
  <si>
    <t>import { mapGetters } from 'vuex'</t>
  </si>
  <si>
    <t>mapGetters</t>
  </si>
  <si>
    <t>role_name</t>
  </si>
  <si>
    <t>ЭЛИС</t>
  </si>
  <si>
    <t>@/assets/img/logo.png</t>
  </si>
  <si>
    <t>export const constantRoutes = [...]</t>
  </si>
  <si>
    <t>/login</t>
  </si>
  <si>
    <t>® views/login/index</t>
  </si>
  <si>
    <t>new Router({ routes: constantRoutes, scrollBehavior: () =&gt; ({ y: 0 }) })</t>
  </si>
  <si>
    <t>const createRouter</t>
  </si>
  <si>
    <t>main.js</t>
  </si>
  <si>
    <t>1.import Vue from 'vue'</t>
  </si>
  <si>
    <t>2.import Element from 'element-ui'</t>
  </si>
  <si>
    <t>3.import Cookies from 'js-cookie'</t>
  </si>
  <si>
    <t>4.import ruLang from 'element-ui/lib/locale/lang/ru-RU'</t>
  </si>
  <si>
    <t>5.import './icons' // icon</t>
  </si>
  <si>
    <t>6.import './utils/error-log'</t>
  </si>
  <si>
    <t>7.import * as filters from './filters' // global filters</t>
  </si>
  <si>
    <t>8.import moment from 'moment/moment'</t>
  </si>
  <si>
    <t xml:space="preserve">1.import 'normalize.css/normalize.css' </t>
  </si>
  <si>
    <t>2.import './styles/element-variables.scss'</t>
  </si>
  <si>
    <t>3.import '@/styles/index.scss' // global css</t>
  </si>
  <si>
    <t>4.import '@/css/main.css'</t>
  </si>
  <si>
    <t>import App from './App'</t>
  </si>
  <si>
    <t>import router from './router'</t>
  </si>
  <si>
    <t xml:space="preserve">import './permission' </t>
  </si>
  <si>
    <t>import store from './store'</t>
  </si>
  <si>
    <t>meta :</t>
  </si>
  <si>
    <t>path:</t>
  </si>
  <si>
    <t>component:</t>
  </si>
  <si>
    <t>() =&gt; import('@/views/flowchart/list')</t>
  </si>
  <si>
    <t>{ roles: ['urrd'] }</t>
  </si>
  <si>
    <t>export const asyncRoutes = [{…}, ..]</t>
  </si>
  <si>
    <t>permission.js</t>
  </si>
  <si>
    <t>router.beforeEach(async (to, from, next) =&gt; {...}</t>
  </si>
  <si>
    <t>Роли</t>
  </si>
  <si>
    <t>admin</t>
  </si>
  <si>
    <t>dpo</t>
  </si>
  <si>
    <t>Департамент постпродажного обслуживания</t>
  </si>
  <si>
    <t>urrd</t>
  </si>
  <si>
    <t>Управление ремонтой документации</t>
  </si>
  <si>
    <t>Unauthorized</t>
  </si>
  <si>
    <t>hasToken</t>
  </si>
  <si>
    <t>① if (hasToken)</t>
  </si>
  <si>
    <t>② else (hasToken)</t>
  </si>
  <si>
    <t>②① if (whiteList)</t>
  </si>
  <si>
    <t>next()</t>
  </si>
  <si>
    <t>②② else (whiteList)</t>
  </si>
  <si>
    <t>next(`/login?redirect=${to.path}`)</t>
  </si>
  <si>
    <t>①①(to.path === '/login')</t>
  </si>
  <si>
    <t>next({ path: '/' })</t>
  </si>
  <si>
    <t>①②(to.path === '/401')</t>
  </si>
  <si>
    <t>①③ else(to.path)</t>
  </si>
  <si>
    <t>isRoleMatched</t>
  </si>
  <si>
    <t>pageRole === userRole</t>
  </si>
  <si>
    <t>①③① if (isRoleMatched)</t>
  </si>
  <si>
    <t>next({ path: '/401' })</t>
  </si>
  <si>
    <t>①③② else (isRoleMatched)</t>
  </si>
  <si>
    <t>store/index.js</t>
  </si>
  <si>
    <t>new Vuex.Store({…})</t>
  </si>
  <si>
    <t>modules</t>
  </si>
  <si>
    <t>import createPersistedState from 'vuex-persistedstate'</t>
  </si>
  <si>
    <t>import getters from './getters'</t>
  </si>
  <si>
    <t>const modules = modulesFiles.keys().reduce((modules, modulePath) =&gt; {…})</t>
  </si>
  <si>
    <t>export default store</t>
  </si>
  <si>
    <t>plugins:</t>
  </si>
  <si>
    <t>[createPersistedState()]</t>
  </si>
  <si>
    <t>Модуль для сохранения store в localStorage</t>
  </si>
  <si>
    <t>store/modules/permission.js : state</t>
  </si>
  <si>
    <t xml:space="preserve"> (state, routes) =&gt; { state.addRoutes = routes state.routes = constantRoutes.concat(routes) }</t>
  </si>
  <si>
    <t>m: SET_ROUTES:</t>
  </si>
  <si>
    <t>s:routes:[ ]</t>
  </si>
  <si>
    <t>s:addRoutes:[ ]</t>
  </si>
  <si>
    <t>accessedRoutes</t>
  </si>
  <si>
    <t>filterAsyncRoutes(asyncRoutes, roles)</t>
  </si>
  <si>
    <t>filterRoutingByBuild(accessedRoutes, process.env.NODE_ENV)</t>
  </si>
  <si>
    <t>c:SET_ROUTES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</si>
  <si>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generateRoutes</t>
    </r>
    <r>
      <rPr>
        <sz val="10"/>
        <color theme="1"/>
        <rFont val="Calibri"/>
        <family val="2"/>
        <charset val="204"/>
        <scheme val="minor"/>
      </rPr>
      <t>({ commit }, roles)</t>
    </r>
  </si>
  <si>
    <t>SET_TOKEN: (state, token) =&gt; { state.token = token },</t>
  </si>
  <si>
    <t>SET_NAME: (state, name) =&gt; { state.name = name },</t>
  </si>
  <si>
    <t>SET_ROLES: (state, roles) =&gt; { state.roles = roles },</t>
  </si>
  <si>
    <t>SET_USERNAME: (state, user_name) =&gt; { state.user_name = user_name },</t>
  </si>
  <si>
    <t>token:getToken()</t>
  </si>
  <si>
    <t>name: '',</t>
  </si>
  <si>
    <t>roles: []</t>
  </si>
  <si>
    <t>user_name: '',</t>
  </si>
  <si>
    <t>role_name: ''</t>
  </si>
  <si>
    <t>SET_ROLENAME: (state, role_name) =&gt; { state.role_name = role_name }</t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</si>
  <si>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login({ commit }, userInfo })</t>
    </r>
  </si>
  <si>
    <t xml:space="preserve">const { username, password } </t>
  </si>
  <si>
    <r>
      <rPr>
        <b/>
        <sz val="10"/>
        <color theme="1"/>
        <rFont val="Calibri"/>
        <family val="2"/>
        <charset val="204"/>
        <scheme val="minor"/>
      </rPr>
      <t>login</t>
    </r>
    <r>
      <rPr>
        <sz val="10"/>
        <color theme="1"/>
        <rFont val="Calibri"/>
        <family val="2"/>
        <charset val="204"/>
        <scheme val="minor"/>
      </rPr>
      <t>({ email: username.trim(), password: password })</t>
    </r>
  </si>
  <si>
    <t>.then((response) =&gt; {…}</t>
  </si>
  <si>
    <t>c:SET_USERNAME</t>
  </si>
  <si>
    <t>response.user_data.lname</t>
  </si>
  <si>
    <t>c:SET_ROLENAME</t>
  </si>
  <si>
    <t>response.user_data.role_name</t>
  </si>
  <si>
    <t>c:SET_TOKEN</t>
  </si>
  <si>
    <r>
      <rPr>
        <b/>
        <sz val="10"/>
        <color theme="1"/>
        <rFont val="Calibri"/>
        <family val="2"/>
        <charset val="204"/>
        <scheme val="minor"/>
      </rPr>
      <t>setToken</t>
    </r>
    <r>
      <rPr>
        <sz val="10"/>
        <color theme="1"/>
        <rFont val="Calibri"/>
        <family val="2"/>
        <charset val="204"/>
        <scheme val="minor"/>
      </rPr>
      <t>(response.access_token)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</si>
  <si>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getInfo({ commit, state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</si>
  <si>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logout({ commit, state, dispatch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</si>
  <si>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resetToken({ commit })</t>
    </r>
  </si>
  <si>
    <r>
      <t xml:space="preserve">a: </t>
    </r>
    <r>
      <rPr>
        <b/>
        <sz val="10"/>
        <color theme="1"/>
        <rFont val="Calibri"/>
        <family val="2"/>
        <charset val="204"/>
        <scheme val="minor"/>
      </rPr>
      <t>async changeRoles({ commit, dispatch }, role)</t>
    </r>
  </si>
  <si>
    <t>© computed: {...mapGetters(['name','avatar'])}</t>
  </si>
  <si>
    <t>store/modules/user.js</t>
  </si>
  <si>
    <t>Отфильтровать родителей (1) и детей (2) в router в зависимости от роли</t>
  </si>
  <si>
    <t>ar = ar.filter((v) =&gt; v.meta?.roles?.includes(userRole))
ar.forEach((v) =&gt; { v.children = v.children.filter((c) =&gt; c?.meta?.roles?.includes(userRole))})</t>
  </si>
  <si>
    <t>div</t>
  </si>
  <si>
    <t>angular.module('diler.bell', []);</t>
  </si>
  <si>
    <t>bell/bell.module.js</t>
  </si>
  <si>
    <t>angular.module('diler', [...])..run(run);</t>
  </si>
  <si>
    <t>diler.bell</t>
  </si>
  <si>
    <t>uaz-header</t>
  </si>
  <si>
    <t>uaz-menu</t>
  </si>
  <si>
    <t>shared/bell/bellModalCtrl.js</t>
  </si>
  <si>
    <t>shared/bell/index.html</t>
  </si>
  <si>
    <t>header</t>
  </si>
  <si>
    <t>response in</t>
  </si>
  <si>
    <t>responses</t>
  </si>
  <si>
    <t>shared/bell/bell.directive.js</t>
  </si>
  <si>
    <t>shared/bell/bellModal.html</t>
  </si>
  <si>
    <t>.title_text</t>
  </si>
  <si>
    <t>.message_shortDescription_text</t>
  </si>
  <si>
    <t>diler.router</t>
  </si>
  <si>
    <t>shared/router/router.module.js</t>
  </si>
  <si>
    <t>angular.module('diler.router', ['ui.router']);</t>
  </si>
  <si>
    <t>shared/router/route.router.js</t>
  </si>
  <si>
    <t>return $stateParams['elis.uaz']</t>
  </si>
  <si>
    <t>routerProvider</t>
  </si>
  <si>
    <t>BellCtrl</t>
  </si>
  <si>
    <t>.$inject = ['REST', 'uazModalSrv', '$state']</t>
  </si>
  <si>
    <t>{…}</t>
  </si>
  <si>
    <t>.$inject = ['uazModalSrv', 'text', 'title_text', 'message_shortDescription_text', isModalOpen', '$rootScope']</t>
  </si>
  <si>
    <r>
      <rPr>
        <b/>
        <sz val="10"/>
        <color theme="1"/>
        <rFont val="Calibri"/>
        <family val="2"/>
        <charset val="204"/>
        <scheme val="minor"/>
      </rPr>
      <t>close</t>
    </r>
    <r>
      <rPr>
        <sz val="10"/>
        <color theme="1"/>
        <rFont val="Calibri"/>
        <family val="2"/>
        <charset val="204"/>
        <scheme val="minor"/>
      </rPr>
      <t>()</t>
    </r>
  </si>
  <si>
    <t>.$inject = ['uazModalSrv', 'REST', '$rootScope']</t>
  </si>
  <si>
    <t>getMessages()</t>
  </si>
  <si>
    <t>REST.get('message/index/?page=1',…}</t>
  </si>
  <si>
    <t>.responses</t>
  </si>
  <si>
    <t>shared/header/index.html</t>
  </si>
  <si>
    <t>&lt;svg /&gt;</t>
  </si>
  <si>
    <t>&lt;uaz-lang&gt;</t>
  </si>
  <si>
    <t>&lt;uaz-doc&gt;</t>
  </si>
  <si>
    <t>&lt;uaz-bell&gt;</t>
  </si>
  <si>
    <t xml:space="preserve">openNotification(id) </t>
  </si>
  <si>
    <t>REST.get('message/get/' + id,…}</t>
  </si>
  <si>
    <t>uazModalSrv.show({templateUrl: 'elis.uaz/app/shared/bell/bellModal.html',...})</t>
  </si>
  <si>
    <t>.$inject = ['$locationProvider', '$stateProvider']</t>
  </si>
  <si>
    <r>
      <rPr>
        <b/>
        <sz val="10"/>
        <color theme="1"/>
        <rFont val="Calibri"/>
        <family val="2"/>
        <charset val="204"/>
        <scheme val="minor"/>
      </rPr>
      <t>RouterHelper</t>
    </r>
    <r>
      <rPr>
        <sz val="10"/>
        <color theme="1"/>
        <rFont val="Calibri"/>
        <family val="2"/>
        <charset val="204"/>
        <scheme val="minor"/>
      </rPr>
      <t xml:space="preserve">(localStorageService, loginSrv, $rootScope, $state, $location, $timeout) </t>
    </r>
  </si>
  <si>
    <t>['cart', 'parts', 'standtime', 'flowcharts', 'emaps', 'specialtools', 'diagnostic', 'newsletters', 'education', 'bell'];</t>
  </si>
  <si>
    <t>var pages =</t>
  </si>
  <si>
    <t>init()</t>
  </si>
  <si>
    <t>var resetParam</t>
  </si>
  <si>
    <t>{ reset_token: url.reset_token, reset_email: url.reset_email }</t>
  </si>
  <si>
    <t>bindStateEvents()</t>
  </si>
  <si>
    <t>Reset password params</t>
  </si>
  <si>
    <t>$rootScope.$on</t>
  </si>
  <si>
    <t>$locationChangeStart</t>
  </si>
  <si>
    <t>$stateChangeStart</t>
  </si>
  <si>
    <t>$stateChangeSuccess</t>
  </si>
  <si>
    <t>$rootScope.title</t>
  </si>
  <si>
    <r>
      <rPr>
        <b/>
        <sz val="10"/>
        <color theme="1"/>
        <rFont val="Calibri"/>
        <family val="2"/>
        <charset val="204"/>
        <scheme val="minor"/>
      </rPr>
      <t>setDocumentTitle</t>
    </r>
    <r>
      <rPr>
        <sz val="10"/>
        <color theme="1"/>
        <rFont val="Calibri"/>
        <family val="2"/>
        <charset val="204"/>
        <scheme val="minor"/>
      </rPr>
      <t>(title)</t>
    </r>
  </si>
  <si>
    <r>
      <rPr>
        <b/>
        <sz val="10"/>
        <color theme="1"/>
        <rFont val="Calibri"/>
        <family val="2"/>
        <charset val="204"/>
        <scheme val="minor"/>
      </rPr>
      <t>handleUserAuth</t>
    </r>
    <r>
      <rPr>
        <sz val="10"/>
        <color theme="1"/>
        <rFont val="Calibri"/>
        <family val="2"/>
        <charset val="204"/>
        <scheme val="minor"/>
      </rPr>
      <t>(event, toState, toStateParams, fromState, fromParams)</t>
    </r>
  </si>
  <si>
    <t>if (goingToLogin)</t>
  </si>
  <si>
    <t>var goingToLogin</t>
  </si>
  <si>
    <t>var service</t>
  </si>
  <si>
    <t>{setStates: setStates, getStates: getStates}</t>
  </si>
  <si>
    <t>moduleRun</t>
  </si>
  <si>
    <t>.$inject = ['router']</t>
  </si>
  <si>
    <r>
      <rPr>
        <b/>
        <sz val="10"/>
        <color theme="1"/>
        <rFont val="Calibri"/>
        <family val="2"/>
        <charset val="204"/>
        <scheme val="minor"/>
      </rPr>
      <t>getStates</t>
    </r>
    <r>
      <rPr>
        <sz val="10"/>
        <color theme="1"/>
        <rFont val="Calibri"/>
        <family val="2"/>
        <charset val="204"/>
        <scheme val="minor"/>
      </rPr>
      <t>() { return [...]}</t>
    </r>
  </si>
  <si>
    <t>{ state: 'login', config: { templateUrl: 'elis.uaz/app/shared/login/index.html?'}...}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</si>
  <si>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</si>
  <si>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getParams</t>
    </r>
    <r>
      <rPr>
        <sz val="10"/>
        <color theme="1"/>
        <rFont val="Calibri"/>
        <family val="2"/>
        <charset val="204"/>
        <scheme val="minor"/>
      </rPr>
      <t>($stateParams)</t>
    </r>
  </si>
  <si>
    <r>
      <rPr>
        <b/>
        <sz val="10"/>
        <color theme="1"/>
        <rFont val="Calibri"/>
        <family val="2"/>
        <charset val="204"/>
        <scheme val="minor"/>
      </rPr>
      <t>controllerProvider</t>
    </r>
    <r>
      <rPr>
        <sz val="10"/>
        <color theme="1"/>
        <rFont val="Calibri"/>
        <family val="2"/>
        <charset val="204"/>
        <scheme val="minor"/>
      </rPr>
      <t>($stateParams, localStorageService, $location)</t>
    </r>
  </si>
  <si>
    <t>$stateParams['elis.uaz'].split('-')</t>
  </si>
  <si>
    <t>if ('parts' === elisParams[0]</t>
  </si>
  <si>
    <t>return PartsSearchCtrl</t>
  </si>
  <si>
    <t>else if ('flowcharts' === elisParams[0]</t>
  </si>
  <si>
    <t>return 'FlowchartsSearchCtrl'</t>
  </si>
  <si>
    <t>else if ('bell' === elisParams[0]</t>
  </si>
  <si>
    <r>
      <rPr>
        <b/>
        <sz val="10"/>
        <color theme="1"/>
        <rFont val="Calibri"/>
        <family val="2"/>
        <charset val="204"/>
        <scheme val="minor"/>
      </rPr>
      <t>templateProvider</t>
    </r>
    <r>
      <rPr>
        <sz val="10"/>
        <color theme="1"/>
        <rFont val="Calibri"/>
        <family val="2"/>
        <charset val="204"/>
        <scheme val="minor"/>
      </rPr>
      <t>($stateParams, templateRequest, localStorageService)</t>
    </r>
  </si>
  <si>
    <t>var elisParams =</t>
  </si>
  <si>
    <t xml:space="preserve">return templateRequest('elis.uaz/app/parts/search.html?') </t>
  </si>
  <si>
    <t xml:space="preserve">return templateRequest('elis.uaz/app/flowcharts/search.html?') </t>
  </si>
  <si>
    <t>→ bell/bell.js</t>
  </si>
  <si>
    <t>→ bell/index.html</t>
  </si>
  <si>
    <t>bower.json</t>
  </si>
  <si>
    <t>elnara-uaz-dealer/elis.uaz/index.html</t>
  </si>
  <si>
    <t>&lt;html ng-app="diler"&gt;</t>
  </si>
  <si>
    <t>state - это роут + дополнительные возможности</t>
  </si>
  <si>
    <r>
      <t>setStates</t>
    </r>
    <r>
      <rPr>
        <sz val="10"/>
        <color theme="1"/>
        <rFont val="Calibri"/>
        <family val="2"/>
        <charset val="204"/>
        <scheme val="minor"/>
      </rPr>
      <t>(states)</t>
    </r>
  </si>
  <si>
    <t>states</t>
  </si>
  <si>
    <t>state in</t>
  </si>
  <si>
    <t>→ 'BellCtrl'</t>
  </si>
  <si>
    <t>→ templateRequest('elis.uaz/app/bell/index.html?')</t>
  </si>
  <si>
    <r>
      <t>getStates</t>
    </r>
    <r>
      <rPr>
        <sz val="10"/>
        <color theme="1"/>
        <rFont val="Calibri"/>
        <family val="2"/>
        <charset val="204"/>
        <scheme val="minor"/>
      </rPr>
      <t>()</t>
    </r>
  </si>
  <si>
    <t>return $state.get()</t>
  </si>
  <si>
    <t>{ state: 'route.index', config: { templateProvider: templateProvider, resolve: { page: getPage, params: getParams } },...}</t>
  </si>
  <si>
    <t>shared/header/header.directive.js</t>
  </si>
  <si>
    <t>uazHeader</t>
  </si>
  <si>
    <t>.$inject = ['loadSvg', 'localStorageService', 'loginSrv','$rootScope']</t>
  </si>
  <si>
    <t>$rootScope.$watch('activeLang',...)</t>
  </si>
  <si>
    <t>.loggingOut</t>
  </si>
  <si>
    <t>logout()</t>
  </si>
  <si>
    <t>loginSrv.logout()</t>
  </si>
  <si>
    <t xml:space="preserve">  $stateProvider.state(state.state, state.config)</t>
  </si>
  <si>
    <t>{elis.uaz: 'parts'}</t>
  </si>
  <si>
    <t>var url = $location.search();</t>
  </si>
  <si>
    <t>['elis.uaz']</t>
  </si>
  <si>
    <t>var paramNames = Object.keys(url);</t>
  </si>
  <si>
    <t>shared/login/login.service.js</t>
  </si>
  <si>
    <t>loginSrv</t>
  </si>
  <si>
    <t>{time: 1687153771171}</t>
  </si>
  <si>
    <t>var data = { time: Date.now() }</t>
  </si>
  <si>
    <t>REST.post('auth/logout', data, function (res) {...})</t>
  </si>
  <si>
    <t>$state.go('login', { 'elis.uaz': 'login' })</t>
  </si>
  <si>
    <t>storage.remove('user')</t>
  </si>
  <si>
    <t>storage.set('previousPage', { name: 'route.index', params: $state.params })</t>
  </si>
  <si>
    <t>var needLogin</t>
  </si>
  <si>
    <r>
      <t>!</t>
    </r>
    <r>
      <rPr>
        <b/>
        <sz val="10"/>
        <color theme="1"/>
        <rFont val="Calibri"/>
        <family val="2"/>
        <charset val="204"/>
        <scheme val="minor"/>
      </rPr>
      <t>loginSrv</t>
    </r>
    <r>
      <rPr>
        <sz val="10"/>
        <color theme="1"/>
        <rFont val="Calibri"/>
        <family val="2"/>
        <charset val="204"/>
        <scheme val="minor"/>
      </rPr>
      <t>.isLogged()</t>
    </r>
  </si>
  <si>
    <t>shared/login/login.js</t>
  </si>
  <si>
    <t>LoginCtrl</t>
  </si>
  <si>
    <t>.$inject = ['$window','loadSvg', 'localStorageService', 'loginSrv', 'uazModalSrv', 'ngNotify', '$scope', '$rootScope', '$state', '$location']</t>
  </si>
  <si>
    <r>
      <t>init</t>
    </r>
    <r>
      <rPr>
        <sz val="10"/>
        <color theme="1"/>
        <rFont val="Calibri"/>
        <family val="2"/>
        <charset val="204"/>
        <scheme val="minor"/>
      </rPr>
      <t>()</t>
    </r>
  </si>
  <si>
    <t>input ng-model="vm.model.email"</t>
  </si>
  <si>
    <t>input ng-model="vm.model.password"</t>
  </si>
  <si>
    <t>{error: false, auth: true}</t>
  </si>
  <si>
    <t>elis-uaz.previousPage: {"name":"login","params":{"#":""}}</t>
  </si>
  <si>
    <t>shared/menu/index.html</t>
  </si>
  <si>
    <t>div.uaz__menu-search</t>
  </si>
  <si>
    <t>a ui-sref = route.index({'elis.uaz':'parts'})</t>
  </si>
  <si>
    <t>$state.go('route.index', { 'elis.uaz': 'parts' });</t>
  </si>
  <si>
    <t>Если убрать: $state.go('login', { 'elis.uaz': 'login' }) - то не будет спрашивать пароль для нового пользователя</t>
  </si>
  <si>
    <t>uazMenu</t>
  </si>
  <si>
    <t>menu</t>
  </si>
  <si>
    <t>uazModalSrv.show({…})</t>
  </si>
  <si>
    <t>shared/menu/menu.directive.js</t>
  </si>
  <si>
    <t xml:space="preserve">  templateUrl:</t>
  </si>
  <si>
    <t>elis.uaz/app/shared/login/loginModal.html</t>
  </si>
  <si>
    <t xml:space="preserve">  controller</t>
  </si>
  <si>
    <t>uazModalSrv.dismiss();</t>
  </si>
  <si>
    <t>closeNotifications($event)</t>
  </si>
  <si>
    <t>ModificationsCtrl</t>
  </si>
  <si>
    <t>.$inject = ['breadcrumbSrv', 'localStorageService', '$state', '$location', 'ngNotify', 'pagination', 'page', 'REST', '$rootScope', '$scope', '$timeout', 'uazModalSrv', 'splitCodeFilter','uazSearch']</t>
  </si>
  <si>
    <t>VinInfoCtrl</t>
  </si>
  <si>
    <t>.$inject = ['$document', 'uazModalSrv', '$scope', '$rootScope', '$timeout', 'model', 'isRedirect', 'text', 'close','isOtherMods','$state','breadcrumbSrv']</t>
  </si>
  <si>
    <t>shared/modifications/modifications.js</t>
  </si>
  <si>
    <t>shared/modifications/index.html</t>
  </si>
  <si>
    <t>div uaz-header</t>
  </si>
  <si>
    <t>div uaz-menu</t>
  </si>
  <si>
    <t>div ng-if="searching"</t>
  </si>
  <si>
    <t>vm.models</t>
  </si>
  <si>
    <t>Модель, Производство</t>
  </si>
  <si>
    <t>Год выпуска</t>
  </si>
  <si>
    <t xml:space="preserve">year in </t>
  </si>
  <si>
    <t>vm.years</t>
  </si>
  <si>
    <t xml:space="preserve">modification in </t>
  </si>
  <si>
    <t>modifications.list</t>
  </si>
  <si>
    <t>Модификация</t>
  </si>
  <si>
    <t>.productModification_codeUrrd</t>
  </si>
  <si>
    <t>Патриот</t>
  </si>
  <si>
    <t>ng-click</t>
  </si>
  <si>
    <t>vm.selectModel(key, false, true)</t>
  </si>
  <si>
    <t>vm.selectModification(modification, true)</t>
  </si>
  <si>
    <t>vm.selectYear(year)</t>
  </si>
  <si>
    <r>
      <rPr>
        <b/>
        <sz val="10"/>
        <color theme="1"/>
        <rFont val="Calibri"/>
        <family val="2"/>
        <charset val="204"/>
        <scheme val="minor"/>
      </rPr>
      <t>selectModification</t>
    </r>
    <r>
      <rPr>
        <sz val="10"/>
        <color theme="1"/>
        <rFont val="Calibri"/>
        <family val="2"/>
        <charset val="204"/>
        <scheme val="minor"/>
      </rPr>
      <t>(modification, clicked)</t>
    </r>
  </si>
  <si>
    <t>if (clicked &amp;&amp; modification.productModification_id == vm.model.productModification_id)</t>
  </si>
  <si>
    <t>goToGroup(modification)</t>
  </si>
  <si>
    <t>var authRedirect = { name: toState.name }</t>
  </si>
  <si>
    <t>Выйти: { name: 'login' } | Вход: { name: 'route.index' }</t>
  </si>
  <si>
    <t>if (toStateParams) { toStateParams['#'] = $location.hash(); authRedirect.params = toStateParams; }</t>
  </si>
  <si>
    <t>Выйти: { name: 'login', params: {elis.uaz: 'login', #: 'year:;'}} | Вход: {name: 'route.index', params: {elis.uaz: 'standtime', isRedirect: undefined, #: ''}</t>
  </si>
  <si>
    <t>① if (needLogin)</t>
  </si>
  <si>
    <t>if ('login' !== authRedirect) { localStorageService.set('authRedirect', authRedirect); }</t>
  </si>
  <si>
    <t>if (!previousPage) {…}</t>
  </si>
  <si>
    <t>LS.set(previousPage)</t>
  </si>
  <si>
    <t>LS.set(authRedirect)</t>
  </si>
  <si>
    <t>$on('$stateChangeSuccess',…)</t>
  </si>
  <si>
    <t>if ($rootScope.user &amp;&amp; 'subdialer' == $rootScope.user.user_role.role.role_name &amp;&amp; 'parts' !== toStateParams['elis.uaz'].split('-')[0] )</t>
  </si>
  <si>
    <t xml:space="preserve">   $state.go('route.index', { 'elis.uaz': 'parts' }, { reload: true } )</t>
  </si>
  <si>
    <t>if (fromParams['elis.uaz'] !== toStateParams['elis.uaz'])</t>
  </si>
  <si>
    <t xml:space="preserve">   setSteps(params, steps);</t>
  </si>
  <si>
    <t>setDocumentTitle(toState.title)</t>
  </si>
  <si>
    <t>handleUserAuth(event, toState, toStateParams);</t>
  </si>
  <si>
    <t>1 | shared/router/router.provider.js</t>
  </si>
  <si>
    <t>2 | shared/router/router.provider.js</t>
  </si>
  <si>
    <t>uazModalSrv.show({ templateUrl: 'elis.uaz/app/shared/registration/index.html',...})</t>
  </si>
  <si>
    <t>{ state: 'route', config: { abstract: true, url: '/?elis.uaz:isRedirect:#', template: '&lt;ui-view/&gt;' } }. Properties: current, params | Methods: reload, is, get, go | Events: $stateChangeSuccess</t>
  </si>
  <si>
    <t>bell</t>
  </si>
  <si>
    <t>Вкладки</t>
  </si>
  <si>
    <t>&lt;ul class="uaz__menu-list"&gt;</t>
  </si>
  <si>
    <t>&lt;li class="uaz__menu-item" ui-sref="route.index({'elis.uaz':'parts'})" ng-class="{'active': 'parts'===vm.active || ''===vm.active}"&gt; {{langs[activeLang].parts}} &lt;/li&gt;</t>
  </si>
  <si>
    <t>shared/registration/index.html</t>
  </si>
  <si>
    <t>&lt;div style="height:300px;overflow:auto;" ng-scrollbar&gt;</t>
  </si>
  <si>
    <t>Set styles in registration modal</t>
  </si>
  <si>
    <t>shared/login/changePass.html</t>
  </si>
  <si>
    <t>@1 openLogin()</t>
  </si>
  <si>
    <t>@2 searchInMenu()</t>
  </si>
  <si>
    <t>git diff d85aada8 a069a6fb -- app\shared\login\login.service.js</t>
  </si>
  <si>
    <t>Remove Eslint error: "xxx"</t>
  </si>
  <si>
    <t>временно спрятать коммит</t>
  </si>
  <si>
    <t>git stash</t>
  </si>
  <si>
    <t>git stash pop</t>
  </si>
  <si>
    <t>вернуть обратно</t>
  </si>
  <si>
    <t>git checkout fe08ea</t>
  </si>
  <si>
    <t>временно перейти на старый коммит для просмотра</t>
  </si>
  <si>
    <t xml:space="preserve"> git checkout dev</t>
  </si>
  <si>
    <t>вернуться обратно</t>
  </si>
  <si>
    <t>{ search: search, showModalWindow: showModalWindow }</t>
  </si>
  <si>
    <t>showModalWindow</t>
  </si>
  <si>
    <t>uazModalSrv.show({templateUrl: 'elis.uaz/app/parts/vinInfo.html,...})</t>
  </si>
  <si>
    <t>.$inject = ['uazModalSrv','$rootScope','localStorageService','$state','REST']</t>
  </si>
  <si>
    <t>parts/vininfo.html</t>
  </si>
  <si>
    <t>vm.model.vin_info.vin</t>
  </si>
  <si>
    <t>VIN номер:</t>
  </si>
  <si>
    <t>Модель:</t>
  </si>
  <si>
    <t>Ok</t>
  </si>
  <si>
    <t>shared/search.service.js</t>
  </si>
  <si>
    <t>$rootScope.modifications = new pagination('productmodification/searchvin',...)</t>
  </si>
  <si>
    <t>Карточка модификации</t>
  </si>
  <si>
    <t>[2 ]</t>
  </si>
  <si>
    <t>Залогиниться при клике на вкладку</t>
  </si>
  <si>
    <t xml:space="preserve">@1 &lt;li ng-click="vm.openLogin()" class="uaz__menu-item" ng-class="{'active': 'standtime'===vm.active, 'uaz__menu-dsb': !vm.isAuth()}" ui-sref="route.index({'elis.uaz':'standtime'})" &gt; {{langs[activeLang].standartime}} &lt;/li&gt; [2a] </t>
  </si>
  <si>
    <t xml:space="preserve">shared/login/loginModal.html [2b] </t>
  </si>
  <si>
    <t>Авторизация</t>
  </si>
  <si>
    <t>Регистрация</t>
  </si>
  <si>
    <t>Забыли пароль?</t>
  </si>
  <si>
    <t>Email или логн</t>
  </si>
  <si>
    <t>Пароль</t>
  </si>
  <si>
    <t>x</t>
  </si>
  <si>
    <t>@1 span ng-click="vm.closeLogin()"</t>
  </si>
  <si>
    <t>@2 a ng-click="vm.restorePass()"</t>
  </si>
  <si>
    <t>@3 a ng-click="vm.registration()"</t>
  </si>
  <si>
    <t>@4 button ng-click="vm.login()"</t>
  </si>
  <si>
    <t xml:space="preserve">@1 closeLogin() [2d] </t>
  </si>
  <si>
    <t>@3 registration()</t>
  </si>
  <si>
    <t>@4 login()</t>
  </si>
  <si>
    <t>if (vm.model.email &amp;&amp; vm.model.password)</t>
  </si>
  <si>
    <t>loginSrv.login(vm.model)</t>
  </si>
  <si>
    <t>login()</t>
  </si>
  <si>
    <t>data.time = Date.now();</t>
  </si>
  <si>
    <t>data.password = encodeURIComponent(data.password);</t>
  </si>
  <si>
    <t>REST.post('auth/login', data, function (res) {…}</t>
  </si>
  <si>
    <t>return deferred.promise</t>
  </si>
  <si>
    <t>Поиск XTT316300J1001846</t>
  </si>
  <si>
    <t>[3 ]</t>
  </si>
  <si>
    <t>@2 &lt;span ng-click="vm.searchInMenu()" class="uaz__input-group-icon search-icon uaz__pointer"&gt;&lt;/span&gt; [3a]</t>
  </si>
  <si>
    <t>scope.vm.search()</t>
  </si>
  <si>
    <t>search() [3b]</t>
  </si>
  <si>
    <t>shared/pagination/pagination.service.js</t>
  </si>
  <si>
    <t>.$inject = ['REST', 'breadcrumbSrv', '$rootScope']</t>
  </si>
  <si>
    <r>
      <rPr>
        <b/>
        <sz val="10"/>
        <color theme="1"/>
        <rFont val="Calibri"/>
        <family val="2"/>
        <charset val="204"/>
        <scheme val="minor"/>
      </rPr>
      <t>getPage</t>
    </r>
    <r>
      <rPr>
        <sz val="10"/>
        <color theme="1"/>
        <rFont val="Calibri"/>
        <family val="2"/>
        <charset val="204"/>
        <scheme val="minor"/>
      </rPr>
      <t xml:space="preserve"> = function (p, perpage, autoload) </t>
    </r>
  </si>
  <si>
    <t>REST.get(url, params, false, function (data) {</t>
  </si>
  <si>
    <t>$rootScope.modifications.getPage();</t>
  </si>
  <si>
    <t>_function (res, pparams) {…}</t>
  </si>
  <si>
    <t>_uazSearch.showModalWindow(res[0], isOtherMods, pparams.items[0], '', 'parts')</t>
  </si>
  <si>
    <t>@1 ng-click="vm.close()"</t>
  </si>
  <si>
    <t>@1 closing()</t>
  </si>
  <si>
    <t>@1 span ng-click="vm.close()"</t>
  </si>
  <si>
    <t>shared/registration/registration.js</t>
  </si>
  <si>
    <t>@1 close()</t>
  </si>
  <si>
    <t>&amp;times;</t>
  </si>
  <si>
    <t>Варианты регистрации</t>
  </si>
  <si>
    <t>&lt;select ng-model="vm.model.reg_type" ng-change="vm.selectChange()"&gt;</t>
  </si>
  <si>
    <t>Служба поддержки</t>
  </si>
  <si>
    <t>@3 &lt;a ng-click="vm.openFeedback()"&gt;</t>
  </si>
  <si>
    <t>@3 openFeedback()</t>
  </si>
  <si>
    <t>`</t>
  </si>
  <si>
    <t>elis.uaz/app/shared/menu/feedback.html</t>
  </si>
  <si>
    <t>FeedbackCtrl</t>
  </si>
  <si>
    <t xml:space="preserve"> setToken(params)</t>
  </si>
  <si>
    <t>shared/menu/feedbackCtrl.js</t>
  </si>
  <si>
    <t>.$inject = ['uazModalSrv', '$scope', '$rootScope', 'ngNotify', 'REST']</t>
  </si>
  <si>
    <t>Ваше имя</t>
  </si>
  <si>
    <t>&lt;input disabled ng-model="vm.fullName"/&gt;</t>
  </si>
  <si>
    <t>const userData = localStorageService.get('user')</t>
  </si>
  <si>
    <t>vm.firstName = userData.user_fname ? userData.user_fname : '';</t>
  </si>
  <si>
    <t xml:space="preserve">shared/menu/feedback.html [2b] </t>
  </si>
  <si>
    <t>Debug index.html</t>
  </si>
  <si>
    <t>Установка</t>
  </si>
  <si>
    <t>git -v</t>
  </si>
  <si>
    <t>проверка, установлен ли git</t>
  </si>
  <si>
    <t>git install</t>
  </si>
  <si>
    <r>
      <rPr>
        <b/>
        <sz val="11"/>
        <color theme="1"/>
        <rFont val="Calibri"/>
        <family val="2"/>
        <charset val="204"/>
        <scheme val="minor"/>
      </rPr>
      <t xml:space="preserve">git config </t>
    </r>
    <r>
      <rPr>
        <sz val="11"/>
        <color theme="1"/>
        <rFont val="Calibri"/>
        <family val="2"/>
        <charset val="204"/>
        <scheme val="minor"/>
      </rPr>
      <t>user.name "Alex Klimovskikh"</t>
    </r>
  </si>
  <si>
    <t>git config user.email "av.klimovskih@prof-itgroup.ru"</t>
  </si>
  <si>
    <t>git config --list</t>
  </si>
  <si>
    <t>Создание коммитов</t>
  </si>
  <si>
    <t>@1 a ng-click="vm.login"</t>
  </si>
  <si>
    <t>@2 a ng-click="vm.logout"</t>
  </si>
  <si>
    <t>@1 login()</t>
  </si>
  <si>
    <t>@2 logout()</t>
  </si>
  <si>
    <t>Зарегистрироваться</t>
  </si>
  <si>
    <t>@2 button ng-click="vm.register()"</t>
  </si>
  <si>
    <t>Печать страницы</t>
  </si>
  <si>
    <t>Перейти к корзине</t>
  </si>
  <si>
    <t>&lt;div ng-click="vm.print()"&gt;</t>
  </si>
  <si>
    <t>&lt;div ng-click="vm.openList('flowcharts')" &gt;</t>
  </si>
  <si>
    <t>Посмотреть старый рабочий вариант</t>
  </si>
  <si>
    <t>Восстановление пароля</t>
  </si>
  <si>
    <t>shared/login/restore.html</t>
  </si>
  <si>
    <t>shared/login/restoreCtrl.js</t>
  </si>
  <si>
    <t>RestorePassCtrl</t>
  </si>
  <si>
    <t>.$inject = ['uazModalSrv', '$scope', 'vcRecaptchaService', '$rootScope', 'ngNotify', 'REST']</t>
  </si>
  <si>
    <t xml:space="preserve">@1 close() </t>
  </si>
  <si>
    <t xml:space="preserve">@2 send() </t>
  </si>
  <si>
    <t>shared/login/changePassCtrl.js</t>
  </si>
  <si>
    <t>changePass.html</t>
  </si>
  <si>
    <t>ChangePassCtrl</t>
  </si>
  <si>
    <t>if (resetParams &amp;&amp; !$rootScope.resetPassFired)</t>
  </si>
  <si>
    <t xml:space="preserve">  uazModalSrv.show({…})</t>
  </si>
  <si>
    <t>@2 restorePass()</t>
  </si>
  <si>
    <t>registration/index.html</t>
  </si>
  <si>
    <t>RegistrationCtrl</t>
  </si>
  <si>
    <t>dev.elis.uaz.ru/parts</t>
  </si>
  <si>
    <t xml:space="preserve">send() </t>
  </si>
  <si>
    <t>gulp buildjs</t>
  </si>
  <si>
    <t>vs code - commit</t>
  </si>
  <si>
    <t>jenkins - собрать сейчас</t>
  </si>
  <si>
    <t>&lt;option ng-show="false" value=""&gt;-&lt;/option&gt;&lt;option value="company"&gt;a&lt;/option&gt;</t>
  </si>
  <si>
    <t>Чтобы убрать первую пустую строку</t>
  </si>
  <si>
    <t>localstorage</t>
  </si>
  <si>
    <t>.debug()</t>
  </si>
  <si>
    <t>.warn()</t>
  </si>
  <si>
    <t>Prettier format lang</t>
  </si>
  <si>
    <t>lang</t>
  </si>
  <si>
    <t>shared/lang/lang.directive.js</t>
  </si>
  <si>
    <t>shared/lang/index.html</t>
  </si>
  <si>
    <t>Язык</t>
  </si>
  <si>
    <t>&lt;ul&gt;&lt;li ng-repeat="lang in flags"&gt;&lt;/li&gt;&lt;/ul&gt;</t>
  </si>
  <si>
    <t>uazLang</t>
  </si>
  <si>
    <t>openLangMenu()</t>
  </si>
  <si>
    <t>selectLang()</t>
  </si>
  <si>
    <t xml:space="preserve"> Запчасти</t>
  </si>
  <si>
    <t xml:space="preserve"> Нормативы времени</t>
  </si>
  <si>
    <t>@5 &lt;div ng-click="vm.goToCart()" &gt;</t>
  </si>
  <si>
    <t>@5 goToCart()</t>
  </si>
  <si>
    <t>REST.get('service/activity/', data, function (res) {…}</t>
  </si>
  <si>
    <t>cartSrv.get().then(function (items) { $rootScope.cart = items }</t>
  </si>
  <si>
    <t>modal</t>
  </si>
  <si>
    <t>service</t>
  </si>
  <si>
    <t>cart/cart.service.js</t>
  </si>
  <si>
    <t>cartSrv</t>
  </si>
  <si>
    <t>{ get }</t>
  </si>
  <si>
    <t>{ getToken, getUser, isLogged, login, logout }</t>
  </si>
  <si>
    <t>get()</t>
  </si>
  <si>
    <t>var defer = $q.defer();</t>
  </si>
  <si>
    <t>REST.get('cart/index/'}</t>
  </si>
  <si>
    <t xml:space="preserve"> function(res){ defer.resolve(res.items) }</t>
  </si>
  <si>
    <t>cart</t>
  </si>
  <si>
    <t>car/carts.js</t>
  </si>
  <si>
    <t>CartCtrl</t>
  </si>
  <si>
    <t>checkout(i)</t>
  </si>
  <si>
    <t>cart/index.html</t>
  </si>
  <si>
    <t>Корзина</t>
  </si>
  <si>
    <t>cd C:\elis\admin</t>
  </si>
  <si>
    <t>cd C:\elis\elnara-uaz-dealer\elis.uaz</t>
  </si>
  <si>
    <t>npm run build:prod</t>
  </si>
  <si>
    <t>\x1b[30m \x1b[43m</t>
  </si>
  <si>
    <t>\x1b[44m</t>
  </si>
  <si>
    <t xml:space="preserve"> https://talyian.github.io/ansicolors/</t>
  </si>
  <si>
    <t>\x1b[45m</t>
  </si>
  <si>
    <t>go</t>
  </si>
  <si>
    <t>emit</t>
  </si>
  <si>
    <t>i-shop lavrik</t>
  </si>
  <si>
    <t>api/http.js</t>
  </si>
  <si>
    <t>api/auth.js</t>
  </si>
  <si>
    <t>async check()</t>
  </si>
  <si>
    <t>async login(login, password)</t>
  </si>
  <si>
    <t>store/user.js</t>
  </si>
  <si>
    <t>LS</t>
  </si>
  <si>
    <t>\x1b[30m \x1b[47m</t>
  </si>
  <si>
    <t>http.post(auth/login.php)</t>
  </si>
  <si>
    <t>GETTERS</t>
  </si>
  <si>
    <t>isLogin</t>
  </si>
  <si>
    <t>ACTIONS</t>
  </si>
  <si>
    <t>Login.vue</t>
  </si>
  <si>
    <t>input v-model="authData.login"</t>
  </si>
  <si>
    <t>mapActions('user', ['login]</t>
  </si>
  <si>
    <t>input v-model="authData.password"</t>
  </si>
  <si>
    <t>@tryLogin</t>
  </si>
  <si>
    <t>let login = await this.login()</t>
  </si>
  <si>
    <t>let {res, data} = await  authApi.login()</t>
  </si>
  <si>
    <t>async login(store, {login, password})</t>
  </si>
  <si>
    <t>MUTATIONS</t>
  </si>
  <si>
    <t>setUser(state, user){ }</t>
  </si>
  <si>
    <t>state.user = user</t>
  </si>
  <si>
    <t>STATE</t>
  </si>
  <si>
    <t>state =&gt; state.user !== null</t>
  </si>
  <si>
    <t>if (!res) return err</t>
  </si>
  <si>
    <t>else if (data.res) commit('setUser', data.user)</t>
  </si>
  <si>
    <t>http.get(auth/check.php)</t>
  </si>
  <si>
    <t>let app = createApp(App).use(store).use(router)</t>
  </si>
  <si>
    <t>store.dispatch('user/autoLogin')</t>
  </si>
  <si>
    <t>store.dispatch('cart/load')</t>
  </si>
  <si>
    <t>store.dispatch('products/load').then(()=&gt; app.mount('#app')</t>
  </si>
  <si>
    <t>import 'bootstrap/dist/css/bootstrap.css')</t>
  </si>
  <si>
    <t>let {res, data} = await  authApi.check()</t>
  </si>
  <si>
    <t>async autoLogin({commit})</t>
  </si>
  <si>
    <t>if (res) commit('setUser', data.user</t>
  </si>
  <si>
    <t>Передать парметр в роуте</t>
  </si>
  <si>
    <t>Принять парметр в роуте</t>
  </si>
  <si>
    <t>this.$router.push(`/dealer/edit?from=request`)</t>
  </si>
  <si>
    <t>const from = this.$route.query?.from</t>
  </si>
  <si>
    <r>
      <t xml:space="preserve">Error: [$injector:unpr] Unknown provider: message_shortDescription_textProvider &lt;- </t>
    </r>
    <r>
      <rPr>
        <b/>
        <i/>
        <sz val="10"/>
        <color rgb="FFFF0000"/>
        <rFont val="Calibri"/>
        <family val="2"/>
        <charset val="204"/>
        <scheme val="minor"/>
      </rPr>
      <t>message_shortDescription_text</t>
    </r>
    <r>
      <rPr>
        <i/>
        <sz val="10"/>
        <color rgb="FFFF0000"/>
        <rFont val="Calibri"/>
        <family val="2"/>
        <charset val="204"/>
        <scheme val="minor"/>
      </rPr>
      <t xml:space="preserve"> &lt;- BellModalCtrl</t>
    </r>
  </si>
  <si>
    <t>flowcharts</t>
  </si>
  <si>
    <t>flowcharts/search.html</t>
  </si>
  <si>
    <t>\x1b[30m \x1b[42m</t>
  </si>
  <si>
    <t>!</t>
  </si>
  <si>
    <t>flowcharts/search.js</t>
  </si>
  <si>
    <t xml:space="preserve">git push -f </t>
  </si>
  <si>
    <t>запушить отмену на GitLab</t>
  </si>
  <si>
    <t>shared/scroll/scrollbar.directive.js</t>
  </si>
  <si>
    <t>uazScrollbar</t>
  </si>
  <si>
    <t>$scope</t>
  </si>
  <si>
    <t>$$listeners</t>
  </si>
  <si>
    <t>$$watchers</t>
  </si>
  <si>
    <t>$parent</t>
  </si>
  <si>
    <t>selectLang</t>
  </si>
  <si>
    <t>vm:ModificationsCtrl</t>
  </si>
  <si>
    <t>vm -&gt;</t>
  </si>
  <si>
    <t>Returm to commit xxx</t>
  </si>
  <si>
    <t>export NODE_OPTIONS=--openssl-legacy-provider</t>
  </si>
  <si>
    <t>- git bash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</si>
</sst>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₽&quot;"/>
    <numFmt numFmtId="165" formatCode="0.0"/>
  </numFmts>
  <fonts count="39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7"/>
      <color rgb="FFD1F1A9"/>
      <name val="Consolas"/>
      <family val="3"/>
      <charset val="204"/>
    </font>
    <font>
      <sz val="7"/>
      <color rgb="FFFF9DA4"/>
      <name val="Consolas"/>
      <family val="3"/>
      <charset val="204"/>
    </font>
    <font>
      <u/>
      <sz val="10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</font>
    <font>
      <sz val="10"/>
      <color theme="0" tint="-0.14999847407452621"/>
      <name val="Calibri"/>
      <family val="2"/>
      <charset val="204"/>
      <scheme val="minor"/>
    </font>
    <font>
      <b/>
      <i/>
      <sz val="10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7"/>
      <color rgb="FFEBBBFF"/>
      <name val="Consolas"/>
      <family val="3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color rgb="FF00B05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0"/>
      <color theme="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rgb="FF00B05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0"/>
      <name val="Calibri"/>
      <family val="2"/>
      <charset val="204"/>
      <scheme val="minor"/>
    </font>
    <font>
      <b/>
      <i/>
      <sz val="10"/>
      <color rgb="FFFF0000"/>
      <name val="Calibri"/>
      <family val="2"/>
      <charset val="204"/>
      <scheme val="minor"/>
    </font>
    <font>
      <b/>
      <i/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</font>
    <font>
      <i/>
      <sz val="1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b/>
      <i/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66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0" fillId="0" borderId="0" xfId="0" applyBorder="1" applyAlignment="1"/>
    <xf numFmtId="0" fontId="0" fillId="0" borderId="1" xfId="0" applyBorder="1" applyAlignment="1"/>
    <xf numFmtId="0" fontId="0" fillId="0" borderId="0" xfId="0" applyFill="1" applyBorder="1" applyAlignment="1"/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0" fillId="0" borderId="0" xfId="0" applyBorder="1" applyAlignment="1">
      <alignment horizontal="left" vertical="center"/>
    </xf>
    <xf numFmtId="0" fontId="0" fillId="0" borderId="2" xfId="0" applyFill="1" applyBorder="1"/>
    <xf numFmtId="0" fontId="0" fillId="0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2" xfId="0" applyFill="1" applyBorder="1"/>
    <xf numFmtId="0" fontId="0" fillId="7" borderId="0" xfId="0" applyFill="1" applyBorder="1"/>
    <xf numFmtId="0" fontId="0" fillId="7" borderId="0" xfId="0" applyFill="1"/>
    <xf numFmtId="0" fontId="0" fillId="6" borderId="0" xfId="0" applyFill="1"/>
    <xf numFmtId="0" fontId="1" fillId="13" borderId="5" xfId="0" quotePrefix="1" applyFont="1" applyFill="1" applyBorder="1"/>
    <xf numFmtId="0" fontId="1" fillId="12" borderId="5" xfId="0" applyFont="1" applyFill="1" applyBorder="1"/>
    <xf numFmtId="0" fontId="1" fillId="12" borderId="6" xfId="0" applyFont="1" applyFill="1" applyBorder="1"/>
    <xf numFmtId="0" fontId="1" fillId="0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2" borderId="7" xfId="0" quotePrefix="1" applyFont="1" applyFill="1" applyBorder="1"/>
    <xf numFmtId="0" fontId="1" fillId="2" borderId="8" xfId="0" quotePrefix="1" applyFont="1" applyFill="1" applyBorder="1"/>
    <xf numFmtId="0" fontId="1" fillId="0" borderId="0" xfId="0" applyFont="1" applyFill="1" applyBorder="1"/>
    <xf numFmtId="0" fontId="1" fillId="0" borderId="0" xfId="0" quotePrefix="1" applyFont="1" applyFill="1" applyBorder="1"/>
    <xf numFmtId="0" fontId="1" fillId="11" borderId="0" xfId="0" applyFont="1" applyFill="1"/>
    <xf numFmtId="0" fontId="1" fillId="11" borderId="0" xfId="0" applyFont="1" applyFill="1" applyBorder="1"/>
    <xf numFmtId="0" fontId="1" fillId="0" borderId="4" xfId="0" applyFont="1" applyBorder="1"/>
    <xf numFmtId="0" fontId="1" fillId="4" borderId="5" xfId="0" quotePrefix="1" applyFont="1" applyFill="1" applyBorder="1"/>
    <xf numFmtId="0" fontId="1" fillId="2" borderId="5" xfId="0" quotePrefix="1" applyFont="1" applyFill="1" applyBorder="1"/>
    <xf numFmtId="0" fontId="4" fillId="2" borderId="6" xfId="0" quotePrefix="1" applyFont="1" applyFill="1" applyBorder="1"/>
    <xf numFmtId="0" fontId="1" fillId="13" borderId="5" xfId="0" applyFont="1" applyFill="1" applyBorder="1"/>
    <xf numFmtId="0" fontId="1" fillId="13" borderId="6" xfId="0" quotePrefix="1" applyFont="1" applyFill="1" applyBorder="1"/>
    <xf numFmtId="0" fontId="1" fillId="10" borderId="5" xfId="0" quotePrefix="1" applyFont="1" applyFill="1" applyBorder="1"/>
    <xf numFmtId="0" fontId="4" fillId="10" borderId="6" xfId="0" quotePrefix="1" applyFont="1" applyFill="1" applyBorder="1"/>
    <xf numFmtId="0" fontId="1" fillId="2" borderId="6" xfId="0" quotePrefix="1" applyFont="1" applyFill="1" applyBorder="1"/>
    <xf numFmtId="0" fontId="2" fillId="2" borderId="6" xfId="0" quotePrefix="1" applyFont="1" applyFill="1" applyBorder="1"/>
    <xf numFmtId="0" fontId="1" fillId="4" borderId="8" xfId="0" quotePrefix="1" applyFont="1" applyFill="1" applyBorder="1"/>
    <xf numFmtId="164" fontId="1" fillId="2" borderId="6" xfId="0" quotePrefix="1" applyNumberFormat="1" applyFont="1" applyFill="1" applyBorder="1" applyAlignment="1"/>
    <xf numFmtId="0" fontId="1" fillId="2" borderId="6" xfId="0" quotePrefix="1" applyFont="1" applyFill="1" applyBorder="1" applyAlignment="1"/>
    <xf numFmtId="0" fontId="1" fillId="0" borderId="0" xfId="0" applyFont="1" applyBorder="1"/>
    <xf numFmtId="0" fontId="5" fillId="3" borderId="5" xfId="0" applyFont="1" applyFill="1" applyBorder="1" applyAlignment="1"/>
    <xf numFmtId="0" fontId="5" fillId="3" borderId="6" xfId="0" applyFont="1" applyFill="1" applyBorder="1" applyAlignment="1"/>
    <xf numFmtId="0" fontId="1" fillId="8" borderId="7" xfId="0" applyFont="1" applyFill="1" applyBorder="1"/>
    <xf numFmtId="0" fontId="1" fillId="8" borderId="8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1" fillId="13" borderId="6" xfId="0" applyFont="1" applyFill="1" applyBorder="1"/>
    <xf numFmtId="0" fontId="1" fillId="2" borderId="8" xfId="0" quotePrefix="1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4" xfId="0" applyFont="1" applyBorder="1" applyAlignment="1"/>
    <xf numFmtId="0" fontId="3" fillId="3" borderId="5" xfId="0" applyFont="1" applyFill="1" applyBorder="1" applyAlignment="1"/>
    <xf numFmtId="0" fontId="3" fillId="3" borderId="6" xfId="0" applyFont="1" applyFill="1" applyBorder="1" applyAlignment="1"/>
    <xf numFmtId="0" fontId="5" fillId="3" borderId="6" xfId="0" quotePrefix="1" applyFont="1" applyFill="1" applyBorder="1" applyAlignment="1"/>
    <xf numFmtId="0" fontId="4" fillId="2" borderId="8" xfId="0" quotePrefix="1" applyFont="1" applyFill="1" applyBorder="1"/>
    <xf numFmtId="0" fontId="2" fillId="0" borderId="3" xfId="0" applyFont="1" applyBorder="1" applyAlignment="1">
      <alignment horizontal="left"/>
    </xf>
    <xf numFmtId="0" fontId="1" fillId="8" borderId="6" xfId="0" quotePrefix="1" applyFont="1" applyFill="1" applyBorder="1"/>
    <xf numFmtId="0" fontId="1" fillId="0" borderId="6" xfId="0" applyFont="1" applyBorder="1"/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3" xfId="0" applyFont="1" applyBorder="1"/>
    <xf numFmtId="0" fontId="1" fillId="0" borderId="1" xfId="0" quotePrefix="1" applyFont="1" applyBorder="1"/>
    <xf numFmtId="0" fontId="1" fillId="0" borderId="0" xfId="0" quotePrefix="1" applyFont="1" applyBorder="1"/>
    <xf numFmtId="0" fontId="1" fillId="4" borderId="0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3" xfId="0" applyFont="1" applyBorder="1" applyAlignment="1">
      <alignment horizontal="left"/>
    </xf>
    <xf numFmtId="0" fontId="1" fillId="4" borderId="7" xfId="0" quotePrefix="1" applyFont="1" applyFill="1" applyBorder="1"/>
    <xf numFmtId="0" fontId="1" fillId="12" borderId="5" xfId="0" quotePrefix="1" applyFont="1" applyFill="1" applyBorder="1"/>
    <xf numFmtId="0" fontId="4" fillId="0" borderId="5" xfId="0" applyFont="1" applyBorder="1" applyAlignment="1">
      <alignment horizontal="left"/>
    </xf>
    <xf numFmtId="0" fontId="1" fillId="14" borderId="5" xfId="0" applyFont="1" applyFill="1" applyBorder="1"/>
    <xf numFmtId="0" fontId="1" fillId="14" borderId="6" xfId="0" applyFont="1" applyFill="1" applyBorder="1"/>
    <xf numFmtId="0" fontId="1" fillId="9" borderId="5" xfId="0" quotePrefix="1" applyFont="1" applyFill="1" applyBorder="1"/>
    <xf numFmtId="0" fontId="1" fillId="9" borderId="6" xfId="0" applyFont="1" applyFill="1" applyBorder="1"/>
    <xf numFmtId="0" fontId="1" fillId="9" borderId="7" xfId="0" quotePrefix="1" applyFont="1" applyFill="1" applyBorder="1"/>
    <xf numFmtId="0" fontId="1" fillId="9" borderId="8" xfId="0" applyFont="1" applyFill="1" applyBorder="1"/>
    <xf numFmtId="0" fontId="1" fillId="15" borderId="7" xfId="0" quotePrefix="1" applyFont="1" applyFill="1" applyBorder="1"/>
    <xf numFmtId="0" fontId="1" fillId="15" borderId="8" xfId="0" quotePrefix="1" applyFont="1" applyFill="1" applyBorder="1"/>
    <xf numFmtId="0" fontId="1" fillId="15" borderId="5" xfId="0" quotePrefix="1" applyFont="1" applyFill="1" applyBorder="1"/>
    <xf numFmtId="0" fontId="1" fillId="15" borderId="6" xfId="0" quotePrefix="1" applyFont="1" applyFill="1" applyBorder="1"/>
    <xf numFmtId="0" fontId="1" fillId="11" borderId="7" xfId="0" quotePrefix="1" applyFont="1" applyFill="1" applyBorder="1"/>
    <xf numFmtId="0" fontId="1" fillId="11" borderId="8" xfId="0" quotePrefix="1" applyFont="1" applyFill="1" applyBorder="1"/>
    <xf numFmtId="0" fontId="1" fillId="11" borderId="5" xfId="0" quotePrefix="1" applyFont="1" applyFill="1" applyBorder="1"/>
    <xf numFmtId="0" fontId="1" fillId="11" borderId="6" xfId="0" applyFont="1" applyFill="1" applyBorder="1"/>
    <xf numFmtId="0" fontId="1" fillId="11" borderId="5" xfId="0" applyFont="1" applyFill="1" applyBorder="1"/>
    <xf numFmtId="0" fontId="1" fillId="11" borderId="7" xfId="0" applyFont="1" applyFill="1" applyBorder="1"/>
    <xf numFmtId="0" fontId="1" fillId="11" borderId="8" xfId="0" applyFont="1" applyFill="1" applyBorder="1"/>
    <xf numFmtId="0" fontId="1" fillId="11" borderId="6" xfId="0" quotePrefix="1" applyFont="1" applyFill="1" applyBorder="1"/>
    <xf numFmtId="0" fontId="1" fillId="8" borderId="5" xfId="0" quotePrefix="1" applyFont="1" applyFill="1" applyBorder="1"/>
    <xf numFmtId="0" fontId="1" fillId="16" borderId="5" xfId="0" quotePrefix="1" applyFont="1" applyFill="1" applyBorder="1"/>
    <xf numFmtId="0" fontId="1" fillId="16" borderId="6" xfId="0" applyFont="1" applyFill="1" applyBorder="1"/>
    <xf numFmtId="0" fontId="1" fillId="16" borderId="6" xfId="0" quotePrefix="1" applyFont="1" applyFill="1" applyBorder="1"/>
    <xf numFmtId="0" fontId="1" fillId="9" borderId="8" xfId="0" quotePrefix="1" applyFont="1" applyFill="1" applyBorder="1"/>
    <xf numFmtId="0" fontId="6" fillId="0" borderId="0" xfId="0" applyFont="1" applyAlignment="1">
      <alignment vertical="center"/>
    </xf>
    <xf numFmtId="0" fontId="1" fillId="9" borderId="6" xfId="0" quotePrefix="1" applyFont="1" applyFill="1" applyBorder="1"/>
    <xf numFmtId="0" fontId="7" fillId="0" borderId="0" xfId="0" applyFont="1" applyAlignment="1">
      <alignment vertical="center"/>
    </xf>
    <xf numFmtId="0" fontId="1" fillId="11" borderId="0" xfId="0" quotePrefix="1" applyFont="1" applyFill="1"/>
    <xf numFmtId="0" fontId="1" fillId="16" borderId="5" xfId="0" quotePrefix="1" applyFont="1" applyFill="1" applyBorder="1" applyAlignment="1"/>
    <xf numFmtId="0" fontId="1" fillId="16" borderId="6" xfId="0" quotePrefix="1" applyFont="1" applyFill="1" applyBorder="1" applyAlignment="1"/>
    <xf numFmtId="0" fontId="2" fillId="0" borderId="3" xfId="0" applyFont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17" borderId="0" xfId="0" applyFont="1" applyFill="1"/>
    <xf numFmtId="0" fontId="2" fillId="4" borderId="0" xfId="0" applyFont="1" applyFill="1" applyBorder="1"/>
    <xf numFmtId="0" fontId="1" fillId="4" borderId="6" xfId="0" quotePrefix="1" applyFont="1" applyFill="1" applyBorder="1"/>
    <xf numFmtId="0" fontId="2" fillId="4" borderId="5" xfId="0" applyFont="1" applyFill="1" applyBorder="1"/>
    <xf numFmtId="0" fontId="2" fillId="4" borderId="6" xfId="0" quotePrefix="1" applyFont="1" applyFill="1" applyBorder="1"/>
    <xf numFmtId="0" fontId="1" fillId="2" borderId="8" xfId="0" applyFont="1" applyFill="1" applyBorder="1"/>
    <xf numFmtId="0" fontId="1" fillId="2" borderId="0" xfId="0" quotePrefix="1" applyFont="1" applyFill="1" applyBorder="1"/>
    <xf numFmtId="0" fontId="1" fillId="2" borderId="0" xfId="0" applyFont="1" applyFill="1" applyBorder="1"/>
    <xf numFmtId="11" fontId="1" fillId="11" borderId="5" xfId="0" applyNumberFormat="1" applyFont="1" applyFill="1" applyBorder="1" applyAlignment="1"/>
    <xf numFmtId="11" fontId="1" fillId="11" borderId="6" xfId="0" applyNumberFormat="1" applyFont="1" applyFill="1" applyBorder="1" applyAlignment="1"/>
    <xf numFmtId="0" fontId="5" fillId="3" borderId="5" xfId="0" applyFont="1" applyFill="1" applyBorder="1"/>
    <xf numFmtId="0" fontId="5" fillId="3" borderId="6" xfId="0" applyFont="1" applyFill="1" applyBorder="1"/>
    <xf numFmtId="0" fontId="4" fillId="4" borderId="5" xfId="0" applyFont="1" applyFill="1" applyBorder="1"/>
    <xf numFmtId="0" fontId="2" fillId="11" borderId="5" xfId="0" applyFont="1" applyFill="1" applyBorder="1"/>
    <xf numFmtId="0" fontId="2" fillId="11" borderId="6" xfId="0" quotePrefix="1" applyFont="1" applyFill="1" applyBorder="1"/>
    <xf numFmtId="0" fontId="1" fillId="11" borderId="5" xfId="0" applyFont="1" applyFill="1" applyBorder="1" applyAlignment="1"/>
    <xf numFmtId="0" fontId="1" fillId="11" borderId="6" xfId="0" applyFont="1" applyFill="1" applyBorder="1" applyAlignment="1"/>
    <xf numFmtId="0" fontId="3" fillId="3" borderId="3" xfId="0" applyFont="1" applyFill="1" applyBorder="1" applyAlignment="1"/>
    <xf numFmtId="0" fontId="1" fillId="0" borderId="0" xfId="0" applyFont="1" applyFill="1" applyAlignment="1">
      <alignment horizontal="center"/>
    </xf>
    <xf numFmtId="0" fontId="10" fillId="11" borderId="5" xfId="0" applyFont="1" applyFill="1" applyBorder="1" applyAlignment="1"/>
    <xf numFmtId="0" fontId="10" fillId="11" borderId="6" xfId="0" applyFont="1" applyFill="1" applyBorder="1" applyAlignment="1"/>
    <xf numFmtId="0" fontId="5" fillId="3" borderId="7" xfId="0" applyFont="1" applyFill="1" applyBorder="1" applyAlignment="1"/>
    <xf numFmtId="0" fontId="5" fillId="3" borderId="8" xfId="0" applyFont="1" applyFill="1" applyBorder="1" applyAlignment="1"/>
    <xf numFmtId="0" fontId="1" fillId="0" borderId="2" xfId="0" applyFont="1" applyBorder="1"/>
    <xf numFmtId="0" fontId="1" fillId="16" borderId="8" xfId="0" applyFont="1" applyFill="1" applyBorder="1"/>
    <xf numFmtId="0" fontId="1" fillId="0" borderId="3" xfId="0" applyFont="1" applyBorder="1" applyAlignment="1"/>
    <xf numFmtId="0" fontId="1" fillId="0" borderId="2" xfId="0" applyFont="1" applyBorder="1" applyAlignment="1"/>
    <xf numFmtId="0" fontId="2" fillId="0" borderId="4" xfId="0" applyFont="1" applyBorder="1"/>
    <xf numFmtId="0" fontId="2" fillId="8" borderId="6" xfId="0" applyFont="1" applyFill="1" applyBorder="1"/>
    <xf numFmtId="0" fontId="4" fillId="8" borderId="5" xfId="0" applyFont="1" applyFill="1" applyBorder="1"/>
    <xf numFmtId="0" fontId="2" fillId="4" borderId="5" xfId="0" quotePrefix="1" applyFont="1" applyFill="1" applyBorder="1"/>
    <xf numFmtId="0" fontId="2" fillId="4" borderId="6" xfId="0" applyFont="1" applyFill="1" applyBorder="1"/>
    <xf numFmtId="0" fontId="1" fillId="2" borderId="5" xfId="0" quotePrefix="1" applyFont="1" applyFill="1" applyBorder="1" applyAlignment="1"/>
    <xf numFmtId="0" fontId="4" fillId="8" borderId="7" xfId="0" applyFont="1" applyFill="1" applyBorder="1"/>
    <xf numFmtId="0" fontId="2" fillId="9" borderId="5" xfId="0" applyFont="1" applyFill="1" applyBorder="1"/>
    <xf numFmtId="0" fontId="2" fillId="9" borderId="6" xfId="0" quotePrefix="1" applyFont="1" applyFill="1" applyBorder="1"/>
    <xf numFmtId="0" fontId="2" fillId="9" borderId="3" xfId="0" applyFont="1" applyFill="1" applyBorder="1" applyAlignment="1"/>
    <xf numFmtId="0" fontId="2" fillId="9" borderId="4" xfId="0" applyFont="1" applyFill="1" applyBorder="1" applyAlignment="1"/>
    <xf numFmtId="0" fontId="3" fillId="17" borderId="5" xfId="0" applyFont="1" applyFill="1" applyBorder="1" applyAlignment="1"/>
    <xf numFmtId="0" fontId="3" fillId="17" borderId="6" xfId="0" applyFont="1" applyFill="1" applyBorder="1" applyAlignment="1"/>
    <xf numFmtId="0" fontId="2" fillId="0" borderId="3" xfId="0" applyFont="1" applyFill="1" applyBorder="1" applyAlignment="1"/>
    <xf numFmtId="0" fontId="2" fillId="0" borderId="4" xfId="0" applyFont="1" applyFill="1" applyBorder="1" applyAlignment="1"/>
    <xf numFmtId="0" fontId="2" fillId="4" borderId="7" xfId="0" applyFont="1" applyFill="1" applyBorder="1"/>
    <xf numFmtId="0" fontId="2" fillId="4" borderId="8" xfId="0" applyFont="1" applyFill="1" applyBorder="1"/>
    <xf numFmtId="0" fontId="2" fillId="16" borderId="5" xfId="0" quotePrefix="1" applyFont="1" applyFill="1" applyBorder="1"/>
    <xf numFmtId="0" fontId="2" fillId="16" borderId="6" xfId="0" quotePrefix="1" applyFont="1" applyFill="1" applyBorder="1"/>
    <xf numFmtId="0" fontId="3" fillId="3" borderId="7" xfId="0" applyFont="1" applyFill="1" applyBorder="1" applyAlignment="1"/>
    <xf numFmtId="0" fontId="3" fillId="3" borderId="8" xfId="0" applyFont="1" applyFill="1" applyBorder="1" applyAlignment="1"/>
    <xf numFmtId="0" fontId="2" fillId="8" borderId="8" xfId="0" applyFont="1" applyFill="1" applyBorder="1"/>
    <xf numFmtId="0" fontId="2" fillId="2" borderId="0" xfId="0" applyFont="1" applyFill="1" applyBorder="1"/>
    <xf numFmtId="0" fontId="11" fillId="11" borderId="7" xfId="0" applyFont="1" applyFill="1" applyBorder="1"/>
    <xf numFmtId="0" fontId="3" fillId="3" borderId="6" xfId="0" quotePrefix="1" applyFont="1" applyFill="1" applyBorder="1"/>
    <xf numFmtId="0" fontId="2" fillId="11" borderId="5" xfId="0" quotePrefix="1" applyFont="1" applyFill="1" applyBorder="1"/>
    <xf numFmtId="0" fontId="11" fillId="11" borderId="6" xfId="0" quotePrefix="1" applyFont="1" applyFill="1" applyBorder="1"/>
    <xf numFmtId="0" fontId="4" fillId="11" borderId="7" xfId="0" quotePrefix="1" applyFont="1" applyFill="1" applyBorder="1"/>
    <xf numFmtId="0" fontId="4" fillId="0" borderId="0" xfId="0" applyFont="1" applyFill="1" applyBorder="1" applyAlignment="1">
      <alignment horizontal="left"/>
    </xf>
    <xf numFmtId="0" fontId="2" fillId="16" borderId="5" xfId="0" quotePrefix="1" applyFont="1" applyFill="1" applyBorder="1" applyAlignment="1"/>
    <xf numFmtId="0" fontId="1" fillId="9" borderId="5" xfId="0" applyFont="1" applyFill="1" applyBorder="1"/>
    <xf numFmtId="0" fontId="2" fillId="11" borderId="3" xfId="0" applyFont="1" applyFill="1" applyBorder="1"/>
    <xf numFmtId="0" fontId="1" fillId="11" borderId="4" xfId="0" applyFont="1" applyFill="1" applyBorder="1"/>
    <xf numFmtId="0" fontId="1" fillId="11" borderId="6" xfId="0" quotePrefix="1" applyFont="1" applyFill="1" applyBorder="1" applyAlignment="1"/>
    <xf numFmtId="0" fontId="4" fillId="11" borderId="5" xfId="0" quotePrefix="1" applyFont="1" applyFill="1" applyBorder="1" applyAlignment="1"/>
    <xf numFmtId="0" fontId="1" fillId="11" borderId="4" xfId="0" quotePrefix="1" applyFont="1" applyFill="1" applyBorder="1" applyAlignment="1"/>
    <xf numFmtId="0" fontId="4" fillId="11" borderId="3" xfId="0" quotePrefix="1" applyFont="1" applyFill="1" applyBorder="1" applyAlignment="1"/>
    <xf numFmtId="0" fontId="1" fillId="8" borderId="5" xfId="0" applyFont="1" applyFill="1" applyBorder="1" applyAlignment="1"/>
    <xf numFmtId="0" fontId="1" fillId="8" borderId="6" xfId="0" applyFont="1" applyFill="1" applyBorder="1" applyAlignment="1"/>
    <xf numFmtId="0" fontId="12" fillId="11" borderId="0" xfId="0" applyFont="1" applyFill="1"/>
    <xf numFmtId="0" fontId="4" fillId="16" borderId="5" xfId="0" quotePrefix="1" applyFont="1" applyFill="1" applyBorder="1"/>
    <xf numFmtId="14" fontId="1" fillId="11" borderId="0" xfId="0" applyNumberFormat="1" applyFont="1" applyFill="1" applyBorder="1"/>
    <xf numFmtId="0" fontId="1" fillId="0" borderId="5" xfId="0" quotePrefix="1" applyFont="1" applyFill="1" applyBorder="1"/>
    <xf numFmtId="0" fontId="2" fillId="0" borderId="6" xfId="0" quotePrefix="1" applyFont="1" applyFill="1" applyBorder="1"/>
    <xf numFmtId="0" fontId="11" fillId="11" borderId="8" xfId="0" quotePrefix="1" applyFont="1" applyFill="1" applyBorder="1"/>
    <xf numFmtId="3" fontId="14" fillId="11" borderId="9" xfId="0" applyNumberFormat="1" applyFont="1" applyFill="1" applyBorder="1" applyAlignment="1">
      <alignment horizontal="center"/>
    </xf>
    <xf numFmtId="0" fontId="1" fillId="11" borderId="9" xfId="0" applyFont="1" applyFill="1" applyBorder="1"/>
    <xf numFmtId="0" fontId="1" fillId="11" borderId="10" xfId="0" applyFont="1" applyFill="1" applyBorder="1"/>
    <xf numFmtId="0" fontId="5" fillId="3" borderId="4" xfId="0" quotePrefix="1" applyFont="1" applyFill="1" applyBorder="1" applyAlignment="1"/>
    <xf numFmtId="165" fontId="1" fillId="11" borderId="0" xfId="0" applyNumberFormat="1" applyFont="1" applyFill="1" applyBorder="1"/>
    <xf numFmtId="3" fontId="13" fillId="11" borderId="10" xfId="0" applyNumberFormat="1" applyFont="1" applyFill="1" applyBorder="1" applyAlignment="1">
      <alignment horizontal="center"/>
    </xf>
    <xf numFmtId="0" fontId="1" fillId="11" borderId="5" xfId="0" quotePrefix="1" applyFont="1" applyFill="1" applyBorder="1" applyAlignment="1"/>
    <xf numFmtId="0" fontId="1" fillId="11" borderId="7" xfId="0" quotePrefix="1" applyFont="1" applyFill="1" applyBorder="1" applyAlignment="1"/>
    <xf numFmtId="0" fontId="8" fillId="11" borderId="8" xfId="0" quotePrefix="1" applyFont="1" applyFill="1" applyBorder="1" applyAlignment="1"/>
    <xf numFmtId="0" fontId="1" fillId="2" borderId="7" xfId="0" applyFont="1" applyFill="1" applyBorder="1" applyAlignment="1"/>
    <xf numFmtId="0" fontId="4" fillId="9" borderId="5" xfId="0" applyFont="1" applyFill="1" applyBorder="1" applyAlignment="1"/>
    <xf numFmtId="0" fontId="1" fillId="9" borderId="6" xfId="0" applyFont="1" applyFill="1" applyBorder="1" applyAlignment="1"/>
    <xf numFmtId="0" fontId="1" fillId="11" borderId="3" xfId="0" quotePrefix="1" applyFont="1" applyFill="1" applyBorder="1"/>
    <xf numFmtId="0" fontId="1" fillId="11" borderId="4" xfId="0" quotePrefix="1" applyFont="1" applyFill="1" applyBorder="1"/>
    <xf numFmtId="11" fontId="1" fillId="11" borderId="7" xfId="0" applyNumberFormat="1" applyFont="1" applyFill="1" applyBorder="1" applyAlignment="1"/>
    <xf numFmtId="11" fontId="1" fillId="11" borderId="8" xfId="0" applyNumberFormat="1" applyFont="1" applyFill="1" applyBorder="1" applyAlignment="1"/>
    <xf numFmtId="0" fontId="1" fillId="9" borderId="10" xfId="0" applyFont="1" applyFill="1" applyBorder="1"/>
    <xf numFmtId="0" fontId="4" fillId="9" borderId="7" xfId="0" applyFont="1" applyFill="1" applyBorder="1" applyAlignment="1"/>
    <xf numFmtId="0" fontId="1" fillId="9" borderId="8" xfId="0" applyFont="1" applyFill="1" applyBorder="1" applyAlignment="1"/>
    <xf numFmtId="0" fontId="1" fillId="9" borderId="9" xfId="0" applyFon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11" borderId="1" xfId="0" applyFill="1" applyBorder="1"/>
    <xf numFmtId="0" fontId="15" fillId="0" borderId="0" xfId="0" applyFont="1" applyAlignment="1">
      <alignment horizontal="left"/>
    </xf>
    <xf numFmtId="0" fontId="15" fillId="0" borderId="0" xfId="0" applyFont="1" applyBorder="1" applyAlignment="1">
      <alignment horizontal="left"/>
    </xf>
    <xf numFmtId="0" fontId="18" fillId="0" borderId="0" xfId="0" applyFont="1" applyAlignment="1">
      <alignment horizontal="left"/>
    </xf>
    <xf numFmtId="0" fontId="16" fillId="0" borderId="1" xfId="0" applyFont="1" applyBorder="1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Border="1"/>
    <xf numFmtId="0" fontId="0" fillId="0" borderId="0" xfId="0" applyFont="1" applyFill="1" applyBorder="1"/>
    <xf numFmtId="0" fontId="0" fillId="0" borderId="1" xfId="0" applyFont="1" applyFill="1" applyBorder="1"/>
    <xf numFmtId="0" fontId="17" fillId="11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quotePrefix="1" applyAlignment="1">
      <alignment horizontal="left"/>
    </xf>
    <xf numFmtId="0" fontId="1" fillId="0" borderId="0" xfId="0" applyFont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8" xfId="0" quotePrefix="1" applyFont="1" applyFill="1" applyBorder="1"/>
    <xf numFmtId="0" fontId="1" fillId="0" borderId="6" xfId="0" applyFont="1" applyFill="1" applyBorder="1"/>
    <xf numFmtId="0" fontId="2" fillId="8" borderId="6" xfId="0" quotePrefix="1" applyFont="1" applyFill="1" applyBorder="1"/>
    <xf numFmtId="0" fontId="1" fillId="8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left"/>
    </xf>
    <xf numFmtId="0" fontId="1" fillId="11" borderId="8" xfId="0" quotePrefix="1" applyFont="1" applyFill="1" applyBorder="1" applyAlignment="1"/>
    <xf numFmtId="0" fontId="1" fillId="8" borderId="3" xfId="0" quotePrefix="1" applyFont="1" applyFill="1" applyBorder="1"/>
    <xf numFmtId="0" fontId="1" fillId="8" borderId="4" xfId="0" applyFont="1" applyFill="1" applyBorder="1" applyAlignment="1">
      <alignment horizontal="left"/>
    </xf>
    <xf numFmtId="0" fontId="1" fillId="16" borderId="0" xfId="0" applyFont="1" applyFill="1" applyBorder="1"/>
    <xf numFmtId="0" fontId="1" fillId="16" borderId="1" xfId="0" applyFont="1" applyFill="1" applyBorder="1"/>
    <xf numFmtId="0" fontId="2" fillId="0" borderId="3" xfId="0" applyFont="1" applyFill="1" applyBorder="1"/>
    <xf numFmtId="0" fontId="1" fillId="0" borderId="2" xfId="0" applyFont="1" applyFill="1" applyBorder="1"/>
    <xf numFmtId="0" fontId="1" fillId="0" borderId="4" xfId="0" applyFont="1" applyFill="1" applyBorder="1"/>
    <xf numFmtId="0" fontId="1" fillId="0" borderId="5" xfId="0" applyFont="1" applyFill="1" applyBorder="1"/>
    <xf numFmtId="0" fontId="1" fillId="0" borderId="7" xfId="0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0" fontId="2" fillId="0" borderId="5" xfId="0" applyFont="1" applyBorder="1"/>
    <xf numFmtId="0" fontId="19" fillId="0" borderId="0" xfId="0" applyFont="1" applyAlignment="1">
      <alignment vertical="center"/>
    </xf>
    <xf numFmtId="0" fontId="2" fillId="0" borderId="7" xfId="0" applyFont="1" applyFill="1" applyBorder="1"/>
    <xf numFmtId="0" fontId="2" fillId="0" borderId="3" xfId="0" applyFont="1" applyBorder="1"/>
    <xf numFmtId="0" fontId="1" fillId="0" borderId="6" xfId="0" quotePrefix="1" applyFont="1" applyFill="1" applyBorder="1"/>
    <xf numFmtId="0" fontId="11" fillId="0" borderId="7" xfId="0" quotePrefix="1" applyFont="1" applyFill="1" applyBorder="1"/>
    <xf numFmtId="3" fontId="1" fillId="11" borderId="9" xfId="0" applyNumberFormat="1" applyFont="1" applyFill="1" applyBorder="1" applyAlignment="1">
      <alignment horizontal="center" vertical="center"/>
    </xf>
    <xf numFmtId="0" fontId="0" fillId="11" borderId="0" xfId="0" applyFill="1"/>
    <xf numFmtId="0" fontId="1" fillId="0" borderId="0" xfId="0" applyFont="1" applyFill="1" applyAlignment="1">
      <alignment horizontal="left"/>
    </xf>
    <xf numFmtId="0" fontId="2" fillId="11" borderId="7" xfId="0" quotePrefix="1" applyFont="1" applyFill="1" applyBorder="1"/>
    <xf numFmtId="0" fontId="5" fillId="3" borderId="7" xfId="0" quotePrefix="1" applyFont="1" applyFill="1" applyBorder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11" borderId="6" xfId="0" applyFont="1" applyFill="1" applyBorder="1"/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0" fontId="1" fillId="16" borderId="5" xfId="0" applyFont="1" applyFill="1" applyBorder="1"/>
    <xf numFmtId="0" fontId="1" fillId="16" borderId="3" xfId="0" applyFont="1" applyFill="1" applyBorder="1"/>
    <xf numFmtId="0" fontId="1" fillId="16" borderId="4" xfId="0" applyFont="1" applyFill="1" applyBorder="1"/>
    <xf numFmtId="0" fontId="1" fillId="16" borderId="3" xfId="0" quotePrefix="1" applyFont="1" applyFill="1" applyBorder="1"/>
    <xf numFmtId="0" fontId="1" fillId="16" borderId="4" xfId="0" quotePrefix="1" applyFont="1" applyFill="1" applyBorder="1"/>
    <xf numFmtId="0" fontId="2" fillId="11" borderId="4" xfId="0" quotePrefix="1" applyFont="1" applyFill="1" applyBorder="1"/>
    <xf numFmtId="0" fontId="2" fillId="8" borderId="4" xfId="0" applyFont="1" applyFill="1" applyBorder="1" applyAlignment="1">
      <alignment horizontal="left"/>
    </xf>
    <xf numFmtId="0" fontId="1" fillId="17" borderId="7" xfId="0" quotePrefix="1" applyFont="1" applyFill="1" applyBorder="1" applyAlignment="1"/>
    <xf numFmtId="0" fontId="1" fillId="17" borderId="8" xfId="0" quotePrefix="1" applyFont="1" applyFill="1" applyBorder="1" applyAlignment="1"/>
    <xf numFmtId="0" fontId="23" fillId="3" borderId="6" xfId="0" applyFont="1" applyFill="1" applyBorder="1" applyAlignment="1"/>
    <xf numFmtId="0" fontId="2" fillId="8" borderId="8" xfId="0" quotePrefix="1" applyFont="1" applyFill="1" applyBorder="1"/>
    <xf numFmtId="0" fontId="2" fillId="11" borderId="3" xfId="0" quotePrefix="1" applyFont="1" applyFill="1" applyBorder="1" applyAlignment="1"/>
    <xf numFmtId="0" fontId="1" fillId="2" borderId="7" xfId="0" quotePrefix="1" applyFont="1" applyFill="1" applyBorder="1" applyAlignment="1"/>
    <xf numFmtId="0" fontId="0" fillId="0" borderId="5" xfId="0" applyBorder="1"/>
    <xf numFmtId="0" fontId="0" fillId="0" borderId="6" xfId="0" applyBorder="1"/>
    <xf numFmtId="0" fontId="1" fillId="0" borderId="0" xfId="0" applyFont="1" applyAlignment="1">
      <alignment horizontal="left"/>
    </xf>
    <xf numFmtId="0" fontId="1" fillId="4" borderId="9" xfId="0" quotePrefix="1" applyFont="1" applyFill="1" applyBorder="1"/>
    <xf numFmtId="0" fontId="1" fillId="4" borderId="10" xfId="0" applyFont="1" applyFill="1" applyBorder="1"/>
    <xf numFmtId="0" fontId="1" fillId="16" borderId="7" xfId="0" applyFont="1" applyFill="1" applyBorder="1"/>
    <xf numFmtId="0" fontId="1" fillId="8" borderId="7" xfId="0" quotePrefix="1" applyFont="1" applyFill="1" applyBorder="1"/>
    <xf numFmtId="0" fontId="1" fillId="16" borderId="7" xfId="0" quotePrefix="1" applyFont="1" applyFill="1" applyBorder="1"/>
    <xf numFmtId="0" fontId="1" fillId="11" borderId="0" xfId="0" applyFont="1" applyFill="1" applyAlignment="1">
      <alignment horizontal="center"/>
    </xf>
    <xf numFmtId="0" fontId="1" fillId="12" borderId="0" xfId="0" applyFont="1" applyFill="1"/>
    <xf numFmtId="0" fontId="0" fillId="12" borderId="0" xfId="0" applyFill="1"/>
    <xf numFmtId="0" fontId="1" fillId="16" borderId="8" xfId="0" quotePrefix="1" applyFont="1" applyFill="1" applyBorder="1"/>
    <xf numFmtId="0" fontId="1" fillId="0" borderId="7" xfId="0" quotePrefix="1" applyFont="1" applyFill="1" applyBorder="1"/>
    <xf numFmtId="0" fontId="1" fillId="0" borderId="0" xfId="0" applyFont="1" applyAlignment="1">
      <alignment horizontal="left"/>
    </xf>
    <xf numFmtId="0" fontId="2" fillId="11" borderId="8" xfId="0" quotePrefix="1" applyFont="1" applyFill="1" applyBorder="1"/>
    <xf numFmtId="0" fontId="2" fillId="11" borderId="5" xfId="0" quotePrefix="1" applyFont="1" applyFill="1" applyBorder="1" applyAlignment="1"/>
    <xf numFmtId="0" fontId="1" fillId="4" borderId="3" xfId="0" applyFont="1" applyFill="1" applyBorder="1"/>
    <xf numFmtId="0" fontId="1" fillId="4" borderId="4" xfId="0" quotePrefix="1" applyFont="1" applyFill="1" applyBorder="1"/>
    <xf numFmtId="0" fontId="2" fillId="8" borderId="4" xfId="0" quotePrefix="1" applyFont="1" applyFill="1" applyBorder="1"/>
    <xf numFmtId="0" fontId="1" fillId="4" borderId="5" xfId="0" quotePrefix="1" applyFont="1" applyFill="1" applyBorder="1" applyAlignment="1"/>
    <xf numFmtId="0" fontId="1" fillId="4" borderId="6" xfId="0" quotePrefix="1" applyFont="1" applyFill="1" applyBorder="1" applyAlignment="1"/>
    <xf numFmtId="0" fontId="1" fillId="4" borderId="7" xfId="0" quotePrefix="1" applyFont="1" applyFill="1" applyBorder="1" applyAlignment="1"/>
    <xf numFmtId="0" fontId="1" fillId="4" borderId="8" xfId="0" quotePrefix="1" applyFont="1" applyFill="1" applyBorder="1" applyAlignment="1"/>
    <xf numFmtId="0" fontId="23" fillId="3" borderId="4" xfId="0" applyFont="1" applyFill="1" applyBorder="1" applyAlignment="1"/>
    <xf numFmtId="0" fontId="1" fillId="17" borderId="3" xfId="0" applyFont="1" applyFill="1" applyBorder="1"/>
    <xf numFmtId="0" fontId="3" fillId="17" borderId="4" xfId="0" applyFont="1" applyFill="1" applyBorder="1"/>
    <xf numFmtId="0" fontId="11" fillId="2" borderId="6" xfId="0" applyFont="1" applyFill="1" applyBorder="1"/>
    <xf numFmtId="0" fontId="5" fillId="18" borderId="5" xfId="0" applyFont="1" applyFill="1" applyBorder="1"/>
    <xf numFmtId="0" fontId="3" fillId="3" borderId="6" xfId="0" applyFont="1" applyFill="1" applyBorder="1"/>
    <xf numFmtId="0" fontId="1" fillId="9" borderId="7" xfId="0" applyFont="1" applyFill="1" applyBorder="1"/>
    <xf numFmtId="0" fontId="2" fillId="0" borderId="0" xfId="0" applyFont="1" applyFill="1" applyBorder="1" applyAlignment="1"/>
    <xf numFmtId="0" fontId="2" fillId="11" borderId="4" xfId="0" applyFont="1" applyFill="1" applyBorder="1"/>
    <xf numFmtId="0" fontId="24" fillId="11" borderId="8" xfId="0" applyFont="1" applyFill="1" applyBorder="1" applyAlignment="1">
      <alignment horizontal="center"/>
    </xf>
    <xf numFmtId="0" fontId="25" fillId="11" borderId="6" xfId="0" applyFont="1" applyFill="1" applyBorder="1" applyAlignment="1">
      <alignment horizontal="center"/>
    </xf>
    <xf numFmtId="0" fontId="3" fillId="18" borderId="6" xfId="0" applyFont="1" applyFill="1" applyBorder="1"/>
    <xf numFmtId="0" fontId="2" fillId="16" borderId="8" xfId="0" quotePrefix="1" applyFont="1" applyFill="1" applyBorder="1"/>
    <xf numFmtId="0" fontId="24" fillId="2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6" borderId="10" xfId="0" applyFont="1" applyFill="1" applyBorder="1"/>
    <xf numFmtId="0" fontId="2" fillId="16" borderId="9" xfId="0" quotePrefix="1" applyFont="1" applyFill="1" applyBorder="1"/>
    <xf numFmtId="0" fontId="2" fillId="8" borderId="8" xfId="0" applyFont="1" applyFill="1" applyBorder="1" applyAlignment="1">
      <alignment horizontal="left"/>
    </xf>
    <xf numFmtId="0" fontId="26" fillId="0" borderId="0" xfId="0" applyFont="1"/>
    <xf numFmtId="0" fontId="17" fillId="0" borderId="0" xfId="0" applyFont="1"/>
    <xf numFmtId="0" fontId="3" fillId="18" borderId="4" xfId="0" applyFont="1" applyFill="1" applyBorder="1"/>
    <xf numFmtId="0" fontId="3" fillId="18" borderId="3" xfId="0" applyFont="1" applyFill="1" applyBorder="1"/>
    <xf numFmtId="0" fontId="27" fillId="2" borderId="8" xfId="0" quotePrefix="1" applyFont="1" applyFill="1" applyBorder="1" applyAlignment="1">
      <alignment horizontal="center"/>
    </xf>
    <xf numFmtId="0" fontId="27" fillId="2" borderId="6" xfId="0" quotePrefix="1" applyFont="1" applyFill="1" applyBorder="1" applyAlignment="1">
      <alignment horizontal="center"/>
    </xf>
    <xf numFmtId="0" fontId="10" fillId="2" borderId="6" xfId="0" quotePrefix="1" applyFont="1" applyFill="1" applyBorder="1" applyAlignment="1">
      <alignment horizontal="left"/>
    </xf>
    <xf numFmtId="0" fontId="10" fillId="4" borderId="8" xfId="0" quotePrefix="1" applyFont="1" applyFill="1" applyBorder="1" applyAlignment="1">
      <alignment horizontal="center"/>
    </xf>
    <xf numFmtId="0" fontId="27" fillId="4" borderId="6" xfId="0" quotePrefix="1" applyFont="1" applyFill="1" applyBorder="1" applyAlignment="1">
      <alignment horizontal="center"/>
    </xf>
    <xf numFmtId="0" fontId="1" fillId="11" borderId="3" xfId="0" applyFont="1" applyFill="1" applyBorder="1"/>
    <xf numFmtId="0" fontId="1" fillId="11" borderId="3" xfId="0" quotePrefix="1" applyFont="1" applyFill="1" applyBorder="1" applyAlignment="1"/>
    <xf numFmtId="0" fontId="0" fillId="11" borderId="1" xfId="0" applyFont="1" applyFill="1" applyBorder="1" applyAlignment="1">
      <alignment horizontal="center"/>
    </xf>
    <xf numFmtId="0" fontId="1" fillId="8" borderId="0" xfId="0" applyFont="1" applyFill="1"/>
    <xf numFmtId="0" fontId="2" fillId="0" borderId="0" xfId="0" applyFont="1" applyBorder="1" applyAlignment="1">
      <alignment horizontal="left"/>
    </xf>
    <xf numFmtId="0" fontId="4" fillId="11" borderId="7" xfId="0" quotePrefix="1" applyFont="1" applyFill="1" applyBorder="1" applyAlignment="1"/>
    <xf numFmtId="0" fontId="1" fillId="0" borderId="4" xfId="0" applyFont="1" applyBorder="1" applyAlignment="1">
      <alignment horizontal="center"/>
    </xf>
    <xf numFmtId="0" fontId="0" fillId="0" borderId="0" xfId="0" quotePrefix="1"/>
    <xf numFmtId="0" fontId="0" fillId="0" borderId="0" xfId="0" quotePrefix="1" applyFont="1"/>
    <xf numFmtId="0" fontId="1" fillId="0" borderId="6" xfId="0" quotePrefix="1" applyFont="1" applyFill="1" applyBorder="1" applyAlignment="1"/>
    <xf numFmtId="0" fontId="1" fillId="0" borderId="5" xfId="0" quotePrefix="1" applyFont="1" applyFill="1" applyBorder="1" applyAlignment="1"/>
    <xf numFmtId="0" fontId="1" fillId="0" borderId="6" xfId="0" quotePrefix="1" applyFont="1" applyBorder="1"/>
    <xf numFmtId="0" fontId="1" fillId="0" borderId="7" xfId="0" quotePrefix="1" applyFont="1" applyBorder="1"/>
    <xf numFmtId="0" fontId="2" fillId="4" borderId="8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right"/>
    </xf>
    <xf numFmtId="0" fontId="1" fillId="17" borderId="6" xfId="0" quotePrefix="1" applyFont="1" applyFill="1" applyBorder="1"/>
    <xf numFmtId="0" fontId="4" fillId="17" borderId="5" xfId="0" applyFont="1" applyFill="1" applyBorder="1"/>
    <xf numFmtId="0" fontId="4" fillId="11" borderId="5" xfId="0" applyFont="1" applyFill="1" applyBorder="1"/>
    <xf numFmtId="0" fontId="4" fillId="11" borderId="7" xfId="0" applyFont="1" applyFill="1" applyBorder="1"/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7" fillId="0" borderId="0" xfId="0" applyFont="1" applyAlignment="1"/>
    <xf numFmtId="0" fontId="4" fillId="0" borderId="0" xfId="0" applyFont="1" applyAlignment="1"/>
    <xf numFmtId="0" fontId="28" fillId="0" borderId="0" xfId="0" applyFont="1"/>
    <xf numFmtId="0" fontId="20" fillId="0" borderId="0" xfId="0" applyFont="1" applyFill="1"/>
    <xf numFmtId="0" fontId="3" fillId="3" borderId="6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8" borderId="8" xfId="0" quotePrefix="1" applyFont="1" applyFill="1" applyBorder="1"/>
    <xf numFmtId="0" fontId="3" fillId="19" borderId="5" xfId="0" applyFont="1" applyFill="1" applyBorder="1" applyAlignment="1"/>
    <xf numFmtId="0" fontId="3" fillId="19" borderId="6" xfId="0" applyFont="1" applyFill="1" applyBorder="1" applyAlignment="1"/>
    <xf numFmtId="0" fontId="2" fillId="8" borderId="8" xfId="0" quotePrefix="1" applyFont="1" applyFill="1" applyBorder="1" applyAlignment="1">
      <alignment horizontal="left"/>
    </xf>
    <xf numFmtId="0" fontId="0" fillId="0" borderId="7" xfId="0" quotePrefix="1" applyBorder="1"/>
    <xf numFmtId="0" fontId="0" fillId="0" borderId="8" xfId="0" quotePrefix="1" applyBorder="1" applyAlignment="1">
      <alignment horizontal="right"/>
    </xf>
    <xf numFmtId="0" fontId="0" fillId="0" borderId="8" xfId="0" quotePrefix="1" applyBorder="1" applyAlignment="1">
      <alignment horizontal="left"/>
    </xf>
    <xf numFmtId="0" fontId="17" fillId="11" borderId="0" xfId="0" applyFont="1" applyFill="1"/>
    <xf numFmtId="0" fontId="26" fillId="11" borderId="0" xfId="0" applyFont="1" applyFill="1"/>
    <xf numFmtId="0" fontId="11" fillId="0" borderId="5" xfId="0" applyFont="1" applyBorder="1"/>
    <xf numFmtId="0" fontId="11" fillId="0" borderId="6" xfId="0" applyFont="1" applyBorder="1"/>
    <xf numFmtId="0" fontId="0" fillId="11" borderId="12" xfId="0" applyFill="1" applyBorder="1" applyAlignment="1">
      <alignment horizontal="center"/>
    </xf>
    <xf numFmtId="0" fontId="1" fillId="0" borderId="0" xfId="0" applyFont="1" applyAlignment="1">
      <alignment horizontal="left"/>
    </xf>
    <xf numFmtId="0" fontId="11" fillId="0" borderId="5" xfId="0" quotePrefix="1" applyFont="1" applyFill="1" applyBorder="1"/>
    <xf numFmtId="0" fontId="11" fillId="0" borderId="9" xfId="0" applyFont="1" applyFill="1" applyBorder="1" applyAlignment="1"/>
    <xf numFmtId="0" fontId="11" fillId="0" borderId="10" xfId="0" applyFont="1" applyFill="1" applyBorder="1" applyAlignment="1"/>
    <xf numFmtId="0" fontId="11" fillId="0" borderId="5" xfId="0" applyFont="1" applyFill="1" applyBorder="1" applyAlignment="1"/>
    <xf numFmtId="0" fontId="11" fillId="0" borderId="6" xfId="0" applyFont="1" applyFill="1" applyBorder="1" applyAlignment="1"/>
    <xf numFmtId="0" fontId="30" fillId="0" borderId="5" xfId="0" applyFont="1" applyFill="1" applyBorder="1" applyAlignment="1"/>
    <xf numFmtId="0" fontId="30" fillId="0" borderId="7" xfId="0" applyFont="1" applyFill="1" applyBorder="1" applyAlignment="1"/>
    <xf numFmtId="0" fontId="11" fillId="0" borderId="8" xfId="0" applyFont="1" applyFill="1" applyBorder="1" applyAlignment="1"/>
    <xf numFmtId="0" fontId="11" fillId="0" borderId="8" xfId="0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2" fillId="0" borderId="7" xfId="0" applyFont="1" applyBorder="1"/>
    <xf numFmtId="0" fontId="11" fillId="0" borderId="7" xfId="0" applyFont="1" applyFill="1" applyBorder="1" applyAlignment="1">
      <alignment horizontal="left" vertical="top"/>
    </xf>
    <xf numFmtId="0" fontId="1" fillId="12" borderId="0" xfId="0" applyFont="1" applyFill="1" applyAlignment="1">
      <alignment horizontal="center"/>
    </xf>
    <xf numFmtId="0" fontId="1" fillId="0" borderId="7" xfId="0" quotePrefix="1" applyFont="1" applyFill="1" applyBorder="1" applyAlignment="1"/>
    <xf numFmtId="0" fontId="1" fillId="0" borderId="8" xfId="0" quotePrefix="1" applyFont="1" applyFill="1" applyBorder="1" applyAlignment="1"/>
    <xf numFmtId="0" fontId="1" fillId="0" borderId="9" xfId="0" applyFont="1" applyBorder="1"/>
    <xf numFmtId="0" fontId="1" fillId="0" borderId="10" xfId="0" applyFont="1" applyBorder="1"/>
    <xf numFmtId="0" fontId="1" fillId="0" borderId="3" xfId="0" quotePrefix="1" applyFont="1" applyFill="1" applyBorder="1" applyAlignment="1"/>
    <xf numFmtId="0" fontId="1" fillId="0" borderId="4" xfId="0" quotePrefix="1" applyFont="1" applyFill="1" applyBorder="1" applyAlignment="1"/>
    <xf numFmtId="0" fontId="1" fillId="0" borderId="3" xfId="0" applyFont="1" applyFill="1" applyBorder="1"/>
    <xf numFmtId="0" fontId="0" fillId="0" borderId="5" xfId="0" quotePrefix="1" applyBorder="1"/>
    <xf numFmtId="0" fontId="0" fillId="0" borderId="6" xfId="0" quotePrefix="1" applyBorder="1" applyAlignment="1">
      <alignment horizontal="left"/>
    </xf>
    <xf numFmtId="0" fontId="1" fillId="9" borderId="5" xfId="0" applyFont="1" applyFill="1" applyBorder="1" applyAlignment="1"/>
    <xf numFmtId="0" fontId="1" fillId="9" borderId="7" xfId="0" applyFont="1" applyFill="1" applyBorder="1" applyAlignment="1"/>
    <xf numFmtId="0" fontId="1" fillId="11" borderId="7" xfId="0" applyFont="1" applyFill="1" applyBorder="1" applyAlignment="1"/>
    <xf numFmtId="0" fontId="1" fillId="11" borderId="8" xfId="0" applyFont="1" applyFill="1" applyBorder="1" applyAlignment="1"/>
    <xf numFmtId="0" fontId="1" fillId="0" borderId="5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3" xfId="0" applyFont="1" applyFill="1" applyBorder="1" applyAlignment="1"/>
    <xf numFmtId="0" fontId="1" fillId="0" borderId="4" xfId="0" applyFont="1" applyFill="1" applyBorder="1" applyAlignment="1"/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2" fillId="0" borderId="6" xfId="0" applyFont="1" applyFill="1" applyBorder="1" applyAlignment="1">
      <alignment horizontal="center"/>
    </xf>
    <xf numFmtId="0" fontId="4" fillId="0" borderId="5" xfId="0" applyFont="1" applyFill="1" applyBorder="1" applyAlignment="1"/>
    <xf numFmtId="0" fontId="4" fillId="0" borderId="3" xfId="0" applyFont="1" applyFill="1" applyBorder="1" applyAlignment="1"/>
    <xf numFmtId="0" fontId="1" fillId="0" borderId="6" xfId="0" applyFont="1" applyBorder="1" applyAlignment="1"/>
    <xf numFmtId="0" fontId="4" fillId="0" borderId="5" xfId="0" applyFont="1" applyBorder="1" applyAlignment="1"/>
    <xf numFmtId="0" fontId="1" fillId="0" borderId="6" xfId="0" applyFont="1" applyFill="1" applyBorder="1" applyAlignment="1">
      <alignment horizontal="left" vertical="top"/>
    </xf>
    <xf numFmtId="0" fontId="1" fillId="17" borderId="8" xfId="0" applyFont="1" applyFill="1" applyBorder="1" applyAlignment="1"/>
    <xf numFmtId="0" fontId="4" fillId="17" borderId="7" xfId="0" applyFont="1" applyFill="1" applyBorder="1" applyAlignment="1"/>
    <xf numFmtId="0" fontId="2" fillId="11" borderId="0" xfId="0" applyFont="1" applyFill="1"/>
    <xf numFmtId="0" fontId="16" fillId="11" borderId="0" xfId="0" applyFont="1" applyFill="1"/>
    <xf numFmtId="0" fontId="4" fillId="8" borderId="5" xfId="0" applyFont="1" applyFill="1" applyBorder="1" applyAlignment="1"/>
    <xf numFmtId="0" fontId="4" fillId="0" borderId="5" xfId="0" applyFont="1" applyBorder="1"/>
    <xf numFmtId="0" fontId="4" fillId="11" borderId="0" xfId="0" applyFont="1" applyFill="1"/>
    <xf numFmtId="0" fontId="4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9" fillId="0" borderId="5" xfId="0" applyFont="1" applyBorder="1" applyAlignment="1">
      <alignment vertical="center"/>
    </xf>
    <xf numFmtId="0" fontId="31" fillId="0" borderId="7" xfId="0" applyFont="1" applyBorder="1" applyAlignment="1"/>
    <xf numFmtId="0" fontId="4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quotePrefix="1" applyFont="1" applyBorder="1" applyAlignment="1">
      <alignment vertical="center"/>
    </xf>
    <xf numFmtId="0" fontId="10" fillId="0" borderId="8" xfId="0" quotePrefix="1" applyFont="1" applyBorder="1" applyAlignment="1"/>
    <xf numFmtId="0" fontId="4" fillId="0" borderId="7" xfId="0" applyFont="1" applyFill="1" applyBorder="1" applyAlignment="1"/>
    <xf numFmtId="0" fontId="1" fillId="4" borderId="6" xfId="0" applyFont="1" applyFill="1" applyBorder="1" applyAlignment="1"/>
    <xf numFmtId="0" fontId="4" fillId="4" borderId="5" xfId="0" applyFont="1" applyFill="1" applyBorder="1" applyAlignment="1"/>
    <xf numFmtId="0" fontId="1" fillId="0" borderId="8" xfId="0" quotePrefix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1" fillId="0" borderId="10" xfId="0" quotePrefix="1" applyFont="1" applyBorder="1" applyAlignment="1">
      <alignment vertical="center"/>
    </xf>
    <xf numFmtId="0" fontId="4" fillId="8" borderId="7" xfId="0" applyFont="1" applyFill="1" applyBorder="1" applyAlignment="1"/>
    <xf numFmtId="0" fontId="1" fillId="8" borderId="8" xfId="0" applyFont="1" applyFill="1" applyBorder="1" applyAlignment="1"/>
    <xf numFmtId="0" fontId="4" fillId="0" borderId="3" xfId="0" applyFont="1" applyBorder="1"/>
    <xf numFmtId="0" fontId="4" fillId="0" borderId="7" xfId="0" applyFont="1" applyBorder="1"/>
    <xf numFmtId="0" fontId="2" fillId="0" borderId="3" xfId="0" quotePrefix="1" applyFont="1" applyFill="1" applyBorder="1" applyAlignment="1"/>
    <xf numFmtId="0" fontId="4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vertical="center"/>
    </xf>
    <xf numFmtId="0" fontId="1" fillId="0" borderId="6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6" fillId="0" borderId="7" xfId="0" applyFont="1" applyBorder="1"/>
    <xf numFmtId="0" fontId="16" fillId="0" borderId="8" xfId="0" applyFont="1" applyBorder="1"/>
    <xf numFmtId="0" fontId="32" fillId="0" borderId="7" xfId="0" applyFont="1" applyBorder="1"/>
    <xf numFmtId="0" fontId="32" fillId="0" borderId="8" xfId="0" applyFont="1" applyBorder="1"/>
    <xf numFmtId="0" fontId="33" fillId="0" borderId="4" xfId="0" applyFont="1" applyBorder="1" applyAlignment="1"/>
    <xf numFmtId="0" fontId="35" fillId="0" borderId="3" xfId="0" applyFont="1" applyFill="1" applyBorder="1" applyAlignment="1"/>
    <xf numFmtId="0" fontId="0" fillId="8" borderId="6" xfId="0" applyFill="1" applyBorder="1"/>
    <xf numFmtId="3" fontId="36" fillId="8" borderId="12" xfId="0" applyNumberFormat="1" applyFont="1" applyFill="1" applyBorder="1" applyAlignment="1">
      <alignment horizontal="center" vertical="center"/>
    </xf>
    <xf numFmtId="0" fontId="35" fillId="0" borderId="5" xfId="0" applyFont="1" applyFill="1" applyBorder="1" applyAlignment="1"/>
    <xf numFmtId="0" fontId="34" fillId="0" borderId="6" xfId="0" applyFont="1" applyFill="1" applyBorder="1" applyAlignment="1"/>
    <xf numFmtId="0" fontId="38" fillId="4" borderId="5" xfId="0" applyFont="1" applyFill="1" applyBorder="1" applyAlignment="1"/>
    <xf numFmtId="0" fontId="38" fillId="4" borderId="6" xfId="0" applyFont="1" applyFill="1" applyBorder="1" applyAlignment="1"/>
    <xf numFmtId="0" fontId="37" fillId="2" borderId="5" xfId="0" applyFont="1" applyFill="1" applyBorder="1"/>
    <xf numFmtId="0" fontId="37" fillId="2" borderId="6" xfId="0" applyFont="1" applyFill="1" applyBorder="1"/>
    <xf numFmtId="0" fontId="0" fillId="20" borderId="5" xfId="0" applyFill="1" applyBorder="1"/>
    <xf numFmtId="0" fontId="0" fillId="20" borderId="6" xfId="0" applyFill="1" applyBorder="1"/>
    <xf numFmtId="0" fontId="0" fillId="8" borderId="5" xfId="0" applyFill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11" borderId="5" xfId="0" applyFill="1" applyBorder="1"/>
    <xf numFmtId="0" fontId="0" fillId="11" borderId="6" xfId="0" applyFill="1" applyBorder="1"/>
    <xf numFmtId="0" fontId="0" fillId="17" borderId="7" xfId="0" applyFill="1" applyBorder="1"/>
    <xf numFmtId="0" fontId="0" fillId="17" borderId="8" xfId="0" applyFill="1" applyBorder="1"/>
    <xf numFmtId="0" fontId="15" fillId="0" borderId="0" xfId="0" applyFont="1" applyFill="1" applyBorder="1"/>
    <xf numFmtId="0" fontId="29" fillId="0" borderId="3" xfId="0" applyFont="1" applyBorder="1"/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0" fontId="22" fillId="0" borderId="3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6" fillId="0" borderId="7" xfId="0" applyFont="1" applyBorder="1" applyAlignment="1">
      <alignment horizontal="left"/>
    </xf>
    <xf numFmtId="0" fontId="16" fillId="0" borderId="8" xfId="0" applyFont="1" applyBorder="1" applyAlignment="1">
      <alignment horizontal="left"/>
    </xf>
    <xf numFmtId="0" fontId="17" fillId="0" borderId="0" xfId="0" applyFont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17" fillId="0" borderId="3" xfId="0" applyFont="1" applyBorder="1" applyAlignment="1">
      <alignment horizontal="left"/>
    </xf>
    <xf numFmtId="0" fontId="17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 vertical="top" wrapText="1"/>
    </xf>
    <xf numFmtId="0" fontId="22" fillId="0" borderId="6" xfId="0" applyFont="1" applyBorder="1" applyAlignment="1">
      <alignment horizontal="left" vertical="top"/>
    </xf>
    <xf numFmtId="0" fontId="1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7" fillId="0" borderId="5" xfId="0" applyFont="1" applyBorder="1" applyAlignment="1">
      <alignment horizontal="left"/>
    </xf>
    <xf numFmtId="0" fontId="17" fillId="0" borderId="6" xfId="0" applyFont="1" applyBorder="1" applyAlignment="1">
      <alignment horizontal="left"/>
    </xf>
    <xf numFmtId="0" fontId="22" fillId="0" borderId="7" xfId="0" quotePrefix="1" applyFont="1" applyBorder="1" applyAlignment="1">
      <alignment horizontal="left" vertical="top"/>
    </xf>
    <xf numFmtId="0" fontId="22" fillId="0" borderId="8" xfId="0" applyFont="1" applyBorder="1" applyAlignment="1">
      <alignment horizontal="left" vertical="top"/>
    </xf>
    <xf numFmtId="0" fontId="29" fillId="0" borderId="3" xfId="0" applyFont="1" applyBorder="1" applyAlignment="1">
      <alignment horizontal="left"/>
    </xf>
    <xf numFmtId="0" fontId="29" fillId="0" borderId="4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2" fillId="0" borderId="3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1" fillId="0" borderId="7" xfId="0" applyFont="1" applyBorder="1" applyAlignment="1">
      <alignment horizontal="left"/>
    </xf>
    <xf numFmtId="0" fontId="21" fillId="0" borderId="8" xfId="0" applyFont="1" applyBorder="1" applyAlignment="1">
      <alignment horizontal="left"/>
    </xf>
    <xf numFmtId="0" fontId="1" fillId="2" borderId="7" xfId="0" quotePrefix="1" applyFont="1" applyFill="1" applyBorder="1" applyAlignment="1">
      <alignment horizontal="left"/>
    </xf>
    <xf numFmtId="0" fontId="1" fillId="2" borderId="8" xfId="0" quotePrefix="1" applyFont="1" applyFill="1" applyBorder="1" applyAlignment="1">
      <alignment horizontal="left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1" fillId="11" borderId="7" xfId="0" quotePrefix="1" applyFont="1" applyFill="1" applyBorder="1" applyAlignment="1">
      <alignment horizontal="left"/>
    </xf>
    <xf numFmtId="0" fontId="1" fillId="11" borderId="8" xfId="0" quotePrefix="1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20" fillId="0" borderId="3" xfId="0" applyFont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1" fillId="11" borderId="5" xfId="0" quotePrefix="1" applyFont="1" applyFill="1" applyBorder="1" applyAlignment="1">
      <alignment horizontal="left"/>
    </xf>
    <xf numFmtId="0" fontId="1" fillId="11" borderId="6" xfId="0" quotePrefix="1" applyFont="1" applyFill="1" applyBorder="1" applyAlignment="1">
      <alignment horizontal="left"/>
    </xf>
    <xf numFmtId="0" fontId="3" fillId="18" borderId="5" xfId="0" applyFont="1" applyFill="1" applyBorder="1" applyAlignment="1">
      <alignment horizontal="left"/>
    </xf>
    <xf numFmtId="0" fontId="3" fillId="18" borderId="6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left"/>
    </xf>
    <xf numFmtId="0" fontId="3" fillId="18" borderId="4" xfId="0" applyFont="1" applyFill="1" applyBorder="1" applyAlignment="1">
      <alignment horizontal="left"/>
    </xf>
    <xf numFmtId="0" fontId="3" fillId="18" borderId="0" xfId="0" applyFont="1" applyFill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3" borderId="7" xfId="0" quotePrefix="1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quotePrefix="1" applyFont="1" applyFill="1" applyBorder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11" borderId="7" xfId="0" applyFont="1" applyFill="1" applyBorder="1" applyAlignment="1">
      <alignment horizontal="left"/>
    </xf>
    <xf numFmtId="0" fontId="1" fillId="11" borderId="8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3" fillId="3" borderId="9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11" fillId="0" borderId="9" xfId="0" applyFont="1" applyFill="1" applyBorder="1" applyAlignment="1">
      <alignment horizontal="left"/>
    </xf>
    <xf numFmtId="0" fontId="11" fillId="0" borderId="10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left"/>
    </xf>
    <xf numFmtId="0" fontId="11" fillId="0" borderId="7" xfId="0" applyFont="1" applyFill="1" applyBorder="1" applyAlignment="1">
      <alignment horizontal="left"/>
    </xf>
    <xf numFmtId="0" fontId="11" fillId="0" borderId="8" xfId="0" applyFont="1" applyFill="1" applyBorder="1" applyAlignment="1">
      <alignment horizontal="left"/>
    </xf>
    <xf numFmtId="0" fontId="4" fillId="9" borderId="3" xfId="0" applyFont="1" applyFill="1" applyBorder="1" applyAlignment="1">
      <alignment horizontal="left"/>
    </xf>
    <xf numFmtId="0" fontId="4" fillId="9" borderId="4" xfId="0" applyFont="1" applyFill="1" applyBorder="1" applyAlignment="1">
      <alignment horizontal="left"/>
    </xf>
    <xf numFmtId="0" fontId="4" fillId="9" borderId="5" xfId="0" applyFont="1" applyFill="1" applyBorder="1" applyAlignment="1">
      <alignment horizontal="left"/>
    </xf>
    <xf numFmtId="0" fontId="4" fillId="9" borderId="6" xfId="0" applyFont="1" applyFill="1" applyBorder="1" applyAlignment="1">
      <alignment horizontal="left"/>
    </xf>
    <xf numFmtId="0" fontId="1" fillId="0" borderId="5" xfId="0" quotePrefix="1" applyFont="1" applyFill="1" applyBorder="1" applyAlignment="1">
      <alignment horizontal="left"/>
    </xf>
    <xf numFmtId="0" fontId="1" fillId="0" borderId="6" xfId="0" quotePrefix="1" applyFont="1" applyFill="1" applyBorder="1" applyAlignment="1">
      <alignment horizontal="left"/>
    </xf>
    <xf numFmtId="0" fontId="1" fillId="0" borderId="7" xfId="0" quotePrefix="1" applyFont="1" applyFill="1" applyBorder="1" applyAlignment="1">
      <alignment horizontal="left"/>
    </xf>
    <xf numFmtId="0" fontId="1" fillId="0" borderId="8" xfId="0" quotePrefix="1" applyFont="1" applyFill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11" borderId="5" xfId="0" applyFont="1" applyFill="1" applyBorder="1" applyAlignment="1">
      <alignment horizontal="left"/>
    </xf>
    <xf numFmtId="0" fontId="1" fillId="11" borderId="6" xfId="0" applyFont="1" applyFill="1" applyBorder="1" applyAlignment="1">
      <alignment horizontal="left"/>
    </xf>
    <xf numFmtId="0" fontId="11" fillId="0" borderId="3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  <xf numFmtId="0" fontId="11" fillId="0" borderId="5" xfId="0" applyFont="1" applyFill="1" applyBorder="1" applyAlignment="1">
      <alignment horizontal="left" wrapText="1"/>
    </xf>
    <xf numFmtId="0" fontId="1" fillId="16" borderId="5" xfId="0" quotePrefix="1" applyFont="1" applyFill="1" applyBorder="1" applyAlignment="1">
      <alignment horizontal="left"/>
    </xf>
    <xf numFmtId="0" fontId="1" fillId="16" borderId="6" xfId="0" quotePrefix="1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0" fontId="1" fillId="9" borderId="7" xfId="0" applyFont="1" applyFill="1" applyBorder="1" applyAlignment="1">
      <alignment horizontal="left"/>
    </xf>
    <xf numFmtId="0" fontId="1" fillId="9" borderId="8" xfId="0" applyFont="1" applyFill="1" applyBorder="1" applyAlignment="1">
      <alignment horizontal="left"/>
    </xf>
    <xf numFmtId="0" fontId="1" fillId="11" borderId="3" xfId="0" quotePrefix="1" applyFont="1" applyFill="1" applyBorder="1" applyAlignment="1">
      <alignment horizontal="left"/>
    </xf>
    <xf numFmtId="0" fontId="1" fillId="11" borderId="4" xfId="0" quotePrefix="1" applyFont="1" applyFill="1" applyBorder="1" applyAlignment="1">
      <alignment horizontal="left"/>
    </xf>
    <xf numFmtId="0" fontId="4" fillId="11" borderId="5" xfId="0" applyFont="1" applyFill="1" applyBorder="1" applyAlignment="1">
      <alignment horizontal="left"/>
    </xf>
    <xf numFmtId="0" fontId="4" fillId="11" borderId="6" xfId="0" applyFont="1" applyFill="1" applyBorder="1" applyAlignment="1">
      <alignment horizontal="left"/>
    </xf>
    <xf numFmtId="0" fontId="2" fillId="15" borderId="3" xfId="0" applyFont="1" applyFill="1" applyBorder="1" applyAlignment="1">
      <alignment horizontal="left"/>
    </xf>
    <xf numFmtId="0" fontId="2" fillId="15" borderId="4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2" fillId="11" borderId="4" xfId="0" applyFont="1" applyFill="1" applyBorder="1" applyAlignment="1">
      <alignment horizontal="left"/>
    </xf>
    <xf numFmtId="0" fontId="2" fillId="11" borderId="5" xfId="0" applyFont="1" applyFill="1" applyBorder="1" applyAlignment="1">
      <alignment horizontal="left"/>
    </xf>
    <xf numFmtId="0" fontId="2" fillId="11" borderId="6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4" fillId="11" borderId="0" xfId="0" applyFont="1" applyFill="1" applyAlignment="1">
      <alignment horizontal="left"/>
    </xf>
    <xf numFmtId="0" fontId="2" fillId="11" borderId="3" xfId="0" quotePrefix="1" applyFont="1" applyFill="1" applyBorder="1" applyAlignment="1">
      <alignment horizontal="left"/>
    </xf>
    <xf numFmtId="0" fontId="2" fillId="11" borderId="4" xfId="0" quotePrefix="1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" fillId="16" borderId="3" xfId="0" applyFont="1" applyFill="1" applyBorder="1" applyAlignment="1">
      <alignment horizontal="left"/>
    </xf>
    <xf numFmtId="0" fontId="1" fillId="16" borderId="4" xfId="0" applyFont="1" applyFill="1" applyBorder="1" applyAlignment="1">
      <alignment horizontal="left"/>
    </xf>
    <xf numFmtId="0" fontId="1" fillId="11" borderId="9" xfId="0" applyFont="1" applyFill="1" applyBorder="1" applyAlignment="1">
      <alignment horizontal="left"/>
    </xf>
    <xf numFmtId="0" fontId="1" fillId="11" borderId="10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5" fillId="18" borderId="5" xfId="0" applyFont="1" applyFill="1" applyBorder="1" applyAlignment="1">
      <alignment horizontal="left"/>
    </xf>
    <xf numFmtId="0" fontId="5" fillId="18" borderId="6" xfId="0" applyFont="1" applyFill="1" applyBorder="1" applyAlignment="1">
      <alignment horizontal="left"/>
    </xf>
    <xf numFmtId="0" fontId="27" fillId="0" borderId="3" xfId="0" quotePrefix="1" applyFont="1" applyFill="1" applyBorder="1" applyAlignment="1">
      <alignment horizontal="left"/>
    </xf>
    <xf numFmtId="0" fontId="27" fillId="0" borderId="4" xfId="0" quotePrefix="1" applyFont="1" applyFill="1" applyBorder="1" applyAlignment="1">
      <alignment horizontal="left"/>
    </xf>
    <xf numFmtId="0" fontId="5" fillId="18" borderId="7" xfId="0" applyFont="1" applyFill="1" applyBorder="1" applyAlignment="1">
      <alignment horizontal="left"/>
    </xf>
    <xf numFmtId="0" fontId="5" fillId="18" borderId="8" xfId="0" applyFont="1" applyFill="1" applyBorder="1" applyAlignment="1">
      <alignment horizontal="left"/>
    </xf>
    <xf numFmtId="0" fontId="2" fillId="0" borderId="3" xfId="0" quotePrefix="1" applyFont="1" applyFill="1" applyBorder="1" applyAlignment="1">
      <alignment horizontal="left"/>
    </xf>
    <xf numFmtId="0" fontId="25" fillId="0" borderId="7" xfId="0" applyFont="1" applyFill="1" applyBorder="1" applyAlignment="1">
      <alignment horizontal="left"/>
    </xf>
    <xf numFmtId="0" fontId="25" fillId="0" borderId="8" xfId="0" applyFont="1" applyFill="1" applyBorder="1" applyAlignment="1">
      <alignment horizontal="left"/>
    </xf>
    <xf numFmtId="0" fontId="27" fillId="0" borderId="5" xfId="0" quotePrefix="1" applyFont="1" applyFill="1" applyBorder="1" applyAlignment="1">
      <alignment horizontal="left"/>
    </xf>
    <xf numFmtId="0" fontId="27" fillId="0" borderId="6" xfId="0" quotePrefix="1" applyFont="1" applyFill="1" applyBorder="1" applyAlignment="1">
      <alignment horizontal="left"/>
    </xf>
    <xf numFmtId="0" fontId="4" fillId="0" borderId="5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/>
    </xf>
    <xf numFmtId="0" fontId="2" fillId="16" borderId="3" xfId="0" quotePrefix="1" applyFont="1" applyFill="1" applyBorder="1" applyAlignment="1">
      <alignment horizontal="left"/>
    </xf>
    <xf numFmtId="0" fontId="2" fillId="16" borderId="4" xfId="0" quotePrefix="1" applyFont="1" applyFill="1" applyBorder="1" applyAlignment="1">
      <alignment horizontal="left"/>
    </xf>
    <xf numFmtId="0" fontId="3" fillId="18" borderId="9" xfId="0" applyFont="1" applyFill="1" applyBorder="1" applyAlignment="1">
      <alignment horizontal="left"/>
    </xf>
    <xf numFmtId="0" fontId="3" fillId="18" borderId="10" xfId="0" applyFont="1" applyFill="1" applyBorder="1" applyAlignment="1">
      <alignment horizontal="left"/>
    </xf>
    <xf numFmtId="0" fontId="2" fillId="11" borderId="0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2" fillId="0" borderId="6" xfId="0" applyFont="1" applyFill="1" applyBorder="1" applyAlignment="1">
      <alignment horizontal="left"/>
    </xf>
    <xf numFmtId="0" fontId="2" fillId="16" borderId="0" xfId="0" quotePrefix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0" fontId="1" fillId="16" borderId="0" xfId="0" applyFont="1" applyFill="1" applyBorder="1" applyAlignment="1">
      <alignment horizontal="left"/>
    </xf>
    <xf numFmtId="0" fontId="1" fillId="16" borderId="6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2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0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1" fillId="0" borderId="0" xfId="0" quotePrefix="1" applyFont="1" applyAlignment="1">
      <alignment horizontal="left"/>
    </xf>
    <xf numFmtId="0" fontId="2" fillId="0" borderId="2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20" fillId="0" borderId="0" xfId="0" applyFont="1" applyAlignment="1">
      <alignment horizontal="left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1" xfId="0" applyFill="1" applyBorder="1" applyAlignment="1">
      <alignment horizontal="center"/>
    </xf>
    <xf numFmtId="0" fontId="17" fillId="0" borderId="0" xfId="0" quotePrefix="1" applyFont="1" applyAlignment="1">
      <alignment horizontal="left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7" fillId="0" borderId="1" xfId="0" applyFont="1" applyBorder="1" applyAlignment="1">
      <alignment horizontal="left"/>
    </xf>
    <xf numFmtId="0" fontId="17" fillId="0" borderId="1" xfId="0" quotePrefix="1" applyFont="1" applyBorder="1" applyAlignment="1">
      <alignment horizontal="left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" fillId="16" borderId="5" xfId="0" applyFont="1" applyFill="1" applyBorder="1" applyAlignment="1">
      <alignment horizontal="left"/>
    </xf>
    <xf numFmtId="0" fontId="1" fillId="4" borderId="5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11" fontId="1" fillId="11" borderId="7" xfId="0" quotePrefix="1" applyNumberFormat="1" applyFont="1" applyFill="1" applyBorder="1" applyAlignment="1">
      <alignment horizontal="left"/>
    </xf>
    <xf numFmtId="11" fontId="1" fillId="11" borderId="8" xfId="0" applyNumberFormat="1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8" xfId="0" applyFont="1" applyFill="1" applyBorder="1" applyAlignment="1">
      <alignment horizontal="left"/>
    </xf>
    <xf numFmtId="11" fontId="1" fillId="11" borderId="5" xfId="0" applyNumberFormat="1" applyFont="1" applyFill="1" applyBorder="1" applyAlignment="1">
      <alignment horizontal="left"/>
    </xf>
    <xf numFmtId="11" fontId="1" fillId="11" borderId="6" xfId="0" applyNumberFormat="1" applyFont="1" applyFill="1" applyBorder="1" applyAlignment="1">
      <alignment horizontal="left"/>
    </xf>
    <xf numFmtId="0" fontId="8" fillId="11" borderId="5" xfId="0" applyFont="1" applyFill="1" applyBorder="1" applyAlignment="1">
      <alignment horizontal="left"/>
    </xf>
    <xf numFmtId="0" fontId="8" fillId="11" borderId="6" xfId="0" applyFont="1" applyFill="1" applyBorder="1" applyAlignment="1">
      <alignment horizontal="left"/>
    </xf>
    <xf numFmtId="0" fontId="9" fillId="11" borderId="5" xfId="0" applyFont="1" applyFill="1" applyBorder="1" applyAlignment="1">
      <alignment horizontal="left"/>
    </xf>
    <xf numFmtId="0" fontId="9" fillId="11" borderId="6" xfId="0" applyFont="1" applyFill="1" applyBorder="1" applyAlignment="1">
      <alignment horizontal="left"/>
    </xf>
    <xf numFmtId="11" fontId="1" fillId="11" borderId="7" xfId="0" applyNumberFormat="1" applyFont="1" applyFill="1" applyBorder="1" applyAlignment="1">
      <alignment horizontal="left"/>
    </xf>
    <xf numFmtId="0" fontId="0" fillId="17" borderId="3" xfId="0" applyFill="1" applyBorder="1"/>
    <xf numFmtId="0" fontId="0" fillId="8" borderId="4" xfId="0" applyFill="1" applyBorder="1"/>
    <xf numFmtId="0" fontId="0" fillId="8" borderId="8" xfId="0" applyFill="1" applyBorder="1"/>
    <xf numFmtId="0" fontId="0" fillId="17" borderId="7" xfId="0" quotePrefix="1" applyFill="1" applyBorder="1"/>
  </cellXfs>
  <cellStyles count="1">
    <cellStyle name="Обычный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99"/>
      <color rgb="FF00CCFF"/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65449</xdr:colOff>
      <xdr:row>4</xdr:row>
      <xdr:rowOff>95751</xdr:rowOff>
    </xdr:from>
    <xdr:to>
      <xdr:col>4</xdr:col>
      <xdr:colOff>572624</xdr:colOff>
      <xdr:row>5</xdr:row>
      <xdr:rowOff>124426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262DCB1F-9075-4A18-BA44-98611FBFBBC3}"/>
            </a:ext>
          </a:extLst>
        </xdr:cNvPr>
        <xdr:cNvCxnSpPr/>
      </xdr:nvCxnSpPr>
      <xdr:spPr>
        <a:xfrm rot="10800000">
          <a:off x="2503849" y="848226"/>
          <a:ext cx="507175" cy="219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122562</xdr:colOff>
      <xdr:row>7</xdr:row>
      <xdr:rowOff>182612</xdr:rowOff>
    </xdr:from>
    <xdr:to>
      <xdr:col>4</xdr:col>
      <xdr:colOff>524912</xdr:colOff>
      <xdr:row>9</xdr:row>
      <xdr:rowOff>171137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C909CF15-C5AE-4EE8-B8B6-667DBE306B67}"/>
            </a:ext>
          </a:extLst>
        </xdr:cNvPr>
        <xdr:cNvCxnSpPr/>
      </xdr:nvCxnSpPr>
      <xdr:spPr>
        <a:xfrm rot="16200000" flipH="1">
          <a:off x="2582137" y="1485412"/>
          <a:ext cx="360000" cy="402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149769</xdr:colOff>
      <xdr:row>8</xdr:row>
      <xdr:rowOff>12121</xdr:rowOff>
    </xdr:from>
    <xdr:to>
      <xdr:col>5</xdr:col>
      <xdr:colOff>506594</xdr:colOff>
      <xdr:row>10</xdr:row>
      <xdr:rowOff>6996</xdr:rowOff>
    </xdr:to>
    <xdr:cxnSp macro="">
      <xdr:nvCxnSpPr>
        <xdr:cNvPr id="37" name="Соединитель: уступ 36">
          <a:extLst>
            <a:ext uri="{FF2B5EF4-FFF2-40B4-BE49-F238E27FC236}">
              <a16:creationId xmlns:a16="http://schemas.microsoft.com/office/drawing/2014/main" id="{5DAC4643-2203-4E92-AA69-8268545534E5}"/>
            </a:ext>
          </a:extLst>
        </xdr:cNvPr>
        <xdr:cNvCxnSpPr/>
      </xdr:nvCxnSpPr>
      <xdr:spPr>
        <a:xfrm rot="5400000" flipH="1" flipV="1">
          <a:off x="3197769" y="1526596"/>
          <a:ext cx="356825" cy="356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37762</xdr:colOff>
      <xdr:row>6</xdr:row>
      <xdr:rowOff>85730</xdr:rowOff>
    </xdr:from>
    <xdr:to>
      <xdr:col>4</xdr:col>
      <xdr:colOff>571412</xdr:colOff>
      <xdr:row>7</xdr:row>
      <xdr:rowOff>78405</xdr:rowOff>
    </xdr:to>
    <xdr:cxnSp macro="">
      <xdr:nvCxnSpPr>
        <xdr:cNvPr id="29" name="Соединитель: уступ 28">
          <a:extLst>
            <a:ext uri="{FF2B5EF4-FFF2-40B4-BE49-F238E27FC236}">
              <a16:creationId xmlns:a16="http://schemas.microsoft.com/office/drawing/2014/main" id="{28E654FC-89AF-448B-8E0E-C24FDB42AA08}"/>
            </a:ext>
          </a:extLst>
        </xdr:cNvPr>
        <xdr:cNvCxnSpPr/>
      </xdr:nvCxnSpPr>
      <xdr:spPr>
        <a:xfrm rot="10800000" flipV="1">
          <a:off x="2476162" y="1219205"/>
          <a:ext cx="533650" cy="183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47172</xdr:colOff>
      <xdr:row>6</xdr:row>
      <xdr:rowOff>83337</xdr:rowOff>
    </xdr:from>
    <xdr:to>
      <xdr:col>5</xdr:col>
      <xdr:colOff>568387</xdr:colOff>
      <xdr:row>7</xdr:row>
      <xdr:rowOff>102487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51824C73-706B-4A1E-AA45-F165CB588716}"/>
            </a:ext>
          </a:extLst>
        </xdr:cNvPr>
        <xdr:cNvCxnSpPr/>
      </xdr:nvCxnSpPr>
      <xdr:spPr>
        <a:xfrm>
          <a:off x="3095172" y="1216812"/>
          <a:ext cx="52121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247057</xdr:colOff>
      <xdr:row>28</xdr:row>
      <xdr:rowOff>8540</xdr:rowOff>
    </xdr:from>
    <xdr:to>
      <xdr:col>4</xdr:col>
      <xdr:colOff>247057</xdr:colOff>
      <xdr:row>28</xdr:row>
      <xdr:rowOff>188540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124E27FA-D87A-422E-BDE7-EF6815A7BF40}"/>
            </a:ext>
          </a:extLst>
        </xdr:cNvPr>
        <xdr:cNvCxnSpPr/>
      </xdr:nvCxnSpPr>
      <xdr:spPr>
        <a:xfrm>
          <a:off x="7562257" y="3393090"/>
          <a:ext cx="0" cy="1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67915</xdr:colOff>
      <xdr:row>11</xdr:row>
      <xdr:rowOff>80513</xdr:rowOff>
    </xdr:from>
    <xdr:to>
      <xdr:col>5</xdr:col>
      <xdr:colOff>542265</xdr:colOff>
      <xdr:row>11</xdr:row>
      <xdr:rowOff>80513</xdr:rowOff>
    </xdr:to>
    <xdr:cxnSp macro="">
      <xdr:nvCxnSpPr>
        <xdr:cNvPr id="35" name="Прямая со стрелкой 34">
          <a:extLst>
            <a:ext uri="{FF2B5EF4-FFF2-40B4-BE49-F238E27FC236}">
              <a16:creationId xmlns:a16="http://schemas.microsoft.com/office/drawing/2014/main" id="{8438B38D-47EB-4E4F-8D36-05C4321E8430}"/>
            </a:ext>
          </a:extLst>
        </xdr:cNvPr>
        <xdr:cNvCxnSpPr/>
      </xdr:nvCxnSpPr>
      <xdr:spPr>
        <a:xfrm flipH="1" flipV="1">
          <a:off x="3104009" y="2164107"/>
          <a:ext cx="4743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199439</xdr:colOff>
      <xdr:row>12</xdr:row>
      <xdr:rowOff>154589</xdr:rowOff>
    </xdr:from>
    <xdr:to>
      <xdr:col>4</xdr:col>
      <xdr:colOff>440392</xdr:colOff>
      <xdr:row>14</xdr:row>
      <xdr:rowOff>40279</xdr:rowOff>
    </xdr:to>
    <xdr:pic>
      <xdr:nvPicPr>
        <xdr:cNvPr id="36" name="Рисунок 35" descr="Маркеры-галочки">
          <a:extLst>
            <a:ext uri="{FF2B5EF4-FFF2-40B4-BE49-F238E27FC236}">
              <a16:creationId xmlns:a16="http://schemas.microsoft.com/office/drawing/2014/main" id="{7C5A5081-6595-4C35-BDDC-F778563097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37839" y="2402489"/>
          <a:ext cx="240953" cy="256711"/>
        </a:xfrm>
        <a:prstGeom prst="rect">
          <a:avLst/>
        </a:prstGeom>
      </xdr:spPr>
    </xdr:pic>
    <xdr:clientData/>
  </xdr:twoCellAnchor>
  <xdr:twoCellAnchor>
    <xdr:from>
      <xdr:col>7</xdr:col>
      <xdr:colOff>294682</xdr:colOff>
      <xdr:row>27</xdr:row>
      <xdr:rowOff>21240</xdr:rowOff>
    </xdr:from>
    <xdr:to>
      <xdr:col>7</xdr:col>
      <xdr:colOff>294682</xdr:colOff>
      <xdr:row>29</xdr:row>
      <xdr:rowOff>240</xdr:rowOff>
    </xdr:to>
    <xdr:cxnSp macro="">
      <xdr:nvCxnSpPr>
        <xdr:cNvPr id="40" name="Прямая со стрелкой 39">
          <a:extLst>
            <a:ext uri="{FF2B5EF4-FFF2-40B4-BE49-F238E27FC236}">
              <a16:creationId xmlns:a16="http://schemas.microsoft.com/office/drawing/2014/main" id="{6079C54B-18DC-4842-8239-EA476E073BEA}"/>
            </a:ext>
          </a:extLst>
        </xdr:cNvPr>
        <xdr:cNvCxnSpPr/>
      </xdr:nvCxnSpPr>
      <xdr:spPr>
        <a:xfrm>
          <a:off x="4561882" y="3352269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27</xdr:row>
      <xdr:rowOff>16328</xdr:rowOff>
    </xdr:from>
    <xdr:to>
      <xdr:col>1</xdr:col>
      <xdr:colOff>272143</xdr:colOff>
      <xdr:row>28</xdr:row>
      <xdr:rowOff>185828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DFB3146B-2BA2-4820-AF46-FCDE6E4768EA}"/>
            </a:ext>
          </a:extLst>
        </xdr:cNvPr>
        <xdr:cNvCxnSpPr/>
      </xdr:nvCxnSpPr>
      <xdr:spPr>
        <a:xfrm>
          <a:off x="881743" y="3347357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294682</xdr:colOff>
      <xdr:row>27</xdr:row>
      <xdr:rowOff>21240</xdr:rowOff>
    </xdr:from>
    <xdr:to>
      <xdr:col>10</xdr:col>
      <xdr:colOff>294682</xdr:colOff>
      <xdr:row>29</xdr:row>
      <xdr:rowOff>240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4E037EDA-67EF-4560-AF20-CD83E6A8516A}"/>
            </a:ext>
          </a:extLst>
        </xdr:cNvPr>
        <xdr:cNvCxnSpPr/>
      </xdr:nvCxnSpPr>
      <xdr:spPr>
        <a:xfrm>
          <a:off x="4548388" y="3343084"/>
          <a:ext cx="0" cy="36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6154</xdr:colOff>
      <xdr:row>33</xdr:row>
      <xdr:rowOff>30764</xdr:rowOff>
    </xdr:from>
    <xdr:to>
      <xdr:col>14</xdr:col>
      <xdr:colOff>6154</xdr:colOff>
      <xdr:row>34</xdr:row>
      <xdr:rowOff>13914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47515095-9D05-4F69-B531-497C545FBDFD}"/>
            </a:ext>
          </a:extLst>
        </xdr:cNvPr>
        <xdr:cNvCxnSpPr/>
      </xdr:nvCxnSpPr>
      <xdr:spPr>
        <a:xfrm>
          <a:off x="8507217" y="4483702"/>
          <a:ext cx="0" cy="17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6154</xdr:colOff>
      <xdr:row>25</xdr:row>
      <xdr:rowOff>30764</xdr:rowOff>
    </xdr:from>
    <xdr:to>
      <xdr:col>17</xdr:col>
      <xdr:colOff>6154</xdr:colOff>
      <xdr:row>26</xdr:row>
      <xdr:rowOff>13914</xdr:rowOff>
    </xdr:to>
    <xdr:cxnSp macro="">
      <xdr:nvCxnSpPr>
        <xdr:cNvPr id="45" name="Прямая со стрелкой 44">
          <a:extLst>
            <a:ext uri="{FF2B5EF4-FFF2-40B4-BE49-F238E27FC236}">
              <a16:creationId xmlns:a16="http://schemas.microsoft.com/office/drawing/2014/main" id="{9A699926-BC38-4E78-8A0F-09B76E8AAFF5}"/>
            </a:ext>
          </a:extLst>
        </xdr:cNvPr>
        <xdr:cNvCxnSpPr/>
      </xdr:nvCxnSpPr>
      <xdr:spPr>
        <a:xfrm>
          <a:off x="8572881" y="4625855"/>
          <a:ext cx="0" cy="1794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589320</xdr:colOff>
      <xdr:row>64</xdr:row>
      <xdr:rowOff>105238</xdr:rowOff>
    </xdr:from>
    <xdr:to>
      <xdr:col>15</xdr:col>
      <xdr:colOff>552068</xdr:colOff>
      <xdr:row>69</xdr:row>
      <xdr:rowOff>108445</xdr:rowOff>
    </xdr:to>
    <xdr:cxnSp macro="">
      <xdr:nvCxnSpPr>
        <xdr:cNvPr id="39" name="Соединитель: уступ 38">
          <a:extLst>
            <a:ext uri="{FF2B5EF4-FFF2-40B4-BE49-F238E27FC236}">
              <a16:creationId xmlns:a16="http://schemas.microsoft.com/office/drawing/2014/main" id="{AF2F38DE-9A85-4485-A2EB-76FDBD737CF6}"/>
            </a:ext>
          </a:extLst>
        </xdr:cNvPr>
        <xdr:cNvCxnSpPr/>
      </xdr:nvCxnSpPr>
      <xdr:spPr>
        <a:xfrm flipV="1">
          <a:off x="9142113" y="9912704"/>
          <a:ext cx="573662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349538</xdr:colOff>
      <xdr:row>58</xdr:row>
      <xdr:rowOff>31750</xdr:rowOff>
    </xdr:from>
    <xdr:to>
      <xdr:col>17</xdr:col>
      <xdr:colOff>286288</xdr:colOff>
      <xdr:row>62</xdr:row>
      <xdr:rowOff>169750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D031FFE0-82AB-45B6-9F53-326CCC952674}"/>
            </a:ext>
          </a:extLst>
        </xdr:cNvPr>
        <xdr:cNvCxnSpPr/>
      </xdr:nvCxnSpPr>
      <xdr:spPr>
        <a:xfrm rot="5400000" flipH="1" flipV="1">
          <a:off x="9821538" y="8974750"/>
          <a:ext cx="900000" cy="540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157471</xdr:colOff>
      <xdr:row>56</xdr:row>
      <xdr:rowOff>99040</xdr:rowOff>
    </xdr:from>
    <xdr:to>
      <xdr:col>19</xdr:col>
      <xdr:colOff>91233</xdr:colOff>
      <xdr:row>65</xdr:row>
      <xdr:rowOff>64353</xdr:rowOff>
    </xdr:to>
    <xdr:cxnSp macro="">
      <xdr:nvCxnSpPr>
        <xdr:cNvPr id="49" name="Соединитель: уступ 48">
          <a:extLst>
            <a:ext uri="{FF2B5EF4-FFF2-40B4-BE49-F238E27FC236}">
              <a16:creationId xmlns:a16="http://schemas.microsoft.com/office/drawing/2014/main" id="{46B8A42D-0A18-4DC7-B536-46BB32F31465}"/>
            </a:ext>
          </a:extLst>
        </xdr:cNvPr>
        <xdr:cNvCxnSpPr/>
      </xdr:nvCxnSpPr>
      <xdr:spPr>
        <a:xfrm rot="10800000" flipV="1">
          <a:off x="11184059" y="8540805"/>
          <a:ext cx="546350" cy="171343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38447</xdr:colOff>
      <xdr:row>65</xdr:row>
      <xdr:rowOff>121171</xdr:rowOff>
    </xdr:from>
    <xdr:to>
      <xdr:col>16</xdr:col>
      <xdr:colOff>1195</xdr:colOff>
      <xdr:row>70</xdr:row>
      <xdr:rowOff>124378</xdr:rowOff>
    </xdr:to>
    <xdr:cxnSp macro="">
      <xdr:nvCxnSpPr>
        <xdr:cNvPr id="51" name="Соединитель: уступ 50">
          <a:extLst>
            <a:ext uri="{FF2B5EF4-FFF2-40B4-BE49-F238E27FC236}">
              <a16:creationId xmlns:a16="http://schemas.microsoft.com/office/drawing/2014/main" id="{95BE6524-D836-4874-9644-CB7B53419462}"/>
            </a:ext>
          </a:extLst>
        </xdr:cNvPr>
        <xdr:cNvCxnSpPr/>
      </xdr:nvCxnSpPr>
      <xdr:spPr>
        <a:xfrm flipV="1">
          <a:off x="9202154" y="10112568"/>
          <a:ext cx="573662" cy="93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47980</xdr:colOff>
      <xdr:row>55</xdr:row>
      <xdr:rowOff>118417</xdr:rowOff>
    </xdr:from>
    <xdr:to>
      <xdr:col>18</xdr:col>
      <xdr:colOff>609224</xdr:colOff>
      <xdr:row>64</xdr:row>
      <xdr:rowOff>68648</xdr:rowOff>
    </xdr:to>
    <xdr:cxnSp macro="">
      <xdr:nvCxnSpPr>
        <xdr:cNvPr id="58" name="Соединитель: уступ 57">
          <a:extLst>
            <a:ext uri="{FF2B5EF4-FFF2-40B4-BE49-F238E27FC236}">
              <a16:creationId xmlns:a16="http://schemas.microsoft.com/office/drawing/2014/main" id="{6E9FDD30-8B65-42F1-8FF9-DC768A5EE144}"/>
            </a:ext>
          </a:extLst>
        </xdr:cNvPr>
        <xdr:cNvCxnSpPr/>
      </xdr:nvCxnSpPr>
      <xdr:spPr>
        <a:xfrm rot="10800000" flipV="1">
          <a:off x="11074568" y="8365946"/>
          <a:ext cx="561244" cy="169834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309027</xdr:colOff>
      <xdr:row>58</xdr:row>
      <xdr:rowOff>31026</xdr:rowOff>
    </xdr:from>
    <xdr:to>
      <xdr:col>19</xdr:col>
      <xdr:colOff>309027</xdr:colOff>
      <xdr:row>62</xdr:row>
      <xdr:rowOff>144933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8C868E98-7925-4531-AC5A-58F0EB7D2646}"/>
            </a:ext>
          </a:extLst>
        </xdr:cNvPr>
        <xdr:cNvCxnSpPr/>
      </xdr:nvCxnSpPr>
      <xdr:spPr>
        <a:xfrm>
          <a:off x="11948203" y="8861261"/>
          <a:ext cx="0" cy="89084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374050</xdr:colOff>
      <xdr:row>64</xdr:row>
      <xdr:rowOff>118118</xdr:rowOff>
    </xdr:from>
    <xdr:to>
      <xdr:col>18</xdr:col>
      <xdr:colOff>590050</xdr:colOff>
      <xdr:row>71</xdr:row>
      <xdr:rowOff>97941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0B47FD07-69EC-4176-84C5-AE1E68261F0D}"/>
            </a:ext>
          </a:extLst>
        </xdr:cNvPr>
        <xdr:cNvCxnSpPr/>
      </xdr:nvCxnSpPr>
      <xdr:spPr>
        <a:xfrm rot="10800000" flipV="1">
          <a:off x="11400638" y="10113765"/>
          <a:ext cx="216000" cy="1332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95715</xdr:colOff>
      <xdr:row>71</xdr:row>
      <xdr:rowOff>113417</xdr:rowOff>
    </xdr:from>
    <xdr:to>
      <xdr:col>15</xdr:col>
      <xdr:colOff>524540</xdr:colOff>
      <xdr:row>71</xdr:row>
      <xdr:rowOff>113417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DF4EBD3E-F0C0-4A65-B048-9B9330D168F4}"/>
            </a:ext>
          </a:extLst>
        </xdr:cNvPr>
        <xdr:cNvCxnSpPr/>
      </xdr:nvCxnSpPr>
      <xdr:spPr>
        <a:xfrm flipH="1" flipV="1">
          <a:off x="9203996" y="11126698"/>
          <a:ext cx="428825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33460</xdr:colOff>
      <xdr:row>66</xdr:row>
      <xdr:rowOff>105748</xdr:rowOff>
    </xdr:from>
    <xdr:to>
      <xdr:col>24</xdr:col>
      <xdr:colOff>546985</xdr:colOff>
      <xdr:row>67</xdr:row>
      <xdr:rowOff>124898</xdr:rowOff>
    </xdr:to>
    <xdr:cxnSp macro="">
      <xdr:nvCxnSpPr>
        <xdr:cNvPr id="64" name="Соединитель: уступ 63">
          <a:extLst>
            <a:ext uri="{FF2B5EF4-FFF2-40B4-BE49-F238E27FC236}">
              <a16:creationId xmlns:a16="http://schemas.microsoft.com/office/drawing/2014/main" id="{FD932954-E53E-4D00-A4F9-C5008C5B544C}"/>
            </a:ext>
          </a:extLst>
        </xdr:cNvPr>
        <xdr:cNvCxnSpPr/>
      </xdr:nvCxnSpPr>
      <xdr:spPr>
        <a:xfrm>
          <a:off x="25575114" y="10268190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579805</xdr:colOff>
      <xdr:row>67</xdr:row>
      <xdr:rowOff>87919</xdr:rowOff>
    </xdr:from>
    <xdr:to>
      <xdr:col>24</xdr:col>
      <xdr:colOff>485195</xdr:colOff>
      <xdr:row>68</xdr:row>
      <xdr:rowOff>107069</xdr:rowOff>
    </xdr:to>
    <xdr:cxnSp macro="">
      <xdr:nvCxnSpPr>
        <xdr:cNvPr id="65" name="Соединитель: уступ 64">
          <a:extLst>
            <a:ext uri="{FF2B5EF4-FFF2-40B4-BE49-F238E27FC236}">
              <a16:creationId xmlns:a16="http://schemas.microsoft.com/office/drawing/2014/main" id="{02B9B861-0F9F-41CA-9EAE-C02727FB2B0B}"/>
            </a:ext>
          </a:extLst>
        </xdr:cNvPr>
        <xdr:cNvCxnSpPr/>
      </xdr:nvCxnSpPr>
      <xdr:spPr>
        <a:xfrm>
          <a:off x="25513324" y="10440861"/>
          <a:ext cx="513525" cy="209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93052</xdr:colOff>
      <xdr:row>65</xdr:row>
      <xdr:rowOff>148592</xdr:rowOff>
    </xdr:from>
    <xdr:to>
      <xdr:col>24</xdr:col>
      <xdr:colOff>606577</xdr:colOff>
      <xdr:row>66</xdr:row>
      <xdr:rowOff>105267</xdr:rowOff>
    </xdr:to>
    <xdr:cxnSp macro="">
      <xdr:nvCxnSpPr>
        <xdr:cNvPr id="66" name="Соединитель: уступ 65">
          <a:extLst>
            <a:ext uri="{FF2B5EF4-FFF2-40B4-BE49-F238E27FC236}">
              <a16:creationId xmlns:a16="http://schemas.microsoft.com/office/drawing/2014/main" id="{7C7A538F-27FA-4921-822A-12BBAFCC7BE0}"/>
            </a:ext>
          </a:extLst>
        </xdr:cNvPr>
        <xdr:cNvCxnSpPr/>
      </xdr:nvCxnSpPr>
      <xdr:spPr>
        <a:xfrm>
          <a:off x="16552252" y="10060035"/>
          <a:ext cx="513525" cy="147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26132</xdr:colOff>
      <xdr:row>56</xdr:row>
      <xdr:rowOff>83910</xdr:rowOff>
    </xdr:from>
    <xdr:to>
      <xdr:col>27</xdr:col>
      <xdr:colOff>578493</xdr:colOff>
      <xdr:row>69</xdr:row>
      <xdr:rowOff>106064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0E3AD993-33A1-496B-8A5F-BCB83C8CA78E}"/>
            </a:ext>
          </a:extLst>
        </xdr:cNvPr>
        <xdr:cNvCxnSpPr/>
      </xdr:nvCxnSpPr>
      <xdr:spPr>
        <a:xfrm rot="10800000" flipV="1">
          <a:off x="27392190" y="8348679"/>
          <a:ext cx="552361" cy="24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344366</xdr:colOff>
      <xdr:row>59</xdr:row>
      <xdr:rowOff>30288</xdr:rowOff>
    </xdr:from>
    <xdr:to>
      <xdr:col>25</xdr:col>
      <xdr:colOff>344366</xdr:colOff>
      <xdr:row>62</xdr:row>
      <xdr:rowOff>161193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D9C43FAB-F65E-4DBC-8716-3B98E544FD85}"/>
            </a:ext>
          </a:extLst>
        </xdr:cNvPr>
        <xdr:cNvCxnSpPr/>
      </xdr:nvCxnSpPr>
      <xdr:spPr>
        <a:xfrm flipV="1">
          <a:off x="26494154" y="8866557"/>
          <a:ext cx="0" cy="6950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8164</xdr:colOff>
      <xdr:row>56</xdr:row>
      <xdr:rowOff>74004</xdr:rowOff>
    </xdr:from>
    <xdr:to>
      <xdr:col>24</xdr:col>
      <xdr:colOff>590514</xdr:colOff>
      <xdr:row>65</xdr:row>
      <xdr:rowOff>98390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2ADC1623-B607-4A5E-8BC1-919E2128FAFB}"/>
            </a:ext>
          </a:extLst>
        </xdr:cNvPr>
        <xdr:cNvCxnSpPr/>
      </xdr:nvCxnSpPr>
      <xdr:spPr>
        <a:xfrm rot="10800000">
          <a:off x="16467364" y="8281833"/>
          <a:ext cx="582350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61686</xdr:colOff>
      <xdr:row>57</xdr:row>
      <xdr:rowOff>106856</xdr:rowOff>
    </xdr:from>
    <xdr:to>
      <xdr:col>15</xdr:col>
      <xdr:colOff>565686</xdr:colOff>
      <xdr:row>65</xdr:row>
      <xdr:rowOff>58856</xdr:rowOff>
    </xdr:to>
    <xdr:cxnSp macro="">
      <xdr:nvCxnSpPr>
        <xdr:cNvPr id="43" name="Соединитель: уступ 42">
          <a:extLst>
            <a:ext uri="{FF2B5EF4-FFF2-40B4-BE49-F238E27FC236}">
              <a16:creationId xmlns:a16="http://schemas.microsoft.com/office/drawing/2014/main" id="{162C992C-E102-4FF1-B25F-6A868B59C89B}"/>
            </a:ext>
          </a:extLst>
        </xdr:cNvPr>
        <xdr:cNvCxnSpPr/>
      </xdr:nvCxnSpPr>
      <xdr:spPr>
        <a:xfrm rot="10800000">
          <a:off x="9205686" y="8590456"/>
          <a:ext cx="504000" cy="147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171614</xdr:colOff>
      <xdr:row>10</xdr:row>
      <xdr:rowOff>47099</xdr:rowOff>
    </xdr:from>
    <xdr:to>
      <xdr:col>4</xdr:col>
      <xdr:colOff>171614</xdr:colOff>
      <xdr:row>11</xdr:row>
      <xdr:rowOff>153521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62D3F219-FB41-496A-B639-EFAC2CA0382B}"/>
            </a:ext>
          </a:extLst>
        </xdr:cNvPr>
        <xdr:cNvCxnSpPr/>
      </xdr:nvCxnSpPr>
      <xdr:spPr>
        <a:xfrm>
          <a:off x="2610014" y="1923524"/>
          <a:ext cx="0" cy="29692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343064</xdr:colOff>
      <xdr:row>9</xdr:row>
      <xdr:rowOff>163046</xdr:rowOff>
    </xdr:from>
    <xdr:to>
      <xdr:col>4</xdr:col>
      <xdr:colOff>343064</xdr:colOff>
      <xdr:row>12</xdr:row>
      <xdr:rowOff>28575</xdr:rowOff>
    </xdr:to>
    <xdr:cxnSp macro="">
      <xdr:nvCxnSpPr>
        <xdr:cNvPr id="47" name="Прямая со стрелкой 46">
          <a:extLst>
            <a:ext uri="{FF2B5EF4-FFF2-40B4-BE49-F238E27FC236}">
              <a16:creationId xmlns:a16="http://schemas.microsoft.com/office/drawing/2014/main" id="{43272BB5-BEF1-45AB-8A89-6E01341E731D}"/>
            </a:ext>
          </a:extLst>
        </xdr:cNvPr>
        <xdr:cNvCxnSpPr/>
      </xdr:nvCxnSpPr>
      <xdr:spPr>
        <a:xfrm flipH="1" flipV="1">
          <a:off x="2781464" y="1868021"/>
          <a:ext cx="0" cy="4179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54428</xdr:colOff>
      <xdr:row>4</xdr:row>
      <xdr:rowOff>108857</xdr:rowOff>
    </xdr:from>
    <xdr:to>
      <xdr:col>5</xdr:col>
      <xdr:colOff>558428</xdr:colOff>
      <xdr:row>5</xdr:row>
      <xdr:rowOff>98357</xdr:rowOff>
    </xdr:to>
    <xdr:cxnSp macro="">
      <xdr:nvCxnSpPr>
        <xdr:cNvPr id="50" name="Соединитель: уступ 49">
          <a:extLst>
            <a:ext uri="{FF2B5EF4-FFF2-40B4-BE49-F238E27FC236}">
              <a16:creationId xmlns:a16="http://schemas.microsoft.com/office/drawing/2014/main" id="{B815A927-C326-4DED-962B-497CC4A10C10}"/>
            </a:ext>
          </a:extLst>
        </xdr:cNvPr>
        <xdr:cNvCxnSpPr/>
      </xdr:nvCxnSpPr>
      <xdr:spPr>
        <a:xfrm flipV="1">
          <a:off x="3093357" y="870857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92074</xdr:colOff>
      <xdr:row>10</xdr:row>
      <xdr:rowOff>103981</xdr:rowOff>
    </xdr:from>
    <xdr:to>
      <xdr:col>5</xdr:col>
      <xdr:colOff>572774</xdr:colOff>
      <xdr:row>10</xdr:row>
      <xdr:rowOff>104556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0E0B1326-717C-48D1-9F00-B4F7F10D955E}"/>
            </a:ext>
          </a:extLst>
        </xdr:cNvPr>
        <xdr:cNvCxnSpPr/>
      </xdr:nvCxnSpPr>
      <xdr:spPr>
        <a:xfrm flipV="1">
          <a:off x="3128168" y="1997075"/>
          <a:ext cx="4807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608844</xdr:colOff>
      <xdr:row>270</xdr:row>
      <xdr:rowOff>81770</xdr:rowOff>
    </xdr:from>
    <xdr:to>
      <xdr:col>3</xdr:col>
      <xdr:colOff>608257</xdr:colOff>
      <xdr:row>276</xdr:row>
      <xdr:rowOff>94128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D8CF9298-E368-4BBD-A2FE-F11D5E529C78}"/>
            </a:ext>
          </a:extLst>
        </xdr:cNvPr>
        <xdr:cNvCxnSpPr/>
      </xdr:nvCxnSpPr>
      <xdr:spPr>
        <a:xfrm flipV="1">
          <a:off x="1830672" y="7820011"/>
          <a:ext cx="610326" cy="99770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607735</xdr:colOff>
      <xdr:row>115</xdr:row>
      <xdr:rowOff>78827</xdr:rowOff>
    </xdr:from>
    <xdr:to>
      <xdr:col>37</xdr:col>
      <xdr:colOff>608821</xdr:colOff>
      <xdr:row>115</xdr:row>
      <xdr:rowOff>78827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6FF12F58-F583-47CA-BA5E-74959A87B039}"/>
            </a:ext>
          </a:extLst>
        </xdr:cNvPr>
        <xdr:cNvCxnSpPr/>
      </xdr:nvCxnSpPr>
      <xdr:spPr>
        <a:xfrm>
          <a:off x="5495045" y="2259724"/>
          <a:ext cx="612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8164</xdr:colOff>
      <xdr:row>154</xdr:row>
      <xdr:rowOff>117015</xdr:rowOff>
    </xdr:from>
    <xdr:to>
      <xdr:col>3</xdr:col>
      <xdr:colOff>584164</xdr:colOff>
      <xdr:row>159</xdr:row>
      <xdr:rowOff>115315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9A9382FA-B069-42F9-8ED2-5A374E60D584}"/>
            </a:ext>
          </a:extLst>
        </xdr:cNvPr>
        <xdr:cNvCxnSpPr/>
      </xdr:nvCxnSpPr>
      <xdr:spPr>
        <a:xfrm flipV="1">
          <a:off x="1836964" y="17604915"/>
          <a:ext cx="576000" cy="893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602013</xdr:colOff>
      <xdr:row>205</xdr:row>
      <xdr:rowOff>105640</xdr:rowOff>
    </xdr:from>
    <xdr:to>
      <xdr:col>3</xdr:col>
      <xdr:colOff>601426</xdr:colOff>
      <xdr:row>212</xdr:row>
      <xdr:rowOff>83965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AF8389C1-4897-427F-8C42-6DBC4713E445}"/>
            </a:ext>
          </a:extLst>
        </xdr:cNvPr>
        <xdr:cNvCxnSpPr/>
      </xdr:nvCxnSpPr>
      <xdr:spPr>
        <a:xfrm flipV="1">
          <a:off x="1821213" y="16802965"/>
          <a:ext cx="609013" cy="11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598837</xdr:colOff>
      <xdr:row>205</xdr:row>
      <xdr:rowOff>105634</xdr:rowOff>
    </xdr:from>
    <xdr:to>
      <xdr:col>3</xdr:col>
      <xdr:colOff>598248</xdr:colOff>
      <xdr:row>207</xdr:row>
      <xdr:rowOff>103684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B72562C3-043C-4AA5-A943-2F137FCD99F2}"/>
            </a:ext>
          </a:extLst>
        </xdr:cNvPr>
        <xdr:cNvCxnSpPr/>
      </xdr:nvCxnSpPr>
      <xdr:spPr>
        <a:xfrm flipV="1">
          <a:off x="1818037" y="16802959"/>
          <a:ext cx="609011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86</xdr:col>
      <xdr:colOff>312926</xdr:colOff>
      <xdr:row>200</xdr:row>
      <xdr:rowOff>65038</xdr:rowOff>
    </xdr:from>
    <xdr:to>
      <xdr:col>87</xdr:col>
      <xdr:colOff>312013</xdr:colOff>
      <xdr:row>204</xdr:row>
      <xdr:rowOff>164168</xdr:rowOff>
    </xdr:to>
    <xdr:cxnSp macro="">
      <xdr:nvCxnSpPr>
        <xdr:cNvPr id="85" name="Соединитель: уступ 84">
          <a:extLst>
            <a:ext uri="{FF2B5EF4-FFF2-40B4-BE49-F238E27FC236}">
              <a16:creationId xmlns:a16="http://schemas.microsoft.com/office/drawing/2014/main" id="{F5422A9A-EE02-41B7-B980-3AED237ABB42}"/>
            </a:ext>
          </a:extLst>
        </xdr:cNvPr>
        <xdr:cNvCxnSpPr/>
      </xdr:nvCxnSpPr>
      <xdr:spPr>
        <a:xfrm rot="5400000" flipH="1" flipV="1">
          <a:off x="44590441" y="22816309"/>
          <a:ext cx="788558" cy="606873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92</xdr:col>
      <xdr:colOff>346362</xdr:colOff>
      <xdr:row>199</xdr:row>
      <xdr:rowOff>64504</xdr:rowOff>
    </xdr:from>
    <xdr:to>
      <xdr:col>92</xdr:col>
      <xdr:colOff>346362</xdr:colOff>
      <xdr:row>204</xdr:row>
      <xdr:rowOff>111504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DA4A53C5-B50F-4C00-9327-471A59B21A65}"/>
            </a:ext>
          </a:extLst>
        </xdr:cNvPr>
        <xdr:cNvCxnSpPr/>
      </xdr:nvCxnSpPr>
      <xdr:spPr>
        <a:xfrm>
          <a:off x="48740833" y="22550975"/>
          <a:ext cx="0" cy="93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174499</xdr:colOff>
      <xdr:row>197</xdr:row>
      <xdr:rowOff>93292</xdr:rowOff>
    </xdr:from>
    <xdr:to>
      <xdr:col>89</xdr:col>
      <xdr:colOff>111249</xdr:colOff>
      <xdr:row>206</xdr:row>
      <xdr:rowOff>114824</xdr:rowOff>
    </xdr:to>
    <xdr:cxnSp macro="">
      <xdr:nvCxnSpPr>
        <xdr:cNvPr id="30" name="Соединитель: уступ 29">
          <a:extLst>
            <a:ext uri="{FF2B5EF4-FFF2-40B4-BE49-F238E27FC236}">
              <a16:creationId xmlns:a16="http://schemas.microsoft.com/office/drawing/2014/main" id="{F55014F0-C6E1-43FC-B172-5CF58F9CC948}"/>
            </a:ext>
          </a:extLst>
        </xdr:cNvPr>
        <xdr:cNvCxnSpPr/>
      </xdr:nvCxnSpPr>
      <xdr:spPr>
        <a:xfrm rot="10800000" flipV="1">
          <a:off x="45894499" y="22076992"/>
          <a:ext cx="546350" cy="160268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308427</xdr:colOff>
      <xdr:row>285</xdr:row>
      <xdr:rowOff>46181</xdr:rowOff>
    </xdr:from>
    <xdr:to>
      <xdr:col>69</xdr:col>
      <xdr:colOff>308427</xdr:colOff>
      <xdr:row>291</xdr:row>
      <xdr:rowOff>0</xdr:rowOff>
    </xdr:to>
    <xdr:cxnSp macro="">
      <xdr:nvCxnSpPr>
        <xdr:cNvPr id="39" name="Прямая со стрелкой 38">
          <a:extLst>
            <a:ext uri="{FF2B5EF4-FFF2-40B4-BE49-F238E27FC236}">
              <a16:creationId xmlns:a16="http://schemas.microsoft.com/office/drawing/2014/main" id="{6E08A171-8374-4A76-B6BC-FA0B3F976143}"/>
            </a:ext>
          </a:extLst>
        </xdr:cNvPr>
        <xdr:cNvCxnSpPr/>
      </xdr:nvCxnSpPr>
      <xdr:spPr>
        <a:xfrm>
          <a:off x="35799154" y="17364363"/>
          <a:ext cx="0" cy="115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67</xdr:col>
      <xdr:colOff>383499</xdr:colOff>
      <xdr:row>291</xdr:row>
      <xdr:rowOff>0</xdr:rowOff>
    </xdr:from>
    <xdr:ext cx="597728" cy="233205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ED2A6DB1-5ADB-4194-B1C4-5C472ECAF52B}"/>
            </a:ext>
          </a:extLst>
        </xdr:cNvPr>
        <xdr:cNvSpPr txBox="1"/>
      </xdr:nvSpPr>
      <xdr:spPr>
        <a:xfrm>
          <a:off x="18740772" y="15564025"/>
          <a:ext cx="597728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/>
            <a:t>[{}, {},</a:t>
          </a:r>
          <a:r>
            <a:rPr lang="en-US" sz="900" baseline="0"/>
            <a:t> </a:t>
          </a:r>
          <a:r>
            <a:rPr lang="en-US" sz="900"/>
            <a:t>...]</a:t>
          </a:r>
        </a:p>
      </xdr:txBody>
    </xdr:sp>
    <xdr:clientData/>
  </xdr:oneCellAnchor>
  <xdr:twoCellAnchor>
    <xdr:from>
      <xdr:col>21</xdr:col>
      <xdr:colOff>11766</xdr:colOff>
      <xdr:row>228</xdr:row>
      <xdr:rowOff>91118</xdr:rowOff>
    </xdr:from>
    <xdr:to>
      <xdr:col>21</xdr:col>
      <xdr:colOff>590546</xdr:colOff>
      <xdr:row>231</xdr:row>
      <xdr:rowOff>93468</xdr:rowOff>
    </xdr:to>
    <xdr:cxnSp macro="">
      <xdr:nvCxnSpPr>
        <xdr:cNvPr id="32" name="Соединитель: уступ 31">
          <a:extLst>
            <a:ext uri="{FF2B5EF4-FFF2-40B4-BE49-F238E27FC236}">
              <a16:creationId xmlns:a16="http://schemas.microsoft.com/office/drawing/2014/main" id="{E2158818-B25B-4248-9671-A01EBAD5ADC3}"/>
            </a:ext>
          </a:extLst>
        </xdr:cNvPr>
        <xdr:cNvCxnSpPr/>
      </xdr:nvCxnSpPr>
      <xdr:spPr>
        <a:xfrm>
          <a:off x="12766983" y="16220118"/>
          <a:ext cx="578780" cy="50482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38259</xdr:colOff>
      <xdr:row>231</xdr:row>
      <xdr:rowOff>80460</xdr:rowOff>
    </xdr:from>
    <xdr:to>
      <xdr:col>24</xdr:col>
      <xdr:colOff>578259</xdr:colOff>
      <xdr:row>231</xdr:row>
      <xdr:rowOff>81035</xdr:rowOff>
    </xdr:to>
    <xdr:cxnSp macro="">
      <xdr:nvCxnSpPr>
        <xdr:cNvPr id="34" name="Прямая со стрелкой 33">
          <a:extLst>
            <a:ext uri="{FF2B5EF4-FFF2-40B4-BE49-F238E27FC236}">
              <a16:creationId xmlns:a16="http://schemas.microsoft.com/office/drawing/2014/main" id="{317E7859-3CF8-4ECE-9A96-9DF59C57D90E}"/>
            </a:ext>
          </a:extLst>
        </xdr:cNvPr>
        <xdr:cNvCxnSpPr/>
      </xdr:nvCxnSpPr>
      <xdr:spPr>
        <a:xfrm flipV="1">
          <a:off x="14615650" y="16711938"/>
          <a:ext cx="54000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0</xdr:colOff>
      <xdr:row>224</xdr:row>
      <xdr:rowOff>63505</xdr:rowOff>
    </xdr:from>
    <xdr:to>
      <xdr:col>14</xdr:col>
      <xdr:colOff>0</xdr:colOff>
      <xdr:row>226</xdr:row>
      <xdr:rowOff>132933</xdr:rowOff>
    </xdr:to>
    <xdr:cxnSp macro="">
      <xdr:nvCxnSpPr>
        <xdr:cNvPr id="36" name="Прямая со стрелкой 35">
          <a:extLst>
            <a:ext uri="{FF2B5EF4-FFF2-40B4-BE49-F238E27FC236}">
              <a16:creationId xmlns:a16="http://schemas.microsoft.com/office/drawing/2014/main" id="{6E738406-3C94-4A32-8E9C-328559120A56}"/>
            </a:ext>
          </a:extLst>
        </xdr:cNvPr>
        <xdr:cNvCxnSpPr/>
      </xdr:nvCxnSpPr>
      <xdr:spPr>
        <a:xfrm>
          <a:off x="8509000" y="15539362"/>
          <a:ext cx="0" cy="396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224</xdr:row>
      <xdr:rowOff>45362</xdr:rowOff>
    </xdr:from>
    <xdr:to>
      <xdr:col>17</xdr:col>
      <xdr:colOff>0</xdr:colOff>
      <xdr:row>226</xdr:row>
      <xdr:rowOff>114790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BA5C7EBC-30C8-4797-84FF-E23EEB8FF2AD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224</xdr:row>
      <xdr:rowOff>45362</xdr:rowOff>
    </xdr:from>
    <xdr:to>
      <xdr:col>20</xdr:col>
      <xdr:colOff>0</xdr:colOff>
      <xdr:row>226</xdr:row>
      <xdr:rowOff>114790</xdr:rowOff>
    </xdr:to>
    <xdr:cxnSp macro="">
      <xdr:nvCxnSpPr>
        <xdr:cNvPr id="43" name="Прямая со стрелкой 42">
          <a:extLst>
            <a:ext uri="{FF2B5EF4-FFF2-40B4-BE49-F238E27FC236}">
              <a16:creationId xmlns:a16="http://schemas.microsoft.com/office/drawing/2014/main" id="{B3A36966-F807-46D3-97A1-68E9F70F5090}"/>
            </a:ext>
          </a:extLst>
        </xdr:cNvPr>
        <xdr:cNvCxnSpPr/>
      </xdr:nvCxnSpPr>
      <xdr:spPr>
        <a:xfrm>
          <a:off x="10332357" y="13843005"/>
          <a:ext cx="0" cy="395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29936</xdr:colOff>
      <xdr:row>105</xdr:row>
      <xdr:rowOff>103868</xdr:rowOff>
    </xdr:from>
    <xdr:to>
      <xdr:col>6</xdr:col>
      <xdr:colOff>599586</xdr:colOff>
      <xdr:row>109</xdr:row>
      <xdr:rowOff>102068</xdr:rowOff>
    </xdr:to>
    <xdr:cxnSp macro="">
      <xdr:nvCxnSpPr>
        <xdr:cNvPr id="46" name="Соединитель: уступ 45">
          <a:extLst>
            <a:ext uri="{FF2B5EF4-FFF2-40B4-BE49-F238E27FC236}">
              <a16:creationId xmlns:a16="http://schemas.microsoft.com/office/drawing/2014/main" id="{08BE1C94-C1FC-4D92-AFB6-1FF8C7106E82}"/>
            </a:ext>
          </a:extLst>
        </xdr:cNvPr>
        <xdr:cNvCxnSpPr/>
      </xdr:nvCxnSpPr>
      <xdr:spPr>
        <a:xfrm flipV="1">
          <a:off x="3687536" y="9143093"/>
          <a:ext cx="569650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21896</xdr:colOff>
      <xdr:row>92</xdr:row>
      <xdr:rowOff>115390</xdr:rowOff>
    </xdr:from>
    <xdr:to>
      <xdr:col>9</xdr:col>
      <xdr:colOff>602914</xdr:colOff>
      <xdr:row>97</xdr:row>
      <xdr:rowOff>78715</xdr:rowOff>
    </xdr:to>
    <xdr:cxnSp macro="">
      <xdr:nvCxnSpPr>
        <xdr:cNvPr id="47" name="Соединитель: уступ 46">
          <a:extLst>
            <a:ext uri="{FF2B5EF4-FFF2-40B4-BE49-F238E27FC236}">
              <a16:creationId xmlns:a16="http://schemas.microsoft.com/office/drawing/2014/main" id="{7C9809AF-FE47-40F7-AE0B-38FE2588EA86}"/>
            </a:ext>
          </a:extLst>
        </xdr:cNvPr>
        <xdr:cNvCxnSpPr/>
      </xdr:nvCxnSpPr>
      <xdr:spPr>
        <a:xfrm>
          <a:off x="5508296" y="6954340"/>
          <a:ext cx="581018" cy="7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20864</xdr:colOff>
      <xdr:row>99</xdr:row>
      <xdr:rowOff>94415</xdr:rowOff>
    </xdr:from>
    <xdr:to>
      <xdr:col>9</xdr:col>
      <xdr:colOff>564039</xdr:colOff>
      <xdr:row>104</xdr:row>
      <xdr:rowOff>74690</xdr:rowOff>
    </xdr:to>
    <xdr:cxnSp macro="">
      <xdr:nvCxnSpPr>
        <xdr:cNvPr id="48" name="Соединитель: уступ 47">
          <a:extLst>
            <a:ext uri="{FF2B5EF4-FFF2-40B4-BE49-F238E27FC236}">
              <a16:creationId xmlns:a16="http://schemas.microsoft.com/office/drawing/2014/main" id="{6B9CEBA1-EF65-4CAF-B9A8-784643C771AE}"/>
            </a:ext>
          </a:extLst>
        </xdr:cNvPr>
        <xdr:cNvCxnSpPr/>
      </xdr:nvCxnSpPr>
      <xdr:spPr>
        <a:xfrm rot="10800000" flipV="1">
          <a:off x="5507264" y="8123990"/>
          <a:ext cx="543175" cy="8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284324</xdr:colOff>
      <xdr:row>102</xdr:row>
      <xdr:rowOff>11297</xdr:rowOff>
    </xdr:from>
    <xdr:to>
      <xdr:col>10</xdr:col>
      <xdr:colOff>284324</xdr:colOff>
      <xdr:row>102</xdr:row>
      <xdr:rowOff>155297</xdr:rowOff>
    </xdr:to>
    <xdr:cxnSp macro="">
      <xdr:nvCxnSpPr>
        <xdr:cNvPr id="52" name="Прямая со стрелкой 51">
          <a:extLst>
            <a:ext uri="{FF2B5EF4-FFF2-40B4-BE49-F238E27FC236}">
              <a16:creationId xmlns:a16="http://schemas.microsoft.com/office/drawing/2014/main" id="{E2723C94-924E-4632-9D65-0AADBFA5A26D}"/>
            </a:ext>
          </a:extLst>
        </xdr:cNvPr>
        <xdr:cNvCxnSpPr/>
      </xdr:nvCxnSpPr>
      <xdr:spPr>
        <a:xfrm>
          <a:off x="8197044" y="5391760"/>
          <a:ext cx="0" cy="14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293940</xdr:colOff>
      <xdr:row>100</xdr:row>
      <xdr:rowOff>169760</xdr:rowOff>
    </xdr:from>
    <xdr:to>
      <xdr:col>8</xdr:col>
      <xdr:colOff>302690</xdr:colOff>
      <xdr:row>102</xdr:row>
      <xdr:rowOff>150860</xdr:rowOff>
    </xdr:to>
    <xdr:cxnSp macro="">
      <xdr:nvCxnSpPr>
        <xdr:cNvPr id="53" name="Соединитель: уступ 52">
          <a:extLst>
            <a:ext uri="{FF2B5EF4-FFF2-40B4-BE49-F238E27FC236}">
              <a16:creationId xmlns:a16="http://schemas.microsoft.com/office/drawing/2014/main" id="{F13A7801-38EF-4645-AC51-C5529F40EEB1}"/>
            </a:ext>
          </a:extLst>
        </xdr:cNvPr>
        <xdr:cNvCxnSpPr/>
      </xdr:nvCxnSpPr>
      <xdr:spPr>
        <a:xfrm rot="5400000" flipH="1" flipV="1">
          <a:off x="4708315" y="8385535"/>
          <a:ext cx="324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189427</xdr:colOff>
      <xdr:row>86</xdr:row>
      <xdr:rowOff>31213</xdr:rowOff>
    </xdr:from>
    <xdr:to>
      <xdr:col>10</xdr:col>
      <xdr:colOff>189427</xdr:colOff>
      <xdr:row>92</xdr:row>
      <xdr:rowOff>120613</xdr:rowOff>
    </xdr:to>
    <xdr:cxnSp macro="">
      <xdr:nvCxnSpPr>
        <xdr:cNvPr id="54" name="Прямая со стрелкой 53">
          <a:extLst>
            <a:ext uri="{FF2B5EF4-FFF2-40B4-BE49-F238E27FC236}">
              <a16:creationId xmlns:a16="http://schemas.microsoft.com/office/drawing/2014/main" id="{B0111C63-1C33-4DFA-B7DE-A7DF4A814900}"/>
            </a:ext>
          </a:extLst>
        </xdr:cNvPr>
        <xdr:cNvCxnSpPr/>
      </xdr:nvCxnSpPr>
      <xdr:spPr>
        <a:xfrm>
          <a:off x="6285427" y="5879563"/>
          <a:ext cx="0" cy="1080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244735</xdr:colOff>
      <xdr:row>88</xdr:row>
      <xdr:rowOff>65234</xdr:rowOff>
    </xdr:from>
    <xdr:to>
      <xdr:col>5</xdr:col>
      <xdr:colOff>283135</xdr:colOff>
      <xdr:row>92</xdr:row>
      <xdr:rowOff>143884</xdr:rowOff>
    </xdr:to>
    <xdr:cxnSp macro="">
      <xdr:nvCxnSpPr>
        <xdr:cNvPr id="56" name="Соединитель: уступ 55">
          <a:extLst>
            <a:ext uri="{FF2B5EF4-FFF2-40B4-BE49-F238E27FC236}">
              <a16:creationId xmlns:a16="http://schemas.microsoft.com/office/drawing/2014/main" id="{72506047-9FCE-421D-84B0-32A5D7CFDCBD}"/>
            </a:ext>
          </a:extLst>
        </xdr:cNvPr>
        <xdr:cNvCxnSpPr/>
      </xdr:nvCxnSpPr>
      <xdr:spPr>
        <a:xfrm rot="5400000" flipH="1" flipV="1">
          <a:off x="2643960" y="6286134"/>
          <a:ext cx="726350" cy="64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402277</xdr:colOff>
      <xdr:row>108</xdr:row>
      <xdr:rowOff>106964</xdr:rowOff>
    </xdr:from>
    <xdr:to>
      <xdr:col>6</xdr:col>
      <xdr:colOff>582277</xdr:colOff>
      <xdr:row>108</xdr:row>
      <xdr:rowOff>106964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ED0E44A5-3609-4119-ADD5-8FBC744797C9}"/>
            </a:ext>
          </a:extLst>
        </xdr:cNvPr>
        <xdr:cNvCxnSpPr/>
      </xdr:nvCxnSpPr>
      <xdr:spPr>
        <a:xfrm flipH="1">
          <a:off x="4059877" y="9670064"/>
          <a:ext cx="180000" cy="0"/>
        </a:xfrm>
        <a:prstGeom prst="straightConnector1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145261</xdr:colOff>
      <xdr:row>100</xdr:row>
      <xdr:rowOff>65508</xdr:rowOff>
    </xdr:from>
    <xdr:to>
      <xdr:col>10</xdr:col>
      <xdr:colOff>10011</xdr:colOff>
      <xdr:row>105</xdr:row>
      <xdr:rowOff>58483</xdr:rowOff>
    </xdr:to>
    <xdr:cxnSp macro="">
      <xdr:nvCxnSpPr>
        <xdr:cNvPr id="61" name="Соединитель: уступ 60">
          <a:extLst>
            <a:ext uri="{FF2B5EF4-FFF2-40B4-BE49-F238E27FC236}">
              <a16:creationId xmlns:a16="http://schemas.microsoft.com/office/drawing/2014/main" id="{C7BB67DB-67F1-4191-B977-41D488526864}"/>
            </a:ext>
          </a:extLst>
        </xdr:cNvPr>
        <xdr:cNvCxnSpPr/>
      </xdr:nvCxnSpPr>
      <xdr:spPr>
        <a:xfrm rot="10800000" flipV="1">
          <a:off x="5631661" y="8266533"/>
          <a:ext cx="474350" cy="831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314404</xdr:colOff>
      <xdr:row>101</xdr:row>
      <xdr:rowOff>33350</xdr:rowOff>
    </xdr:from>
    <xdr:to>
      <xdr:col>13</xdr:col>
      <xdr:colOff>314404</xdr:colOff>
      <xdr:row>102</xdr:row>
      <xdr:rowOff>148993</xdr:rowOff>
    </xdr:to>
    <xdr:cxnSp macro="">
      <xdr:nvCxnSpPr>
        <xdr:cNvPr id="62" name="Прямая со стрелкой 61">
          <a:extLst>
            <a:ext uri="{FF2B5EF4-FFF2-40B4-BE49-F238E27FC236}">
              <a16:creationId xmlns:a16="http://schemas.microsoft.com/office/drawing/2014/main" id="{95A16279-5709-4817-BD0C-A5A3013345F3}"/>
            </a:ext>
          </a:extLst>
        </xdr:cNvPr>
        <xdr:cNvCxnSpPr/>
      </xdr:nvCxnSpPr>
      <xdr:spPr>
        <a:xfrm>
          <a:off x="8215618" y="8451636"/>
          <a:ext cx="0" cy="288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393434</xdr:colOff>
      <xdr:row>86</xdr:row>
      <xdr:rowOff>21646</xdr:rowOff>
    </xdr:from>
    <xdr:to>
      <xdr:col>13</xdr:col>
      <xdr:colOff>313319</xdr:colOff>
      <xdr:row>92</xdr:row>
      <xdr:rowOff>140696</xdr:rowOff>
    </xdr:to>
    <xdr:cxnSp macro="">
      <xdr:nvCxnSpPr>
        <xdr:cNvPr id="63" name="Соединитель: уступ 62">
          <a:extLst>
            <a:ext uri="{FF2B5EF4-FFF2-40B4-BE49-F238E27FC236}">
              <a16:creationId xmlns:a16="http://schemas.microsoft.com/office/drawing/2014/main" id="{7731E785-1227-4CA3-BC6E-4A622D9E523D}"/>
            </a:ext>
          </a:extLst>
        </xdr:cNvPr>
        <xdr:cNvCxnSpPr/>
      </xdr:nvCxnSpPr>
      <xdr:spPr>
        <a:xfrm rot="16200000" flipH="1">
          <a:off x="6808952" y="5550478"/>
          <a:ext cx="1109650" cy="174868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293933</xdr:colOff>
      <xdr:row>198</xdr:row>
      <xdr:rowOff>29498</xdr:rowOff>
    </xdr:from>
    <xdr:to>
      <xdr:col>14</xdr:col>
      <xdr:colOff>304148</xdr:colOff>
      <xdr:row>204</xdr:row>
      <xdr:rowOff>133113</xdr:rowOff>
    </xdr:to>
    <xdr:cxnSp macro="">
      <xdr:nvCxnSpPr>
        <xdr:cNvPr id="71" name="Соединитель: уступ 70">
          <a:extLst>
            <a:ext uri="{FF2B5EF4-FFF2-40B4-BE49-F238E27FC236}">
              <a16:creationId xmlns:a16="http://schemas.microsoft.com/office/drawing/2014/main" id="{52747FBA-D3D4-4FE1-985A-CA1FFFBB1B2A}"/>
            </a:ext>
          </a:extLst>
        </xdr:cNvPr>
        <xdr:cNvCxnSpPr/>
      </xdr:nvCxnSpPr>
      <xdr:spPr>
        <a:xfrm rot="5400000" flipH="1" flipV="1">
          <a:off x="7914858" y="15561650"/>
          <a:ext cx="1188000" cy="61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8303</xdr:colOff>
      <xdr:row>197</xdr:row>
      <xdr:rowOff>86934</xdr:rowOff>
    </xdr:from>
    <xdr:to>
      <xdr:col>18</xdr:col>
      <xdr:colOff>577953</xdr:colOff>
      <xdr:row>202</xdr:row>
      <xdr:rowOff>99742</xdr:rowOff>
    </xdr:to>
    <xdr:cxnSp macro="">
      <xdr:nvCxnSpPr>
        <xdr:cNvPr id="76" name="Соединитель: уступ 75">
          <a:extLst>
            <a:ext uri="{FF2B5EF4-FFF2-40B4-BE49-F238E27FC236}">
              <a16:creationId xmlns:a16="http://schemas.microsoft.com/office/drawing/2014/main" id="{493F8721-6D12-472B-95FA-A10B1A677EF3}"/>
            </a:ext>
          </a:extLst>
        </xdr:cNvPr>
        <xdr:cNvCxnSpPr/>
      </xdr:nvCxnSpPr>
      <xdr:spPr>
        <a:xfrm flipV="1">
          <a:off x="10954726" y="15165742"/>
          <a:ext cx="569650" cy="9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286603</xdr:colOff>
      <xdr:row>190</xdr:row>
      <xdr:rowOff>19978</xdr:rowOff>
    </xdr:from>
    <xdr:to>
      <xdr:col>14</xdr:col>
      <xdr:colOff>287293</xdr:colOff>
      <xdr:row>194</xdr:row>
      <xdr:rowOff>119095</xdr:rowOff>
    </xdr:to>
    <xdr:cxnSp macro="">
      <xdr:nvCxnSpPr>
        <xdr:cNvPr id="77" name="Соединитель: уступ 76">
          <a:extLst>
            <a:ext uri="{FF2B5EF4-FFF2-40B4-BE49-F238E27FC236}">
              <a16:creationId xmlns:a16="http://schemas.microsoft.com/office/drawing/2014/main" id="{BC214FB9-E0FD-4EA6-BAF0-2CE8ADC3CF3C}"/>
            </a:ext>
          </a:extLst>
        </xdr:cNvPr>
        <xdr:cNvCxnSpPr/>
      </xdr:nvCxnSpPr>
      <xdr:spPr>
        <a:xfrm rot="5400000" flipH="1" flipV="1">
          <a:off x="8099178" y="13990345"/>
          <a:ext cx="795175" cy="608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285750</xdr:colOff>
      <xdr:row>188</xdr:row>
      <xdr:rowOff>58615</xdr:rowOff>
    </xdr:from>
    <xdr:to>
      <xdr:col>22</xdr:col>
      <xdr:colOff>285750</xdr:colOff>
      <xdr:row>194</xdr:row>
      <xdr:rowOff>93882</xdr:rowOff>
    </xdr:to>
    <xdr:cxnSp macro="">
      <xdr:nvCxnSpPr>
        <xdr:cNvPr id="78" name="Прямая со стрелкой 77">
          <a:extLst>
            <a:ext uri="{FF2B5EF4-FFF2-40B4-BE49-F238E27FC236}">
              <a16:creationId xmlns:a16="http://schemas.microsoft.com/office/drawing/2014/main" id="{B808AE70-617A-47E9-B817-82EC06B4FB1E}"/>
            </a:ext>
          </a:extLst>
        </xdr:cNvPr>
        <xdr:cNvCxnSpPr/>
      </xdr:nvCxnSpPr>
      <xdr:spPr>
        <a:xfrm>
          <a:off x="13664712" y="13598769"/>
          <a:ext cx="0" cy="10683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284285</xdr:colOff>
      <xdr:row>198</xdr:row>
      <xdr:rowOff>104286</xdr:rowOff>
    </xdr:from>
    <xdr:to>
      <xdr:col>22</xdr:col>
      <xdr:colOff>284285</xdr:colOff>
      <xdr:row>204</xdr:row>
      <xdr:rowOff>85089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CBBD9448-A7D1-432C-B3E7-9CFEEBE66913}"/>
            </a:ext>
          </a:extLst>
        </xdr:cNvPr>
        <xdr:cNvCxnSpPr/>
      </xdr:nvCxnSpPr>
      <xdr:spPr>
        <a:xfrm>
          <a:off x="13663247" y="15351613"/>
          <a:ext cx="0" cy="106518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21981</xdr:colOff>
      <xdr:row>197</xdr:row>
      <xdr:rowOff>71565</xdr:rowOff>
    </xdr:from>
    <xdr:to>
      <xdr:col>21</xdr:col>
      <xdr:colOff>601156</xdr:colOff>
      <xdr:row>197</xdr:row>
      <xdr:rowOff>72140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A729461C-F0E1-457F-89DF-E85C391DF07F}"/>
            </a:ext>
          </a:extLst>
        </xdr:cNvPr>
        <xdr:cNvCxnSpPr/>
      </xdr:nvCxnSpPr>
      <xdr:spPr>
        <a:xfrm flipV="1">
          <a:off x="12792808" y="15150373"/>
          <a:ext cx="5791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10502</xdr:colOff>
      <xdr:row>197</xdr:row>
      <xdr:rowOff>123230</xdr:rowOff>
    </xdr:from>
    <xdr:to>
      <xdr:col>21</xdr:col>
      <xdr:colOff>580152</xdr:colOff>
      <xdr:row>205</xdr:row>
      <xdr:rowOff>105807</xdr:rowOff>
    </xdr:to>
    <xdr:cxnSp macro="">
      <xdr:nvCxnSpPr>
        <xdr:cNvPr id="83" name="Соединитель: уступ 82">
          <a:extLst>
            <a:ext uri="{FF2B5EF4-FFF2-40B4-BE49-F238E27FC236}">
              <a16:creationId xmlns:a16="http://schemas.microsoft.com/office/drawing/2014/main" id="{BF30886A-11BE-4EC2-816A-BBC1BA775EB5}"/>
            </a:ext>
          </a:extLst>
        </xdr:cNvPr>
        <xdr:cNvCxnSpPr/>
      </xdr:nvCxnSpPr>
      <xdr:spPr>
        <a:xfrm rot="10800000">
          <a:off x="12781329" y="15202038"/>
          <a:ext cx="569650" cy="14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0</xdr:colOff>
      <xdr:row>194</xdr:row>
      <xdr:rowOff>0</xdr:rowOff>
    </xdr:from>
    <xdr:to>
      <xdr:col>59</xdr:col>
      <xdr:colOff>0</xdr:colOff>
      <xdr:row>195</xdr:row>
      <xdr:rowOff>8375</xdr:rowOff>
    </xdr:to>
    <xdr:cxnSp macro="">
      <xdr:nvCxnSpPr>
        <xdr:cNvPr id="89" name="Прямая со стрелкой 88">
          <a:extLst>
            <a:ext uri="{FF2B5EF4-FFF2-40B4-BE49-F238E27FC236}">
              <a16:creationId xmlns:a16="http://schemas.microsoft.com/office/drawing/2014/main" id="{40C0EAE3-5DB5-4E08-BBA3-8DA852CEB996}"/>
            </a:ext>
          </a:extLst>
        </xdr:cNvPr>
        <xdr:cNvCxnSpPr/>
      </xdr:nvCxnSpPr>
      <xdr:spPr>
        <a:xfrm flipH="1">
          <a:off x="26757923" y="14573250"/>
          <a:ext cx="0" cy="176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21981</xdr:colOff>
      <xdr:row>206</xdr:row>
      <xdr:rowOff>80596</xdr:rowOff>
    </xdr:from>
    <xdr:to>
      <xdr:col>15</xdr:col>
      <xdr:colOff>555631</xdr:colOff>
      <xdr:row>206</xdr:row>
      <xdr:rowOff>80596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C88ADA4-5994-416E-B625-5BB6702D6B67}"/>
            </a:ext>
          </a:extLst>
        </xdr:cNvPr>
        <xdr:cNvCxnSpPr/>
      </xdr:nvCxnSpPr>
      <xdr:spPr>
        <a:xfrm flipH="1" flipV="1">
          <a:off x="9144000" y="16771327"/>
          <a:ext cx="533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26133</xdr:colOff>
      <xdr:row>205</xdr:row>
      <xdr:rowOff>142346</xdr:rowOff>
    </xdr:from>
    <xdr:to>
      <xdr:col>21</xdr:col>
      <xdr:colOff>578494</xdr:colOff>
      <xdr:row>207</xdr:row>
      <xdr:rowOff>107327</xdr:rowOff>
    </xdr:to>
    <xdr:cxnSp macro="">
      <xdr:nvCxnSpPr>
        <xdr:cNvPr id="91" name="Соединитель: уступ 90">
          <a:extLst>
            <a:ext uri="{FF2B5EF4-FFF2-40B4-BE49-F238E27FC236}">
              <a16:creationId xmlns:a16="http://schemas.microsoft.com/office/drawing/2014/main" id="{6DF1993C-46FC-468A-B4C5-7B3979601A57}"/>
            </a:ext>
          </a:extLst>
        </xdr:cNvPr>
        <xdr:cNvCxnSpPr/>
      </xdr:nvCxnSpPr>
      <xdr:spPr>
        <a:xfrm rot="10800000" flipV="1">
          <a:off x="12796960" y="16642577"/>
          <a:ext cx="552361" cy="3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206</xdr:row>
      <xdr:rowOff>85725</xdr:rowOff>
    </xdr:from>
    <xdr:to>
      <xdr:col>9</xdr:col>
      <xdr:colOff>590543</xdr:colOff>
      <xdr:row>207</xdr:row>
      <xdr:rowOff>95277</xdr:rowOff>
    </xdr:to>
    <xdr:cxnSp macro="">
      <xdr:nvCxnSpPr>
        <xdr:cNvPr id="93" name="Соединитель: уступ 92">
          <a:extLst>
            <a:ext uri="{FF2B5EF4-FFF2-40B4-BE49-F238E27FC236}">
              <a16:creationId xmlns:a16="http://schemas.microsoft.com/office/drawing/2014/main" id="{75C02E23-7784-4D3E-BFF9-52C40FF3C627}"/>
            </a:ext>
          </a:extLst>
        </xdr:cNvPr>
        <xdr:cNvCxnSpPr/>
      </xdr:nvCxnSpPr>
      <xdr:spPr>
        <a:xfrm>
          <a:off x="5492750" y="16973550"/>
          <a:ext cx="584193" cy="1810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79870</xdr:colOff>
      <xdr:row>176</xdr:row>
      <xdr:rowOff>94478</xdr:rowOff>
    </xdr:from>
    <xdr:to>
      <xdr:col>61</xdr:col>
      <xdr:colOff>11136</xdr:colOff>
      <xdr:row>187</xdr:row>
      <xdr:rowOff>106075</xdr:rowOff>
    </xdr:to>
    <xdr:cxnSp macro="">
      <xdr:nvCxnSpPr>
        <xdr:cNvPr id="67" name="Соединитель: уступ 66">
          <a:extLst>
            <a:ext uri="{FF2B5EF4-FFF2-40B4-BE49-F238E27FC236}">
              <a16:creationId xmlns:a16="http://schemas.microsoft.com/office/drawing/2014/main" id="{5E7F7AA7-FC50-4F4E-80D9-7E301F6D8962}"/>
            </a:ext>
          </a:extLst>
        </xdr:cNvPr>
        <xdr:cNvCxnSpPr/>
      </xdr:nvCxnSpPr>
      <xdr:spPr>
        <a:xfrm rot="10800000">
          <a:off x="27615779" y="17054751"/>
          <a:ext cx="543175" cy="192814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292203</xdr:colOff>
      <xdr:row>179</xdr:row>
      <xdr:rowOff>28838</xdr:rowOff>
    </xdr:from>
    <xdr:to>
      <xdr:col>62</xdr:col>
      <xdr:colOff>278960</xdr:colOff>
      <xdr:row>184</xdr:row>
      <xdr:rowOff>133402</xdr:rowOff>
    </xdr:to>
    <xdr:cxnSp macro="">
      <xdr:nvCxnSpPr>
        <xdr:cNvPr id="69" name="Соединитель: уступ 68">
          <a:extLst>
            <a:ext uri="{FF2B5EF4-FFF2-40B4-BE49-F238E27FC236}">
              <a16:creationId xmlns:a16="http://schemas.microsoft.com/office/drawing/2014/main" id="{052FE2EC-EDA4-4EFB-A3D4-94D193F6A1AB}"/>
            </a:ext>
          </a:extLst>
        </xdr:cNvPr>
        <xdr:cNvCxnSpPr/>
      </xdr:nvCxnSpPr>
      <xdr:spPr>
        <a:xfrm rot="5400000" flipH="1" flipV="1">
          <a:off x="26480886" y="16139438"/>
          <a:ext cx="932825" cy="59967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323850</xdr:colOff>
      <xdr:row>182</xdr:row>
      <xdr:rowOff>66675</xdr:rowOff>
    </xdr:from>
    <xdr:to>
      <xdr:col>64</xdr:col>
      <xdr:colOff>323850</xdr:colOff>
      <xdr:row>184</xdr:row>
      <xdr:rowOff>106000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33A2CF84-32FC-4CBC-AF55-BFF0CEC1F84E}"/>
            </a:ext>
          </a:extLst>
        </xdr:cNvPr>
        <xdr:cNvCxnSpPr/>
      </xdr:nvCxnSpPr>
      <xdr:spPr>
        <a:xfrm>
          <a:off x="28365450" y="16240125"/>
          <a:ext cx="0" cy="363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46181</xdr:colOff>
      <xdr:row>274</xdr:row>
      <xdr:rowOff>104329</xdr:rowOff>
    </xdr:from>
    <xdr:to>
      <xdr:col>62</xdr:col>
      <xdr:colOff>589356</xdr:colOff>
      <xdr:row>284</xdr:row>
      <xdr:rowOff>120699</xdr:rowOff>
    </xdr:to>
    <xdr:cxnSp macro="">
      <xdr:nvCxnSpPr>
        <xdr:cNvPr id="75" name="Соединитель: уступ 74">
          <a:extLst>
            <a:ext uri="{FF2B5EF4-FFF2-40B4-BE49-F238E27FC236}">
              <a16:creationId xmlns:a16="http://schemas.microsoft.com/office/drawing/2014/main" id="{3F311C2A-2EA8-40F7-8B97-FE2C7C5057A9}"/>
            </a:ext>
          </a:extLst>
        </xdr:cNvPr>
        <xdr:cNvCxnSpPr/>
      </xdr:nvCxnSpPr>
      <xdr:spPr>
        <a:xfrm rot="10800000">
          <a:off x="36820964" y="18947264"/>
          <a:ext cx="543175" cy="17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597541</xdr:colOff>
      <xdr:row>278</xdr:row>
      <xdr:rowOff>84044</xdr:rowOff>
    </xdr:from>
    <xdr:to>
      <xdr:col>65</xdr:col>
      <xdr:colOff>561632</xdr:colOff>
      <xdr:row>285</xdr:row>
      <xdr:rowOff>95772</xdr:rowOff>
    </xdr:to>
    <xdr:cxnSp macro="">
      <xdr:nvCxnSpPr>
        <xdr:cNvPr id="79" name="Соединитель: уступ 78">
          <a:extLst>
            <a:ext uri="{FF2B5EF4-FFF2-40B4-BE49-F238E27FC236}">
              <a16:creationId xmlns:a16="http://schemas.microsoft.com/office/drawing/2014/main" id="{8A4FB69A-ACA8-4298-A0AC-2089B0B80D85}"/>
            </a:ext>
          </a:extLst>
        </xdr:cNvPr>
        <xdr:cNvCxnSpPr/>
      </xdr:nvCxnSpPr>
      <xdr:spPr>
        <a:xfrm rot="10800000" flipV="1">
          <a:off x="34864450" y="16201499"/>
          <a:ext cx="576000" cy="122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298947</xdr:colOff>
      <xdr:row>278</xdr:row>
      <xdr:rowOff>28588</xdr:rowOff>
    </xdr:from>
    <xdr:to>
      <xdr:col>64</xdr:col>
      <xdr:colOff>299038</xdr:colOff>
      <xdr:row>281</xdr:row>
      <xdr:rowOff>144134</xdr:rowOff>
    </xdr:to>
    <xdr:cxnSp macro="">
      <xdr:nvCxnSpPr>
        <xdr:cNvPr id="81" name="Соединитель: уступ 80">
          <a:extLst>
            <a:ext uri="{FF2B5EF4-FFF2-40B4-BE49-F238E27FC236}">
              <a16:creationId xmlns:a16="http://schemas.microsoft.com/office/drawing/2014/main" id="{4B1D2BE1-82EA-4213-9215-BFF12D31307F}"/>
            </a:ext>
          </a:extLst>
        </xdr:cNvPr>
        <xdr:cNvCxnSpPr/>
      </xdr:nvCxnSpPr>
      <xdr:spPr>
        <a:xfrm rot="5400000" flipH="1" flipV="1">
          <a:off x="33953947" y="16146043"/>
          <a:ext cx="612000" cy="61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9962</xdr:colOff>
      <xdr:row>206</xdr:row>
      <xdr:rowOff>54568</xdr:rowOff>
    </xdr:from>
    <xdr:to>
      <xdr:col>30</xdr:col>
      <xdr:colOff>507612</xdr:colOff>
      <xdr:row>207</xdr:row>
      <xdr:rowOff>135571</xdr:rowOff>
    </xdr:to>
    <xdr:cxnSp macro="">
      <xdr:nvCxnSpPr>
        <xdr:cNvPr id="92" name="Соединитель: уступ 91">
          <a:extLst>
            <a:ext uri="{FF2B5EF4-FFF2-40B4-BE49-F238E27FC236}">
              <a16:creationId xmlns:a16="http://schemas.microsoft.com/office/drawing/2014/main" id="{9959914A-2D38-462D-BE6C-5523302AB79A}"/>
            </a:ext>
          </a:extLst>
        </xdr:cNvPr>
        <xdr:cNvCxnSpPr/>
      </xdr:nvCxnSpPr>
      <xdr:spPr>
        <a:xfrm>
          <a:off x="16469162" y="20650339"/>
          <a:ext cx="497650" cy="25517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87427</xdr:colOff>
      <xdr:row>197</xdr:row>
      <xdr:rowOff>105310</xdr:rowOff>
    </xdr:from>
    <xdr:to>
      <xdr:col>30</xdr:col>
      <xdr:colOff>600952</xdr:colOff>
      <xdr:row>207</xdr:row>
      <xdr:rowOff>64381</xdr:rowOff>
    </xdr:to>
    <xdr:cxnSp macro="">
      <xdr:nvCxnSpPr>
        <xdr:cNvPr id="94" name="Соединитель: уступ 93">
          <a:extLst>
            <a:ext uri="{FF2B5EF4-FFF2-40B4-BE49-F238E27FC236}">
              <a16:creationId xmlns:a16="http://schemas.microsoft.com/office/drawing/2014/main" id="{8D90C58A-3D94-42EF-9F1E-5E29899E3922}"/>
            </a:ext>
          </a:extLst>
        </xdr:cNvPr>
        <xdr:cNvCxnSpPr/>
      </xdr:nvCxnSpPr>
      <xdr:spPr>
        <a:xfrm rot="10800000">
          <a:off x="16546627" y="19106324"/>
          <a:ext cx="513525" cy="1728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276291</xdr:colOff>
      <xdr:row>197</xdr:row>
      <xdr:rowOff>60255</xdr:rowOff>
    </xdr:from>
    <xdr:to>
      <xdr:col>32</xdr:col>
      <xdr:colOff>314691</xdr:colOff>
      <xdr:row>204</xdr:row>
      <xdr:rowOff>133925</xdr:rowOff>
    </xdr:to>
    <xdr:cxnSp macro="">
      <xdr:nvCxnSpPr>
        <xdr:cNvPr id="96" name="Соединитель: уступ 95">
          <a:extLst>
            <a:ext uri="{FF2B5EF4-FFF2-40B4-BE49-F238E27FC236}">
              <a16:creationId xmlns:a16="http://schemas.microsoft.com/office/drawing/2014/main" id="{A24B19C6-7EE1-4CF4-A9D3-67C71E0B9301}"/>
            </a:ext>
          </a:extLst>
        </xdr:cNvPr>
        <xdr:cNvCxnSpPr/>
      </xdr:nvCxnSpPr>
      <xdr:spPr>
        <a:xfrm rot="5400000" flipH="1" flipV="1">
          <a:off x="16986021" y="18915409"/>
          <a:ext cx="1282613" cy="64653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38835</xdr:colOff>
      <xdr:row>205</xdr:row>
      <xdr:rowOff>87528</xdr:rowOff>
    </xdr:from>
    <xdr:to>
      <xdr:col>33</xdr:col>
      <xdr:colOff>542835</xdr:colOff>
      <xdr:row>206</xdr:row>
      <xdr:rowOff>77028</xdr:rowOff>
    </xdr:to>
    <xdr:cxnSp macro="">
      <xdr:nvCxnSpPr>
        <xdr:cNvPr id="97" name="Соединитель: уступ 96">
          <a:extLst>
            <a:ext uri="{FF2B5EF4-FFF2-40B4-BE49-F238E27FC236}">
              <a16:creationId xmlns:a16="http://schemas.microsoft.com/office/drawing/2014/main" id="{711EF0BD-CE0A-416F-B3A4-BD0977F5A3C8}"/>
            </a:ext>
          </a:extLst>
        </xdr:cNvPr>
        <xdr:cNvCxnSpPr/>
      </xdr:nvCxnSpPr>
      <xdr:spPr>
        <a:xfrm rot="10800000" flipV="1">
          <a:off x="18282873" y="20002105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32359</xdr:colOff>
      <xdr:row>186</xdr:row>
      <xdr:rowOff>119591</xdr:rowOff>
    </xdr:from>
    <xdr:to>
      <xdr:col>30</xdr:col>
      <xdr:colOff>542709</xdr:colOff>
      <xdr:row>196</xdr:row>
      <xdr:rowOff>89060</xdr:rowOff>
    </xdr:to>
    <xdr:cxnSp macro="">
      <xdr:nvCxnSpPr>
        <xdr:cNvPr id="74" name="Соединитель: уступ 73">
          <a:extLst>
            <a:ext uri="{FF2B5EF4-FFF2-40B4-BE49-F238E27FC236}">
              <a16:creationId xmlns:a16="http://schemas.microsoft.com/office/drawing/2014/main" id="{BC0C3A5B-77E2-4A86-8FF4-EB3A888A479A}"/>
            </a:ext>
          </a:extLst>
        </xdr:cNvPr>
        <xdr:cNvCxnSpPr/>
      </xdr:nvCxnSpPr>
      <xdr:spPr>
        <a:xfrm rot="10800000">
          <a:off x="18185888" y="18250709"/>
          <a:ext cx="510350" cy="169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70438</xdr:colOff>
      <xdr:row>177</xdr:row>
      <xdr:rowOff>113642</xdr:rowOff>
    </xdr:from>
    <xdr:to>
      <xdr:col>33</xdr:col>
      <xdr:colOff>583963</xdr:colOff>
      <xdr:row>190</xdr:row>
      <xdr:rowOff>87142</xdr:rowOff>
    </xdr:to>
    <xdr:cxnSp macro="">
      <xdr:nvCxnSpPr>
        <xdr:cNvPr id="98" name="Соединитель: уступ 97">
          <a:extLst>
            <a:ext uri="{FF2B5EF4-FFF2-40B4-BE49-F238E27FC236}">
              <a16:creationId xmlns:a16="http://schemas.microsoft.com/office/drawing/2014/main" id="{511FB45C-3BFF-4901-9741-D949FCA7BAF0}"/>
            </a:ext>
          </a:extLst>
        </xdr:cNvPr>
        <xdr:cNvCxnSpPr/>
      </xdr:nvCxnSpPr>
      <xdr:spPr>
        <a:xfrm rot="10800000">
          <a:off x="18304009" y="17186071"/>
          <a:ext cx="513525" cy="219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38884</xdr:colOff>
      <xdr:row>177</xdr:row>
      <xdr:rowOff>111862</xdr:rowOff>
    </xdr:from>
    <xdr:to>
      <xdr:col>37</xdr:col>
      <xdr:colOff>2964</xdr:colOff>
      <xdr:row>181</xdr:row>
      <xdr:rowOff>112016</xdr:rowOff>
    </xdr:to>
    <xdr:cxnSp macro="">
      <xdr:nvCxnSpPr>
        <xdr:cNvPr id="99" name="Соединитель: уступ 98">
          <a:extLst>
            <a:ext uri="{FF2B5EF4-FFF2-40B4-BE49-F238E27FC236}">
              <a16:creationId xmlns:a16="http://schemas.microsoft.com/office/drawing/2014/main" id="{BA59E850-B7D0-4D60-A4F9-00C83A8576D2}"/>
            </a:ext>
          </a:extLst>
        </xdr:cNvPr>
        <xdr:cNvCxnSpPr/>
      </xdr:nvCxnSpPr>
      <xdr:spPr>
        <a:xfrm flipV="1">
          <a:off x="20187922" y="17237324"/>
          <a:ext cx="574657" cy="68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38008</xdr:colOff>
      <xdr:row>167</xdr:row>
      <xdr:rowOff>68511</xdr:rowOff>
    </xdr:from>
    <xdr:to>
      <xdr:col>37</xdr:col>
      <xdr:colOff>3431</xdr:colOff>
      <xdr:row>177</xdr:row>
      <xdr:rowOff>49087</xdr:rowOff>
    </xdr:to>
    <xdr:cxnSp macro="">
      <xdr:nvCxnSpPr>
        <xdr:cNvPr id="100" name="Соединитель: уступ 99">
          <a:extLst>
            <a:ext uri="{FF2B5EF4-FFF2-40B4-BE49-F238E27FC236}">
              <a16:creationId xmlns:a16="http://schemas.microsoft.com/office/drawing/2014/main" id="{7415DF74-2951-4948-9079-E04691C8E20C}"/>
            </a:ext>
          </a:extLst>
        </xdr:cNvPr>
        <xdr:cNvCxnSpPr/>
      </xdr:nvCxnSpPr>
      <xdr:spPr>
        <a:xfrm rot="10800000">
          <a:off x="20187046" y="15518549"/>
          <a:ext cx="576000" cy="1656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244858</xdr:colOff>
      <xdr:row>173</xdr:row>
      <xdr:rowOff>20734</xdr:rowOff>
    </xdr:from>
    <xdr:to>
      <xdr:col>38</xdr:col>
      <xdr:colOff>285072</xdr:colOff>
      <xdr:row>174</xdr:row>
      <xdr:rowOff>145448</xdr:rowOff>
    </xdr:to>
    <xdr:cxnSp macro="">
      <xdr:nvCxnSpPr>
        <xdr:cNvPr id="101" name="Соединитель: уступ 100">
          <a:extLst>
            <a:ext uri="{FF2B5EF4-FFF2-40B4-BE49-F238E27FC236}">
              <a16:creationId xmlns:a16="http://schemas.microsoft.com/office/drawing/2014/main" id="{B7F8EB3F-96B1-4FC8-9C8F-C65558BBBF4F}"/>
            </a:ext>
          </a:extLst>
        </xdr:cNvPr>
        <xdr:cNvCxnSpPr/>
      </xdr:nvCxnSpPr>
      <xdr:spPr>
        <a:xfrm rot="5400000" flipH="1" flipV="1">
          <a:off x="21254725" y="16311514"/>
          <a:ext cx="289067" cy="65280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30290</xdr:colOff>
      <xdr:row>167</xdr:row>
      <xdr:rowOff>85477</xdr:rowOff>
    </xdr:from>
    <xdr:to>
      <xdr:col>39</xdr:col>
      <xdr:colOff>570290</xdr:colOff>
      <xdr:row>178</xdr:row>
      <xdr:rowOff>100102</xdr:rowOff>
    </xdr:to>
    <xdr:cxnSp macro="">
      <xdr:nvCxnSpPr>
        <xdr:cNvPr id="103" name="Соединитель: уступ 102">
          <a:extLst>
            <a:ext uri="{FF2B5EF4-FFF2-40B4-BE49-F238E27FC236}">
              <a16:creationId xmlns:a16="http://schemas.microsoft.com/office/drawing/2014/main" id="{61C21F7F-88F9-4A5D-BA2B-3FFB2A9A9E76}"/>
            </a:ext>
          </a:extLst>
        </xdr:cNvPr>
        <xdr:cNvCxnSpPr/>
      </xdr:nvCxnSpPr>
      <xdr:spPr>
        <a:xfrm rot="10800000" flipV="1">
          <a:off x="21747290" y="15515977"/>
          <a:ext cx="540000" cy="18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78442</xdr:colOff>
      <xdr:row>186</xdr:row>
      <xdr:rowOff>118409</xdr:rowOff>
    </xdr:from>
    <xdr:to>
      <xdr:col>27</xdr:col>
      <xdr:colOff>585617</xdr:colOff>
      <xdr:row>197</xdr:row>
      <xdr:rowOff>60615</xdr:rowOff>
    </xdr:to>
    <xdr:cxnSp macro="">
      <xdr:nvCxnSpPr>
        <xdr:cNvPr id="104" name="Соединитель: уступ 103">
          <a:extLst>
            <a:ext uri="{FF2B5EF4-FFF2-40B4-BE49-F238E27FC236}">
              <a16:creationId xmlns:a16="http://schemas.microsoft.com/office/drawing/2014/main" id="{ADBA8785-9FF8-48EE-886B-D55F6306A5C6}"/>
            </a:ext>
          </a:extLst>
        </xdr:cNvPr>
        <xdr:cNvCxnSpPr/>
      </xdr:nvCxnSpPr>
      <xdr:spPr>
        <a:xfrm flipV="1">
          <a:off x="16416618" y="18249527"/>
          <a:ext cx="507175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34634</xdr:colOff>
      <xdr:row>17</xdr:row>
      <xdr:rowOff>69271</xdr:rowOff>
    </xdr:from>
    <xdr:to>
      <xdr:col>21</xdr:col>
      <xdr:colOff>574634</xdr:colOff>
      <xdr:row>21</xdr:row>
      <xdr:rowOff>108089</xdr:rowOff>
    </xdr:to>
    <xdr:cxnSp macro="">
      <xdr:nvCxnSpPr>
        <xdr:cNvPr id="95" name="Соединитель: уступ 94">
          <a:extLst>
            <a:ext uri="{FF2B5EF4-FFF2-40B4-BE49-F238E27FC236}">
              <a16:creationId xmlns:a16="http://schemas.microsoft.com/office/drawing/2014/main" id="{20B5270A-3FE7-4997-BED4-5DADE8D037B9}"/>
            </a:ext>
          </a:extLst>
        </xdr:cNvPr>
        <xdr:cNvCxnSpPr/>
      </xdr:nvCxnSpPr>
      <xdr:spPr>
        <a:xfrm>
          <a:off x="17168089" y="2909453"/>
          <a:ext cx="54000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71369</xdr:colOff>
      <xdr:row>197</xdr:row>
      <xdr:rowOff>77719</xdr:rowOff>
    </xdr:from>
    <xdr:to>
      <xdr:col>85</xdr:col>
      <xdr:colOff>584894</xdr:colOff>
      <xdr:row>207</xdr:row>
      <xdr:rowOff>39965</xdr:rowOff>
    </xdr:to>
    <xdr:cxnSp macro="">
      <xdr:nvCxnSpPr>
        <xdr:cNvPr id="121" name="Соединитель: уступ 120">
          <a:extLst>
            <a:ext uri="{FF2B5EF4-FFF2-40B4-BE49-F238E27FC236}">
              <a16:creationId xmlns:a16="http://schemas.microsoft.com/office/drawing/2014/main" id="{73929C99-B17B-49BD-A4D7-BFD7D694749C}"/>
            </a:ext>
          </a:extLst>
        </xdr:cNvPr>
        <xdr:cNvCxnSpPr/>
      </xdr:nvCxnSpPr>
      <xdr:spPr>
        <a:xfrm rot="10800000">
          <a:off x="44201108" y="22424197"/>
          <a:ext cx="513525" cy="1734725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8283</xdr:colOff>
      <xdr:row>206</xdr:row>
      <xdr:rowOff>66260</xdr:rowOff>
    </xdr:from>
    <xdr:to>
      <xdr:col>85</xdr:col>
      <xdr:colOff>505933</xdr:colOff>
      <xdr:row>207</xdr:row>
      <xdr:rowOff>150438</xdr:rowOff>
    </xdr:to>
    <xdr:cxnSp macro="">
      <xdr:nvCxnSpPr>
        <xdr:cNvPr id="123" name="Соединитель: уступ 122">
          <a:extLst>
            <a:ext uri="{FF2B5EF4-FFF2-40B4-BE49-F238E27FC236}">
              <a16:creationId xmlns:a16="http://schemas.microsoft.com/office/drawing/2014/main" id="{3A2DFB7B-73F3-4964-8ACA-6724024EA122}"/>
            </a:ext>
          </a:extLst>
        </xdr:cNvPr>
        <xdr:cNvCxnSpPr/>
      </xdr:nvCxnSpPr>
      <xdr:spPr>
        <a:xfrm>
          <a:off x="44138022" y="24011282"/>
          <a:ext cx="497650" cy="258113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88</xdr:col>
      <xdr:colOff>40416</xdr:colOff>
      <xdr:row>206</xdr:row>
      <xdr:rowOff>119357</xdr:rowOff>
    </xdr:from>
    <xdr:to>
      <xdr:col>88</xdr:col>
      <xdr:colOff>580416</xdr:colOff>
      <xdr:row>209</xdr:row>
      <xdr:rowOff>85474</xdr:rowOff>
    </xdr:to>
    <xdr:cxnSp macro="">
      <xdr:nvCxnSpPr>
        <xdr:cNvPr id="124" name="Соединитель: уступ 123">
          <a:extLst>
            <a:ext uri="{FF2B5EF4-FFF2-40B4-BE49-F238E27FC236}">
              <a16:creationId xmlns:a16="http://schemas.microsoft.com/office/drawing/2014/main" id="{7FE91ACD-F241-41A1-8F01-4515F1A59822}"/>
            </a:ext>
          </a:extLst>
        </xdr:cNvPr>
        <xdr:cNvCxnSpPr/>
      </xdr:nvCxnSpPr>
      <xdr:spPr>
        <a:xfrm rot="10800000">
          <a:off x="45984534" y="23860886"/>
          <a:ext cx="54000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106995</xdr:colOff>
      <xdr:row>197</xdr:row>
      <xdr:rowOff>83994</xdr:rowOff>
    </xdr:from>
    <xdr:to>
      <xdr:col>46</xdr:col>
      <xdr:colOff>6036</xdr:colOff>
      <xdr:row>207</xdr:row>
      <xdr:rowOff>46240</xdr:rowOff>
    </xdr:to>
    <xdr:cxnSp macro="">
      <xdr:nvCxnSpPr>
        <xdr:cNvPr id="126" name="Соединитель: уступ 125">
          <a:extLst>
            <a:ext uri="{FF2B5EF4-FFF2-40B4-BE49-F238E27FC236}">
              <a16:creationId xmlns:a16="http://schemas.microsoft.com/office/drawing/2014/main" id="{6E9A2886-9EBE-4413-AAA4-610975F065EE}"/>
            </a:ext>
          </a:extLst>
        </xdr:cNvPr>
        <xdr:cNvCxnSpPr/>
      </xdr:nvCxnSpPr>
      <xdr:spPr>
        <a:xfrm rot="10800000">
          <a:off x="27473053" y="21779013"/>
          <a:ext cx="507175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89</xdr:col>
      <xdr:colOff>92364</xdr:colOff>
      <xdr:row>197</xdr:row>
      <xdr:rowOff>92363</xdr:rowOff>
    </xdr:from>
    <xdr:to>
      <xdr:col>91</xdr:col>
      <xdr:colOff>524546</xdr:colOff>
      <xdr:row>197</xdr:row>
      <xdr:rowOff>92363</xdr:rowOff>
    </xdr:to>
    <xdr:cxnSp macro="">
      <xdr:nvCxnSpPr>
        <xdr:cNvPr id="127" name="Прямая со стрелкой 126">
          <a:extLst>
            <a:ext uri="{FF2B5EF4-FFF2-40B4-BE49-F238E27FC236}">
              <a16:creationId xmlns:a16="http://schemas.microsoft.com/office/drawing/2014/main" id="{98783427-EA72-4AD4-8C04-92A796FC9672}"/>
            </a:ext>
          </a:extLst>
        </xdr:cNvPr>
        <xdr:cNvCxnSpPr/>
      </xdr:nvCxnSpPr>
      <xdr:spPr>
        <a:xfrm flipH="1" flipV="1">
          <a:off x="46597455" y="22248090"/>
          <a:ext cx="165600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91</xdr:col>
      <xdr:colOff>51082</xdr:colOff>
      <xdr:row>206</xdr:row>
      <xdr:rowOff>96327</xdr:rowOff>
    </xdr:from>
    <xdr:to>
      <xdr:col>91</xdr:col>
      <xdr:colOff>555082</xdr:colOff>
      <xdr:row>207</xdr:row>
      <xdr:rowOff>103970</xdr:rowOff>
    </xdr:to>
    <xdr:cxnSp macro="">
      <xdr:nvCxnSpPr>
        <xdr:cNvPr id="128" name="Соединитель: уступ 127">
          <a:extLst>
            <a:ext uri="{FF2B5EF4-FFF2-40B4-BE49-F238E27FC236}">
              <a16:creationId xmlns:a16="http://schemas.microsoft.com/office/drawing/2014/main" id="{5DA5ABF3-E67C-4376-99AF-DC3FAB977775}"/>
            </a:ext>
          </a:extLst>
        </xdr:cNvPr>
        <xdr:cNvCxnSpPr/>
      </xdr:nvCxnSpPr>
      <xdr:spPr>
        <a:xfrm rot="10800000" flipV="1">
          <a:off x="47458368" y="23818113"/>
          <a:ext cx="504000" cy="1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17236</xdr:colOff>
      <xdr:row>104</xdr:row>
      <xdr:rowOff>87993</xdr:rowOff>
    </xdr:from>
    <xdr:to>
      <xdr:col>6</xdr:col>
      <xdr:colOff>521236</xdr:colOff>
      <xdr:row>107</xdr:row>
      <xdr:rowOff>96693</xdr:rowOff>
    </xdr:to>
    <xdr:cxnSp macro="">
      <xdr:nvCxnSpPr>
        <xdr:cNvPr id="129" name="Соединитель: уступ 128">
          <a:extLst>
            <a:ext uri="{FF2B5EF4-FFF2-40B4-BE49-F238E27FC236}">
              <a16:creationId xmlns:a16="http://schemas.microsoft.com/office/drawing/2014/main" id="{D182F266-CB03-4961-BCF2-12FB3902C4FE}"/>
            </a:ext>
          </a:extLst>
        </xdr:cNvPr>
        <xdr:cNvCxnSpPr/>
      </xdr:nvCxnSpPr>
      <xdr:spPr>
        <a:xfrm flipV="1">
          <a:off x="3674836" y="8965293"/>
          <a:ext cx="504000" cy="504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216734</xdr:colOff>
      <xdr:row>105</xdr:row>
      <xdr:rowOff>107262</xdr:rowOff>
    </xdr:from>
    <xdr:to>
      <xdr:col>9</xdr:col>
      <xdr:colOff>583084</xdr:colOff>
      <xdr:row>108</xdr:row>
      <xdr:rowOff>87387</xdr:rowOff>
    </xdr:to>
    <xdr:cxnSp macro="">
      <xdr:nvCxnSpPr>
        <xdr:cNvPr id="130" name="Соединитель: уступ 129">
          <a:extLst>
            <a:ext uri="{FF2B5EF4-FFF2-40B4-BE49-F238E27FC236}">
              <a16:creationId xmlns:a16="http://schemas.microsoft.com/office/drawing/2014/main" id="{005A9AE4-5187-4BF9-8B2E-D7664F507C2B}"/>
            </a:ext>
          </a:extLst>
        </xdr:cNvPr>
        <xdr:cNvCxnSpPr/>
      </xdr:nvCxnSpPr>
      <xdr:spPr>
        <a:xfrm rot="10800000" flipV="1">
          <a:off x="5703134" y="9146487"/>
          <a:ext cx="366350" cy="50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44450</xdr:colOff>
      <xdr:row>95</xdr:row>
      <xdr:rowOff>60946</xdr:rowOff>
    </xdr:from>
    <xdr:to>
      <xdr:col>6</xdr:col>
      <xdr:colOff>564325</xdr:colOff>
      <xdr:row>105</xdr:row>
      <xdr:rowOff>47971</xdr:rowOff>
    </xdr:to>
    <xdr:cxnSp macro="">
      <xdr:nvCxnSpPr>
        <xdr:cNvPr id="131" name="Соединитель: уступ 130">
          <a:extLst>
            <a:ext uri="{FF2B5EF4-FFF2-40B4-BE49-F238E27FC236}">
              <a16:creationId xmlns:a16="http://schemas.microsoft.com/office/drawing/2014/main" id="{6C22C3D5-3149-46D6-9E7E-CD86BF4AD74E}"/>
            </a:ext>
          </a:extLst>
        </xdr:cNvPr>
        <xdr:cNvCxnSpPr/>
      </xdr:nvCxnSpPr>
      <xdr:spPr>
        <a:xfrm rot="10800000">
          <a:off x="3702050" y="7395196"/>
          <a:ext cx="519875" cy="1692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19707</xdr:colOff>
      <xdr:row>207</xdr:row>
      <xdr:rowOff>121852</xdr:rowOff>
    </xdr:from>
    <xdr:to>
      <xdr:col>45</xdr:col>
      <xdr:colOff>602057</xdr:colOff>
      <xdr:row>210</xdr:row>
      <xdr:rowOff>93765</xdr:rowOff>
    </xdr:to>
    <xdr:cxnSp macro="">
      <xdr:nvCxnSpPr>
        <xdr:cNvPr id="139" name="Соединитель: уступ 138">
          <a:extLst>
            <a:ext uri="{FF2B5EF4-FFF2-40B4-BE49-F238E27FC236}">
              <a16:creationId xmlns:a16="http://schemas.microsoft.com/office/drawing/2014/main" id="{51564B36-33A8-4DB0-9D5E-C03CCBFA70EC}"/>
            </a:ext>
          </a:extLst>
        </xdr:cNvPr>
        <xdr:cNvCxnSpPr/>
      </xdr:nvCxnSpPr>
      <xdr:spPr>
        <a:xfrm flipV="1">
          <a:off x="27510828" y="23868662"/>
          <a:ext cx="582350" cy="50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571500</xdr:colOff>
      <xdr:row>206</xdr:row>
      <xdr:rowOff>125027</xdr:rowOff>
    </xdr:from>
    <xdr:to>
      <xdr:col>45</xdr:col>
      <xdr:colOff>542936</xdr:colOff>
      <xdr:row>209</xdr:row>
      <xdr:rowOff>87416</xdr:rowOff>
    </xdr:to>
    <xdr:cxnSp macro="">
      <xdr:nvCxnSpPr>
        <xdr:cNvPr id="140" name="Соединитель: уступ 139">
          <a:extLst>
            <a:ext uri="{FF2B5EF4-FFF2-40B4-BE49-F238E27FC236}">
              <a16:creationId xmlns:a16="http://schemas.microsoft.com/office/drawing/2014/main" id="{496B438A-CEDB-4E9E-9BB7-A1F6A55E94D4}"/>
            </a:ext>
          </a:extLst>
        </xdr:cNvPr>
        <xdr:cNvCxnSpPr/>
      </xdr:nvCxnSpPr>
      <xdr:spPr>
        <a:xfrm flipV="1">
          <a:off x="27451707" y="23701044"/>
          <a:ext cx="582350" cy="494475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66868</xdr:colOff>
      <xdr:row>200</xdr:row>
      <xdr:rowOff>143673</xdr:rowOff>
    </xdr:from>
    <xdr:to>
      <xdr:col>45</xdr:col>
      <xdr:colOff>561343</xdr:colOff>
      <xdr:row>206</xdr:row>
      <xdr:rowOff>75250</xdr:rowOff>
    </xdr:to>
    <xdr:cxnSp macro="">
      <xdr:nvCxnSpPr>
        <xdr:cNvPr id="141" name="Соединитель: уступ 140">
          <a:extLst>
            <a:ext uri="{FF2B5EF4-FFF2-40B4-BE49-F238E27FC236}">
              <a16:creationId xmlns:a16="http://schemas.microsoft.com/office/drawing/2014/main" id="{82273984-F26B-44B6-A0F7-A2E1562373C8}"/>
            </a:ext>
          </a:extLst>
        </xdr:cNvPr>
        <xdr:cNvCxnSpPr/>
      </xdr:nvCxnSpPr>
      <xdr:spPr>
        <a:xfrm rot="10800000">
          <a:off x="27432926" y="22344250"/>
          <a:ext cx="494475" cy="9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85649</xdr:colOff>
      <xdr:row>196</xdr:row>
      <xdr:rowOff>78067</xdr:rowOff>
    </xdr:from>
    <xdr:to>
      <xdr:col>45</xdr:col>
      <xdr:colOff>523999</xdr:colOff>
      <xdr:row>200</xdr:row>
      <xdr:rowOff>51990</xdr:rowOff>
    </xdr:to>
    <xdr:cxnSp macro="">
      <xdr:nvCxnSpPr>
        <xdr:cNvPr id="142" name="Соединитель: уступ 141">
          <a:extLst>
            <a:ext uri="{FF2B5EF4-FFF2-40B4-BE49-F238E27FC236}">
              <a16:creationId xmlns:a16="http://schemas.microsoft.com/office/drawing/2014/main" id="{78321916-95E9-4359-BA8A-7C9933123B60}"/>
            </a:ext>
          </a:extLst>
        </xdr:cNvPr>
        <xdr:cNvCxnSpPr/>
      </xdr:nvCxnSpPr>
      <xdr:spPr>
        <a:xfrm flipV="1">
          <a:off x="27451707" y="21604567"/>
          <a:ext cx="438350" cy="648000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14654</xdr:colOff>
      <xdr:row>196</xdr:row>
      <xdr:rowOff>80596</xdr:rowOff>
    </xdr:from>
    <xdr:to>
      <xdr:col>48</xdr:col>
      <xdr:colOff>597004</xdr:colOff>
      <xdr:row>196</xdr:row>
      <xdr:rowOff>81171</xdr:rowOff>
    </xdr:to>
    <xdr:cxnSp macro="">
      <xdr:nvCxnSpPr>
        <xdr:cNvPr id="143" name="Прямая со стрелкой 142">
          <a:extLst>
            <a:ext uri="{FF2B5EF4-FFF2-40B4-BE49-F238E27FC236}">
              <a16:creationId xmlns:a16="http://schemas.microsoft.com/office/drawing/2014/main" id="{A1B7786B-21BD-4A8E-9EB8-E539FEF52A9D}"/>
            </a:ext>
          </a:extLst>
        </xdr:cNvPr>
        <xdr:cNvCxnSpPr/>
      </xdr:nvCxnSpPr>
      <xdr:spPr>
        <a:xfrm flipV="1">
          <a:off x="29205116" y="21607096"/>
          <a:ext cx="5823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59838</xdr:colOff>
      <xdr:row>199</xdr:row>
      <xdr:rowOff>81423</xdr:rowOff>
    </xdr:from>
    <xdr:to>
      <xdr:col>48</xdr:col>
      <xdr:colOff>567013</xdr:colOff>
      <xdr:row>209</xdr:row>
      <xdr:rowOff>65273</xdr:rowOff>
    </xdr:to>
    <xdr:cxnSp macro="">
      <xdr:nvCxnSpPr>
        <xdr:cNvPr id="145" name="Соединитель: уступ 144">
          <a:extLst>
            <a:ext uri="{FF2B5EF4-FFF2-40B4-BE49-F238E27FC236}">
              <a16:creationId xmlns:a16="http://schemas.microsoft.com/office/drawing/2014/main" id="{318022D6-AB25-4D7E-9DED-72F22264FEE3}"/>
            </a:ext>
          </a:extLst>
        </xdr:cNvPr>
        <xdr:cNvCxnSpPr/>
      </xdr:nvCxnSpPr>
      <xdr:spPr>
        <a:xfrm rot="10800000" flipV="1">
          <a:off x="29250300" y="22113481"/>
          <a:ext cx="507175" cy="16983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117230</xdr:colOff>
      <xdr:row>206</xdr:row>
      <xdr:rowOff>87923</xdr:rowOff>
    </xdr:from>
    <xdr:to>
      <xdr:col>48</xdr:col>
      <xdr:colOff>578880</xdr:colOff>
      <xdr:row>210</xdr:row>
      <xdr:rowOff>75865</xdr:rowOff>
    </xdr:to>
    <xdr:cxnSp macro="">
      <xdr:nvCxnSpPr>
        <xdr:cNvPr id="146" name="Соединитель: уступ 145">
          <a:extLst>
            <a:ext uri="{FF2B5EF4-FFF2-40B4-BE49-F238E27FC236}">
              <a16:creationId xmlns:a16="http://schemas.microsoft.com/office/drawing/2014/main" id="{37BD7803-F21B-4DF8-B8EB-02FEE02E731D}"/>
            </a:ext>
          </a:extLst>
        </xdr:cNvPr>
        <xdr:cNvCxnSpPr/>
      </xdr:nvCxnSpPr>
      <xdr:spPr>
        <a:xfrm flipV="1">
          <a:off x="29307692" y="23306942"/>
          <a:ext cx="461650" cy="68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106995</xdr:colOff>
      <xdr:row>197</xdr:row>
      <xdr:rowOff>83994</xdr:rowOff>
    </xdr:from>
    <xdr:to>
      <xdr:col>55</xdr:col>
      <xdr:colOff>6036</xdr:colOff>
      <xdr:row>207</xdr:row>
      <xdr:rowOff>46240</xdr:rowOff>
    </xdr:to>
    <xdr:cxnSp macro="">
      <xdr:nvCxnSpPr>
        <xdr:cNvPr id="147" name="Соединитель: уступ 146">
          <a:extLst>
            <a:ext uri="{FF2B5EF4-FFF2-40B4-BE49-F238E27FC236}">
              <a16:creationId xmlns:a16="http://schemas.microsoft.com/office/drawing/2014/main" id="{5B144E80-4695-49D1-AA5A-6BA730A5D505}"/>
            </a:ext>
          </a:extLst>
        </xdr:cNvPr>
        <xdr:cNvCxnSpPr/>
      </xdr:nvCxnSpPr>
      <xdr:spPr>
        <a:xfrm rot="10800000">
          <a:off x="27535820" y="22042294"/>
          <a:ext cx="514991" cy="1676746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19707</xdr:colOff>
      <xdr:row>207</xdr:row>
      <xdr:rowOff>121852</xdr:rowOff>
    </xdr:from>
    <xdr:to>
      <xdr:col>54</xdr:col>
      <xdr:colOff>602057</xdr:colOff>
      <xdr:row>210</xdr:row>
      <xdr:rowOff>93765</xdr:rowOff>
    </xdr:to>
    <xdr:cxnSp macro="">
      <xdr:nvCxnSpPr>
        <xdr:cNvPr id="148" name="Соединитель: уступ 147">
          <a:extLst>
            <a:ext uri="{FF2B5EF4-FFF2-40B4-BE49-F238E27FC236}">
              <a16:creationId xmlns:a16="http://schemas.microsoft.com/office/drawing/2014/main" id="{5D943A29-0407-43CE-953C-58C2A3081C4C}"/>
            </a:ext>
          </a:extLst>
        </xdr:cNvPr>
        <xdr:cNvCxnSpPr/>
      </xdr:nvCxnSpPr>
      <xdr:spPr>
        <a:xfrm flipV="1">
          <a:off x="27451707" y="23794652"/>
          <a:ext cx="579175" cy="502138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571500</xdr:colOff>
      <xdr:row>206</xdr:row>
      <xdr:rowOff>125027</xdr:rowOff>
    </xdr:from>
    <xdr:to>
      <xdr:col>54</xdr:col>
      <xdr:colOff>542936</xdr:colOff>
      <xdr:row>209</xdr:row>
      <xdr:rowOff>87416</xdr:rowOff>
    </xdr:to>
    <xdr:cxnSp macro="">
      <xdr:nvCxnSpPr>
        <xdr:cNvPr id="149" name="Соединитель: уступ 148">
          <a:extLst>
            <a:ext uri="{FF2B5EF4-FFF2-40B4-BE49-F238E27FC236}">
              <a16:creationId xmlns:a16="http://schemas.microsoft.com/office/drawing/2014/main" id="{6DEB96FE-D698-421A-9880-4E1774E18648}"/>
            </a:ext>
          </a:extLst>
        </xdr:cNvPr>
        <xdr:cNvCxnSpPr/>
      </xdr:nvCxnSpPr>
      <xdr:spPr>
        <a:xfrm flipV="1">
          <a:off x="27393900" y="23620027"/>
          <a:ext cx="577861" cy="495789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66868</xdr:colOff>
      <xdr:row>200</xdr:row>
      <xdr:rowOff>143673</xdr:rowOff>
    </xdr:from>
    <xdr:to>
      <xdr:col>54</xdr:col>
      <xdr:colOff>561343</xdr:colOff>
      <xdr:row>206</xdr:row>
      <xdr:rowOff>75250</xdr:rowOff>
    </xdr:to>
    <xdr:cxnSp macro="">
      <xdr:nvCxnSpPr>
        <xdr:cNvPr id="150" name="Соединитель: уступ 149">
          <a:extLst>
            <a:ext uri="{FF2B5EF4-FFF2-40B4-BE49-F238E27FC236}">
              <a16:creationId xmlns:a16="http://schemas.microsoft.com/office/drawing/2014/main" id="{B847E4D1-9E44-4C31-9D51-CD14EF5F0A4A}"/>
            </a:ext>
          </a:extLst>
        </xdr:cNvPr>
        <xdr:cNvCxnSpPr/>
      </xdr:nvCxnSpPr>
      <xdr:spPr>
        <a:xfrm rot="10800000">
          <a:off x="27495693" y="22609973"/>
          <a:ext cx="500825" cy="963452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85649</xdr:colOff>
      <xdr:row>196</xdr:row>
      <xdr:rowOff>78067</xdr:rowOff>
    </xdr:from>
    <xdr:to>
      <xdr:col>54</xdr:col>
      <xdr:colOff>523999</xdr:colOff>
      <xdr:row>200</xdr:row>
      <xdr:rowOff>51990</xdr:rowOff>
    </xdr:to>
    <xdr:cxnSp macro="">
      <xdr:nvCxnSpPr>
        <xdr:cNvPr id="151" name="Соединитель: уступ 150">
          <a:extLst>
            <a:ext uri="{FF2B5EF4-FFF2-40B4-BE49-F238E27FC236}">
              <a16:creationId xmlns:a16="http://schemas.microsoft.com/office/drawing/2014/main" id="{066BF9CC-FB5D-4DC7-BEAB-7427B6CD7AEC}"/>
            </a:ext>
          </a:extLst>
        </xdr:cNvPr>
        <xdr:cNvCxnSpPr/>
      </xdr:nvCxnSpPr>
      <xdr:spPr>
        <a:xfrm flipV="1">
          <a:off x="27520824" y="21861742"/>
          <a:ext cx="432000" cy="656548"/>
        </a:xfrm>
        <a:prstGeom prst="bentConnector3">
          <a:avLst/>
        </a:prstGeom>
        <a:ln>
          <a:prstDash val="solid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9521</xdr:colOff>
      <xdr:row>149</xdr:row>
      <xdr:rowOff>85720</xdr:rowOff>
    </xdr:from>
    <xdr:to>
      <xdr:col>3</xdr:col>
      <xdr:colOff>579171</xdr:colOff>
      <xdr:row>154</xdr:row>
      <xdr:rowOff>61795</xdr:rowOff>
    </xdr:to>
    <xdr:cxnSp macro="">
      <xdr:nvCxnSpPr>
        <xdr:cNvPr id="105" name="Соединитель: уступ 104">
          <a:extLst>
            <a:ext uri="{FF2B5EF4-FFF2-40B4-BE49-F238E27FC236}">
              <a16:creationId xmlns:a16="http://schemas.microsoft.com/office/drawing/2014/main" id="{2A0C6DBA-8E24-4FB3-A083-29B1D401CF77}"/>
            </a:ext>
          </a:extLst>
        </xdr:cNvPr>
        <xdr:cNvCxnSpPr/>
      </xdr:nvCxnSpPr>
      <xdr:spPr>
        <a:xfrm>
          <a:off x="1838321" y="16649695"/>
          <a:ext cx="569650" cy="900000"/>
        </a:xfrm>
        <a:prstGeom prst="bentConnector3">
          <a:avLst>
            <a:gd name="adj1" fmla="val 51828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30413</xdr:colOff>
      <xdr:row>155</xdr:row>
      <xdr:rowOff>105787</xdr:rowOff>
    </xdr:from>
    <xdr:to>
      <xdr:col>6</xdr:col>
      <xdr:colOff>578769</xdr:colOff>
      <xdr:row>161</xdr:row>
      <xdr:rowOff>101199</xdr:rowOff>
    </xdr:to>
    <xdr:cxnSp macro="">
      <xdr:nvCxnSpPr>
        <xdr:cNvPr id="106" name="Соединитель: уступ 105">
          <a:extLst>
            <a:ext uri="{FF2B5EF4-FFF2-40B4-BE49-F238E27FC236}">
              <a16:creationId xmlns:a16="http://schemas.microsoft.com/office/drawing/2014/main" id="{AC6839DA-686E-4CDF-B773-A14B983A1544}"/>
            </a:ext>
          </a:extLst>
        </xdr:cNvPr>
        <xdr:cNvCxnSpPr/>
      </xdr:nvCxnSpPr>
      <xdr:spPr>
        <a:xfrm flipV="1">
          <a:off x="3661119" y="17374052"/>
          <a:ext cx="548356" cy="111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604429</xdr:colOff>
      <xdr:row>156</xdr:row>
      <xdr:rowOff>28730</xdr:rowOff>
    </xdr:from>
    <xdr:to>
      <xdr:col>4</xdr:col>
      <xdr:colOff>604429</xdr:colOff>
      <xdr:row>156</xdr:row>
      <xdr:rowOff>179080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1A53EDD9-68E8-4095-9FC8-918DC06678E1}"/>
            </a:ext>
          </a:extLst>
        </xdr:cNvPr>
        <xdr:cNvCxnSpPr/>
      </xdr:nvCxnSpPr>
      <xdr:spPr>
        <a:xfrm>
          <a:off x="3048084" y="17929161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23080</xdr:colOff>
      <xdr:row>155</xdr:row>
      <xdr:rowOff>109924</xdr:rowOff>
    </xdr:from>
    <xdr:to>
      <xdr:col>15</xdr:col>
      <xdr:colOff>520730</xdr:colOff>
      <xdr:row>156</xdr:row>
      <xdr:rowOff>131688</xdr:rowOff>
    </xdr:to>
    <xdr:cxnSp macro="">
      <xdr:nvCxnSpPr>
        <xdr:cNvPr id="108" name="Соединитель: уступ 107">
          <a:extLst>
            <a:ext uri="{FF2B5EF4-FFF2-40B4-BE49-F238E27FC236}">
              <a16:creationId xmlns:a16="http://schemas.microsoft.com/office/drawing/2014/main" id="{1FC1CB28-37A0-438D-BA0A-04EAB21ED485}"/>
            </a:ext>
          </a:extLst>
        </xdr:cNvPr>
        <xdr:cNvCxnSpPr/>
      </xdr:nvCxnSpPr>
      <xdr:spPr>
        <a:xfrm>
          <a:off x="9139866" y="17871781"/>
          <a:ext cx="497650" cy="212264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63500</xdr:colOff>
      <xdr:row>146</xdr:row>
      <xdr:rowOff>102625</xdr:rowOff>
    </xdr:from>
    <xdr:to>
      <xdr:col>15</xdr:col>
      <xdr:colOff>577025</xdr:colOff>
      <xdr:row>156</xdr:row>
      <xdr:rowOff>61125</xdr:rowOff>
    </xdr:to>
    <xdr:cxnSp macro="">
      <xdr:nvCxnSpPr>
        <xdr:cNvPr id="109" name="Соединитель: уступ 108">
          <a:extLst>
            <a:ext uri="{FF2B5EF4-FFF2-40B4-BE49-F238E27FC236}">
              <a16:creationId xmlns:a16="http://schemas.microsoft.com/office/drawing/2014/main" id="{330B321C-0B0E-497C-B49F-8A9DB916EB04}"/>
            </a:ext>
          </a:extLst>
        </xdr:cNvPr>
        <xdr:cNvCxnSpPr/>
      </xdr:nvCxnSpPr>
      <xdr:spPr>
        <a:xfrm rot="10800000">
          <a:off x="9180286" y="16213482"/>
          <a:ext cx="513525" cy="1800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292099</xdr:colOff>
      <xdr:row>151</xdr:row>
      <xdr:rowOff>57151</xdr:rowOff>
    </xdr:from>
    <xdr:to>
      <xdr:col>17</xdr:col>
      <xdr:colOff>330499</xdr:colOff>
      <xdr:row>153</xdr:row>
      <xdr:rowOff>150501</xdr:rowOff>
    </xdr:to>
    <xdr:cxnSp macro="">
      <xdr:nvCxnSpPr>
        <xdr:cNvPr id="110" name="Соединитель: уступ 109">
          <a:extLst>
            <a:ext uri="{FF2B5EF4-FFF2-40B4-BE49-F238E27FC236}">
              <a16:creationId xmlns:a16="http://schemas.microsoft.com/office/drawing/2014/main" id="{68564F29-90A5-4B12-8089-F38844444E91}"/>
            </a:ext>
          </a:extLst>
        </xdr:cNvPr>
        <xdr:cNvCxnSpPr/>
      </xdr:nvCxnSpPr>
      <xdr:spPr>
        <a:xfrm rot="5400000" flipH="1" flipV="1">
          <a:off x="10135699" y="17029601"/>
          <a:ext cx="468000" cy="64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36791</xdr:colOff>
      <xdr:row>150</xdr:row>
      <xdr:rowOff>105568</xdr:rowOff>
    </xdr:from>
    <xdr:to>
      <xdr:col>18</xdr:col>
      <xdr:colOff>573616</xdr:colOff>
      <xdr:row>155</xdr:row>
      <xdr:rowOff>61892</xdr:rowOff>
    </xdr:to>
    <xdr:cxnSp macro="">
      <xdr:nvCxnSpPr>
        <xdr:cNvPr id="111" name="Соединитель: уступ 110">
          <a:extLst>
            <a:ext uri="{FF2B5EF4-FFF2-40B4-BE49-F238E27FC236}">
              <a16:creationId xmlns:a16="http://schemas.microsoft.com/office/drawing/2014/main" id="{F46EC8D1-002B-48EB-8E48-EE554BEB72EE}"/>
            </a:ext>
          </a:extLst>
        </xdr:cNvPr>
        <xdr:cNvCxnSpPr/>
      </xdr:nvCxnSpPr>
      <xdr:spPr>
        <a:xfrm rot="10800000" flipV="1">
          <a:off x="10928909" y="16488568"/>
          <a:ext cx="536825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145676</xdr:colOff>
      <xdr:row>151</xdr:row>
      <xdr:rowOff>119947</xdr:rowOff>
    </xdr:from>
    <xdr:to>
      <xdr:col>19</xdr:col>
      <xdr:colOff>10426</xdr:colOff>
      <xdr:row>156</xdr:row>
      <xdr:rowOff>76271</xdr:rowOff>
    </xdr:to>
    <xdr:cxnSp macro="">
      <xdr:nvCxnSpPr>
        <xdr:cNvPr id="112" name="Соединитель: уступ 111">
          <a:extLst>
            <a:ext uri="{FF2B5EF4-FFF2-40B4-BE49-F238E27FC236}">
              <a16:creationId xmlns:a16="http://schemas.microsoft.com/office/drawing/2014/main" id="{11004554-FA30-4317-9CA2-E4647DFFA1A5}"/>
            </a:ext>
          </a:extLst>
        </xdr:cNvPr>
        <xdr:cNvCxnSpPr/>
      </xdr:nvCxnSpPr>
      <xdr:spPr>
        <a:xfrm rot="10800000" flipV="1">
          <a:off x="11037794" y="16693447"/>
          <a:ext cx="469867" cy="864000"/>
        </a:xfrm>
        <a:prstGeom prst="bentConnector3">
          <a:avLst/>
        </a:prstGeom>
        <a:ln>
          <a:prstDash val="dash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1099</xdr:colOff>
      <xdr:row>25</xdr:row>
      <xdr:rowOff>35218</xdr:rowOff>
    </xdr:from>
    <xdr:to>
      <xdr:col>8</xdr:col>
      <xdr:colOff>1099</xdr:colOff>
      <xdr:row>30</xdr:row>
      <xdr:rowOff>123096</xdr:rowOff>
    </xdr:to>
    <xdr:cxnSp macro="">
      <xdr:nvCxnSpPr>
        <xdr:cNvPr id="113" name="Прямая со стрелкой 112">
          <a:extLst>
            <a:ext uri="{FF2B5EF4-FFF2-40B4-BE49-F238E27FC236}">
              <a16:creationId xmlns:a16="http://schemas.microsoft.com/office/drawing/2014/main" id="{79203ECD-DDEB-4449-BE76-FC9FDA54A90D}"/>
            </a:ext>
          </a:extLst>
        </xdr:cNvPr>
        <xdr:cNvCxnSpPr/>
      </xdr:nvCxnSpPr>
      <xdr:spPr>
        <a:xfrm>
          <a:off x="4858849" y="4184546"/>
          <a:ext cx="0" cy="939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17</xdr:row>
      <xdr:rowOff>26030</xdr:rowOff>
    </xdr:from>
    <xdr:to>
      <xdr:col>8</xdr:col>
      <xdr:colOff>1</xdr:colOff>
      <xdr:row>20</xdr:row>
      <xdr:rowOff>137570</xdr:rowOff>
    </xdr:to>
    <xdr:cxnSp macro="">
      <xdr:nvCxnSpPr>
        <xdr:cNvPr id="114" name="Прямая со стрелкой 113">
          <a:extLst>
            <a:ext uri="{FF2B5EF4-FFF2-40B4-BE49-F238E27FC236}">
              <a16:creationId xmlns:a16="http://schemas.microsoft.com/office/drawing/2014/main" id="{77B09E92-0AE7-408D-8A63-437CF3A04F87}"/>
            </a:ext>
          </a:extLst>
        </xdr:cNvPr>
        <xdr:cNvCxnSpPr/>
      </xdr:nvCxnSpPr>
      <xdr:spPr>
        <a:xfrm flipH="1">
          <a:off x="4857751" y="2853764"/>
          <a:ext cx="0" cy="605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</xdr:colOff>
      <xdr:row>5</xdr:row>
      <xdr:rowOff>59958</xdr:rowOff>
    </xdr:from>
    <xdr:to>
      <xdr:col>8</xdr:col>
      <xdr:colOff>1</xdr:colOff>
      <xdr:row>10</xdr:row>
      <xdr:rowOff>123461</xdr:rowOff>
    </xdr:to>
    <xdr:cxnSp macro="">
      <xdr:nvCxnSpPr>
        <xdr:cNvPr id="115" name="Прямая со стрелкой 114">
          <a:extLst>
            <a:ext uri="{FF2B5EF4-FFF2-40B4-BE49-F238E27FC236}">
              <a16:creationId xmlns:a16="http://schemas.microsoft.com/office/drawing/2014/main" id="{147F1802-1956-4878-8BB3-60B81E134885}"/>
            </a:ext>
          </a:extLst>
        </xdr:cNvPr>
        <xdr:cNvCxnSpPr/>
      </xdr:nvCxnSpPr>
      <xdr:spPr>
        <a:xfrm flipH="1">
          <a:off x="4857751" y="887442"/>
          <a:ext cx="0" cy="8671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606822</xdr:colOff>
      <xdr:row>33</xdr:row>
      <xdr:rowOff>40273</xdr:rowOff>
    </xdr:from>
    <xdr:to>
      <xdr:col>4</xdr:col>
      <xdr:colOff>606822</xdr:colOff>
      <xdr:row>40</xdr:row>
      <xdr:rowOff>133064</xdr:rowOff>
    </xdr:to>
    <xdr:cxnSp macro="">
      <xdr:nvCxnSpPr>
        <xdr:cNvPr id="118" name="Прямая со стрелкой 117">
          <a:extLst>
            <a:ext uri="{FF2B5EF4-FFF2-40B4-BE49-F238E27FC236}">
              <a16:creationId xmlns:a16="http://schemas.microsoft.com/office/drawing/2014/main" id="{3BDE124B-B19F-40B5-9E57-868F699AB4A1}"/>
            </a:ext>
          </a:extLst>
        </xdr:cNvPr>
        <xdr:cNvCxnSpPr/>
      </xdr:nvCxnSpPr>
      <xdr:spPr>
        <a:xfrm flipH="1">
          <a:off x="3035697" y="5558820"/>
          <a:ext cx="0" cy="12536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10026</xdr:colOff>
      <xdr:row>40</xdr:row>
      <xdr:rowOff>6852</xdr:rowOff>
    </xdr:from>
    <xdr:to>
      <xdr:col>8</xdr:col>
      <xdr:colOff>10026</xdr:colOff>
      <xdr:row>40</xdr:row>
      <xdr:rowOff>157202</xdr:rowOff>
    </xdr:to>
    <xdr:cxnSp macro="">
      <xdr:nvCxnSpPr>
        <xdr:cNvPr id="119" name="Прямая со стрелкой 118">
          <a:extLst>
            <a:ext uri="{FF2B5EF4-FFF2-40B4-BE49-F238E27FC236}">
              <a16:creationId xmlns:a16="http://schemas.microsoft.com/office/drawing/2014/main" id="{48200FF2-55E6-41AA-891B-792E118DD073}"/>
            </a:ext>
          </a:extLst>
        </xdr:cNvPr>
        <xdr:cNvCxnSpPr/>
      </xdr:nvCxnSpPr>
      <xdr:spPr>
        <a:xfrm>
          <a:off x="4902868" y="6644273"/>
          <a:ext cx="0" cy="1503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69273</xdr:colOff>
      <xdr:row>24</xdr:row>
      <xdr:rowOff>80818</xdr:rowOff>
    </xdr:from>
    <xdr:to>
      <xdr:col>9</xdr:col>
      <xdr:colOff>573273</xdr:colOff>
      <xdr:row>39</xdr:row>
      <xdr:rowOff>85273</xdr:rowOff>
    </xdr:to>
    <xdr:cxnSp macro="">
      <xdr:nvCxnSpPr>
        <xdr:cNvPr id="132" name="Соединитель: уступ 131">
          <a:extLst>
            <a:ext uri="{FF2B5EF4-FFF2-40B4-BE49-F238E27FC236}">
              <a16:creationId xmlns:a16="http://schemas.microsoft.com/office/drawing/2014/main" id="{24D70B42-D0A2-4F01-AF68-D81A7138B85E}"/>
            </a:ext>
          </a:extLst>
        </xdr:cNvPr>
        <xdr:cNvCxnSpPr/>
      </xdr:nvCxnSpPr>
      <xdr:spPr>
        <a:xfrm flipV="1">
          <a:off x="5576455" y="4087091"/>
          <a:ext cx="504000" cy="255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45358</xdr:colOff>
      <xdr:row>25</xdr:row>
      <xdr:rowOff>63500</xdr:rowOff>
    </xdr:from>
    <xdr:to>
      <xdr:col>12</xdr:col>
      <xdr:colOff>566573</xdr:colOff>
      <xdr:row>27</xdr:row>
      <xdr:rowOff>78786</xdr:rowOff>
    </xdr:to>
    <xdr:cxnSp macro="">
      <xdr:nvCxnSpPr>
        <xdr:cNvPr id="133" name="Соединитель: уступ 132">
          <a:extLst>
            <a:ext uri="{FF2B5EF4-FFF2-40B4-BE49-F238E27FC236}">
              <a16:creationId xmlns:a16="http://schemas.microsoft.com/office/drawing/2014/main" id="{19116178-0426-4228-AF2D-5E3007038C06}"/>
            </a:ext>
          </a:extLst>
        </xdr:cNvPr>
        <xdr:cNvCxnSpPr/>
      </xdr:nvCxnSpPr>
      <xdr:spPr>
        <a:xfrm>
          <a:off x="7338787" y="4254500"/>
          <a:ext cx="521215" cy="36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605175</xdr:colOff>
      <xdr:row>26</xdr:row>
      <xdr:rowOff>2598</xdr:rowOff>
    </xdr:from>
    <xdr:to>
      <xdr:col>10</xdr:col>
      <xdr:colOff>605175</xdr:colOff>
      <xdr:row>26</xdr:row>
      <xdr:rowOff>151474</xdr:rowOff>
    </xdr:to>
    <xdr:cxnSp macro="">
      <xdr:nvCxnSpPr>
        <xdr:cNvPr id="134" name="Прямая со стрелкой 133">
          <a:extLst>
            <a:ext uri="{FF2B5EF4-FFF2-40B4-BE49-F238E27FC236}">
              <a16:creationId xmlns:a16="http://schemas.microsoft.com/office/drawing/2014/main" id="{700FFEBA-4CFB-4F33-A230-B149B5E7FBDB}"/>
            </a:ext>
          </a:extLst>
        </xdr:cNvPr>
        <xdr:cNvCxnSpPr/>
      </xdr:nvCxnSpPr>
      <xdr:spPr>
        <a:xfrm>
          <a:off x="6683032" y="4365955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65151</xdr:colOff>
      <xdr:row>36</xdr:row>
      <xdr:rowOff>75045</xdr:rowOff>
    </xdr:from>
    <xdr:to>
      <xdr:col>12</xdr:col>
      <xdr:colOff>586366</xdr:colOff>
      <xdr:row>38</xdr:row>
      <xdr:rowOff>90331</xdr:rowOff>
    </xdr:to>
    <xdr:cxnSp macro="">
      <xdr:nvCxnSpPr>
        <xdr:cNvPr id="135" name="Соединитель: уступ 134">
          <a:extLst>
            <a:ext uri="{FF2B5EF4-FFF2-40B4-BE49-F238E27FC236}">
              <a16:creationId xmlns:a16="http://schemas.microsoft.com/office/drawing/2014/main" id="{A83D77A5-5B01-4DEB-882F-1F74E920D728}"/>
            </a:ext>
          </a:extLst>
        </xdr:cNvPr>
        <xdr:cNvCxnSpPr/>
      </xdr:nvCxnSpPr>
      <xdr:spPr>
        <a:xfrm>
          <a:off x="7408060" y="6136409"/>
          <a:ext cx="521215" cy="36164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603360</xdr:colOff>
      <xdr:row>37</xdr:row>
      <xdr:rowOff>27998</xdr:rowOff>
    </xdr:from>
    <xdr:to>
      <xdr:col>10</xdr:col>
      <xdr:colOff>603360</xdr:colOff>
      <xdr:row>38</xdr:row>
      <xdr:rowOff>4517</xdr:rowOff>
    </xdr:to>
    <xdr:cxnSp macro="">
      <xdr:nvCxnSpPr>
        <xdr:cNvPr id="136" name="Прямая со стрелкой 135">
          <a:extLst>
            <a:ext uri="{FF2B5EF4-FFF2-40B4-BE49-F238E27FC236}">
              <a16:creationId xmlns:a16="http://schemas.microsoft.com/office/drawing/2014/main" id="{49410714-20F9-4F26-98BB-A18F021BB114}"/>
            </a:ext>
          </a:extLst>
        </xdr:cNvPr>
        <xdr:cNvCxnSpPr/>
      </xdr:nvCxnSpPr>
      <xdr:spPr>
        <a:xfrm>
          <a:off x="6681217" y="6269141"/>
          <a:ext cx="0" cy="1488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57729</xdr:colOff>
      <xdr:row>2</xdr:row>
      <xdr:rowOff>80818</xdr:rowOff>
    </xdr:from>
    <xdr:to>
      <xdr:col>18</xdr:col>
      <xdr:colOff>578944</xdr:colOff>
      <xdr:row>19</xdr:row>
      <xdr:rowOff>74455</xdr:rowOff>
    </xdr:to>
    <xdr:cxnSp macro="">
      <xdr:nvCxnSpPr>
        <xdr:cNvPr id="138" name="Соединитель: уступ 137">
          <a:extLst>
            <a:ext uri="{FF2B5EF4-FFF2-40B4-BE49-F238E27FC236}">
              <a16:creationId xmlns:a16="http://schemas.microsoft.com/office/drawing/2014/main" id="{A0F60F5C-1E72-4E33-8385-86F288D173C0}"/>
            </a:ext>
          </a:extLst>
        </xdr:cNvPr>
        <xdr:cNvCxnSpPr/>
      </xdr:nvCxnSpPr>
      <xdr:spPr>
        <a:xfrm>
          <a:off x="15355456" y="427182"/>
          <a:ext cx="521215" cy="288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11546</xdr:colOff>
      <xdr:row>39</xdr:row>
      <xdr:rowOff>11544</xdr:rowOff>
    </xdr:from>
    <xdr:to>
      <xdr:col>17</xdr:col>
      <xdr:colOff>11546</xdr:colOff>
      <xdr:row>40</xdr:row>
      <xdr:rowOff>141058</xdr:rowOff>
    </xdr:to>
    <xdr:cxnSp macro="">
      <xdr:nvCxnSpPr>
        <xdr:cNvPr id="144" name="Прямая со стрелкой 143">
          <a:extLst>
            <a:ext uri="{FF2B5EF4-FFF2-40B4-BE49-F238E27FC236}">
              <a16:creationId xmlns:a16="http://schemas.microsoft.com/office/drawing/2014/main" id="{70487EF3-D1F9-4C90-88F7-83195A8FC1AD}"/>
            </a:ext>
          </a:extLst>
        </xdr:cNvPr>
        <xdr:cNvCxnSpPr/>
      </xdr:nvCxnSpPr>
      <xdr:spPr>
        <a:xfrm>
          <a:off x="14697364" y="6603999"/>
          <a:ext cx="0" cy="30269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302492</xdr:colOff>
      <xdr:row>5</xdr:row>
      <xdr:rowOff>48489</xdr:rowOff>
    </xdr:from>
    <xdr:to>
      <xdr:col>19</xdr:col>
      <xdr:colOff>302492</xdr:colOff>
      <xdr:row>10</xdr:row>
      <xdr:rowOff>104307</xdr:rowOff>
    </xdr:to>
    <xdr:cxnSp macro="">
      <xdr:nvCxnSpPr>
        <xdr:cNvPr id="152" name="Прямая со стрелкой 151">
          <a:extLst>
            <a:ext uri="{FF2B5EF4-FFF2-40B4-BE49-F238E27FC236}">
              <a16:creationId xmlns:a16="http://schemas.microsoft.com/office/drawing/2014/main" id="{664AD72A-8D13-4FD9-9C20-2DF8901D1838}"/>
            </a:ext>
          </a:extLst>
        </xdr:cNvPr>
        <xdr:cNvCxnSpPr/>
      </xdr:nvCxnSpPr>
      <xdr:spPr>
        <a:xfrm>
          <a:off x="16212128" y="879762"/>
          <a:ext cx="0" cy="86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852</xdr:colOff>
      <xdr:row>100</xdr:row>
      <xdr:rowOff>7831</xdr:rowOff>
    </xdr:from>
    <xdr:to>
      <xdr:col>30</xdr:col>
      <xdr:colOff>852</xdr:colOff>
      <xdr:row>101</xdr:row>
      <xdr:rowOff>15474</xdr:rowOff>
    </xdr:to>
    <xdr:cxnSp macro="">
      <xdr:nvCxnSpPr>
        <xdr:cNvPr id="22" name="Соединитель: уступ 21">
          <a:extLst>
            <a:ext uri="{FF2B5EF4-FFF2-40B4-BE49-F238E27FC236}">
              <a16:creationId xmlns:a16="http://schemas.microsoft.com/office/drawing/2014/main" id="{21CF8934-1FA0-426A-A178-D74E8907B17C}"/>
            </a:ext>
          </a:extLst>
        </xdr:cNvPr>
        <xdr:cNvCxnSpPr/>
      </xdr:nvCxnSpPr>
      <xdr:spPr>
        <a:xfrm rot="16200000" flipH="1">
          <a:off x="6596495" y="5921688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70</xdr:col>
      <xdr:colOff>606817</xdr:colOff>
      <xdr:row>92</xdr:row>
      <xdr:rowOff>178372</xdr:rowOff>
    </xdr:from>
    <xdr:to>
      <xdr:col>70</xdr:col>
      <xdr:colOff>606817</xdr:colOff>
      <xdr:row>93</xdr:row>
      <xdr:rowOff>167872</xdr:rowOff>
    </xdr:to>
    <xdr:cxnSp macro="">
      <xdr:nvCxnSpPr>
        <xdr:cNvPr id="25" name="Соединитель: уступ 24">
          <a:extLst>
            <a:ext uri="{FF2B5EF4-FFF2-40B4-BE49-F238E27FC236}">
              <a16:creationId xmlns:a16="http://schemas.microsoft.com/office/drawing/2014/main" id="{5C9CC722-B3C1-4E47-8894-501B5901BF79}"/>
            </a:ext>
          </a:extLst>
        </xdr:cNvPr>
        <xdr:cNvCxnSpPr/>
      </xdr:nvCxnSpPr>
      <xdr:spPr>
        <a:xfrm rot="16200000" flipH="1">
          <a:off x="21181531" y="6264586"/>
          <a:ext cx="180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15875</xdr:colOff>
      <xdr:row>46</xdr:row>
      <xdr:rowOff>25174</xdr:rowOff>
    </xdr:from>
    <xdr:to>
      <xdr:col>16</xdr:col>
      <xdr:colOff>130181</xdr:colOff>
      <xdr:row>46</xdr:row>
      <xdr:rowOff>145830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E8C4757-4E0F-4AB4-AB44-AD46AA53EB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8589" y="7866290"/>
          <a:ext cx="114306" cy="114306"/>
        </a:xfrm>
        <a:prstGeom prst="rect">
          <a:avLst/>
        </a:prstGeom>
      </xdr:spPr>
    </xdr:pic>
    <xdr:clientData/>
  </xdr:twoCellAnchor>
  <xdr:twoCellAnchor>
    <xdr:from>
      <xdr:col>38</xdr:col>
      <xdr:colOff>598715</xdr:colOff>
      <xdr:row>2</xdr:row>
      <xdr:rowOff>72577</xdr:rowOff>
    </xdr:from>
    <xdr:to>
      <xdr:col>39</xdr:col>
      <xdr:colOff>598128</xdr:colOff>
      <xdr:row>9</xdr:row>
      <xdr:rowOff>99148</xdr:rowOff>
    </xdr:to>
    <xdr:cxnSp macro="">
      <xdr:nvCxnSpPr>
        <xdr:cNvPr id="5" name="Соединитель: уступ 4">
          <a:extLst>
            <a:ext uri="{FF2B5EF4-FFF2-40B4-BE49-F238E27FC236}">
              <a16:creationId xmlns:a16="http://schemas.microsoft.com/office/drawing/2014/main" id="{BE1B9E56-7B46-43D6-AF3F-1B9BEAE880DF}"/>
            </a:ext>
          </a:extLst>
        </xdr:cNvPr>
        <xdr:cNvCxnSpPr/>
      </xdr:nvCxnSpPr>
      <xdr:spPr>
        <a:xfrm flipV="1">
          <a:off x="1821090" y="2069652"/>
          <a:ext cx="609013" cy="1223546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301687</xdr:colOff>
      <xdr:row>97</xdr:row>
      <xdr:rowOff>24217</xdr:rowOff>
    </xdr:from>
    <xdr:to>
      <xdr:col>5</xdr:col>
      <xdr:colOff>300118</xdr:colOff>
      <xdr:row>100</xdr:row>
      <xdr:rowOff>142108</xdr:rowOff>
    </xdr:to>
    <xdr:cxnSp macro="">
      <xdr:nvCxnSpPr>
        <xdr:cNvPr id="6" name="Соединитель: уступ 5">
          <a:extLst>
            <a:ext uri="{FF2B5EF4-FFF2-40B4-BE49-F238E27FC236}">
              <a16:creationId xmlns:a16="http://schemas.microsoft.com/office/drawing/2014/main" id="{18AA4DD2-97C2-48AF-B5A8-580EAA71BA2A}"/>
            </a:ext>
          </a:extLst>
        </xdr:cNvPr>
        <xdr:cNvCxnSpPr/>
      </xdr:nvCxnSpPr>
      <xdr:spPr>
        <a:xfrm rot="5400000" flipH="1" flipV="1">
          <a:off x="2727387" y="14880439"/>
          <a:ext cx="61200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105</xdr:row>
      <xdr:rowOff>99510</xdr:rowOff>
    </xdr:from>
    <xdr:to>
      <xdr:col>9</xdr:col>
      <xdr:colOff>585129</xdr:colOff>
      <xdr:row>106</xdr:row>
      <xdr:rowOff>72336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74E1EEF7-71CD-498F-B67B-386895974D9B}"/>
            </a:ext>
          </a:extLst>
        </xdr:cNvPr>
        <xdr:cNvCxnSpPr/>
      </xdr:nvCxnSpPr>
      <xdr:spPr>
        <a:xfrm flipV="1">
          <a:off x="5537218" y="16460423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15479</xdr:colOff>
      <xdr:row>104</xdr:row>
      <xdr:rowOff>79547</xdr:rowOff>
    </xdr:from>
    <xdr:to>
      <xdr:col>9</xdr:col>
      <xdr:colOff>585129</xdr:colOff>
      <xdr:row>105</xdr:row>
      <xdr:rowOff>52373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66EA7C9F-3A51-4DFB-A991-6E425592B923}"/>
            </a:ext>
          </a:extLst>
        </xdr:cNvPr>
        <xdr:cNvCxnSpPr/>
      </xdr:nvCxnSpPr>
      <xdr:spPr>
        <a:xfrm flipV="1">
          <a:off x="5537218" y="16269286"/>
          <a:ext cx="569650" cy="144000"/>
        </a:xfrm>
        <a:prstGeom prst="bentConnector3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335983</xdr:colOff>
      <xdr:row>98</xdr:row>
      <xdr:rowOff>16447</xdr:rowOff>
    </xdr:from>
    <xdr:to>
      <xdr:col>11</xdr:col>
      <xdr:colOff>304198</xdr:colOff>
      <xdr:row>100</xdr:row>
      <xdr:rowOff>148805</xdr:rowOff>
    </xdr:to>
    <xdr:cxnSp macro="">
      <xdr:nvCxnSpPr>
        <xdr:cNvPr id="9" name="Соединитель: уступ 8">
          <a:extLst>
            <a:ext uri="{FF2B5EF4-FFF2-40B4-BE49-F238E27FC236}">
              <a16:creationId xmlns:a16="http://schemas.microsoft.com/office/drawing/2014/main" id="{5A7C19F3-114C-48E7-AB78-3CBC040761E1}"/>
            </a:ext>
          </a:extLst>
        </xdr:cNvPr>
        <xdr:cNvCxnSpPr/>
      </xdr:nvCxnSpPr>
      <xdr:spPr>
        <a:xfrm rot="5400000" flipH="1" flipV="1">
          <a:off x="6522269" y="15066376"/>
          <a:ext cx="468000" cy="5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296793</xdr:colOff>
      <xdr:row>96</xdr:row>
      <xdr:rowOff>32382</xdr:rowOff>
    </xdr:from>
    <xdr:to>
      <xdr:col>14</xdr:col>
      <xdr:colOff>304749</xdr:colOff>
      <xdr:row>100</xdr:row>
      <xdr:rowOff>145725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C92E9BA4-BCAD-48FD-857E-E1954A4092D3}"/>
            </a:ext>
          </a:extLst>
        </xdr:cNvPr>
        <xdr:cNvCxnSpPr/>
      </xdr:nvCxnSpPr>
      <xdr:spPr>
        <a:xfrm rot="5400000" flipH="1" flipV="1">
          <a:off x="8161756" y="14801200"/>
          <a:ext cx="792000" cy="615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267981</xdr:colOff>
      <xdr:row>97</xdr:row>
      <xdr:rowOff>47647</xdr:rowOff>
    </xdr:from>
    <xdr:to>
      <xdr:col>17</xdr:col>
      <xdr:colOff>305587</xdr:colOff>
      <xdr:row>100</xdr:row>
      <xdr:rowOff>150456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E09A6956-2DEA-41B2-8BDC-54E936759C2A}"/>
            </a:ext>
          </a:extLst>
        </xdr:cNvPr>
        <xdr:cNvCxnSpPr/>
      </xdr:nvCxnSpPr>
      <xdr:spPr>
        <a:xfrm rot="5400000" flipH="1" flipV="1">
          <a:off x="10061012" y="14882694"/>
          <a:ext cx="608825" cy="64482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18805</xdr:colOff>
      <xdr:row>92</xdr:row>
      <xdr:rowOff>112322</xdr:rowOff>
    </xdr:from>
    <xdr:to>
      <xdr:col>15</xdr:col>
      <xdr:colOff>597980</xdr:colOff>
      <xdr:row>102</xdr:row>
      <xdr:rowOff>78197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88051D9C-223F-4180-92D3-BF9848C23379}"/>
            </a:ext>
          </a:extLst>
        </xdr:cNvPr>
        <xdr:cNvCxnSpPr/>
      </xdr:nvCxnSpPr>
      <xdr:spPr>
        <a:xfrm flipV="1">
          <a:off x="9219955" y="15695222"/>
          <a:ext cx="579175" cy="172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297222</xdr:colOff>
      <xdr:row>87</xdr:row>
      <xdr:rowOff>4478</xdr:rowOff>
    </xdr:from>
    <xdr:to>
      <xdr:col>17</xdr:col>
      <xdr:colOff>294737</xdr:colOff>
      <xdr:row>90</xdr:row>
      <xdr:rowOff>131290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FB7637CE-BCD1-4F62-A852-0A790E1FAA5C}"/>
            </a:ext>
          </a:extLst>
        </xdr:cNvPr>
        <xdr:cNvCxnSpPr/>
      </xdr:nvCxnSpPr>
      <xdr:spPr>
        <a:xfrm rot="5400000" flipH="1" flipV="1">
          <a:off x="10061641" y="14609405"/>
          <a:ext cx="654350" cy="60565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10502</xdr:colOff>
      <xdr:row>81</xdr:row>
      <xdr:rowOff>95246</xdr:rowOff>
    </xdr:from>
    <xdr:to>
      <xdr:col>19</xdr:col>
      <xdr:colOff>8017</xdr:colOff>
      <xdr:row>86</xdr:row>
      <xdr:rowOff>80015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C07463F-5C93-4774-B394-CED924FDCF1B}"/>
            </a:ext>
          </a:extLst>
        </xdr:cNvPr>
        <xdr:cNvCxnSpPr/>
      </xdr:nvCxnSpPr>
      <xdr:spPr>
        <a:xfrm flipV="1">
          <a:off x="11015540" y="13606092"/>
          <a:ext cx="605650" cy="864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27362</xdr:colOff>
      <xdr:row>88</xdr:row>
      <xdr:rowOff>77568</xdr:rowOff>
    </xdr:from>
    <xdr:to>
      <xdr:col>18</xdr:col>
      <xdr:colOff>561012</xdr:colOff>
      <xdr:row>92</xdr:row>
      <xdr:rowOff>111768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7946228-A985-4B6C-90BC-7474F9B7D970}"/>
            </a:ext>
          </a:extLst>
        </xdr:cNvPr>
        <xdr:cNvCxnSpPr/>
      </xdr:nvCxnSpPr>
      <xdr:spPr>
        <a:xfrm rot="10800000" flipV="1">
          <a:off x="11057312" y="14974668"/>
          <a:ext cx="533650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25400</xdr:colOff>
      <xdr:row>86</xdr:row>
      <xdr:rowOff>95200</xdr:rowOff>
    </xdr:from>
    <xdr:to>
      <xdr:col>21</xdr:col>
      <xdr:colOff>540127</xdr:colOff>
      <xdr:row>101</xdr:row>
      <xdr:rowOff>87950</xdr:rowOff>
    </xdr:to>
    <xdr:cxnSp macro="">
      <xdr:nvCxnSpPr>
        <xdr:cNvPr id="18" name="Соединитель: уступ 17">
          <a:extLst>
            <a:ext uri="{FF2B5EF4-FFF2-40B4-BE49-F238E27FC236}">
              <a16:creationId xmlns:a16="http://schemas.microsoft.com/office/drawing/2014/main" id="{C88E8AE5-E4CA-4D7A-9F11-D11F8FDF1FCD}"/>
            </a:ext>
          </a:extLst>
        </xdr:cNvPr>
        <xdr:cNvCxnSpPr/>
      </xdr:nvCxnSpPr>
      <xdr:spPr>
        <a:xfrm>
          <a:off x="12884150" y="14611300"/>
          <a:ext cx="514727" cy="2631175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49306</xdr:colOff>
      <xdr:row>65</xdr:row>
      <xdr:rowOff>76946</xdr:rowOff>
    </xdr:from>
    <xdr:to>
      <xdr:col>6</xdr:col>
      <xdr:colOff>570521</xdr:colOff>
      <xdr:row>70</xdr:row>
      <xdr:rowOff>87290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4D77F4D6-F0E3-421A-85A5-AAC8501B3520}"/>
            </a:ext>
          </a:extLst>
        </xdr:cNvPr>
        <xdr:cNvCxnSpPr/>
      </xdr:nvCxnSpPr>
      <xdr:spPr>
        <a:xfrm>
          <a:off x="3706906" y="11335496"/>
          <a:ext cx="521215" cy="839019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63500</xdr:colOff>
      <xdr:row>64</xdr:row>
      <xdr:rowOff>88891</xdr:rowOff>
    </xdr:from>
    <xdr:to>
      <xdr:col>3</xdr:col>
      <xdr:colOff>587890</xdr:colOff>
      <xdr:row>71</xdr:row>
      <xdr:rowOff>78841</xdr:rowOff>
    </xdr:to>
    <xdr:cxnSp macro="">
      <xdr:nvCxnSpPr>
        <xdr:cNvPr id="12" name="Соединитель: уступ 11">
          <a:extLst>
            <a:ext uri="{FF2B5EF4-FFF2-40B4-BE49-F238E27FC236}">
              <a16:creationId xmlns:a16="http://schemas.microsoft.com/office/drawing/2014/main" id="{6263BAB7-AA98-4243-8A34-414D71865985}"/>
            </a:ext>
          </a:extLst>
        </xdr:cNvPr>
        <xdr:cNvCxnSpPr/>
      </xdr:nvCxnSpPr>
      <xdr:spPr>
        <a:xfrm>
          <a:off x="1892300" y="11175991"/>
          <a:ext cx="524390" cy="115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71</xdr:row>
      <xdr:rowOff>95250</xdr:rowOff>
    </xdr:from>
    <xdr:to>
      <xdr:col>6</xdr:col>
      <xdr:colOff>582300</xdr:colOff>
      <xdr:row>71</xdr:row>
      <xdr:rowOff>95825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F8296682-822B-4B4F-8ED5-ED1B6CC64598}"/>
            </a:ext>
          </a:extLst>
        </xdr:cNvPr>
        <xdr:cNvCxnSpPr/>
      </xdr:nvCxnSpPr>
      <xdr:spPr>
        <a:xfrm flipV="1">
          <a:off x="3752850" y="12344400"/>
          <a:ext cx="487050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21</xdr:row>
      <xdr:rowOff>95218</xdr:rowOff>
    </xdr:from>
    <xdr:to>
      <xdr:col>18</xdr:col>
      <xdr:colOff>564325</xdr:colOff>
      <xdr:row>30</xdr:row>
      <xdr:rowOff>91768</xdr:rowOff>
    </xdr:to>
    <xdr:cxnSp macro="">
      <xdr:nvCxnSpPr>
        <xdr:cNvPr id="16" name="Соединитель: уступ 15">
          <a:extLst>
            <a:ext uri="{FF2B5EF4-FFF2-40B4-BE49-F238E27FC236}">
              <a16:creationId xmlns:a16="http://schemas.microsoft.com/office/drawing/2014/main" id="{5B979107-E58E-473E-9789-33149C63B171}"/>
            </a:ext>
          </a:extLst>
        </xdr:cNvPr>
        <xdr:cNvCxnSpPr/>
      </xdr:nvCxnSpPr>
      <xdr:spPr>
        <a:xfrm flipV="1">
          <a:off x="11029950" y="3771868"/>
          <a:ext cx="507175" cy="169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57150</xdr:colOff>
      <xdr:row>21</xdr:row>
      <xdr:rowOff>114259</xdr:rowOff>
    </xdr:from>
    <xdr:to>
      <xdr:col>24</xdr:col>
      <xdr:colOff>561150</xdr:colOff>
      <xdr:row>31</xdr:row>
      <xdr:rowOff>73834</xdr:rowOff>
    </xdr:to>
    <xdr:cxnSp macro="">
      <xdr:nvCxnSpPr>
        <xdr:cNvPr id="17" name="Соединитель: уступ 16">
          <a:extLst>
            <a:ext uri="{FF2B5EF4-FFF2-40B4-BE49-F238E27FC236}">
              <a16:creationId xmlns:a16="http://schemas.microsoft.com/office/drawing/2014/main" id="{9A1BE637-561E-469A-AB5A-5A9A7F225F40}"/>
            </a:ext>
          </a:extLst>
        </xdr:cNvPr>
        <xdr:cNvCxnSpPr/>
      </xdr:nvCxnSpPr>
      <xdr:spPr>
        <a:xfrm flipV="1">
          <a:off x="14687550" y="3790909"/>
          <a:ext cx="504000" cy="183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47625</xdr:colOff>
      <xdr:row>31</xdr:row>
      <xdr:rowOff>92075</xdr:rowOff>
    </xdr:from>
    <xdr:to>
      <xdr:col>18</xdr:col>
      <xdr:colOff>531500</xdr:colOff>
      <xdr:row>31</xdr:row>
      <xdr:rowOff>92650</xdr:rowOff>
    </xdr:to>
    <xdr:cxnSp macro="">
      <xdr:nvCxnSpPr>
        <xdr:cNvPr id="18" name="Прямая со стрелкой 17">
          <a:extLst>
            <a:ext uri="{FF2B5EF4-FFF2-40B4-BE49-F238E27FC236}">
              <a16:creationId xmlns:a16="http://schemas.microsoft.com/office/drawing/2014/main" id="{9A2BCA6C-E217-4A6D-BEDD-926F146EE592}"/>
            </a:ext>
          </a:extLst>
        </xdr:cNvPr>
        <xdr:cNvCxnSpPr/>
      </xdr:nvCxnSpPr>
      <xdr:spPr>
        <a:xfrm flipV="1">
          <a:off x="11020425" y="5645150"/>
          <a:ext cx="48387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33976</xdr:colOff>
      <xdr:row>23</xdr:row>
      <xdr:rowOff>106750</xdr:rowOff>
    </xdr:from>
    <xdr:to>
      <xdr:col>15</xdr:col>
      <xdr:colOff>558366</xdr:colOff>
      <xdr:row>36</xdr:row>
      <xdr:rowOff>78822</xdr:rowOff>
    </xdr:to>
    <xdr:cxnSp macro="">
      <xdr:nvCxnSpPr>
        <xdr:cNvPr id="19" name="Соединитель: уступ 18">
          <a:extLst>
            <a:ext uri="{FF2B5EF4-FFF2-40B4-BE49-F238E27FC236}">
              <a16:creationId xmlns:a16="http://schemas.microsoft.com/office/drawing/2014/main" id="{E90DC1FA-ADA4-4200-81D4-CEDC6F10E50F}"/>
            </a:ext>
          </a:extLst>
        </xdr:cNvPr>
        <xdr:cNvCxnSpPr/>
      </xdr:nvCxnSpPr>
      <xdr:spPr>
        <a:xfrm>
          <a:off x="9150762" y="4143536"/>
          <a:ext cx="524390" cy="23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82550</xdr:colOff>
      <xdr:row>21</xdr:row>
      <xdr:rowOff>104775</xdr:rowOff>
    </xdr:from>
    <xdr:to>
      <xdr:col>21</xdr:col>
      <xdr:colOff>572775</xdr:colOff>
      <xdr:row>21</xdr:row>
      <xdr:rowOff>105350</xdr:rowOff>
    </xdr:to>
    <xdr:cxnSp macro="">
      <xdr:nvCxnSpPr>
        <xdr:cNvPr id="20" name="Прямая со стрелкой 19">
          <a:extLst>
            <a:ext uri="{FF2B5EF4-FFF2-40B4-BE49-F238E27FC236}">
              <a16:creationId xmlns:a16="http://schemas.microsoft.com/office/drawing/2014/main" id="{88F3E453-1631-416F-8AC2-4D718AE7E895}"/>
            </a:ext>
          </a:extLst>
        </xdr:cNvPr>
        <xdr:cNvCxnSpPr/>
      </xdr:nvCxnSpPr>
      <xdr:spPr>
        <a:xfrm flipV="1">
          <a:off x="12884150" y="3781425"/>
          <a:ext cx="490225" cy="57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46182</xdr:colOff>
      <xdr:row>23</xdr:row>
      <xdr:rowOff>115455</xdr:rowOff>
    </xdr:from>
    <xdr:to>
      <xdr:col>33</xdr:col>
      <xdr:colOff>567397</xdr:colOff>
      <xdr:row>24</xdr:row>
      <xdr:rowOff>131593</xdr:rowOff>
    </xdr:to>
    <xdr:cxnSp macro="">
      <xdr:nvCxnSpPr>
        <xdr:cNvPr id="14" name="Соединитель: уступ 13">
          <a:extLst>
            <a:ext uri="{FF2B5EF4-FFF2-40B4-BE49-F238E27FC236}">
              <a16:creationId xmlns:a16="http://schemas.microsoft.com/office/drawing/2014/main" id="{E359083E-7287-40BE-A794-8BA1D7AC92BD}"/>
            </a:ext>
          </a:extLst>
        </xdr:cNvPr>
        <xdr:cNvCxnSpPr/>
      </xdr:nvCxnSpPr>
      <xdr:spPr>
        <a:xfrm>
          <a:off x="22074909" y="4191000"/>
          <a:ext cx="521215" cy="212411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79375</xdr:colOff>
      <xdr:row>21</xdr:row>
      <xdr:rowOff>95249</xdr:rowOff>
    </xdr:from>
    <xdr:to>
      <xdr:col>36</xdr:col>
      <xdr:colOff>586550</xdr:colOff>
      <xdr:row>32</xdr:row>
      <xdr:rowOff>93522</xdr:rowOff>
    </xdr:to>
    <xdr:cxnSp macro="">
      <xdr:nvCxnSpPr>
        <xdr:cNvPr id="15" name="Соединитель: уступ 14">
          <a:extLst>
            <a:ext uri="{FF2B5EF4-FFF2-40B4-BE49-F238E27FC236}">
              <a16:creationId xmlns:a16="http://schemas.microsoft.com/office/drawing/2014/main" id="{A4598343-9F97-4E83-B00E-EA72B138D097}"/>
            </a:ext>
          </a:extLst>
        </xdr:cNvPr>
        <xdr:cNvCxnSpPr/>
      </xdr:nvCxnSpPr>
      <xdr:spPr>
        <a:xfrm flipV="1">
          <a:off x="22108102" y="3801340"/>
          <a:ext cx="507175" cy="2088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45</xdr:row>
      <xdr:rowOff>10501</xdr:rowOff>
    </xdr:from>
    <xdr:to>
      <xdr:col>6</xdr:col>
      <xdr:colOff>533825</xdr:colOff>
      <xdr:row>48</xdr:row>
      <xdr:rowOff>29307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67BB7EA-CB18-4146-B237-A47DB9BFD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412039"/>
          <a:ext cx="4197287" cy="57565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3164</xdr:colOff>
      <xdr:row>14</xdr:row>
      <xdr:rowOff>25391</xdr:rowOff>
    </xdr:from>
    <xdr:to>
      <xdr:col>2</xdr:col>
      <xdr:colOff>3164</xdr:colOff>
      <xdr:row>20</xdr:row>
      <xdr:rowOff>145804</xdr:rowOff>
    </xdr:to>
    <xdr:cxnSp macro="">
      <xdr:nvCxnSpPr>
        <xdr:cNvPr id="2" name="Соединитель: уступ 1">
          <a:extLst>
            <a:ext uri="{FF2B5EF4-FFF2-40B4-BE49-F238E27FC236}">
              <a16:creationId xmlns:a16="http://schemas.microsoft.com/office/drawing/2014/main" id="{FE3C13DB-A202-4241-A506-1CE7193354DA}"/>
            </a:ext>
          </a:extLst>
        </xdr:cNvPr>
        <xdr:cNvCxnSpPr/>
      </xdr:nvCxnSpPr>
      <xdr:spPr>
        <a:xfrm rot="16200000" flipV="1">
          <a:off x="612992" y="3218994"/>
          <a:ext cx="122400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3164</xdr:colOff>
      <xdr:row>4</xdr:row>
      <xdr:rowOff>41704</xdr:rowOff>
    </xdr:from>
    <xdr:to>
      <xdr:col>2</xdr:col>
      <xdr:colOff>3164</xdr:colOff>
      <xdr:row>10</xdr:row>
      <xdr:rowOff>155768</xdr:rowOff>
    </xdr:to>
    <xdr:cxnSp macro="">
      <xdr:nvCxnSpPr>
        <xdr:cNvPr id="3" name="Соединитель: уступ 2">
          <a:extLst>
            <a:ext uri="{FF2B5EF4-FFF2-40B4-BE49-F238E27FC236}">
              <a16:creationId xmlns:a16="http://schemas.microsoft.com/office/drawing/2014/main" id="{7FEE5D64-97A6-44BB-9CFF-3CC477ADA1A0}"/>
            </a:ext>
          </a:extLst>
        </xdr:cNvPr>
        <xdr:cNvCxnSpPr/>
      </xdr:nvCxnSpPr>
      <xdr:spPr>
        <a:xfrm rot="16200000" flipV="1">
          <a:off x="616167" y="1379684"/>
          <a:ext cx="1217650" cy="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537882</xdr:colOff>
      <xdr:row>59</xdr:row>
      <xdr:rowOff>89647</xdr:rowOff>
    </xdr:from>
    <xdr:to>
      <xdr:col>2</xdr:col>
      <xdr:colOff>605117</xdr:colOff>
      <xdr:row>69</xdr:row>
      <xdr:rowOff>74706</xdr:rowOff>
    </xdr:to>
    <xdr:sp macro="" textlink="">
      <xdr:nvSpPr>
        <xdr:cNvPr id="2" name="Левая круглая скобка 1">
          <a:extLst>
            <a:ext uri="{FF2B5EF4-FFF2-40B4-BE49-F238E27FC236}">
              <a16:creationId xmlns:a16="http://schemas.microsoft.com/office/drawing/2014/main" id="{F3A89E8C-BCD0-492D-A2B3-2C7E20A26A7C}"/>
            </a:ext>
          </a:extLst>
        </xdr:cNvPr>
        <xdr:cNvSpPr/>
      </xdr:nvSpPr>
      <xdr:spPr>
        <a:xfrm>
          <a:off x="1763058" y="1411941"/>
          <a:ext cx="67235" cy="1636059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478118</xdr:colOff>
      <xdr:row>56</xdr:row>
      <xdr:rowOff>100106</xdr:rowOff>
    </xdr:from>
    <xdr:to>
      <xdr:col>2</xdr:col>
      <xdr:colOff>597648</xdr:colOff>
      <xdr:row>62</xdr:row>
      <xdr:rowOff>104588</xdr:rowOff>
    </xdr:to>
    <xdr:sp macro="" textlink="">
      <xdr:nvSpPr>
        <xdr:cNvPr id="3" name="Левая круглая скобка 2">
          <a:extLst>
            <a:ext uri="{FF2B5EF4-FFF2-40B4-BE49-F238E27FC236}">
              <a16:creationId xmlns:a16="http://schemas.microsoft.com/office/drawing/2014/main" id="{8B43FAD5-D580-419D-BCD8-339206DAE5CC}"/>
            </a:ext>
          </a:extLst>
        </xdr:cNvPr>
        <xdr:cNvSpPr/>
      </xdr:nvSpPr>
      <xdr:spPr>
        <a:xfrm>
          <a:off x="1703294" y="929341"/>
          <a:ext cx="119530" cy="998071"/>
        </a:xfrm>
        <a:prstGeom prst="leftBracket">
          <a:avLst>
            <a:gd name="adj" fmla="val 101437"/>
          </a:avLst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7</xdr:col>
      <xdr:colOff>603997</xdr:colOff>
      <xdr:row>56</xdr:row>
      <xdr:rowOff>83673</xdr:rowOff>
    </xdr:from>
    <xdr:to>
      <xdr:col>8</xdr:col>
      <xdr:colOff>606397</xdr:colOff>
      <xdr:row>60</xdr:row>
      <xdr:rowOff>93967</xdr:rowOff>
    </xdr:to>
    <xdr:cxnSp macro="">
      <xdr:nvCxnSpPr>
        <xdr:cNvPr id="10" name="Соединитель: уступ 9">
          <a:extLst>
            <a:ext uri="{FF2B5EF4-FFF2-40B4-BE49-F238E27FC236}">
              <a16:creationId xmlns:a16="http://schemas.microsoft.com/office/drawing/2014/main" id="{52014445-B96C-46B9-8133-E0F2493B2DB2}"/>
            </a:ext>
          </a:extLst>
        </xdr:cNvPr>
        <xdr:cNvCxnSpPr/>
      </xdr:nvCxnSpPr>
      <xdr:spPr>
        <a:xfrm flipV="1">
          <a:off x="4892115" y="935320"/>
          <a:ext cx="614988" cy="720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22412</xdr:colOff>
      <xdr:row>67</xdr:row>
      <xdr:rowOff>82173</xdr:rowOff>
    </xdr:from>
    <xdr:to>
      <xdr:col>8</xdr:col>
      <xdr:colOff>598412</xdr:colOff>
      <xdr:row>76</xdr:row>
      <xdr:rowOff>64055</xdr:rowOff>
    </xdr:to>
    <xdr:cxnSp macro="">
      <xdr:nvCxnSpPr>
        <xdr:cNvPr id="11" name="Соединитель: уступ 10">
          <a:extLst>
            <a:ext uri="{FF2B5EF4-FFF2-40B4-BE49-F238E27FC236}">
              <a16:creationId xmlns:a16="http://schemas.microsoft.com/office/drawing/2014/main" id="{2B649029-135B-48D0-AC76-FAED3A783118}"/>
            </a:ext>
          </a:extLst>
        </xdr:cNvPr>
        <xdr:cNvCxnSpPr/>
      </xdr:nvCxnSpPr>
      <xdr:spPr>
        <a:xfrm>
          <a:off x="4923118" y="2906055"/>
          <a:ext cx="576000" cy="1476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2943</xdr:colOff>
      <xdr:row>55</xdr:row>
      <xdr:rowOff>97520</xdr:rowOff>
    </xdr:from>
    <xdr:to>
      <xdr:col>18</xdr:col>
      <xdr:colOff>11693</xdr:colOff>
      <xdr:row>71</xdr:row>
      <xdr:rowOff>63129</xdr:rowOff>
    </xdr:to>
    <xdr:cxnSp macro="">
      <xdr:nvCxnSpPr>
        <xdr:cNvPr id="7" name="Соединитель: уступ 6">
          <a:extLst>
            <a:ext uri="{FF2B5EF4-FFF2-40B4-BE49-F238E27FC236}">
              <a16:creationId xmlns:a16="http://schemas.microsoft.com/office/drawing/2014/main" id="{3293656C-4D07-447F-BBE1-115E247CD3B0}"/>
            </a:ext>
          </a:extLst>
        </xdr:cNvPr>
        <xdr:cNvCxnSpPr/>
      </xdr:nvCxnSpPr>
      <xdr:spPr>
        <a:xfrm flipV="1">
          <a:off x="10350345" y="757300"/>
          <a:ext cx="617421" cy="2772000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2943</xdr:colOff>
      <xdr:row>54</xdr:row>
      <xdr:rowOff>97520</xdr:rowOff>
    </xdr:from>
    <xdr:to>
      <xdr:col>27</xdr:col>
      <xdr:colOff>11693</xdr:colOff>
      <xdr:row>70</xdr:row>
      <xdr:rowOff>63129</xdr:rowOff>
    </xdr:to>
    <xdr:cxnSp macro="">
      <xdr:nvCxnSpPr>
        <xdr:cNvPr id="8" name="Соединитель: уступ 7">
          <a:extLst>
            <a:ext uri="{FF2B5EF4-FFF2-40B4-BE49-F238E27FC236}">
              <a16:creationId xmlns:a16="http://schemas.microsoft.com/office/drawing/2014/main" id="{9AB3E7EB-FA32-42F5-8397-3841A3CC8049}"/>
            </a:ext>
          </a:extLst>
        </xdr:cNvPr>
        <xdr:cNvCxnSpPr/>
      </xdr:nvCxnSpPr>
      <xdr:spPr>
        <a:xfrm flipV="1">
          <a:off x="10412407" y="764270"/>
          <a:ext cx="617897" cy="2758248"/>
        </a:xfrm>
        <a:prstGeom prst="bentConnector3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124208</xdr:colOff>
      <xdr:row>41</xdr:row>
      <xdr:rowOff>82826</xdr:rowOff>
    </xdr:from>
    <xdr:to>
      <xdr:col>9</xdr:col>
      <xdr:colOff>517033</xdr:colOff>
      <xdr:row>41</xdr:row>
      <xdr:rowOff>82826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598F272F-26FB-41C1-BBCD-2317CBAA0D1E}"/>
            </a:ext>
          </a:extLst>
        </xdr:cNvPr>
        <xdr:cNvCxnSpPr/>
      </xdr:nvCxnSpPr>
      <xdr:spPr>
        <a:xfrm flipV="1">
          <a:off x="5640425" y="7023652"/>
          <a:ext cx="392825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316437</xdr:colOff>
      <xdr:row>37</xdr:row>
      <xdr:rowOff>88415</xdr:rowOff>
    </xdr:from>
    <xdr:to>
      <xdr:col>1</xdr:col>
      <xdr:colOff>316437</xdr:colOff>
      <xdr:row>40</xdr:row>
      <xdr:rowOff>95458</xdr:rowOff>
    </xdr:to>
    <xdr:cxnSp macro="">
      <xdr:nvCxnSpPr>
        <xdr:cNvPr id="16" name="Прямая со стрелкой 15">
          <a:extLst>
            <a:ext uri="{FF2B5EF4-FFF2-40B4-BE49-F238E27FC236}">
              <a16:creationId xmlns:a16="http://schemas.microsoft.com/office/drawing/2014/main" id="{9FBDE05A-BAB0-4128-970E-42DEB5260993}"/>
            </a:ext>
          </a:extLst>
        </xdr:cNvPr>
        <xdr:cNvCxnSpPr/>
      </xdr:nvCxnSpPr>
      <xdr:spPr>
        <a:xfrm flipH="1" flipV="1">
          <a:off x="929350" y="6391480"/>
          <a:ext cx="0" cy="504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53EB-B8CD-4FB9-B85F-A5C687C12A03}">
  <dimension ref="A1:BB150"/>
  <sheetViews>
    <sheetView tabSelected="1" zoomScale="115" zoomScaleNormal="115" workbookViewId="0">
      <selection activeCell="G17" sqref="G17"/>
    </sheetView>
  </sheetViews>
  <sheetFormatPr defaultRowHeight="14.5" x14ac:dyDescent="0.35"/>
  <sheetData>
    <row r="1" spans="1:28" s="261" customFormat="1" ht="15" thickBot="1" x14ac:dyDescent="0.4">
      <c r="A1" s="372" t="s">
        <v>2019</v>
      </c>
      <c r="B1" s="260">
        <f ca="1">(TODAY()-DATE(2022, 11, 14))</f>
        <v>281</v>
      </c>
      <c r="C1" s="452">
        <f ca="1">(142+B1)*365/365</f>
        <v>423</v>
      </c>
      <c r="F1" s="368"/>
      <c r="M1" s="369" t="s">
        <v>2</v>
      </c>
      <c r="N1" s="261" t="s">
        <v>2</v>
      </c>
      <c r="P1" s="261" t="s">
        <v>2</v>
      </c>
    </row>
    <row r="2" spans="1:28" ht="15" thickBot="1" x14ac:dyDescent="0.4">
      <c r="A2" s="213">
        <v>1</v>
      </c>
      <c r="E2" s="507" t="s">
        <v>1735</v>
      </c>
      <c r="F2" s="508"/>
      <c r="H2" s="480" t="s">
        <v>2016</v>
      </c>
      <c r="I2" s="481"/>
      <c r="J2" t="s">
        <v>2</v>
      </c>
      <c r="K2" s="450" t="s">
        <v>2470</v>
      </c>
      <c r="L2" s="449" t="s">
        <v>2471</v>
      </c>
      <c r="M2" s="324" t="s">
        <v>2</v>
      </c>
      <c r="N2" t="s">
        <v>2</v>
      </c>
      <c r="P2" s="261" t="s">
        <v>2</v>
      </c>
      <c r="Q2" s="474" t="s">
        <v>1268</v>
      </c>
      <c r="R2" s="475"/>
      <c r="T2" s="474" t="s">
        <v>1295</v>
      </c>
      <c r="U2" s="475"/>
      <c r="W2" s="474" t="s">
        <v>1296</v>
      </c>
      <c r="X2" s="475"/>
    </row>
    <row r="3" spans="1:28" ht="15" thickBot="1" x14ac:dyDescent="0.4">
      <c r="A3" s="213">
        <v>2</v>
      </c>
      <c r="B3" s="307" t="s">
        <v>818</v>
      </c>
      <c r="C3" s="308"/>
      <c r="E3" s="370" t="s">
        <v>1737</v>
      </c>
      <c r="F3" s="284" t="s">
        <v>1736</v>
      </c>
      <c r="H3" s="365">
        <v>513</v>
      </c>
      <c r="I3" s="366" t="s">
        <v>2015</v>
      </c>
      <c r="J3" t="s">
        <v>2</v>
      </c>
      <c r="K3" s="453" t="s">
        <v>690</v>
      </c>
      <c r="L3" s="454" t="s">
        <v>2472</v>
      </c>
      <c r="M3" s="324" t="s">
        <v>2</v>
      </c>
      <c r="N3" t="s">
        <v>2</v>
      </c>
      <c r="P3" s="261" t="s">
        <v>2</v>
      </c>
      <c r="Q3" s="488" t="s">
        <v>2504</v>
      </c>
      <c r="R3" s="489"/>
      <c r="T3" s="231" t="s">
        <v>626</v>
      </c>
      <c r="U3" s="232">
        <v>8080</v>
      </c>
      <c r="W3" s="488" t="s">
        <v>2505</v>
      </c>
      <c r="X3" s="489"/>
      <c r="Y3" t="s">
        <v>2</v>
      </c>
    </row>
    <row r="4" spans="1:28" ht="15" thickBot="1" x14ac:dyDescent="0.4">
      <c r="A4" s="213">
        <v>3</v>
      </c>
      <c r="B4" s="105" t="s">
        <v>1962</v>
      </c>
      <c r="C4" s="107" t="s">
        <v>1742</v>
      </c>
      <c r="D4" s="137" t="s">
        <v>2</v>
      </c>
      <c r="E4" s="370" t="s">
        <v>1410</v>
      </c>
      <c r="F4" s="371" t="s">
        <v>1945</v>
      </c>
      <c r="G4" s="15" t="s">
        <v>2</v>
      </c>
      <c r="H4" s="480" t="s">
        <v>1690</v>
      </c>
      <c r="I4" s="481"/>
      <c r="J4" t="s">
        <v>2</v>
      </c>
      <c r="K4" s="501" t="s">
        <v>2509</v>
      </c>
      <c r="L4" s="502"/>
      <c r="M4" s="324" t="s">
        <v>2</v>
      </c>
      <c r="N4" t="s">
        <v>2</v>
      </c>
      <c r="P4" s="261" t="s">
        <v>2</v>
      </c>
      <c r="Q4" s="486" t="s">
        <v>1264</v>
      </c>
      <c r="R4" s="487"/>
      <c r="T4" s="484" t="s">
        <v>799</v>
      </c>
      <c r="U4" s="485"/>
      <c r="W4" s="486" t="s">
        <v>1264</v>
      </c>
      <c r="X4" s="487"/>
    </row>
    <row r="5" spans="1:28" ht="15" thickBot="1" x14ac:dyDescent="0.4">
      <c r="A5" s="213">
        <v>4</v>
      </c>
      <c r="B5" s="131" t="s">
        <v>599</v>
      </c>
      <c r="C5" s="32" t="s">
        <v>1754</v>
      </c>
      <c r="D5" s="118" t="s">
        <v>2</v>
      </c>
      <c r="E5" s="250"/>
      <c r="F5" s="72"/>
      <c r="G5" s="15"/>
      <c r="H5" s="365" t="s">
        <v>2017</v>
      </c>
      <c r="I5" s="367" t="s">
        <v>2018</v>
      </c>
      <c r="J5" t="s">
        <v>2</v>
      </c>
      <c r="K5" s="455" t="s">
        <v>732</v>
      </c>
      <c r="L5" s="456" t="s">
        <v>2507</v>
      </c>
      <c r="M5" s="324" t="s">
        <v>2</v>
      </c>
      <c r="P5" s="261" t="s">
        <v>2</v>
      </c>
      <c r="Q5" s="486" t="s">
        <v>1269</v>
      </c>
      <c r="R5" s="487"/>
      <c r="S5" s="3" t="s">
        <v>2</v>
      </c>
      <c r="T5" s="235" t="s">
        <v>1297</v>
      </c>
      <c r="U5" s="236"/>
      <c r="V5" s="3" t="s">
        <v>2</v>
      </c>
      <c r="W5" s="486" t="s">
        <v>799</v>
      </c>
      <c r="X5" s="487"/>
      <c r="Y5" t="s">
        <v>2</v>
      </c>
      <c r="AB5" t="s">
        <v>2</v>
      </c>
    </row>
    <row r="6" spans="1:28" ht="15" thickBot="1" x14ac:dyDescent="0.4">
      <c r="A6" s="213">
        <v>5</v>
      </c>
      <c r="B6" s="33" t="s">
        <v>1062</v>
      </c>
      <c r="C6" s="34" t="s">
        <v>1059</v>
      </c>
      <c r="D6" s="118" t="s">
        <v>2</v>
      </c>
      <c r="E6" s="250"/>
      <c r="F6" s="72"/>
      <c r="G6" s="15"/>
      <c r="H6" s="480" t="s">
        <v>2051</v>
      </c>
      <c r="I6" s="481"/>
      <c r="J6" t="s">
        <v>2</v>
      </c>
      <c r="K6" s="457" t="s">
        <v>2488</v>
      </c>
      <c r="L6" s="458" t="s">
        <v>2508</v>
      </c>
      <c r="M6" s="324" t="s">
        <v>2</v>
      </c>
      <c r="P6" s="261" t="s">
        <v>2</v>
      </c>
      <c r="Q6" s="680" t="s">
        <v>1780</v>
      </c>
      <c r="R6" s="681" t="s">
        <v>1781</v>
      </c>
      <c r="S6" s="3" t="s">
        <v>2</v>
      </c>
      <c r="T6" s="233" t="s">
        <v>1270</v>
      </c>
      <c r="U6" s="234" t="s">
        <v>35</v>
      </c>
      <c r="W6" s="447" t="s">
        <v>626</v>
      </c>
      <c r="X6" s="448">
        <v>3000</v>
      </c>
    </row>
    <row r="7" spans="1:28" ht="15" thickBot="1" x14ac:dyDescent="0.4">
      <c r="A7" s="213">
        <v>6</v>
      </c>
      <c r="B7" s="43" t="s">
        <v>404</v>
      </c>
      <c r="C7" s="309" t="s">
        <v>1407</v>
      </c>
      <c r="D7" s="137"/>
      <c r="E7" s="250"/>
      <c r="F7" s="238" t="s">
        <v>2</v>
      </c>
      <c r="G7" s="28"/>
      <c r="H7" s="394" t="s">
        <v>2049</v>
      </c>
      <c r="I7" s="395" t="s">
        <v>2050</v>
      </c>
      <c r="J7" t="s">
        <v>2</v>
      </c>
      <c r="K7" s="459" t="s">
        <v>2512</v>
      </c>
      <c r="L7" s="460" t="s">
        <v>2510</v>
      </c>
      <c r="M7" s="324" t="s">
        <v>2</v>
      </c>
      <c r="P7" s="261" t="s">
        <v>2</v>
      </c>
      <c r="Q7" s="683" t="s">
        <v>2572</v>
      </c>
      <c r="R7" s="682" t="s">
        <v>2571</v>
      </c>
      <c r="S7" t="s">
        <v>2</v>
      </c>
      <c r="W7" s="486" t="s">
        <v>1783</v>
      </c>
      <c r="X7" s="487"/>
      <c r="Y7" t="s">
        <v>2</v>
      </c>
    </row>
    <row r="8" spans="1:28" ht="15" thickBot="1" x14ac:dyDescent="0.4">
      <c r="A8" s="213">
        <v>7</v>
      </c>
      <c r="B8" s="310" t="s">
        <v>35</v>
      </c>
      <c r="C8" s="317" t="s">
        <v>1740</v>
      </c>
      <c r="D8" s="28" t="s">
        <v>2</v>
      </c>
      <c r="E8" s="250"/>
      <c r="F8" s="238" t="s">
        <v>2</v>
      </c>
      <c r="G8" s="28"/>
      <c r="H8" s="497" t="s">
        <v>2156</v>
      </c>
      <c r="I8" s="498"/>
      <c r="J8" t="s">
        <v>2</v>
      </c>
      <c r="K8" s="461" t="s">
        <v>2511</v>
      </c>
      <c r="L8" s="451" t="s">
        <v>2556</v>
      </c>
      <c r="M8" s="324" t="s">
        <v>2</v>
      </c>
      <c r="P8" s="261" t="s">
        <v>2</v>
      </c>
      <c r="Q8" s="445" t="s">
        <v>626</v>
      </c>
      <c r="R8" s="446">
        <v>9528</v>
      </c>
      <c r="W8" s="486" t="s">
        <v>2465</v>
      </c>
      <c r="X8" s="487"/>
    </row>
    <row r="9" spans="1:28" x14ac:dyDescent="0.35">
      <c r="A9" s="213">
        <v>8</v>
      </c>
      <c r="B9" s="129" t="s">
        <v>626</v>
      </c>
      <c r="C9" s="311" t="s">
        <v>1741</v>
      </c>
      <c r="D9" s="28"/>
      <c r="E9" s="250"/>
      <c r="F9" s="238"/>
      <c r="G9" s="28"/>
      <c r="H9" s="499" t="s">
        <v>2157</v>
      </c>
      <c r="I9" s="500"/>
      <c r="J9" t="s">
        <v>2</v>
      </c>
      <c r="K9" s="466" t="s">
        <v>2519</v>
      </c>
      <c r="L9" s="467" t="s">
        <v>2520</v>
      </c>
      <c r="M9" s="324" t="s">
        <v>2</v>
      </c>
      <c r="P9" s="261" t="s">
        <v>2</v>
      </c>
      <c r="Q9" s="486" t="s">
        <v>2506</v>
      </c>
      <c r="R9" s="487"/>
      <c r="W9" s="486" t="s">
        <v>2466</v>
      </c>
      <c r="X9" s="487"/>
    </row>
    <row r="10" spans="1:28" ht="15" thickBot="1" x14ac:dyDescent="0.4">
      <c r="A10" s="213">
        <v>9</v>
      </c>
      <c r="B10" s="132" t="s">
        <v>1743</v>
      </c>
      <c r="C10" s="99" t="s">
        <v>1817</v>
      </c>
      <c r="D10" s="28" t="s">
        <v>2</v>
      </c>
      <c r="E10" s="250"/>
      <c r="F10" s="238" t="s">
        <v>2</v>
      </c>
      <c r="G10" s="28"/>
      <c r="H10" s="464" t="s">
        <v>35</v>
      </c>
      <c r="I10" s="465" t="s">
        <v>35</v>
      </c>
      <c r="J10" t="s">
        <v>2</v>
      </c>
      <c r="K10" s="468" t="s">
        <v>2557</v>
      </c>
      <c r="L10" s="469" t="s">
        <v>2520</v>
      </c>
      <c r="M10" s="324" t="s">
        <v>2</v>
      </c>
      <c r="P10" s="261" t="s">
        <v>2</v>
      </c>
      <c r="Q10" s="490" t="s">
        <v>1267</v>
      </c>
      <c r="R10" s="491"/>
      <c r="W10" s="486" t="s">
        <v>2467</v>
      </c>
      <c r="X10" s="487"/>
    </row>
    <row r="11" spans="1:28" ht="15" thickBot="1" x14ac:dyDescent="0.4">
      <c r="A11" s="213">
        <v>10</v>
      </c>
      <c r="B11" s="312" t="s">
        <v>971</v>
      </c>
      <c r="C11" s="91" t="s">
        <v>1847</v>
      </c>
      <c r="D11" s="28" t="s">
        <v>2</v>
      </c>
      <c r="E11" s="250"/>
      <c r="F11" s="238"/>
      <c r="G11" s="28"/>
      <c r="H11" s="497" t="s">
        <v>2549</v>
      </c>
      <c r="I11" s="498"/>
      <c r="J11" t="s">
        <v>2</v>
      </c>
      <c r="M11" s="324" t="s">
        <v>2</v>
      </c>
      <c r="P11" s="261" t="s">
        <v>2</v>
      </c>
      <c r="W11" s="490" t="s">
        <v>2463</v>
      </c>
      <c r="X11" s="491"/>
    </row>
    <row r="12" spans="1:28" ht="15" thickBot="1" x14ac:dyDescent="0.4">
      <c r="A12" s="213">
        <v>11</v>
      </c>
      <c r="B12" s="28"/>
      <c r="C12" s="28"/>
      <c r="D12" s="28"/>
      <c r="E12" s="250"/>
      <c r="F12" s="238"/>
      <c r="G12" s="28"/>
      <c r="H12" s="499" t="s">
        <v>2551</v>
      </c>
      <c r="I12" s="500"/>
      <c r="J12" t="s">
        <v>2</v>
      </c>
      <c r="M12" s="324"/>
      <c r="P12" s="261"/>
    </row>
    <row r="13" spans="1:28" ht="15" thickBot="1" x14ac:dyDescent="0.4">
      <c r="A13" s="213">
        <v>12</v>
      </c>
      <c r="B13" t="s">
        <v>1963</v>
      </c>
      <c r="D13" s="28" t="s">
        <v>2</v>
      </c>
      <c r="E13" s="250"/>
      <c r="F13" s="238"/>
      <c r="G13" s="28"/>
      <c r="H13" s="503" t="s">
        <v>2550</v>
      </c>
      <c r="I13" s="504"/>
      <c r="J13" t="s">
        <v>2</v>
      </c>
      <c r="M13" s="324"/>
      <c r="P13" s="261"/>
      <c r="Q13" s="474" t="s">
        <v>1353</v>
      </c>
      <c r="R13" s="475"/>
    </row>
    <row r="14" spans="1:28" ht="15" thickBot="1" x14ac:dyDescent="0.4">
      <c r="A14" s="213">
        <v>13</v>
      </c>
      <c r="B14" s="393" t="s">
        <v>1922</v>
      </c>
      <c r="C14" s="249"/>
      <c r="D14" s="28" t="s">
        <v>2</v>
      </c>
      <c r="E14" s="250"/>
      <c r="F14" s="238"/>
      <c r="G14" s="28"/>
      <c r="H14" s="505" t="s">
        <v>2552</v>
      </c>
      <c r="I14" s="506"/>
      <c r="J14" t="s">
        <v>2</v>
      </c>
      <c r="M14" s="324"/>
      <c r="P14" s="261"/>
    </row>
    <row r="15" spans="1:28" ht="15" thickBot="1" x14ac:dyDescent="0.4">
      <c r="A15" s="213">
        <v>14</v>
      </c>
      <c r="B15" s="495" t="s">
        <v>2006</v>
      </c>
      <c r="C15" s="496"/>
      <c r="D15" s="28" t="s">
        <v>2</v>
      </c>
      <c r="E15" s="251"/>
      <c r="F15" s="253"/>
      <c r="G15" s="28"/>
      <c r="H15" s="28"/>
      <c r="I15" s="28"/>
      <c r="J15" t="s">
        <v>2</v>
      </c>
      <c r="M15" s="324"/>
      <c r="P15" s="261"/>
    </row>
    <row r="16" spans="1:28" x14ac:dyDescent="0.35">
      <c r="A16" s="213">
        <v>15</v>
      </c>
      <c r="B16" s="393" t="s">
        <v>2052</v>
      </c>
      <c r="C16" s="249"/>
      <c r="D16" s="28" t="s">
        <v>2</v>
      </c>
      <c r="E16" s="28"/>
      <c r="F16" s="28"/>
      <c r="G16" s="28" t="s">
        <v>2</v>
      </c>
      <c r="H16" s="28"/>
      <c r="I16" s="28"/>
      <c r="J16" t="s">
        <v>2</v>
      </c>
      <c r="M16" s="324"/>
      <c r="P16" s="261"/>
    </row>
    <row r="17" spans="1:36" ht="15" thickBot="1" x14ac:dyDescent="0.4">
      <c r="A17" s="213">
        <v>16</v>
      </c>
      <c r="B17" s="495" t="s">
        <v>2154</v>
      </c>
      <c r="C17" s="496"/>
      <c r="D17" s="28" t="s">
        <v>2</v>
      </c>
      <c r="E17" s="28"/>
      <c r="F17" s="28"/>
      <c r="G17" s="28"/>
      <c r="H17" s="28"/>
      <c r="I17" s="28"/>
      <c r="J17" t="s">
        <v>2</v>
      </c>
      <c r="M17" s="324"/>
      <c r="P17" s="261"/>
    </row>
    <row r="18" spans="1:36" x14ac:dyDescent="0.35">
      <c r="A18" s="213">
        <v>17</v>
      </c>
      <c r="B18" s="28"/>
      <c r="C18" s="28"/>
      <c r="D18" s="28"/>
      <c r="E18" s="28" t="s">
        <v>2</v>
      </c>
      <c r="F18" s="28"/>
      <c r="G18" s="28"/>
      <c r="H18" s="28"/>
      <c r="I18" s="28"/>
      <c r="J18" t="s">
        <v>2</v>
      </c>
      <c r="M18" s="324"/>
      <c r="P18" s="261"/>
    </row>
    <row r="19" spans="1:36" x14ac:dyDescent="0.35">
      <c r="A19" s="213">
        <v>18</v>
      </c>
      <c r="B19" s="28"/>
      <c r="C19" s="28"/>
      <c r="D19" s="28"/>
      <c r="E19" s="28"/>
      <c r="F19" s="28" t="s">
        <v>2</v>
      </c>
      <c r="G19" s="28"/>
      <c r="H19" s="28"/>
      <c r="I19" s="28"/>
      <c r="J19" t="s">
        <v>2</v>
      </c>
      <c r="M19" s="324"/>
      <c r="P19" s="261"/>
    </row>
    <row r="20" spans="1:36" x14ac:dyDescent="0.35">
      <c r="A20" s="213">
        <v>19</v>
      </c>
      <c r="B20" s="28">
        <v>401</v>
      </c>
      <c r="C20" s="28" t="s">
        <v>2093</v>
      </c>
      <c r="D20" s="28" t="s">
        <v>2</v>
      </c>
      <c r="E20" s="28"/>
      <c r="F20" s="28"/>
      <c r="G20" s="28"/>
      <c r="H20" s="28"/>
      <c r="I20" s="28"/>
      <c r="J20" t="s">
        <v>2</v>
      </c>
      <c r="M20" s="324"/>
      <c r="P20" s="261"/>
    </row>
    <row r="21" spans="1:36" x14ac:dyDescent="0.35">
      <c r="A21" s="213">
        <v>20</v>
      </c>
      <c r="J21" t="s">
        <v>2</v>
      </c>
      <c r="M21" s="324" t="s">
        <v>2</v>
      </c>
      <c r="P21" s="261"/>
    </row>
    <row r="22" spans="1:36" s="261" customFormat="1" x14ac:dyDescent="0.35">
      <c r="L22" s="261" t="s">
        <v>2</v>
      </c>
    </row>
    <row r="23" spans="1:36" ht="15" thickBot="1" x14ac:dyDescent="0.4">
      <c r="A23" s="213">
        <v>1</v>
      </c>
      <c r="G23" t="s">
        <v>2</v>
      </c>
      <c r="J23" t="s">
        <v>2</v>
      </c>
      <c r="M23" t="s">
        <v>2</v>
      </c>
      <c r="P23" t="s">
        <v>2</v>
      </c>
    </row>
    <row r="24" spans="1:36" ht="15" thickBot="1" x14ac:dyDescent="0.4">
      <c r="A24" s="213">
        <v>2</v>
      </c>
      <c r="B24" s="474" t="s">
        <v>1647</v>
      </c>
      <c r="C24" s="475"/>
      <c r="E24" s="474" t="s">
        <v>1645</v>
      </c>
      <c r="F24" s="475"/>
      <c r="G24" t="s">
        <v>2</v>
      </c>
      <c r="H24" s="474" t="s">
        <v>1644</v>
      </c>
      <c r="I24" s="475"/>
      <c r="J24" t="s">
        <v>2</v>
      </c>
      <c r="K24" s="474" t="s">
        <v>536</v>
      </c>
      <c r="L24" s="475"/>
      <c r="M24" t="s">
        <v>2</v>
      </c>
      <c r="N24" s="474" t="s">
        <v>1657</v>
      </c>
      <c r="O24" s="475"/>
      <c r="P24" t="s">
        <v>2</v>
      </c>
      <c r="Q24" s="474" t="s">
        <v>1660</v>
      </c>
      <c r="R24" s="475"/>
      <c r="T24" s="480" t="s">
        <v>1376</v>
      </c>
      <c r="U24" s="481"/>
      <c r="V24" t="s">
        <v>2</v>
      </c>
    </row>
    <row r="25" spans="1:36" s="15" customFormat="1" ht="15" thickBot="1" x14ac:dyDescent="0.4">
      <c r="A25" s="213">
        <v>3</v>
      </c>
      <c r="B25" s="105" t="s">
        <v>1556</v>
      </c>
      <c r="C25" s="107"/>
      <c r="D25" s="15" t="s">
        <v>2</v>
      </c>
      <c r="E25" s="105" t="s">
        <v>1556</v>
      </c>
      <c r="F25" s="107"/>
      <c r="G25" t="s">
        <v>2</v>
      </c>
      <c r="H25" s="105" t="s">
        <v>1556</v>
      </c>
      <c r="I25" s="107"/>
      <c r="J25" t="s">
        <v>2</v>
      </c>
      <c r="K25" s="105" t="s">
        <v>1556</v>
      </c>
      <c r="L25" s="107"/>
      <c r="M25" t="s">
        <v>2</v>
      </c>
      <c r="N25" s="105" t="s">
        <v>1556</v>
      </c>
      <c r="O25" s="107"/>
      <c r="P25" t="s">
        <v>2</v>
      </c>
      <c r="Q25" s="495" t="s">
        <v>1662</v>
      </c>
      <c r="R25" s="496"/>
      <c r="T25" s="31" t="s">
        <v>167</v>
      </c>
      <c r="U25" s="32" t="s">
        <v>1373</v>
      </c>
      <c r="V25" t="s">
        <v>2</v>
      </c>
      <c r="W25" s="474" t="s">
        <v>238</v>
      </c>
      <c r="X25" s="475"/>
      <c r="Y25" s="15" t="s">
        <v>2</v>
      </c>
      <c r="Z25" s="474" t="s">
        <v>239</v>
      </c>
      <c r="AA25" s="475"/>
      <c r="AB25" s="15" t="s">
        <v>2</v>
      </c>
      <c r="AC25" s="63" t="s">
        <v>314</v>
      </c>
      <c r="AD25" s="64" t="s">
        <v>2</v>
      </c>
      <c r="AE25" s="15" t="s">
        <v>2</v>
      </c>
      <c r="AF25" s="63" t="s">
        <v>315</v>
      </c>
      <c r="AG25" s="65" t="s">
        <v>319</v>
      </c>
      <c r="AH25" s="313" t="s">
        <v>2</v>
      </c>
      <c r="AJ25" s="15" t="s">
        <v>2</v>
      </c>
    </row>
    <row r="26" spans="1:36" s="15" customFormat="1" ht="15" thickBot="1" x14ac:dyDescent="0.4">
      <c r="A26" s="213">
        <v>4</v>
      </c>
      <c r="B26" s="476" t="s">
        <v>1516</v>
      </c>
      <c r="C26" s="477"/>
      <c r="E26" s="476" t="s">
        <v>178</v>
      </c>
      <c r="F26" s="477"/>
      <c r="G26" t="s">
        <v>2</v>
      </c>
      <c r="H26" s="476" t="s">
        <v>1520</v>
      </c>
      <c r="I26" s="477"/>
      <c r="J26" t="s">
        <v>2</v>
      </c>
      <c r="K26" s="476" t="s">
        <v>1520</v>
      </c>
      <c r="L26" s="477"/>
      <c r="M26" t="s">
        <v>2</v>
      </c>
      <c r="N26" s="105" t="s">
        <v>1652</v>
      </c>
      <c r="O26" s="107"/>
      <c r="P26" t="s">
        <v>2</v>
      </c>
      <c r="Q26" s="28"/>
      <c r="R26" s="28"/>
      <c r="T26" s="478" t="s">
        <v>1370</v>
      </c>
      <c r="U26" s="479"/>
      <c r="V26" t="s">
        <v>2</v>
      </c>
      <c r="W26" s="478" t="s">
        <v>183</v>
      </c>
      <c r="X26" s="479"/>
      <c r="Y26" s="15" t="s">
        <v>2</v>
      </c>
      <c r="Z26" s="26" t="s">
        <v>234</v>
      </c>
      <c r="AA26" s="27" t="s">
        <v>240</v>
      </c>
      <c r="AB26" s="15" t="s">
        <v>2</v>
      </c>
      <c r="AC26" s="55" t="s">
        <v>316</v>
      </c>
      <c r="AD26" s="67" t="s">
        <v>318</v>
      </c>
      <c r="AE26" s="15" t="s">
        <v>2</v>
      </c>
      <c r="AF26" s="26" t="s">
        <v>234</v>
      </c>
      <c r="AG26" s="27" t="s">
        <v>266</v>
      </c>
      <c r="AH26"/>
    </row>
    <row r="27" spans="1:36" s="15" customFormat="1" ht="15" thickBot="1" x14ac:dyDescent="0.4">
      <c r="A27" s="213">
        <v>5</v>
      </c>
      <c r="B27" s="35" t="s">
        <v>1514</v>
      </c>
      <c r="C27" s="36" t="s">
        <v>1515</v>
      </c>
      <c r="D27" s="15" t="s">
        <v>2</v>
      </c>
      <c r="E27" s="250" t="s">
        <v>167</v>
      </c>
      <c r="F27" s="238" t="s">
        <v>230</v>
      </c>
      <c r="G27" t="s">
        <v>2</v>
      </c>
      <c r="H27" s="35" t="s">
        <v>1518</v>
      </c>
      <c r="I27" s="36" t="s">
        <v>1519</v>
      </c>
      <c r="J27" t="s">
        <v>2</v>
      </c>
      <c r="K27" s="35" t="s">
        <v>1518</v>
      </c>
      <c r="L27" s="36" t="s">
        <v>1519</v>
      </c>
      <c r="M27" t="s">
        <v>2</v>
      </c>
      <c r="N27" s="476" t="s">
        <v>1520</v>
      </c>
      <c r="O27" s="477"/>
      <c r="P27" t="s">
        <v>2</v>
      </c>
      <c r="Q27" s="474" t="s">
        <v>929</v>
      </c>
      <c r="R27" s="475"/>
      <c r="T27" s="264" t="s">
        <v>1375</v>
      </c>
      <c r="U27" s="141" t="s">
        <v>1374</v>
      </c>
      <c r="V27" t="s">
        <v>2</v>
      </c>
      <c r="W27" s="25" t="s">
        <v>173</v>
      </c>
      <c r="X27" s="46" t="s">
        <v>241</v>
      </c>
      <c r="Y27" s="15" t="s">
        <v>2</v>
      </c>
      <c r="Z27" s="26" t="s">
        <v>224</v>
      </c>
      <c r="AA27" s="27" t="s">
        <v>242</v>
      </c>
      <c r="AB27" s="15" t="s">
        <v>2</v>
      </c>
      <c r="AC27" s="66" t="s">
        <v>326</v>
      </c>
      <c r="AD27" s="67"/>
      <c r="AE27" s="15" t="s">
        <v>2</v>
      </c>
      <c r="AF27" s="55" t="s">
        <v>321</v>
      </c>
      <c r="AG27" s="56" t="s">
        <v>322</v>
      </c>
      <c r="AH27"/>
    </row>
    <row r="28" spans="1:36" s="28" customFormat="1" ht="15" thickBot="1" x14ac:dyDescent="0.4">
      <c r="A28" s="213">
        <v>6</v>
      </c>
      <c r="E28" s="101" t="s">
        <v>1532</v>
      </c>
      <c r="F28" s="102"/>
      <c r="G28" t="s">
        <v>2</v>
      </c>
      <c r="J28" t="s">
        <v>2</v>
      </c>
      <c r="M28" t="s">
        <v>2</v>
      </c>
      <c r="N28" s="98" t="s">
        <v>1653</v>
      </c>
      <c r="O28" s="133" t="s">
        <v>1654</v>
      </c>
      <c r="P28" t="s">
        <v>2</v>
      </c>
      <c r="Q28" s="478" t="s">
        <v>1660</v>
      </c>
      <c r="R28" s="479"/>
      <c r="V28" t="s">
        <v>2</v>
      </c>
      <c r="W28" s="478" t="s">
        <v>239</v>
      </c>
      <c r="X28" s="479"/>
      <c r="Y28" s="15" t="s">
        <v>2</v>
      </c>
      <c r="Z28" s="26" t="s">
        <v>243</v>
      </c>
      <c r="AA28" s="27" t="s">
        <v>245</v>
      </c>
      <c r="AB28" s="15" t="s">
        <v>2</v>
      </c>
      <c r="AC28" s="31" t="s">
        <v>320</v>
      </c>
      <c r="AD28" s="32" t="s">
        <v>317</v>
      </c>
      <c r="AE28" s="15" t="s">
        <v>2</v>
      </c>
      <c r="AF28" s="55" t="s">
        <v>327</v>
      </c>
      <c r="AG28" s="68" t="s">
        <v>323</v>
      </c>
      <c r="AH28"/>
    </row>
    <row r="29" spans="1:36" s="28" customFormat="1" ht="15" thickBot="1" x14ac:dyDescent="0.4">
      <c r="A29" s="213">
        <v>7</v>
      </c>
      <c r="G29" t="s">
        <v>2</v>
      </c>
      <c r="J29" t="s">
        <v>2</v>
      </c>
      <c r="M29" t="s">
        <v>2</v>
      </c>
      <c r="N29" s="98" t="s">
        <v>1655</v>
      </c>
      <c r="O29" s="103" t="s">
        <v>1656</v>
      </c>
      <c r="P29" t="s">
        <v>2</v>
      </c>
      <c r="Q29" s="493" t="s">
        <v>1661</v>
      </c>
      <c r="R29" s="494"/>
      <c r="T29" s="474" t="str">
        <f>T26</f>
        <v>notifications</v>
      </c>
      <c r="U29" s="475"/>
      <c r="V29" t="s">
        <v>2</v>
      </c>
      <c r="W29" s="29" t="s">
        <v>167</v>
      </c>
      <c r="X29" s="30" t="s">
        <v>241</v>
      </c>
      <c r="Y29" s="15" t="s">
        <v>2</v>
      </c>
      <c r="Z29" s="478" t="s">
        <v>183</v>
      </c>
      <c r="AA29" s="479"/>
      <c r="AB29" s="15" t="s">
        <v>2</v>
      </c>
      <c r="AC29" s="43" t="s">
        <v>324</v>
      </c>
      <c r="AD29" s="44" t="s">
        <v>329</v>
      </c>
      <c r="AE29" s="15" t="s">
        <v>2</v>
      </c>
      <c r="AF29" s="55" t="s">
        <v>328</v>
      </c>
      <c r="AG29" s="68"/>
      <c r="AH29" t="s">
        <v>2</v>
      </c>
    </row>
    <row r="30" spans="1:36" s="28" customFormat="1" ht="15" thickBot="1" x14ac:dyDescent="0.4">
      <c r="A30" s="213">
        <v>8</v>
      </c>
      <c r="B30" s="474" t="s">
        <v>1648</v>
      </c>
      <c r="C30" s="475"/>
      <c r="E30" s="474" t="s">
        <v>1646</v>
      </c>
      <c r="F30" s="475"/>
      <c r="G30" t="s">
        <v>2</v>
      </c>
      <c r="H30" s="474" t="s">
        <v>1643</v>
      </c>
      <c r="I30" s="475"/>
      <c r="J30" t="s">
        <v>2</v>
      </c>
      <c r="K30" s="474" t="s">
        <v>1651</v>
      </c>
      <c r="L30" s="475"/>
      <c r="M30" t="s">
        <v>2</v>
      </c>
      <c r="N30" s="478" t="s">
        <v>1486</v>
      </c>
      <c r="O30" s="479"/>
      <c r="P30" t="s">
        <v>2</v>
      </c>
      <c r="Q30" s="295"/>
      <c r="R30" s="253"/>
      <c r="T30" s="105"/>
      <c r="U30" s="107" t="s">
        <v>1371</v>
      </c>
      <c r="V30" t="s">
        <v>2</v>
      </c>
      <c r="Y30" s="15" t="s">
        <v>2</v>
      </c>
      <c r="Z30" s="33" t="s">
        <v>173</v>
      </c>
      <c r="AA30" s="34" t="s">
        <v>242</v>
      </c>
      <c r="AB30" s="15" t="s">
        <v>2</v>
      </c>
      <c r="AC30" s="35" t="s">
        <v>325</v>
      </c>
      <c r="AD30" s="69" t="s">
        <v>330</v>
      </c>
      <c r="AE30" s="15" t="s">
        <v>2</v>
      </c>
      <c r="AF30" s="35" t="s">
        <v>156</v>
      </c>
      <c r="AG30" s="36" t="s">
        <v>331</v>
      </c>
      <c r="AH30" t="s">
        <v>2</v>
      </c>
      <c r="AI30" s="28" t="s">
        <v>2</v>
      </c>
    </row>
    <row r="31" spans="1:36" s="28" customFormat="1" x14ac:dyDescent="0.35">
      <c r="A31" s="213">
        <v>9</v>
      </c>
      <c r="B31" s="478" t="s">
        <v>237</v>
      </c>
      <c r="C31" s="479"/>
      <c r="E31" s="478" t="s">
        <v>1521</v>
      </c>
      <c r="F31" s="479"/>
      <c r="G31" t="s">
        <v>2</v>
      </c>
      <c r="H31" s="478" t="s">
        <v>1642</v>
      </c>
      <c r="I31" s="479"/>
      <c r="J31" t="s">
        <v>2</v>
      </c>
      <c r="K31" s="478" t="s">
        <v>1642</v>
      </c>
      <c r="L31" s="479"/>
      <c r="M31" t="s">
        <v>2</v>
      </c>
      <c r="N31" s="98" t="s">
        <v>174</v>
      </c>
      <c r="O31" s="133" t="s">
        <v>1627</v>
      </c>
      <c r="P31" t="s">
        <v>2</v>
      </c>
      <c r="T31" s="476" t="s">
        <v>1377</v>
      </c>
      <c r="U31" s="477"/>
      <c r="V31" t="s">
        <v>2</v>
      </c>
      <c r="W31" s="37"/>
      <c r="X31" s="37"/>
      <c r="Y31" s="15" t="s">
        <v>2</v>
      </c>
      <c r="Z31" s="33" t="s">
        <v>215</v>
      </c>
      <c r="AA31" s="34" t="s">
        <v>216</v>
      </c>
      <c r="AB31" s="15" t="s">
        <v>2</v>
      </c>
      <c r="AE31" s="15" t="s">
        <v>2</v>
      </c>
      <c r="AH31"/>
    </row>
    <row r="32" spans="1:36" s="28" customFormat="1" ht="15" thickBot="1" x14ac:dyDescent="0.4">
      <c r="A32" s="213">
        <v>10</v>
      </c>
      <c r="B32" s="29" t="s">
        <v>167</v>
      </c>
      <c r="C32" s="30" t="s">
        <v>1517</v>
      </c>
      <c r="D32" s="28" t="s">
        <v>2</v>
      </c>
      <c r="E32" s="29" t="s">
        <v>167</v>
      </c>
      <c r="F32" s="30" t="s">
        <v>1517</v>
      </c>
      <c r="G32" t="s">
        <v>2</v>
      </c>
      <c r="H32" s="29" t="s">
        <v>167</v>
      </c>
      <c r="I32" s="30" t="s">
        <v>1517</v>
      </c>
      <c r="J32" t="s">
        <v>2</v>
      </c>
      <c r="K32" s="29" t="s">
        <v>167</v>
      </c>
      <c r="L32" s="30" t="s">
        <v>1517</v>
      </c>
      <c r="M32" t="s">
        <v>2</v>
      </c>
      <c r="N32" s="43" t="s">
        <v>1658</v>
      </c>
      <c r="O32" s="49" t="s">
        <v>1655</v>
      </c>
      <c r="P32" t="s">
        <v>2</v>
      </c>
      <c r="T32" s="263" t="s">
        <v>325</v>
      </c>
      <c r="U32" s="97" t="s">
        <v>1372</v>
      </c>
      <c r="V32" t="s">
        <v>2</v>
      </c>
      <c r="W32" s="37"/>
      <c r="X32" s="37"/>
      <c r="Y32" s="15" t="s">
        <v>2</v>
      </c>
      <c r="Z32" s="35" t="s">
        <v>228</v>
      </c>
      <c r="AA32" s="36" t="s">
        <v>244</v>
      </c>
      <c r="AB32" s="28" t="s">
        <v>2</v>
      </c>
      <c r="AF32" s="38"/>
      <c r="AG32" s="38"/>
      <c r="AH32"/>
    </row>
    <row r="33" spans="1:54" s="28" customFormat="1" ht="15" thickBot="1" x14ac:dyDescent="0.4">
      <c r="A33" s="213">
        <v>11</v>
      </c>
      <c r="G33" t="s">
        <v>2</v>
      </c>
      <c r="J33" t="s">
        <v>2</v>
      </c>
      <c r="L33" t="s">
        <v>2</v>
      </c>
      <c r="M33" t="s">
        <v>2</v>
      </c>
      <c r="N33" s="35" t="s">
        <v>1535</v>
      </c>
      <c r="O33" s="36" t="s">
        <v>1536</v>
      </c>
      <c r="P33" t="s">
        <v>2</v>
      </c>
      <c r="S33" s="28" t="s">
        <v>2</v>
      </c>
      <c r="T33" s="37"/>
      <c r="U33" s="37"/>
      <c r="V33" t="s">
        <v>2</v>
      </c>
      <c r="W33" s="37"/>
      <c r="X33" s="37"/>
      <c r="Y33" s="15"/>
      <c r="Z33" s="37"/>
      <c r="AF33" s="38"/>
      <c r="AG33" s="38"/>
      <c r="AH33"/>
    </row>
    <row r="34" spans="1:54" s="28" customFormat="1" ht="15" thickBot="1" x14ac:dyDescent="0.4">
      <c r="A34" s="213">
        <v>12</v>
      </c>
      <c r="G34"/>
      <c r="J34"/>
      <c r="L34"/>
      <c r="M34" t="s">
        <v>2</v>
      </c>
      <c r="O34"/>
      <c r="P34" t="s">
        <v>2</v>
      </c>
      <c r="T34" s="37"/>
      <c r="U34" s="37"/>
      <c r="V34"/>
      <c r="W34" s="37"/>
      <c r="X34" s="37"/>
      <c r="Y34" s="15"/>
      <c r="Z34" s="37"/>
      <c r="AF34" s="38"/>
      <c r="AG34" s="38"/>
      <c r="AH34"/>
    </row>
    <row r="35" spans="1:54" s="28" customFormat="1" x14ac:dyDescent="0.35">
      <c r="A35" s="213">
        <v>13</v>
      </c>
      <c r="G35"/>
      <c r="J35"/>
      <c r="L35"/>
      <c r="M35" t="s">
        <v>2</v>
      </c>
      <c r="N35" s="474" t="s">
        <v>1659</v>
      </c>
      <c r="O35" s="475"/>
      <c r="P35" t="s">
        <v>2</v>
      </c>
      <c r="T35" s="37"/>
      <c r="U35" s="37"/>
      <c r="V35"/>
      <c r="W35" s="37"/>
      <c r="X35" s="37"/>
      <c r="Y35" s="15"/>
      <c r="Z35" s="37"/>
      <c r="AF35" s="38"/>
      <c r="AG35" s="38"/>
      <c r="AH35"/>
    </row>
    <row r="36" spans="1:54" s="28" customFormat="1" x14ac:dyDescent="0.35">
      <c r="A36" s="213">
        <v>14</v>
      </c>
      <c r="G36"/>
      <c r="J36"/>
      <c r="L36"/>
      <c r="M36"/>
      <c r="N36" s="478" t="s">
        <v>1642</v>
      </c>
      <c r="O36" s="479"/>
      <c r="P36"/>
      <c r="S36" s="28" t="s">
        <v>2</v>
      </c>
      <c r="T36" s="37"/>
      <c r="U36" s="37"/>
      <c r="V36"/>
      <c r="W36" s="37"/>
      <c r="X36" s="37"/>
      <c r="Y36" s="15"/>
      <c r="Z36" s="37"/>
      <c r="AF36" s="38"/>
      <c r="AG36" s="38"/>
      <c r="AH36"/>
    </row>
    <row r="37" spans="1:54" s="28" customFormat="1" x14ac:dyDescent="0.35">
      <c r="A37" s="213">
        <v>15</v>
      </c>
      <c r="G37"/>
      <c r="J37"/>
      <c r="L37"/>
      <c r="M37"/>
      <c r="N37" s="31" t="s">
        <v>167</v>
      </c>
      <c r="O37" s="32" t="s">
        <v>1517</v>
      </c>
      <c r="P37" t="s">
        <v>2</v>
      </c>
      <c r="T37" s="37"/>
      <c r="U37" s="37"/>
      <c r="V37"/>
      <c r="W37" s="37"/>
      <c r="X37" s="37"/>
      <c r="Y37" s="15"/>
      <c r="Z37" s="37"/>
      <c r="AF37" s="38"/>
      <c r="AG37" s="38"/>
      <c r="AH37"/>
    </row>
    <row r="38" spans="1:54" s="28" customFormat="1" ht="15" thickBot="1" x14ac:dyDescent="0.4">
      <c r="A38" s="213">
        <v>16</v>
      </c>
      <c r="G38"/>
      <c r="J38"/>
      <c r="L38"/>
      <c r="M38"/>
      <c r="N38" s="83" t="s">
        <v>1649</v>
      </c>
      <c r="O38" s="30" t="s">
        <v>1650</v>
      </c>
      <c r="P38"/>
      <c r="T38" s="37"/>
      <c r="U38" s="37"/>
      <c r="V38"/>
      <c r="W38" s="37"/>
      <c r="X38" s="37"/>
      <c r="Y38" s="15"/>
      <c r="Z38" s="37"/>
      <c r="AF38" s="38"/>
      <c r="AG38" s="38"/>
      <c r="AH38"/>
    </row>
    <row r="39" spans="1:54" x14ac:dyDescent="0.35">
      <c r="A39" s="213">
        <v>17</v>
      </c>
      <c r="G39" t="s">
        <v>2</v>
      </c>
      <c r="J39" t="s">
        <v>2</v>
      </c>
      <c r="L39" t="s">
        <v>2</v>
      </c>
      <c r="M39" t="s">
        <v>2</v>
      </c>
      <c r="O39" t="s">
        <v>2</v>
      </c>
      <c r="P39" t="s">
        <v>2</v>
      </c>
      <c r="R39" t="s">
        <v>2</v>
      </c>
    </row>
    <row r="40" spans="1:54" x14ac:dyDescent="0.35">
      <c r="A40" s="213">
        <v>18</v>
      </c>
    </row>
    <row r="41" spans="1:54" x14ac:dyDescent="0.35">
      <c r="A41" s="213">
        <v>19</v>
      </c>
    </row>
    <row r="42" spans="1:54" x14ac:dyDescent="0.35">
      <c r="A42" s="213">
        <v>20</v>
      </c>
    </row>
    <row r="43" spans="1:54" s="261" customFormat="1" x14ac:dyDescent="0.35">
      <c r="A43" s="261" t="s">
        <v>1483</v>
      </c>
      <c r="B43" s="261" t="s">
        <v>1482</v>
      </c>
      <c r="N43" s="261" t="s">
        <v>1744</v>
      </c>
      <c r="O43" s="261" t="s">
        <v>1745</v>
      </c>
      <c r="W43" s="261" t="s">
        <v>1776</v>
      </c>
    </row>
    <row r="44" spans="1:54" ht="15" thickBot="1" x14ac:dyDescent="0.4">
      <c r="A44" s="262">
        <v>1</v>
      </c>
      <c r="C44" t="s">
        <v>2</v>
      </c>
      <c r="D44" t="s">
        <v>2</v>
      </c>
      <c r="F44" t="s">
        <v>2</v>
      </c>
      <c r="G44" t="s">
        <v>2</v>
      </c>
      <c r="J44" t="s">
        <v>2</v>
      </c>
      <c r="M44" s="291">
        <v>3</v>
      </c>
      <c r="V44" s="291">
        <v>3</v>
      </c>
      <c r="AE44" s="291">
        <v>3</v>
      </c>
      <c r="BB44" t="s">
        <v>2</v>
      </c>
    </row>
    <row r="45" spans="1:54" x14ac:dyDescent="0.35">
      <c r="A45" s="265">
        <v>2</v>
      </c>
      <c r="B45" s="268" t="s">
        <v>217</v>
      </c>
      <c r="C45" s="269"/>
      <c r="D45" t="s">
        <v>2</v>
      </c>
      <c r="E45" s="268" t="s">
        <v>183</v>
      </c>
      <c r="F45" s="269"/>
      <c r="G45" t="s">
        <v>2</v>
      </c>
      <c r="J45" t="s">
        <v>2</v>
      </c>
      <c r="K45" s="474" t="s">
        <v>1485</v>
      </c>
      <c r="L45" s="475"/>
      <c r="M45" s="39" t="s">
        <v>2</v>
      </c>
      <c r="V45" s="39" t="s">
        <v>2</v>
      </c>
      <c r="AE45" s="39" t="s">
        <v>2</v>
      </c>
      <c r="BB45" t="s">
        <v>2</v>
      </c>
    </row>
    <row r="46" spans="1:54" x14ac:dyDescent="0.35">
      <c r="A46" s="262">
        <v>3</v>
      </c>
      <c r="B46" s="105" t="s">
        <v>222</v>
      </c>
      <c r="C46" s="107" t="s">
        <v>224</v>
      </c>
      <c r="D46" t="s">
        <v>2</v>
      </c>
      <c r="E46" s="175" t="s">
        <v>1272</v>
      </c>
      <c r="F46" s="114" t="s">
        <v>1746</v>
      </c>
      <c r="G46" t="s">
        <v>2</v>
      </c>
      <c r="J46" t="s">
        <v>2</v>
      </c>
      <c r="K46" s="478" t="s">
        <v>189</v>
      </c>
      <c r="L46" s="479"/>
      <c r="M46" s="39" t="s">
        <v>2</v>
      </c>
      <c r="V46" s="39" t="s">
        <v>2</v>
      </c>
      <c r="AE46" s="39" t="s">
        <v>2</v>
      </c>
      <c r="BB46" t="s">
        <v>2</v>
      </c>
    </row>
    <row r="47" spans="1:54" ht="15" thickBot="1" x14ac:dyDescent="0.4">
      <c r="A47" s="265">
        <v>4</v>
      </c>
      <c r="B47" s="42" t="s">
        <v>221</v>
      </c>
      <c r="C47" s="32" t="s">
        <v>223</v>
      </c>
      <c r="D47" t="s">
        <v>2</v>
      </c>
      <c r="E47" s="42" t="s">
        <v>173</v>
      </c>
      <c r="F47" s="121" t="s">
        <v>803</v>
      </c>
      <c r="G47" t="s">
        <v>2</v>
      </c>
      <c r="J47" t="s">
        <v>2</v>
      </c>
      <c r="K47" s="31" t="s">
        <v>167</v>
      </c>
      <c r="L47" s="32" t="s">
        <v>190</v>
      </c>
      <c r="M47" s="39" t="s">
        <v>2</v>
      </c>
      <c r="V47" s="39" t="s">
        <v>2</v>
      </c>
      <c r="AE47" s="39" t="s">
        <v>2</v>
      </c>
      <c r="BB47" t="s">
        <v>2</v>
      </c>
    </row>
    <row r="48" spans="1:54" ht="15" thickBot="1" x14ac:dyDescent="0.4">
      <c r="A48" s="262">
        <v>5</v>
      </c>
      <c r="B48" s="295" t="s">
        <v>1818</v>
      </c>
      <c r="C48" s="237" t="s">
        <v>1819</v>
      </c>
      <c r="D48" t="s">
        <v>2</v>
      </c>
      <c r="E48" s="268" t="s">
        <v>1844</v>
      </c>
      <c r="F48" s="269"/>
      <c r="G48" t="s">
        <v>2</v>
      </c>
      <c r="J48" t="s">
        <v>2</v>
      </c>
      <c r="K48" s="42" t="s">
        <v>191</v>
      </c>
      <c r="L48" s="32" t="s">
        <v>192</v>
      </c>
      <c r="M48" s="39" t="s">
        <v>2</v>
      </c>
      <c r="V48" s="39" t="s">
        <v>2</v>
      </c>
      <c r="AE48" s="39" t="s">
        <v>2</v>
      </c>
      <c r="BB48" t="s">
        <v>2</v>
      </c>
    </row>
    <row r="49" spans="1:54" ht="15" thickBot="1" x14ac:dyDescent="0.4">
      <c r="A49" s="265">
        <v>6</v>
      </c>
      <c r="D49" t="s">
        <v>2</v>
      </c>
      <c r="E49" s="188" t="s">
        <v>1845</v>
      </c>
      <c r="F49" s="258" t="s">
        <v>1846</v>
      </c>
      <c r="G49" t="s">
        <v>2</v>
      </c>
      <c r="J49" t="s">
        <v>2</v>
      </c>
      <c r="K49" s="43" t="s">
        <v>193</v>
      </c>
      <c r="L49" s="49" t="s">
        <v>194</v>
      </c>
      <c r="M49" s="291" t="s">
        <v>2</v>
      </c>
      <c r="V49" s="291"/>
      <c r="AE49" s="291"/>
      <c r="BB49" t="s">
        <v>2</v>
      </c>
    </row>
    <row r="50" spans="1:54" ht="15" thickBot="1" x14ac:dyDescent="0.4">
      <c r="A50" s="262">
        <v>7</v>
      </c>
      <c r="B50" s="268" t="s">
        <v>1401</v>
      </c>
      <c r="C50" s="306" t="s">
        <v>616</v>
      </c>
      <c r="D50" t="s">
        <v>2</v>
      </c>
      <c r="E50" s="57" t="s">
        <v>616</v>
      </c>
      <c r="F50" s="280" t="s">
        <v>354</v>
      </c>
      <c r="G50" t="s">
        <v>2</v>
      </c>
      <c r="J50" t="s">
        <v>2</v>
      </c>
      <c r="K50" s="43" t="s">
        <v>195</v>
      </c>
      <c r="L50" s="49" t="s">
        <v>196</v>
      </c>
      <c r="M50" s="39" t="s">
        <v>2</v>
      </c>
      <c r="V50" s="39" t="s">
        <v>2</v>
      </c>
      <c r="AE50" s="39" t="s">
        <v>2</v>
      </c>
      <c r="BB50" t="s">
        <v>2</v>
      </c>
    </row>
    <row r="51" spans="1:54" ht="15" thickBot="1" x14ac:dyDescent="0.4">
      <c r="A51" s="265">
        <v>8</v>
      </c>
      <c r="B51" s="251" t="s">
        <v>167</v>
      </c>
      <c r="C51" s="237" t="s">
        <v>354</v>
      </c>
      <c r="D51" t="s">
        <v>2</v>
      </c>
      <c r="E51" s="289" t="s">
        <v>1277</v>
      </c>
      <c r="F51" s="280" t="s">
        <v>1747</v>
      </c>
      <c r="G51" t="s">
        <v>2</v>
      </c>
      <c r="J51" t="s">
        <v>2</v>
      </c>
      <c r="K51" s="478" t="s">
        <v>197</v>
      </c>
      <c r="L51" s="479"/>
      <c r="M51" s="39" t="s">
        <v>2</v>
      </c>
      <c r="V51" s="39" t="s">
        <v>2</v>
      </c>
      <c r="AE51" s="39" t="s">
        <v>2</v>
      </c>
      <c r="BB51" t="s">
        <v>2</v>
      </c>
    </row>
    <row r="52" spans="1:54" ht="15" thickBot="1" x14ac:dyDescent="0.4">
      <c r="A52" s="262">
        <v>9</v>
      </c>
      <c r="D52" t="s">
        <v>2</v>
      </c>
      <c r="G52" t="s">
        <v>2</v>
      </c>
      <c r="J52" t="s">
        <v>2</v>
      </c>
      <c r="K52" s="31" t="s">
        <v>167</v>
      </c>
      <c r="L52" s="32" t="s">
        <v>198</v>
      </c>
      <c r="M52" s="39" t="s">
        <v>2</v>
      </c>
      <c r="V52" s="39" t="s">
        <v>2</v>
      </c>
      <c r="AE52" s="39" t="s">
        <v>2</v>
      </c>
      <c r="BB52" t="s">
        <v>2</v>
      </c>
    </row>
    <row r="53" spans="1:54" ht="15" thickBot="1" x14ac:dyDescent="0.4">
      <c r="A53" s="265">
        <v>10</v>
      </c>
      <c r="B53" s="482" t="s">
        <v>1462</v>
      </c>
      <c r="C53" s="483"/>
      <c r="D53" t="s">
        <v>2</v>
      </c>
      <c r="G53" t="s">
        <v>2</v>
      </c>
      <c r="J53" t="s">
        <v>2</v>
      </c>
      <c r="K53" s="478" t="s">
        <v>199</v>
      </c>
      <c r="L53" s="479"/>
      <c r="M53" s="39" t="s">
        <v>2</v>
      </c>
      <c r="V53" s="39" t="s">
        <v>2</v>
      </c>
      <c r="AE53" s="39" t="s">
        <v>2</v>
      </c>
      <c r="BB53" t="s">
        <v>2</v>
      </c>
    </row>
    <row r="54" spans="1:54" ht="15" thickBot="1" x14ac:dyDescent="0.4">
      <c r="A54" s="262">
        <v>11</v>
      </c>
      <c r="B54" s="250" t="s">
        <v>167</v>
      </c>
      <c r="C54" s="258" t="s">
        <v>354</v>
      </c>
      <c r="D54" t="s">
        <v>2</v>
      </c>
      <c r="G54" t="s">
        <v>2</v>
      </c>
      <c r="J54" t="s">
        <v>2</v>
      </c>
      <c r="K54" s="31" t="s">
        <v>167</v>
      </c>
      <c r="L54" s="32" t="s">
        <v>200</v>
      </c>
      <c r="M54" s="291">
        <v>2</v>
      </c>
      <c r="N54" s="474" t="s">
        <v>1751</v>
      </c>
      <c r="O54" s="475"/>
      <c r="P54" s="293"/>
      <c r="Q54" s="268" t="s">
        <v>217</v>
      </c>
      <c r="R54" s="269"/>
      <c r="S54" s="293"/>
      <c r="T54" s="268" t="s">
        <v>165</v>
      </c>
      <c r="U54" s="269" t="s">
        <v>1403</v>
      </c>
      <c r="V54" s="291">
        <v>2</v>
      </c>
      <c r="W54" s="474" t="s">
        <v>1484</v>
      </c>
      <c r="X54" s="475"/>
      <c r="Y54" s="293"/>
      <c r="Z54" s="333" t="s">
        <v>1495</v>
      </c>
      <c r="AA54" s="314" t="s">
        <v>1496</v>
      </c>
      <c r="AB54" s="293" t="s">
        <v>2</v>
      </c>
      <c r="AC54" s="334" t="s">
        <v>1507</v>
      </c>
      <c r="AD54" s="314" t="s">
        <v>1508</v>
      </c>
      <c r="AE54" s="291">
        <v>2</v>
      </c>
      <c r="BB54" t="s">
        <v>2</v>
      </c>
    </row>
    <row r="55" spans="1:54" ht="15" thickBot="1" x14ac:dyDescent="0.4">
      <c r="A55" s="265">
        <v>12</v>
      </c>
      <c r="B55" s="29" t="s">
        <v>181</v>
      </c>
      <c r="C55" s="30" t="s">
        <v>1464</v>
      </c>
      <c r="D55" t="s">
        <v>2</v>
      </c>
      <c r="G55" t="s">
        <v>2</v>
      </c>
      <c r="J55" t="s">
        <v>2</v>
      </c>
      <c r="K55" s="42" t="s">
        <v>201</v>
      </c>
      <c r="L55" s="32" t="s">
        <v>202</v>
      </c>
      <c r="M55" s="39" t="s">
        <v>2</v>
      </c>
      <c r="N55" s="268" t="s">
        <v>164</v>
      </c>
      <c r="O55" s="269"/>
      <c r="Q55" s="105" t="s">
        <v>222</v>
      </c>
      <c r="R55" s="107" t="s">
        <v>224</v>
      </c>
      <c r="T55" s="100" t="s">
        <v>156</v>
      </c>
      <c r="U55" s="267" t="s">
        <v>1408</v>
      </c>
      <c r="V55" s="39" t="s">
        <v>2</v>
      </c>
      <c r="W55" s="476" t="s">
        <v>1492</v>
      </c>
      <c r="X55" s="477"/>
      <c r="Z55" s="197" t="s">
        <v>1499</v>
      </c>
      <c r="AA55" s="179" t="s">
        <v>1500</v>
      </c>
      <c r="AB55" t="s">
        <v>1774</v>
      </c>
      <c r="AC55" s="282" t="s">
        <v>1509</v>
      </c>
      <c r="AD55" s="62" t="s">
        <v>1510</v>
      </c>
      <c r="AE55" s="39" t="s">
        <v>2</v>
      </c>
      <c r="BB55" t="s">
        <v>2</v>
      </c>
    </row>
    <row r="56" spans="1:54" ht="15" thickBot="1" x14ac:dyDescent="0.4">
      <c r="A56" s="262">
        <v>13</v>
      </c>
      <c r="D56" t="s">
        <v>2</v>
      </c>
      <c r="G56" t="s">
        <v>2</v>
      </c>
      <c r="J56" t="s">
        <v>2</v>
      </c>
      <c r="K56" s="43" t="s">
        <v>203</v>
      </c>
      <c r="L56" s="49" t="s">
        <v>204</v>
      </c>
      <c r="M56" s="291" t="s">
        <v>2</v>
      </c>
      <c r="N56" s="288" t="s">
        <v>163</v>
      </c>
      <c r="O56" s="143" t="s">
        <v>175</v>
      </c>
      <c r="Q56" s="42" t="s">
        <v>1389</v>
      </c>
      <c r="R56" s="121" t="s">
        <v>1755</v>
      </c>
      <c r="T56" s="151" t="s">
        <v>1537</v>
      </c>
      <c r="U56" s="330" t="s">
        <v>1756</v>
      </c>
      <c r="V56" s="291" t="s">
        <v>2</v>
      </c>
      <c r="W56" s="270" t="s">
        <v>1487</v>
      </c>
      <c r="X56" s="106" t="s">
        <v>1488</v>
      </c>
      <c r="Y56" t="s">
        <v>2</v>
      </c>
      <c r="Z56" s="282" t="s">
        <v>1501</v>
      </c>
      <c r="AA56" s="62" t="s">
        <v>1502</v>
      </c>
      <c r="AB56" t="s">
        <v>1774</v>
      </c>
      <c r="AC56" s="197" t="s">
        <v>1511</v>
      </c>
      <c r="AD56" s="267" t="s">
        <v>1512</v>
      </c>
      <c r="AE56" s="291" t="s">
        <v>2</v>
      </c>
      <c r="BB56" t="s">
        <v>2</v>
      </c>
    </row>
    <row r="57" spans="1:54" ht="15" thickBot="1" x14ac:dyDescent="0.4">
      <c r="A57" s="265">
        <v>14</v>
      </c>
      <c r="B57" s="482" t="s">
        <v>1463</v>
      </c>
      <c r="C57" s="483"/>
      <c r="D57" t="s">
        <v>2</v>
      </c>
      <c r="G57" t="s">
        <v>2</v>
      </c>
      <c r="J57" t="s">
        <v>2</v>
      </c>
      <c r="K57" s="476" t="s">
        <v>205</v>
      </c>
      <c r="L57" s="477"/>
      <c r="M57" s="39" t="s">
        <v>2</v>
      </c>
      <c r="N57" s="197" t="s">
        <v>1411</v>
      </c>
      <c r="O57" s="267" t="s">
        <v>35</v>
      </c>
      <c r="Q57" s="55" t="s">
        <v>1753</v>
      </c>
      <c r="R57" s="279"/>
      <c r="T57" s="151" t="s">
        <v>1535</v>
      </c>
      <c r="U57" s="329" t="s">
        <v>1684</v>
      </c>
      <c r="V57" s="39" t="s">
        <v>2</v>
      </c>
      <c r="W57" s="270" t="s">
        <v>1490</v>
      </c>
      <c r="X57" s="106" t="s">
        <v>1491</v>
      </c>
      <c r="Z57" s="100" t="s">
        <v>1503</v>
      </c>
      <c r="AA57" s="267" t="s">
        <v>1504</v>
      </c>
      <c r="AB57" t="s">
        <v>1774</v>
      </c>
      <c r="AC57" s="282" t="s">
        <v>1509</v>
      </c>
      <c r="AD57" s="62" t="s">
        <v>1513</v>
      </c>
      <c r="AE57" s="39" t="s">
        <v>2</v>
      </c>
      <c r="BB57" t="s">
        <v>2</v>
      </c>
    </row>
    <row r="58" spans="1:54" ht="15" thickBot="1" x14ac:dyDescent="0.4">
      <c r="A58" s="262">
        <v>15</v>
      </c>
      <c r="B58" s="250" t="s">
        <v>167</v>
      </c>
      <c r="C58" s="258" t="s">
        <v>354</v>
      </c>
      <c r="D58" t="s">
        <v>2</v>
      </c>
      <c r="G58" t="s">
        <v>2</v>
      </c>
      <c r="J58" t="s">
        <v>2</v>
      </c>
      <c r="K58" s="476" t="s">
        <v>206</v>
      </c>
      <c r="L58" s="477"/>
      <c r="M58" s="39" t="s">
        <v>2</v>
      </c>
      <c r="N58" s="282" t="s">
        <v>1535</v>
      </c>
      <c r="O58" s="328" t="s">
        <v>1684</v>
      </c>
      <c r="Q58" s="251" t="s">
        <v>167</v>
      </c>
      <c r="R58" s="237" t="s">
        <v>354</v>
      </c>
      <c r="T58" s="282" t="s">
        <v>1408</v>
      </c>
      <c r="U58" s="328" t="s">
        <v>35</v>
      </c>
      <c r="V58" s="39" t="s">
        <v>2</v>
      </c>
      <c r="W58" s="270" t="s">
        <v>1775</v>
      </c>
      <c r="X58" s="106" t="s">
        <v>1489</v>
      </c>
      <c r="Z58" s="197" t="s">
        <v>1499</v>
      </c>
      <c r="AA58" s="179" t="s">
        <v>1505</v>
      </c>
      <c r="AB58" t="s">
        <v>1774</v>
      </c>
      <c r="AE58" s="39" t="s">
        <v>2</v>
      </c>
      <c r="BB58" t="s">
        <v>2</v>
      </c>
    </row>
    <row r="59" spans="1:54" ht="15" thickBot="1" x14ac:dyDescent="0.4">
      <c r="A59" s="265">
        <v>16</v>
      </c>
      <c r="B59" s="175" t="s">
        <v>1272</v>
      </c>
      <c r="C59" s="114" t="s">
        <v>1746</v>
      </c>
      <c r="D59" t="s">
        <v>2</v>
      </c>
      <c r="G59" t="s">
        <v>2</v>
      </c>
      <c r="J59" t="s">
        <v>2</v>
      </c>
      <c r="K59" s="476" t="s">
        <v>211</v>
      </c>
      <c r="L59" s="477"/>
      <c r="M59" s="39" t="s">
        <v>2</v>
      </c>
      <c r="V59" s="39" t="s">
        <v>2</v>
      </c>
      <c r="W59" s="288" t="s">
        <v>1493</v>
      </c>
      <c r="X59" s="143" t="s">
        <v>1494</v>
      </c>
      <c r="Z59" s="282" t="s">
        <v>1501</v>
      </c>
      <c r="AA59" s="62" t="s">
        <v>1506</v>
      </c>
      <c r="AB59" t="s">
        <v>1774</v>
      </c>
      <c r="AE59" s="39" t="s">
        <v>2</v>
      </c>
      <c r="BB59" t="s">
        <v>2</v>
      </c>
    </row>
    <row r="60" spans="1:54" ht="15" thickBot="1" x14ac:dyDescent="0.4">
      <c r="A60" s="262">
        <v>17</v>
      </c>
      <c r="B60" s="29" t="s">
        <v>181</v>
      </c>
      <c r="C60" s="30" t="s">
        <v>1464</v>
      </c>
      <c r="D60" t="s">
        <v>2</v>
      </c>
      <c r="G60" t="s">
        <v>2</v>
      </c>
      <c r="J60" t="s">
        <v>2</v>
      </c>
      <c r="K60" s="31" t="s">
        <v>167</v>
      </c>
      <c r="L60" s="32" t="s">
        <v>207</v>
      </c>
      <c r="M60" s="39" t="s">
        <v>2</v>
      </c>
      <c r="V60" s="39" t="s">
        <v>2</v>
      </c>
      <c r="AB60" t="s">
        <v>1774</v>
      </c>
      <c r="AE60" s="39" t="s">
        <v>2</v>
      </c>
      <c r="BB60" t="s">
        <v>2</v>
      </c>
    </row>
    <row r="61" spans="1:54" ht="15" thickBot="1" x14ac:dyDescent="0.4">
      <c r="A61" s="265">
        <v>18</v>
      </c>
      <c r="D61" t="s">
        <v>2</v>
      </c>
      <c r="G61" t="s">
        <v>2</v>
      </c>
      <c r="J61" t="s">
        <v>2</v>
      </c>
      <c r="K61" s="33" t="s">
        <v>181</v>
      </c>
      <c r="L61" s="34" t="s">
        <v>208</v>
      </c>
      <c r="M61" s="39" t="s">
        <v>2</v>
      </c>
      <c r="V61" s="39" t="s">
        <v>2</v>
      </c>
      <c r="AB61" t="s">
        <v>1774</v>
      </c>
      <c r="AE61" s="39" t="s">
        <v>2</v>
      </c>
      <c r="BB61" t="s">
        <v>2</v>
      </c>
    </row>
    <row r="62" spans="1:54" ht="15" thickBot="1" x14ac:dyDescent="0.4">
      <c r="A62" s="262">
        <v>19</v>
      </c>
      <c r="B62" s="268" t="s">
        <v>1378</v>
      </c>
      <c r="C62" s="269" t="s">
        <v>1384</v>
      </c>
      <c r="D62" t="s">
        <v>2</v>
      </c>
      <c r="G62" t="s">
        <v>2</v>
      </c>
      <c r="J62" t="s">
        <v>2</v>
      </c>
      <c r="K62" s="35" t="s">
        <v>209</v>
      </c>
      <c r="L62" s="36" t="s">
        <v>210</v>
      </c>
      <c r="M62" s="39" t="s">
        <v>2</v>
      </c>
      <c r="V62" s="39" t="s">
        <v>2</v>
      </c>
      <c r="AB62" t="s">
        <v>1774</v>
      </c>
      <c r="AE62" s="39" t="s">
        <v>2</v>
      </c>
      <c r="BB62" t="s">
        <v>2</v>
      </c>
    </row>
    <row r="63" spans="1:54" ht="15" thickBot="1" x14ac:dyDescent="0.4">
      <c r="A63" s="265">
        <v>20</v>
      </c>
      <c r="B63" s="250" t="s">
        <v>167</v>
      </c>
      <c r="C63" s="258" t="s">
        <v>258</v>
      </c>
      <c r="D63" t="s">
        <v>2</v>
      </c>
      <c r="G63" t="s">
        <v>2</v>
      </c>
      <c r="J63" t="s">
        <v>2</v>
      </c>
      <c r="M63" s="39" t="s">
        <v>2</v>
      </c>
      <c r="V63" s="39" t="s">
        <v>2</v>
      </c>
      <c r="AB63" t="s">
        <v>1774</v>
      </c>
      <c r="AE63" s="39" t="s">
        <v>2</v>
      </c>
      <c r="BB63" t="s">
        <v>2</v>
      </c>
    </row>
    <row r="64" spans="1:54" ht="15" thickBot="1" x14ac:dyDescent="0.4">
      <c r="A64" s="262">
        <v>21</v>
      </c>
      <c r="B64" s="33" t="s">
        <v>267</v>
      </c>
      <c r="C64" s="34" t="s">
        <v>268</v>
      </c>
      <c r="D64" t="s">
        <v>2</v>
      </c>
      <c r="G64" t="s">
        <v>2</v>
      </c>
      <c r="J64" t="s">
        <v>2</v>
      </c>
      <c r="M64" s="291">
        <v>1</v>
      </c>
      <c r="N64" s="474" t="s">
        <v>1745</v>
      </c>
      <c r="O64" s="475"/>
      <c r="P64" s="293"/>
      <c r="Q64" s="327" t="s">
        <v>1749</v>
      </c>
      <c r="R64" s="326"/>
      <c r="S64" s="293"/>
      <c r="T64" s="203" t="s">
        <v>174</v>
      </c>
      <c r="U64" s="314" t="s">
        <v>1935</v>
      </c>
      <c r="V64" s="291">
        <v>1</v>
      </c>
      <c r="W64" s="474" t="s">
        <v>1765</v>
      </c>
      <c r="X64" s="475"/>
      <c r="Y64" s="293"/>
      <c r="Z64" s="472" t="s">
        <v>1766</v>
      </c>
      <c r="AA64" s="473"/>
      <c r="AB64" s="293"/>
      <c r="AC64" s="293"/>
      <c r="AD64" s="293"/>
      <c r="AE64" s="291">
        <v>1</v>
      </c>
      <c r="BB64" t="s">
        <v>2</v>
      </c>
    </row>
    <row r="65" spans="1:54" ht="15" thickBot="1" x14ac:dyDescent="0.4">
      <c r="A65" s="265">
        <v>22</v>
      </c>
      <c r="B65" s="100" t="s">
        <v>158</v>
      </c>
      <c r="C65" s="267" t="s">
        <v>1379</v>
      </c>
      <c r="D65" t="s">
        <v>2</v>
      </c>
      <c r="G65" t="s">
        <v>2</v>
      </c>
      <c r="J65" t="s">
        <v>2</v>
      </c>
      <c r="M65" s="39" t="s">
        <v>2</v>
      </c>
      <c r="N65" s="268" t="s">
        <v>183</v>
      </c>
      <c r="O65" s="269"/>
      <c r="Q65" s="188" t="s">
        <v>1752</v>
      </c>
      <c r="R65" s="258" t="s">
        <v>1629</v>
      </c>
      <c r="S65" t="s">
        <v>2</v>
      </c>
      <c r="T65" s="198" t="s">
        <v>1628</v>
      </c>
      <c r="U65" s="242"/>
      <c r="V65" s="39" t="s">
        <v>2</v>
      </c>
      <c r="W65" s="175" t="s">
        <v>1272</v>
      </c>
      <c r="X65" s="114" t="s">
        <v>1381</v>
      </c>
      <c r="Y65" t="s">
        <v>2</v>
      </c>
      <c r="Z65" s="188" t="s">
        <v>1767</v>
      </c>
      <c r="AA65" s="258" t="s">
        <v>1768</v>
      </c>
      <c r="AE65" s="39" t="s">
        <v>2</v>
      </c>
      <c r="BB65" t="s">
        <v>2</v>
      </c>
    </row>
    <row r="66" spans="1:54" ht="15" thickBot="1" x14ac:dyDescent="0.4">
      <c r="A66" s="262">
        <v>23</v>
      </c>
      <c r="B66" s="198" t="s">
        <v>1380</v>
      </c>
      <c r="C66" s="242" t="s">
        <v>1381</v>
      </c>
      <c r="D66" t="s">
        <v>2</v>
      </c>
      <c r="G66" t="s">
        <v>2</v>
      </c>
      <c r="J66" t="s">
        <v>2</v>
      </c>
      <c r="M66" s="39" t="s">
        <v>2</v>
      </c>
      <c r="N66" s="42" t="s">
        <v>173</v>
      </c>
      <c r="O66" s="121" t="s">
        <v>803</v>
      </c>
      <c r="Q66" s="295" t="s">
        <v>1757</v>
      </c>
      <c r="R66" s="237" t="s">
        <v>1413</v>
      </c>
      <c r="S66" t="s">
        <v>2</v>
      </c>
      <c r="V66" s="39" t="s">
        <v>2</v>
      </c>
      <c r="W66" s="42" t="s">
        <v>1494</v>
      </c>
      <c r="X66" s="121" t="s">
        <v>1777</v>
      </c>
      <c r="Y66" t="s">
        <v>2</v>
      </c>
      <c r="Z66" s="188" t="s">
        <v>1491</v>
      </c>
      <c r="AA66" s="258" t="s">
        <v>1769</v>
      </c>
      <c r="AB66" t="s">
        <v>2</v>
      </c>
      <c r="AE66" s="39" t="s">
        <v>2</v>
      </c>
      <c r="AX66" t="s">
        <v>2</v>
      </c>
      <c r="BB66" t="s">
        <v>2</v>
      </c>
    </row>
    <row r="67" spans="1:54" ht="15" thickBot="1" x14ac:dyDescent="0.4">
      <c r="A67" s="320">
        <v>24</v>
      </c>
      <c r="D67" t="s">
        <v>2</v>
      </c>
      <c r="G67" t="s">
        <v>2</v>
      </c>
      <c r="J67" t="s">
        <v>2</v>
      </c>
      <c r="M67" s="39" t="s">
        <v>2</v>
      </c>
      <c r="N67" s="33" t="s">
        <v>616</v>
      </c>
      <c r="O67" s="239" t="s">
        <v>354</v>
      </c>
      <c r="V67" s="39" t="s">
        <v>2</v>
      </c>
      <c r="W67" s="42" t="s">
        <v>1430</v>
      </c>
      <c r="X67" s="121" t="s">
        <v>1778</v>
      </c>
      <c r="Y67" t="s">
        <v>2</v>
      </c>
      <c r="Z67" s="188" t="s">
        <v>1493</v>
      </c>
      <c r="AA67" s="258" t="s">
        <v>1494</v>
      </c>
      <c r="AB67" t="s">
        <v>2</v>
      </c>
      <c r="AE67" s="39" t="s">
        <v>2</v>
      </c>
      <c r="AX67" t="s">
        <v>2</v>
      </c>
      <c r="BB67" t="s">
        <v>2</v>
      </c>
    </row>
    <row r="68" spans="1:54" ht="15" thickBot="1" x14ac:dyDescent="0.4">
      <c r="A68" s="262">
        <v>25</v>
      </c>
      <c r="B68" s="268" t="s">
        <v>165</v>
      </c>
      <c r="C68" s="269" t="s">
        <v>1403</v>
      </c>
      <c r="D68" t="s">
        <v>2</v>
      </c>
      <c r="G68" t="s">
        <v>2</v>
      </c>
      <c r="J68" t="s">
        <v>2</v>
      </c>
      <c r="M68" s="39" t="s">
        <v>2</v>
      </c>
      <c r="N68" s="243" t="s">
        <v>1277</v>
      </c>
      <c r="O68" s="301" t="s">
        <v>1747</v>
      </c>
      <c r="P68" t="s">
        <v>2</v>
      </c>
      <c r="V68" s="39" t="s">
        <v>2</v>
      </c>
      <c r="W68" s="295" t="s">
        <v>1772</v>
      </c>
      <c r="X68" s="237" t="s">
        <v>1779</v>
      </c>
      <c r="Y68" t="s">
        <v>2</v>
      </c>
      <c r="Z68" s="188" t="s">
        <v>1770</v>
      </c>
      <c r="AA68" s="258" t="s">
        <v>1430</v>
      </c>
      <c r="AB68" t="s">
        <v>2</v>
      </c>
      <c r="AE68" s="39" t="s">
        <v>2</v>
      </c>
      <c r="BB68" t="s">
        <v>2</v>
      </c>
    </row>
    <row r="69" spans="1:54" ht="15" thickBot="1" x14ac:dyDescent="0.4">
      <c r="A69" s="262">
        <v>26</v>
      </c>
      <c r="B69" s="29" t="s">
        <v>156</v>
      </c>
      <c r="C69" s="162" t="s">
        <v>1383</v>
      </c>
      <c r="D69" t="s">
        <v>2</v>
      </c>
      <c r="G69" t="s">
        <v>2</v>
      </c>
      <c r="J69" t="s">
        <v>2</v>
      </c>
      <c r="M69" s="39"/>
      <c r="N69" s="302" t="s">
        <v>1625</v>
      </c>
      <c r="O69" s="303" t="s">
        <v>1759</v>
      </c>
      <c r="P69" t="s">
        <v>2</v>
      </c>
      <c r="V69" s="39"/>
      <c r="Z69" s="188" t="s">
        <v>1771</v>
      </c>
      <c r="AA69" s="258" t="s">
        <v>1772</v>
      </c>
      <c r="AB69" t="s">
        <v>2</v>
      </c>
      <c r="AE69" s="39"/>
      <c r="BB69" t="s">
        <v>2</v>
      </c>
    </row>
    <row r="70" spans="1:54" ht="15" thickBot="1" x14ac:dyDescent="0.4">
      <c r="A70" s="320">
        <v>27</v>
      </c>
      <c r="D70" t="s">
        <v>2</v>
      </c>
      <c r="G70" t="s">
        <v>2</v>
      </c>
      <c r="J70" t="s">
        <v>2</v>
      </c>
      <c r="M70" s="39"/>
      <c r="N70" s="197" t="s">
        <v>1623</v>
      </c>
      <c r="O70" s="179"/>
      <c r="P70" t="s">
        <v>2</v>
      </c>
      <c r="V70" s="39"/>
      <c r="Z70" s="96" t="s">
        <v>1773</v>
      </c>
      <c r="AA70" s="97" t="s">
        <v>1272</v>
      </c>
      <c r="AE70" s="39"/>
      <c r="BB70" t="s">
        <v>2</v>
      </c>
    </row>
    <row r="71" spans="1:54" x14ac:dyDescent="0.35">
      <c r="A71" s="262">
        <v>28</v>
      </c>
      <c r="C71" t="s">
        <v>2</v>
      </c>
      <c r="D71" t="s">
        <v>2</v>
      </c>
      <c r="F71" t="s">
        <v>2</v>
      </c>
      <c r="G71" t="s">
        <v>2</v>
      </c>
      <c r="J71" t="s">
        <v>2</v>
      </c>
      <c r="M71" s="39"/>
      <c r="N71" s="42" t="s">
        <v>1748</v>
      </c>
      <c r="O71" s="332" t="s">
        <v>1750</v>
      </c>
      <c r="P71" t="s">
        <v>2</v>
      </c>
      <c r="V71" s="39"/>
      <c r="AE71" s="39"/>
      <c r="BB71" t="s">
        <v>2</v>
      </c>
    </row>
    <row r="72" spans="1:54" ht="15" thickBot="1" x14ac:dyDescent="0.4">
      <c r="A72" s="262">
        <v>29</v>
      </c>
      <c r="D72" t="s">
        <v>2</v>
      </c>
      <c r="F72" t="s">
        <v>2</v>
      </c>
      <c r="G72" t="s">
        <v>2</v>
      </c>
      <c r="J72" t="s">
        <v>2</v>
      </c>
      <c r="M72" s="39"/>
      <c r="N72" s="83" t="s">
        <v>1758</v>
      </c>
      <c r="O72" s="331" t="s">
        <v>1622</v>
      </c>
      <c r="Q72" s="492" t="s">
        <v>1641</v>
      </c>
      <c r="R72" s="492"/>
      <c r="S72" s="355"/>
      <c r="T72" s="355"/>
      <c r="U72" s="355"/>
      <c r="V72" s="39"/>
      <c r="AE72" s="39"/>
      <c r="BB72" t="s">
        <v>2</v>
      </c>
    </row>
    <row r="73" spans="1:54" x14ac:dyDescent="0.35">
      <c r="A73" s="320">
        <v>30</v>
      </c>
      <c r="D73" t="s">
        <v>2</v>
      </c>
      <c r="F73" t="s">
        <v>2</v>
      </c>
      <c r="G73" t="s">
        <v>2</v>
      </c>
      <c r="J73" t="s">
        <v>2</v>
      </c>
      <c r="M73" s="39"/>
      <c r="P73" t="s">
        <v>2</v>
      </c>
      <c r="S73" t="s">
        <v>2</v>
      </c>
      <c r="V73" s="39"/>
      <c r="AE73" s="39"/>
      <c r="BB73" t="s">
        <v>2</v>
      </c>
    </row>
    <row r="74" spans="1:54" s="261" customFormat="1" x14ac:dyDescent="0.35">
      <c r="A74" s="261" t="s">
        <v>1525</v>
      </c>
      <c r="O74" s="261" t="s">
        <v>2</v>
      </c>
    </row>
    <row r="75" spans="1:54" ht="15" thickBot="1" x14ac:dyDescent="0.4">
      <c r="A75" s="262">
        <v>1</v>
      </c>
      <c r="D75" t="s">
        <v>2</v>
      </c>
      <c r="F75" t="s">
        <v>2</v>
      </c>
      <c r="M75" t="s">
        <v>2</v>
      </c>
      <c r="P75" t="s">
        <v>2</v>
      </c>
    </row>
    <row r="76" spans="1:54" x14ac:dyDescent="0.35">
      <c r="A76" s="266">
        <v>2</v>
      </c>
      <c r="B76" s="474" t="s">
        <v>1524</v>
      </c>
      <c r="C76" s="475"/>
      <c r="D76" t="s">
        <v>2</v>
      </c>
    </row>
    <row r="77" spans="1:54" x14ac:dyDescent="0.35">
      <c r="A77" s="262">
        <v>3</v>
      </c>
      <c r="B77" s="283" t="s">
        <v>1531</v>
      </c>
      <c r="C77" s="284" t="s">
        <v>1526</v>
      </c>
      <c r="D77" t="s">
        <v>2</v>
      </c>
    </row>
    <row r="78" spans="1:54" x14ac:dyDescent="0.35">
      <c r="A78" s="266">
        <v>4</v>
      </c>
      <c r="B78" s="283" t="s">
        <v>1527</v>
      </c>
      <c r="C78" s="284" t="s">
        <v>1528</v>
      </c>
      <c r="D78" t="s">
        <v>2</v>
      </c>
    </row>
    <row r="79" spans="1:54" ht="15" thickBot="1" x14ac:dyDescent="0.4">
      <c r="A79" s="262">
        <v>5</v>
      </c>
      <c r="B79" s="233" t="s">
        <v>1529</v>
      </c>
      <c r="C79" s="234" t="s">
        <v>1530</v>
      </c>
      <c r="D79" t="s">
        <v>2</v>
      </c>
    </row>
    <row r="80" spans="1:54" x14ac:dyDescent="0.35">
      <c r="A80" s="266">
        <v>6</v>
      </c>
      <c r="D80" t="s">
        <v>2</v>
      </c>
    </row>
    <row r="81" spans="1:13" x14ac:dyDescent="0.35">
      <c r="A81" s="262">
        <v>7</v>
      </c>
      <c r="D81" t="s">
        <v>2</v>
      </c>
    </row>
    <row r="82" spans="1:13" x14ac:dyDescent="0.35">
      <c r="A82" s="266">
        <v>8</v>
      </c>
      <c r="D82" t="s">
        <v>2</v>
      </c>
    </row>
    <row r="83" spans="1:13" x14ac:dyDescent="0.35">
      <c r="A83" s="262">
        <v>9</v>
      </c>
      <c r="D83" t="s">
        <v>2</v>
      </c>
    </row>
    <row r="84" spans="1:13" x14ac:dyDescent="0.35">
      <c r="A84" s="266">
        <v>10</v>
      </c>
      <c r="D84" t="s">
        <v>2</v>
      </c>
    </row>
    <row r="85" spans="1:13" x14ac:dyDescent="0.35">
      <c r="A85" s="262">
        <v>11</v>
      </c>
      <c r="D85" t="s">
        <v>2</v>
      </c>
    </row>
    <row r="86" spans="1:13" x14ac:dyDescent="0.35">
      <c r="A86" s="266">
        <v>18</v>
      </c>
      <c r="D86" t="s">
        <v>2</v>
      </c>
    </row>
    <row r="87" spans="1:13" x14ac:dyDescent="0.35">
      <c r="A87" s="262">
        <v>19</v>
      </c>
      <c r="D87" t="s">
        <v>2</v>
      </c>
    </row>
    <row r="88" spans="1:13" x14ac:dyDescent="0.35">
      <c r="A88" s="266">
        <v>20</v>
      </c>
      <c r="D88" t="s">
        <v>2</v>
      </c>
    </row>
    <row r="89" spans="1:13" x14ac:dyDescent="0.35">
      <c r="A89" s="262">
        <v>21</v>
      </c>
    </row>
    <row r="90" spans="1:13" x14ac:dyDescent="0.35">
      <c r="A90" s="285">
        <v>22</v>
      </c>
    </row>
    <row r="91" spans="1:13" x14ac:dyDescent="0.35">
      <c r="A91" s="262">
        <v>23</v>
      </c>
    </row>
    <row r="92" spans="1:13" x14ac:dyDescent="0.35">
      <c r="A92" s="285">
        <v>24</v>
      </c>
    </row>
    <row r="93" spans="1:13" x14ac:dyDescent="0.35">
      <c r="A93" s="262">
        <v>25</v>
      </c>
      <c r="D93" t="s">
        <v>2</v>
      </c>
      <c r="M93" t="s">
        <v>2</v>
      </c>
    </row>
    <row r="94" spans="1:13" x14ac:dyDescent="0.35">
      <c r="A94" s="285">
        <v>26</v>
      </c>
      <c r="D94" t="s">
        <v>2</v>
      </c>
    </row>
    <row r="95" spans="1:13" x14ac:dyDescent="0.35">
      <c r="A95" s="262">
        <v>27</v>
      </c>
      <c r="D95" t="s">
        <v>2</v>
      </c>
    </row>
    <row r="96" spans="1:13" x14ac:dyDescent="0.35">
      <c r="A96" s="285">
        <v>28</v>
      </c>
      <c r="D96" t="s">
        <v>2</v>
      </c>
    </row>
    <row r="97" spans="1:12" x14ac:dyDescent="0.35">
      <c r="A97" s="262">
        <v>29</v>
      </c>
    </row>
    <row r="98" spans="1:12" x14ac:dyDescent="0.35">
      <c r="A98" s="285">
        <v>30</v>
      </c>
    </row>
    <row r="99" spans="1:12" s="261" customFormat="1" x14ac:dyDescent="0.35"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261" t="s">
        <v>2</v>
      </c>
    </row>
    <row r="100" spans="1:12" x14ac:dyDescent="0.35">
      <c r="A100" s="347">
        <v>1</v>
      </c>
      <c r="B100" s="15"/>
      <c r="C100" s="15"/>
      <c r="D100" s="15"/>
      <c r="E100" s="15" t="s">
        <v>2</v>
      </c>
      <c r="F100" s="15"/>
      <c r="G100" s="15"/>
      <c r="H100" s="15"/>
      <c r="I100" s="15"/>
      <c r="J100" s="291">
        <v>5</v>
      </c>
      <c r="K100" s="15"/>
    </row>
    <row r="101" spans="1:12" x14ac:dyDescent="0.35">
      <c r="A101" s="347">
        <v>2</v>
      </c>
      <c r="B101" s="15"/>
      <c r="C101" s="15"/>
      <c r="D101" s="15"/>
      <c r="E101" s="15"/>
      <c r="F101" s="15"/>
      <c r="G101" s="15"/>
      <c r="H101" s="15"/>
      <c r="I101" s="15"/>
      <c r="J101" s="291" t="s">
        <v>2</v>
      </c>
      <c r="K101" s="15"/>
    </row>
    <row r="102" spans="1:12" x14ac:dyDescent="0.35">
      <c r="A102" s="347">
        <v>3</v>
      </c>
      <c r="B102" s="15"/>
      <c r="C102" s="15"/>
      <c r="D102" s="15"/>
      <c r="E102" s="15"/>
      <c r="F102" s="15"/>
      <c r="G102" s="15"/>
      <c r="H102" s="15"/>
      <c r="I102" s="15"/>
      <c r="J102" s="291" t="s">
        <v>2</v>
      </c>
      <c r="K102" s="15"/>
    </row>
    <row r="103" spans="1:12" x14ac:dyDescent="0.35">
      <c r="A103" s="347">
        <v>4</v>
      </c>
      <c r="B103" s="15"/>
      <c r="C103" s="15"/>
      <c r="D103" s="15"/>
      <c r="E103" s="15"/>
      <c r="F103" s="15"/>
      <c r="G103" s="15"/>
      <c r="H103" s="15"/>
      <c r="I103" s="15"/>
      <c r="J103" s="291" t="s">
        <v>2</v>
      </c>
      <c r="K103" s="15"/>
    </row>
    <row r="104" spans="1:12" x14ac:dyDescent="0.35">
      <c r="A104" s="347">
        <v>5</v>
      </c>
      <c r="B104" s="15"/>
      <c r="C104" s="15"/>
      <c r="D104" s="15"/>
      <c r="E104" s="15"/>
      <c r="F104" s="15"/>
      <c r="G104" s="15"/>
      <c r="H104" s="15"/>
      <c r="I104" s="15"/>
      <c r="J104" s="291" t="s">
        <v>2</v>
      </c>
      <c r="K104" s="15"/>
    </row>
    <row r="105" spans="1:12" x14ac:dyDescent="0.35">
      <c r="A105" s="347">
        <v>6</v>
      </c>
      <c r="B105" s="15"/>
      <c r="C105" s="15"/>
      <c r="D105" s="15"/>
      <c r="E105" s="15"/>
      <c r="F105" s="15"/>
      <c r="G105" s="15"/>
      <c r="H105" s="15"/>
      <c r="I105" s="15"/>
      <c r="J105" s="291" t="s">
        <v>2</v>
      </c>
      <c r="K105" s="15"/>
    </row>
    <row r="106" spans="1:12" x14ac:dyDescent="0.35">
      <c r="A106" s="347">
        <v>7</v>
      </c>
      <c r="B106" s="15"/>
      <c r="C106" s="15"/>
      <c r="D106" s="15"/>
      <c r="E106" s="15"/>
      <c r="F106" s="15"/>
      <c r="G106" s="15"/>
      <c r="H106" s="15"/>
      <c r="I106" s="15"/>
      <c r="J106" s="291" t="s">
        <v>2</v>
      </c>
      <c r="K106" s="15"/>
    </row>
    <row r="107" spans="1:12" x14ac:dyDescent="0.35">
      <c r="A107" s="347">
        <v>8</v>
      </c>
      <c r="B107" s="15"/>
      <c r="C107" s="15"/>
      <c r="D107" s="15"/>
      <c r="E107" s="15"/>
      <c r="F107" s="15"/>
      <c r="G107" s="15"/>
      <c r="H107" s="15"/>
      <c r="I107" s="15"/>
      <c r="J107" s="291" t="s">
        <v>2</v>
      </c>
      <c r="K107" s="15"/>
    </row>
    <row r="108" spans="1:12" x14ac:dyDescent="0.35">
      <c r="A108" s="347">
        <v>9</v>
      </c>
      <c r="B108" s="15"/>
      <c r="C108" s="15"/>
      <c r="D108" s="15"/>
      <c r="E108" s="15"/>
      <c r="F108" s="15"/>
      <c r="G108" s="15"/>
      <c r="H108" s="15"/>
      <c r="I108" s="15"/>
      <c r="J108" s="291" t="s">
        <v>2</v>
      </c>
      <c r="K108" s="15"/>
    </row>
    <row r="109" spans="1:12" x14ac:dyDescent="0.35">
      <c r="A109" s="347">
        <v>10</v>
      </c>
      <c r="B109" s="15"/>
      <c r="C109" s="15"/>
      <c r="D109" s="15"/>
      <c r="E109" s="15"/>
      <c r="F109" s="15"/>
      <c r="G109" s="15"/>
      <c r="H109" s="15"/>
      <c r="I109" s="15"/>
      <c r="J109" s="291" t="s">
        <v>2</v>
      </c>
      <c r="K109" s="15"/>
    </row>
    <row r="110" spans="1:12" x14ac:dyDescent="0.35">
      <c r="A110" s="347">
        <v>11</v>
      </c>
      <c r="B110" s="292"/>
      <c r="C110" s="292"/>
      <c r="D110" s="292"/>
      <c r="E110" s="292"/>
      <c r="F110" s="292"/>
      <c r="G110" s="292"/>
      <c r="H110" s="292"/>
      <c r="I110" s="292"/>
      <c r="J110" s="291">
        <v>4</v>
      </c>
      <c r="K110" s="292"/>
    </row>
    <row r="111" spans="1:12" x14ac:dyDescent="0.35">
      <c r="A111" s="347">
        <v>12</v>
      </c>
      <c r="B111" s="15"/>
      <c r="C111" s="15"/>
      <c r="D111" s="15"/>
      <c r="E111" s="15"/>
      <c r="F111" s="15"/>
      <c r="G111" s="15"/>
      <c r="H111" s="15"/>
      <c r="I111" s="15"/>
      <c r="J111" s="291" t="s">
        <v>2</v>
      </c>
      <c r="K111" s="15"/>
    </row>
    <row r="112" spans="1:12" x14ac:dyDescent="0.35">
      <c r="A112" s="347">
        <v>13</v>
      </c>
      <c r="B112" s="15"/>
      <c r="C112" s="15"/>
      <c r="D112" s="15"/>
      <c r="E112" s="15"/>
      <c r="F112" s="15"/>
      <c r="G112" s="15"/>
      <c r="H112" s="15"/>
      <c r="I112" s="15"/>
      <c r="J112" s="291" t="s">
        <v>2</v>
      </c>
      <c r="K112" s="15"/>
    </row>
    <row r="113" spans="1:11" x14ac:dyDescent="0.35">
      <c r="A113" s="347">
        <v>14</v>
      </c>
      <c r="B113" s="15"/>
      <c r="C113" s="15"/>
      <c r="D113" s="15"/>
      <c r="E113" s="15"/>
      <c r="F113" s="15"/>
      <c r="G113" s="15"/>
      <c r="H113" s="15"/>
      <c r="I113" s="15"/>
      <c r="J113" s="291"/>
      <c r="K113" s="15"/>
    </row>
    <row r="114" spans="1:11" x14ac:dyDescent="0.35">
      <c r="A114" s="347">
        <v>15</v>
      </c>
      <c r="B114" s="15"/>
      <c r="C114" s="15"/>
      <c r="D114" s="15"/>
      <c r="E114" s="15"/>
      <c r="F114" s="15"/>
      <c r="G114" s="15"/>
      <c r="H114" s="15"/>
      <c r="I114" s="15"/>
      <c r="J114" s="291"/>
      <c r="K114" s="15"/>
    </row>
    <row r="115" spans="1:11" x14ac:dyDescent="0.35">
      <c r="A115" s="347">
        <v>16</v>
      </c>
      <c r="B115" s="15"/>
      <c r="C115" s="15"/>
      <c r="D115" s="15"/>
      <c r="E115" s="15"/>
      <c r="F115" s="15"/>
      <c r="G115" s="15"/>
      <c r="H115" s="15"/>
      <c r="I115" s="15"/>
      <c r="J115" s="291"/>
      <c r="K115" s="15"/>
    </row>
    <row r="116" spans="1:11" x14ac:dyDescent="0.35">
      <c r="A116" s="347">
        <v>17</v>
      </c>
      <c r="B116" s="15"/>
      <c r="C116" s="15"/>
      <c r="D116" s="15"/>
      <c r="E116" s="15"/>
      <c r="F116" s="15"/>
      <c r="G116" s="15"/>
      <c r="H116" s="15"/>
      <c r="I116" s="15"/>
      <c r="J116" s="291"/>
      <c r="K116" s="15"/>
    </row>
    <row r="117" spans="1:11" x14ac:dyDescent="0.35">
      <c r="A117" s="347">
        <v>18</v>
      </c>
      <c r="B117" s="15"/>
      <c r="C117" s="15"/>
      <c r="D117" s="15"/>
      <c r="E117" s="15"/>
      <c r="F117" s="15"/>
      <c r="G117" s="15"/>
      <c r="H117" s="15"/>
      <c r="I117" s="15"/>
      <c r="J117" s="291"/>
      <c r="K117" s="15"/>
    </row>
    <row r="118" spans="1:11" x14ac:dyDescent="0.35">
      <c r="A118" s="347">
        <v>19</v>
      </c>
      <c r="B118" s="15"/>
      <c r="C118" s="15"/>
      <c r="D118" s="15"/>
      <c r="E118" s="15"/>
      <c r="F118" s="15"/>
      <c r="G118" s="15"/>
      <c r="H118" s="15"/>
      <c r="I118" s="15"/>
      <c r="J118" s="291"/>
      <c r="K118" s="15"/>
    </row>
    <row r="119" spans="1:11" x14ac:dyDescent="0.35">
      <c r="A119" s="347">
        <v>20</v>
      </c>
      <c r="B119" s="15"/>
      <c r="C119" s="15"/>
      <c r="D119" s="15"/>
      <c r="E119" s="15"/>
      <c r="F119" s="15"/>
      <c r="G119" s="15"/>
      <c r="H119" s="15"/>
      <c r="I119" s="15"/>
      <c r="J119" s="291"/>
      <c r="K119" s="15"/>
    </row>
    <row r="120" spans="1:11" x14ac:dyDescent="0.35">
      <c r="A120" s="347">
        <v>21</v>
      </c>
      <c r="B120" s="292"/>
      <c r="C120" s="292"/>
      <c r="D120" s="292"/>
      <c r="E120" s="292"/>
      <c r="F120" s="292"/>
      <c r="G120" s="292"/>
      <c r="H120" s="292"/>
      <c r="I120" s="292"/>
      <c r="J120" s="291">
        <v>3</v>
      </c>
      <c r="K120" s="292"/>
    </row>
    <row r="121" spans="1:11" x14ac:dyDescent="0.35">
      <c r="A121" s="347">
        <v>22</v>
      </c>
      <c r="B121" s="15"/>
      <c r="C121" s="15"/>
      <c r="D121" s="15"/>
      <c r="E121" s="15"/>
      <c r="F121" s="15"/>
      <c r="G121" s="15"/>
      <c r="H121" s="15"/>
      <c r="I121" s="15"/>
      <c r="J121" s="39" t="s">
        <v>2</v>
      </c>
      <c r="K121" s="15"/>
    </row>
    <row r="122" spans="1:11" x14ac:dyDescent="0.35">
      <c r="A122" s="347">
        <v>23</v>
      </c>
      <c r="B122" s="15"/>
      <c r="C122" s="15"/>
      <c r="D122" s="15"/>
      <c r="E122" s="15"/>
      <c r="F122" s="15"/>
      <c r="G122" s="15"/>
      <c r="H122" s="15"/>
      <c r="I122" s="15"/>
      <c r="J122" s="39" t="s">
        <v>2</v>
      </c>
      <c r="K122" s="15"/>
    </row>
    <row r="123" spans="1:11" x14ac:dyDescent="0.35">
      <c r="A123" s="347">
        <v>24</v>
      </c>
      <c r="B123" s="15"/>
      <c r="C123" s="15"/>
      <c r="D123" s="15"/>
      <c r="E123" s="15"/>
      <c r="F123" s="15"/>
      <c r="G123" s="15"/>
      <c r="H123" s="15"/>
      <c r="I123" s="15"/>
      <c r="J123" s="39" t="s">
        <v>2</v>
      </c>
      <c r="K123" s="15"/>
    </row>
    <row r="124" spans="1:11" x14ac:dyDescent="0.35">
      <c r="A124" s="347">
        <v>25</v>
      </c>
      <c r="B124" s="15"/>
      <c r="C124" s="15"/>
      <c r="D124" s="15"/>
      <c r="E124" s="15"/>
      <c r="F124" s="15"/>
      <c r="G124" s="15"/>
      <c r="H124" s="15"/>
      <c r="I124" s="15"/>
      <c r="J124" s="39" t="s">
        <v>2</v>
      </c>
      <c r="K124" s="15"/>
    </row>
    <row r="125" spans="1:11" x14ac:dyDescent="0.35">
      <c r="A125" s="347">
        <v>26</v>
      </c>
      <c r="B125" s="15"/>
      <c r="C125" s="15"/>
      <c r="D125" s="15"/>
      <c r="E125" s="15"/>
      <c r="F125" s="15"/>
      <c r="G125" s="15"/>
      <c r="H125" s="15"/>
      <c r="I125" s="15"/>
      <c r="J125" s="291"/>
      <c r="K125" s="15"/>
    </row>
    <row r="126" spans="1:11" x14ac:dyDescent="0.35">
      <c r="A126" s="347">
        <v>27</v>
      </c>
      <c r="B126" s="15"/>
      <c r="C126" s="15"/>
      <c r="D126" s="15"/>
      <c r="E126" s="15"/>
      <c r="F126" s="15"/>
      <c r="G126" s="15"/>
      <c r="H126" s="15"/>
      <c r="I126" s="15"/>
      <c r="J126" s="39" t="s">
        <v>2</v>
      </c>
      <c r="K126" s="15"/>
    </row>
    <row r="127" spans="1:11" x14ac:dyDescent="0.35">
      <c r="A127" s="347">
        <v>28</v>
      </c>
      <c r="B127" s="15"/>
      <c r="C127" s="15"/>
      <c r="D127" s="15"/>
      <c r="E127" s="15"/>
      <c r="F127" s="15"/>
      <c r="G127" s="15"/>
      <c r="H127" s="15"/>
      <c r="I127" s="15"/>
      <c r="J127" s="39" t="s">
        <v>2</v>
      </c>
      <c r="K127" s="15"/>
    </row>
    <row r="128" spans="1:11" x14ac:dyDescent="0.35">
      <c r="A128" s="347">
        <v>29</v>
      </c>
      <c r="B128" s="15"/>
      <c r="C128" s="15"/>
      <c r="D128" s="15"/>
      <c r="E128" s="15"/>
      <c r="F128" s="15"/>
      <c r="G128" s="15"/>
      <c r="H128" s="15"/>
      <c r="I128" s="15"/>
      <c r="J128" s="39" t="s">
        <v>2</v>
      </c>
      <c r="K128" s="15"/>
    </row>
    <row r="129" spans="1:11" x14ac:dyDescent="0.35">
      <c r="A129" s="347">
        <v>30</v>
      </c>
      <c r="B129" s="15"/>
      <c r="C129" s="15"/>
      <c r="D129" s="15"/>
      <c r="E129" s="15"/>
      <c r="F129" s="15"/>
      <c r="G129" s="15"/>
      <c r="H129" s="15"/>
      <c r="I129" s="15"/>
      <c r="J129" s="39" t="s">
        <v>2</v>
      </c>
      <c r="K129" s="15"/>
    </row>
    <row r="130" spans="1:11" x14ac:dyDescent="0.35">
      <c r="A130" s="347">
        <v>31</v>
      </c>
      <c r="B130" s="292"/>
      <c r="C130" s="292"/>
      <c r="D130" s="292"/>
      <c r="E130" s="292"/>
      <c r="F130" s="292"/>
      <c r="G130" s="292"/>
      <c r="H130" s="292"/>
      <c r="I130" s="292"/>
      <c r="J130" s="291">
        <v>2</v>
      </c>
      <c r="K130" s="292"/>
    </row>
    <row r="131" spans="1:11" x14ac:dyDescent="0.35">
      <c r="A131" s="347">
        <v>32</v>
      </c>
      <c r="H131" s="15"/>
      <c r="I131" s="15"/>
      <c r="J131" s="39" t="s">
        <v>2</v>
      </c>
    </row>
    <row r="132" spans="1:11" x14ac:dyDescent="0.35">
      <c r="A132" s="347">
        <v>33</v>
      </c>
      <c r="H132" s="15"/>
      <c r="I132" s="15"/>
      <c r="J132" s="291"/>
    </row>
    <row r="133" spans="1:11" x14ac:dyDescent="0.35">
      <c r="A133" s="347">
        <v>34</v>
      </c>
      <c r="H133" s="15"/>
      <c r="I133" s="15"/>
      <c r="J133" s="39" t="s">
        <v>2</v>
      </c>
    </row>
    <row r="134" spans="1:11" x14ac:dyDescent="0.35">
      <c r="A134" s="347">
        <v>35</v>
      </c>
      <c r="H134" s="15"/>
      <c r="I134" s="15"/>
      <c r="J134" s="39" t="s">
        <v>2</v>
      </c>
    </row>
    <row r="135" spans="1:11" x14ac:dyDescent="0.35">
      <c r="A135" s="347">
        <v>36</v>
      </c>
      <c r="H135" s="15"/>
      <c r="I135" s="15"/>
      <c r="J135" s="39" t="s">
        <v>2</v>
      </c>
    </row>
    <row r="136" spans="1:11" x14ac:dyDescent="0.35">
      <c r="A136" s="347">
        <v>37</v>
      </c>
      <c r="H136" s="15"/>
      <c r="I136" s="15"/>
      <c r="J136" s="39" t="s">
        <v>2</v>
      </c>
    </row>
    <row r="137" spans="1:11" x14ac:dyDescent="0.35">
      <c r="A137" s="347">
        <v>38</v>
      </c>
      <c r="H137" s="15"/>
      <c r="I137" s="15"/>
      <c r="J137" s="39" t="s">
        <v>2</v>
      </c>
    </row>
    <row r="138" spans="1:11" x14ac:dyDescent="0.35">
      <c r="A138" s="347">
        <v>39</v>
      </c>
      <c r="H138" s="15"/>
      <c r="I138" s="15"/>
      <c r="J138" s="39" t="s">
        <v>2</v>
      </c>
    </row>
    <row r="139" spans="1:11" x14ac:dyDescent="0.35">
      <c r="A139" s="347">
        <v>40</v>
      </c>
      <c r="H139" s="15"/>
      <c r="I139" s="15"/>
      <c r="J139" s="39" t="s">
        <v>2</v>
      </c>
    </row>
    <row r="140" spans="1:11" x14ac:dyDescent="0.35">
      <c r="A140" s="347">
        <v>41</v>
      </c>
      <c r="B140" s="292"/>
      <c r="C140" s="292"/>
      <c r="D140" s="292"/>
      <c r="E140" s="292"/>
      <c r="F140" s="292"/>
      <c r="G140" s="292"/>
      <c r="H140" s="292"/>
      <c r="I140" s="292"/>
      <c r="J140" s="291">
        <v>1</v>
      </c>
      <c r="K140" s="292"/>
    </row>
    <row r="141" spans="1:11" x14ac:dyDescent="0.35">
      <c r="A141" s="347">
        <v>42</v>
      </c>
      <c r="H141" s="15"/>
      <c r="I141" s="15"/>
      <c r="J141" s="39" t="s">
        <v>2</v>
      </c>
    </row>
    <row r="142" spans="1:11" x14ac:dyDescent="0.35">
      <c r="A142" s="347">
        <v>43</v>
      </c>
      <c r="H142" s="15"/>
      <c r="I142" s="15"/>
      <c r="J142" s="39" t="s">
        <v>2</v>
      </c>
    </row>
    <row r="143" spans="1:11" x14ac:dyDescent="0.35">
      <c r="A143" s="347">
        <v>44</v>
      </c>
      <c r="H143" s="15"/>
      <c r="I143" s="15"/>
      <c r="J143" s="39" t="s">
        <v>2</v>
      </c>
    </row>
    <row r="144" spans="1:11" x14ac:dyDescent="0.35">
      <c r="A144" s="347">
        <v>45</v>
      </c>
      <c r="H144" s="15"/>
      <c r="I144" s="15"/>
      <c r="J144" s="39" t="s">
        <v>2</v>
      </c>
    </row>
    <row r="145" spans="1:11" x14ac:dyDescent="0.35">
      <c r="A145" s="347">
        <v>46</v>
      </c>
      <c r="H145" s="15"/>
      <c r="I145" s="15"/>
      <c r="J145" s="39"/>
    </row>
    <row r="146" spans="1:11" x14ac:dyDescent="0.35">
      <c r="A146" s="347">
        <v>47</v>
      </c>
      <c r="B146" s="15"/>
      <c r="C146" s="15"/>
      <c r="D146" s="15"/>
      <c r="E146" s="15"/>
      <c r="F146" s="15"/>
      <c r="G146" s="15"/>
      <c r="H146" s="15"/>
      <c r="I146" s="15"/>
      <c r="J146" s="39"/>
    </row>
    <row r="147" spans="1:11" x14ac:dyDescent="0.35">
      <c r="A147" s="347">
        <v>48</v>
      </c>
      <c r="B147" s="15"/>
      <c r="C147" s="15"/>
      <c r="D147" s="15"/>
      <c r="E147" s="15"/>
      <c r="F147" s="15"/>
      <c r="G147" s="15"/>
      <c r="H147" s="15"/>
      <c r="I147" s="15"/>
      <c r="J147" s="39"/>
      <c r="K147" s="15"/>
    </row>
    <row r="148" spans="1:11" x14ac:dyDescent="0.35">
      <c r="A148" s="347">
        <v>49</v>
      </c>
      <c r="B148" s="15"/>
      <c r="C148" s="15"/>
      <c r="D148" s="15"/>
      <c r="E148" s="15"/>
      <c r="F148" s="15"/>
      <c r="G148" s="15"/>
      <c r="H148" s="15"/>
      <c r="I148" s="15"/>
      <c r="J148" s="39"/>
      <c r="K148" s="15"/>
    </row>
    <row r="149" spans="1:11" x14ac:dyDescent="0.35">
      <c r="A149" s="347">
        <v>50</v>
      </c>
      <c r="B149" s="15"/>
      <c r="C149" s="15"/>
      <c r="D149" s="15"/>
      <c r="E149" s="15"/>
      <c r="F149" s="15"/>
      <c r="G149" s="15"/>
      <c r="H149" s="15"/>
      <c r="I149" s="15"/>
      <c r="J149" s="39"/>
      <c r="K149" s="15"/>
    </row>
    <row r="150" spans="1:11" x14ac:dyDescent="0.35">
      <c r="A150" s="261"/>
      <c r="B150" s="261"/>
      <c r="C150" s="261"/>
      <c r="D150" s="261"/>
      <c r="E150" s="261"/>
      <c r="F150" s="261"/>
      <c r="G150" s="261"/>
      <c r="H150" s="39"/>
      <c r="I150" s="39"/>
      <c r="J150" s="39"/>
      <c r="K150" s="39"/>
    </row>
  </sheetData>
  <mergeCells count="83">
    <mergeCell ref="E2:F2"/>
    <mergeCell ref="B15:C15"/>
    <mergeCell ref="H2:I2"/>
    <mergeCell ref="H4:I4"/>
    <mergeCell ref="H6:I6"/>
    <mergeCell ref="Q2:R2"/>
    <mergeCell ref="Q13:R13"/>
    <mergeCell ref="Q10:R10"/>
    <mergeCell ref="Q9:R9"/>
    <mergeCell ref="K4:L4"/>
    <mergeCell ref="H11:I11"/>
    <mergeCell ref="H12:I12"/>
    <mergeCell ref="H13:I13"/>
    <mergeCell ref="H14:I14"/>
    <mergeCell ref="Q3:R3"/>
    <mergeCell ref="Q4:R4"/>
    <mergeCell ref="Q5:R5"/>
    <mergeCell ref="B17:C17"/>
    <mergeCell ref="H8:I8"/>
    <mergeCell ref="H9:I9"/>
    <mergeCell ref="W64:X64"/>
    <mergeCell ref="K51:L51"/>
    <mergeCell ref="N36:O36"/>
    <mergeCell ref="N24:O24"/>
    <mergeCell ref="N64:O64"/>
    <mergeCell ref="T26:U26"/>
    <mergeCell ref="W26:X26"/>
    <mergeCell ref="W28:X28"/>
    <mergeCell ref="T29:U29"/>
    <mergeCell ref="T31:U31"/>
    <mergeCell ref="Q24:R24"/>
    <mergeCell ref="Q25:R25"/>
    <mergeCell ref="W25:X25"/>
    <mergeCell ref="Q72:R72"/>
    <mergeCell ref="N27:O27"/>
    <mergeCell ref="Q27:R27"/>
    <mergeCell ref="Q28:R28"/>
    <mergeCell ref="Q29:R29"/>
    <mergeCell ref="N30:O30"/>
    <mergeCell ref="N35:O35"/>
    <mergeCell ref="N54:O54"/>
    <mergeCell ref="Z25:AA25"/>
    <mergeCell ref="T2:U2"/>
    <mergeCell ref="T4:U4"/>
    <mergeCell ref="W2:X2"/>
    <mergeCell ref="W5:X5"/>
    <mergeCell ref="W7:X7"/>
    <mergeCell ref="W3:X3"/>
    <mergeCell ref="W4:X4"/>
    <mergeCell ref="W8:X8"/>
    <mergeCell ref="W9:X9"/>
    <mergeCell ref="W10:X10"/>
    <mergeCell ref="W11:X11"/>
    <mergeCell ref="B76:C76"/>
    <mergeCell ref="E30:F30"/>
    <mergeCell ref="E31:F31"/>
    <mergeCell ref="B57:C57"/>
    <mergeCell ref="K59:L59"/>
    <mergeCell ref="K58:L58"/>
    <mergeCell ref="K57:L57"/>
    <mergeCell ref="B31:C31"/>
    <mergeCell ref="B53:C53"/>
    <mergeCell ref="H30:I30"/>
    <mergeCell ref="H31:I31"/>
    <mergeCell ref="K45:L45"/>
    <mergeCell ref="K46:L46"/>
    <mergeCell ref="K53:L53"/>
    <mergeCell ref="Z64:AA64"/>
    <mergeCell ref="B24:C24"/>
    <mergeCell ref="K24:L24"/>
    <mergeCell ref="K26:L26"/>
    <mergeCell ref="K30:L30"/>
    <mergeCell ref="K31:L31"/>
    <mergeCell ref="B30:C30"/>
    <mergeCell ref="H24:I24"/>
    <mergeCell ref="H26:I26"/>
    <mergeCell ref="Z29:AA29"/>
    <mergeCell ref="E24:F24"/>
    <mergeCell ref="T24:U24"/>
    <mergeCell ref="W54:X54"/>
    <mergeCell ref="W55:X55"/>
    <mergeCell ref="E26:F26"/>
    <mergeCell ref="B26:C26"/>
  </mergeCells>
  <conditionalFormatting sqref="Z55:AA55">
    <cfRule type="duplicateValues" dxfId="4" priority="4"/>
  </conditionalFormatting>
  <conditionalFormatting sqref="AC54">
    <cfRule type="duplicateValues" dxfId="3" priority="3"/>
  </conditionalFormatting>
  <conditionalFormatting sqref="AC56">
    <cfRule type="duplicateValues" dxfId="2" priority="2"/>
  </conditionalFormatting>
  <conditionalFormatting sqref="N57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I3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3F850-9F64-4DB4-B0B4-6110C995E04A}">
  <dimension ref="A1:CR314"/>
  <sheetViews>
    <sheetView topLeftCell="A146" zoomScale="55" zoomScaleNormal="55" workbookViewId="0">
      <selection activeCell="C170" sqref="C170"/>
    </sheetView>
  </sheetViews>
  <sheetFormatPr defaultRowHeight="13" x14ac:dyDescent="0.3"/>
  <cols>
    <col min="1" max="16384" width="8.7265625" style="15"/>
  </cols>
  <sheetData>
    <row r="1" spans="1:32" s="39" customFormat="1" ht="13.5" thickBot="1" x14ac:dyDescent="0.35">
      <c r="A1" s="39" t="s">
        <v>2062</v>
      </c>
      <c r="H1" s="40"/>
      <c r="I1" s="40"/>
      <c r="K1" s="40"/>
      <c r="L1" s="40"/>
      <c r="Q1" s="40" t="s">
        <v>2044</v>
      </c>
      <c r="X1" s="40"/>
    </row>
    <row r="2" spans="1:32" x14ac:dyDescent="0.3">
      <c r="A2" s="360">
        <v>1</v>
      </c>
      <c r="B2" s="474" t="s">
        <v>2087</v>
      </c>
      <c r="C2" s="475"/>
      <c r="G2" s="15" t="s">
        <v>2</v>
      </c>
      <c r="H2" s="474" t="s">
        <v>2045</v>
      </c>
      <c r="I2" s="475"/>
      <c r="J2" s="15" t="s">
        <v>2</v>
      </c>
      <c r="M2" s="15" t="s">
        <v>2</v>
      </c>
      <c r="P2" s="386">
        <v>4</v>
      </c>
      <c r="Q2" s="474" t="s">
        <v>1804</v>
      </c>
      <c r="R2" s="475"/>
      <c r="T2" s="474" t="s">
        <v>1814</v>
      </c>
      <c r="U2" s="475"/>
      <c r="V2" s="15" t="s">
        <v>2</v>
      </c>
      <c r="Y2" s="15" t="s">
        <v>2</v>
      </c>
    </row>
    <row r="3" spans="1:32" x14ac:dyDescent="0.3">
      <c r="A3" s="360">
        <v>2</v>
      </c>
      <c r="B3" s="377"/>
      <c r="C3" s="378" t="s">
        <v>2088</v>
      </c>
      <c r="D3" s="15" t="s">
        <v>2</v>
      </c>
      <c r="G3" s="15" t="s">
        <v>2</v>
      </c>
      <c r="H3" s="175" t="s">
        <v>2053</v>
      </c>
      <c r="I3" s="114" t="s">
        <v>2054</v>
      </c>
      <c r="J3" s="15" t="s">
        <v>2</v>
      </c>
      <c r="M3" s="15" t="s">
        <v>2</v>
      </c>
      <c r="P3" s="292"/>
      <c r="Q3" s="558" t="s">
        <v>1805</v>
      </c>
      <c r="R3" s="559"/>
      <c r="T3" s="343" t="s">
        <v>1808</v>
      </c>
      <c r="U3" s="342" t="s">
        <v>1809</v>
      </c>
      <c r="V3" s="15" t="s">
        <v>2</v>
      </c>
      <c r="Y3" s="15" t="s">
        <v>2</v>
      </c>
    </row>
    <row r="4" spans="1:32" x14ac:dyDescent="0.3">
      <c r="A4" s="360">
        <v>3</v>
      </c>
      <c r="B4" s="379" t="s">
        <v>2090</v>
      </c>
      <c r="C4" s="378" t="s">
        <v>2089</v>
      </c>
      <c r="D4" s="15" t="s">
        <v>2</v>
      </c>
      <c r="G4" s="15" t="s">
        <v>2</v>
      </c>
      <c r="H4" s="33" t="s">
        <v>404</v>
      </c>
      <c r="I4" s="71" t="s">
        <v>2056</v>
      </c>
      <c r="J4" s="15" t="s">
        <v>2</v>
      </c>
      <c r="M4" s="15" t="s">
        <v>2</v>
      </c>
      <c r="P4" s="292"/>
      <c r="Q4" s="558" t="s">
        <v>1806</v>
      </c>
      <c r="R4" s="559"/>
      <c r="T4" s="343" t="s">
        <v>1810</v>
      </c>
      <c r="U4" s="342" t="s">
        <v>1811</v>
      </c>
      <c r="V4" s="15" t="s">
        <v>2</v>
      </c>
      <c r="Y4" s="15" t="s">
        <v>2</v>
      </c>
    </row>
    <row r="5" spans="1:32" ht="13.5" thickBot="1" x14ac:dyDescent="0.35">
      <c r="A5" s="360">
        <v>4</v>
      </c>
      <c r="B5" s="380" t="s">
        <v>2092</v>
      </c>
      <c r="C5" s="381" t="s">
        <v>2091</v>
      </c>
      <c r="D5" s="15" t="s">
        <v>2</v>
      </c>
      <c r="G5" s="15" t="s">
        <v>2</v>
      </c>
      <c r="H5" s="57" t="s">
        <v>2055</v>
      </c>
      <c r="I5" s="361" t="s">
        <v>2054</v>
      </c>
      <c r="J5" s="15" t="s">
        <v>2</v>
      </c>
      <c r="M5" s="15" t="s">
        <v>2</v>
      </c>
      <c r="P5" s="292"/>
      <c r="Q5" s="560" t="s">
        <v>1807</v>
      </c>
      <c r="R5" s="561"/>
      <c r="T5" s="387" t="s">
        <v>1812</v>
      </c>
      <c r="U5" s="388" t="s">
        <v>1813</v>
      </c>
      <c r="V5" s="15" t="s">
        <v>2</v>
      </c>
      <c r="Y5" s="15" t="s">
        <v>2</v>
      </c>
    </row>
    <row r="6" spans="1:32" x14ac:dyDescent="0.3">
      <c r="A6" s="360">
        <v>5</v>
      </c>
      <c r="G6" s="15" t="s">
        <v>2</v>
      </c>
      <c r="J6" s="15" t="s">
        <v>2</v>
      </c>
      <c r="M6" s="15" t="s">
        <v>2</v>
      </c>
      <c r="P6" s="292"/>
      <c r="V6" s="15" t="s">
        <v>2</v>
      </c>
      <c r="Y6" s="15" t="s">
        <v>2</v>
      </c>
    </row>
    <row r="7" spans="1:32" x14ac:dyDescent="0.3">
      <c r="A7" s="360">
        <v>6</v>
      </c>
      <c r="G7" s="15" t="s">
        <v>2</v>
      </c>
      <c r="J7" s="15" t="s">
        <v>2</v>
      </c>
      <c r="M7" s="15" t="s">
        <v>2</v>
      </c>
      <c r="P7" s="292"/>
      <c r="V7" s="15" t="s">
        <v>2</v>
      </c>
      <c r="Y7" s="15" t="s">
        <v>2</v>
      </c>
    </row>
    <row r="8" spans="1:32" x14ac:dyDescent="0.3">
      <c r="A8" s="360">
        <v>7</v>
      </c>
      <c r="G8" s="15" t="s">
        <v>2</v>
      </c>
      <c r="J8" s="15" t="s">
        <v>2</v>
      </c>
      <c r="M8" s="15" t="s">
        <v>2</v>
      </c>
      <c r="P8" s="292"/>
      <c r="V8" s="15" t="s">
        <v>2</v>
      </c>
      <c r="Y8" s="15" t="s">
        <v>2</v>
      </c>
    </row>
    <row r="9" spans="1:32" x14ac:dyDescent="0.3">
      <c r="A9" s="360">
        <v>8</v>
      </c>
      <c r="G9" s="15" t="s">
        <v>2</v>
      </c>
      <c r="J9" s="15" t="s">
        <v>2</v>
      </c>
      <c r="M9" s="15" t="s">
        <v>2</v>
      </c>
      <c r="P9" s="292"/>
      <c r="V9" s="15" t="s">
        <v>2</v>
      </c>
      <c r="Y9" s="15" t="s">
        <v>2</v>
      </c>
    </row>
    <row r="10" spans="1:32" x14ac:dyDescent="0.3">
      <c r="A10" s="360">
        <v>9</v>
      </c>
      <c r="G10" s="15" t="s">
        <v>2</v>
      </c>
      <c r="J10" s="15" t="s">
        <v>2</v>
      </c>
      <c r="M10" s="15" t="s">
        <v>2</v>
      </c>
      <c r="P10" s="292"/>
      <c r="V10" s="15" t="s">
        <v>2</v>
      </c>
      <c r="Y10" s="15" t="s">
        <v>2</v>
      </c>
    </row>
    <row r="11" spans="1:32" ht="13.5" thickBot="1" x14ac:dyDescent="0.35">
      <c r="A11" s="360">
        <v>10</v>
      </c>
      <c r="G11" s="15" t="s">
        <v>2</v>
      </c>
      <c r="J11" s="15" t="s">
        <v>2</v>
      </c>
      <c r="M11" s="15" t="s">
        <v>2</v>
      </c>
      <c r="P11" s="292"/>
      <c r="V11" s="15" t="s">
        <v>2</v>
      </c>
      <c r="Y11" s="15" t="s">
        <v>2</v>
      </c>
    </row>
    <row r="12" spans="1:32" ht="13.5" thickBot="1" x14ac:dyDescent="0.35">
      <c r="A12" s="360">
        <v>11</v>
      </c>
      <c r="D12" s="292" t="s">
        <v>2</v>
      </c>
      <c r="E12" s="292"/>
      <c r="F12" s="292"/>
      <c r="G12" s="292"/>
      <c r="H12" s="474" t="s">
        <v>2041</v>
      </c>
      <c r="I12" s="475"/>
      <c r="J12" s="292" t="s">
        <v>2</v>
      </c>
      <c r="K12" s="292"/>
      <c r="L12" s="292"/>
      <c r="M12" s="292"/>
      <c r="N12" s="292"/>
      <c r="O12" s="292"/>
      <c r="P12" s="386">
        <v>3</v>
      </c>
      <c r="Q12" s="546" t="s">
        <v>2120</v>
      </c>
      <c r="R12" s="547"/>
      <c r="S12" s="292" t="s">
        <v>2</v>
      </c>
      <c r="T12" s="474" t="s">
        <v>2155</v>
      </c>
      <c r="U12" s="475"/>
      <c r="V12" s="15" t="s">
        <v>2</v>
      </c>
      <c r="W12" s="474" t="s">
        <v>1910</v>
      </c>
      <c r="X12" s="475"/>
      <c r="Y12" s="15" t="s">
        <v>2</v>
      </c>
      <c r="AF12" s="15" t="s">
        <v>2</v>
      </c>
    </row>
    <row r="13" spans="1:32" x14ac:dyDescent="0.3">
      <c r="A13" s="360">
        <v>12</v>
      </c>
      <c r="D13" s="15" t="s">
        <v>2</v>
      </c>
      <c r="H13" s="478" t="s">
        <v>2045</v>
      </c>
      <c r="I13" s="479"/>
      <c r="J13" s="15" t="s">
        <v>2</v>
      </c>
      <c r="M13" s="15" t="s">
        <v>2</v>
      </c>
      <c r="P13" s="292"/>
      <c r="Q13" s="343" t="s">
        <v>2123</v>
      </c>
      <c r="R13" s="342" t="s">
        <v>349</v>
      </c>
      <c r="S13" s="15" t="s">
        <v>2</v>
      </c>
      <c r="T13" s="391" t="s">
        <v>2134</v>
      </c>
      <c r="U13" s="392" t="s">
        <v>2130</v>
      </c>
      <c r="V13" s="15" t="s">
        <v>2</v>
      </c>
      <c r="W13" s="268" t="s">
        <v>217</v>
      </c>
      <c r="X13" s="269"/>
      <c r="Y13" s="15" t="s">
        <v>2</v>
      </c>
      <c r="AF13" s="15" t="s">
        <v>2</v>
      </c>
    </row>
    <row r="14" spans="1:32" ht="13.5" thickBot="1" x14ac:dyDescent="0.35">
      <c r="A14" s="360">
        <v>13</v>
      </c>
      <c r="D14" s="15" t="s">
        <v>2</v>
      </c>
      <c r="H14" s="476" t="s">
        <v>1355</v>
      </c>
      <c r="I14" s="477"/>
      <c r="J14" s="15" t="s">
        <v>2</v>
      </c>
      <c r="M14" s="15" t="s">
        <v>2</v>
      </c>
      <c r="P14" s="292"/>
      <c r="Q14" s="387" t="s">
        <v>2124</v>
      </c>
      <c r="R14" s="388" t="s">
        <v>349</v>
      </c>
      <c r="S14" s="15" t="s">
        <v>2</v>
      </c>
      <c r="T14" s="343" t="s">
        <v>2135</v>
      </c>
      <c r="U14" s="342" t="s">
        <v>2131</v>
      </c>
      <c r="V14" s="15" t="s">
        <v>2</v>
      </c>
      <c r="W14" s="42" t="s">
        <v>222</v>
      </c>
      <c r="X14" s="121" t="s">
        <v>1911</v>
      </c>
      <c r="Y14" s="15" t="s">
        <v>2</v>
      </c>
      <c r="AF14" s="15" t="s">
        <v>2</v>
      </c>
    </row>
    <row r="15" spans="1:32" ht="13.5" thickBot="1" x14ac:dyDescent="0.35">
      <c r="A15" s="360">
        <v>14</v>
      </c>
      <c r="D15" s="15" t="s">
        <v>2</v>
      </c>
      <c r="H15" s="476" t="s">
        <v>1356</v>
      </c>
      <c r="I15" s="477"/>
      <c r="J15" s="15" t="s">
        <v>2</v>
      </c>
      <c r="M15" s="15" t="s">
        <v>2</v>
      </c>
      <c r="P15" s="292"/>
      <c r="Q15" s="389" t="s">
        <v>2122</v>
      </c>
      <c r="R15" s="390" t="s">
        <v>2121</v>
      </c>
      <c r="S15" s="15" t="s">
        <v>2</v>
      </c>
      <c r="T15" s="343" t="s">
        <v>2136</v>
      </c>
      <c r="U15" s="342" t="s">
        <v>2132</v>
      </c>
      <c r="V15" s="15" t="s">
        <v>2</v>
      </c>
      <c r="W15" s="268" t="s">
        <v>1401</v>
      </c>
      <c r="X15" s="306"/>
      <c r="Y15" s="15" t="s">
        <v>2</v>
      </c>
      <c r="AF15" s="15" t="s">
        <v>2</v>
      </c>
    </row>
    <row r="16" spans="1:32" ht="13.5" thickBot="1" x14ac:dyDescent="0.35">
      <c r="A16" s="360">
        <v>15</v>
      </c>
      <c r="D16" s="15" t="s">
        <v>2</v>
      </c>
      <c r="G16" s="15" t="s">
        <v>2</v>
      </c>
      <c r="H16" s="73" t="s">
        <v>2047</v>
      </c>
      <c r="I16" s="72" t="s">
        <v>2048</v>
      </c>
      <c r="J16" s="15" t="s">
        <v>2</v>
      </c>
      <c r="M16" s="15" t="s">
        <v>2</v>
      </c>
      <c r="P16" s="292"/>
      <c r="Q16" s="562" t="s">
        <v>2129</v>
      </c>
      <c r="R16" s="563"/>
      <c r="S16" s="15" t="s">
        <v>2</v>
      </c>
      <c r="T16" s="343" t="s">
        <v>2137</v>
      </c>
      <c r="U16" s="342" t="s">
        <v>2133</v>
      </c>
      <c r="V16" s="15" t="s">
        <v>2</v>
      </c>
      <c r="W16" s="251" t="s">
        <v>167</v>
      </c>
      <c r="X16" s="237" t="s">
        <v>1912</v>
      </c>
      <c r="Y16" s="15" t="s">
        <v>2</v>
      </c>
      <c r="AF16" s="15" t="s">
        <v>2</v>
      </c>
    </row>
    <row r="17" spans="1:32" ht="13.5" thickBot="1" x14ac:dyDescent="0.35">
      <c r="A17" s="360">
        <v>16</v>
      </c>
      <c r="D17" s="15" t="s">
        <v>2</v>
      </c>
      <c r="H17" s="541" t="s">
        <v>2046</v>
      </c>
      <c r="I17" s="535"/>
      <c r="J17" s="15" t="s">
        <v>2</v>
      </c>
      <c r="M17" s="15" t="s">
        <v>2</v>
      </c>
      <c r="P17" s="292"/>
      <c r="Q17" s="73" t="s">
        <v>2125</v>
      </c>
      <c r="R17" s="72" t="s">
        <v>2126</v>
      </c>
      <c r="S17" s="15" t="s">
        <v>2</v>
      </c>
      <c r="T17" s="343" t="s">
        <v>2138</v>
      </c>
      <c r="U17" s="342" t="s">
        <v>2139</v>
      </c>
      <c r="V17" s="15" t="s">
        <v>2</v>
      </c>
      <c r="W17" s="268" t="s">
        <v>1385</v>
      </c>
      <c r="X17" s="306"/>
      <c r="Y17" s="15" t="s">
        <v>2</v>
      </c>
      <c r="AF17" s="15" t="s">
        <v>2</v>
      </c>
    </row>
    <row r="18" spans="1:32" ht="13.5" thickBot="1" x14ac:dyDescent="0.35">
      <c r="A18" s="360">
        <v>17</v>
      </c>
      <c r="D18" s="15" t="s">
        <v>2</v>
      </c>
      <c r="J18" s="15" t="s">
        <v>2</v>
      </c>
      <c r="M18" s="15" t="s">
        <v>2</v>
      </c>
      <c r="P18" s="292"/>
      <c r="Q18" s="73" t="s">
        <v>2125</v>
      </c>
      <c r="R18" s="72" t="s">
        <v>2127</v>
      </c>
      <c r="S18" s="15" t="s">
        <v>2</v>
      </c>
      <c r="T18" s="562" t="s">
        <v>2140</v>
      </c>
      <c r="U18" s="563"/>
      <c r="V18" s="15" t="s">
        <v>2</v>
      </c>
      <c r="W18" s="251" t="s">
        <v>167</v>
      </c>
      <c r="X18" s="237" t="s">
        <v>1913</v>
      </c>
      <c r="Y18" s="15" t="s">
        <v>2</v>
      </c>
      <c r="AF18" s="15" t="s">
        <v>2</v>
      </c>
    </row>
    <row r="19" spans="1:32" ht="13.5" thickBot="1" x14ac:dyDescent="0.35">
      <c r="A19" s="360">
        <v>18</v>
      </c>
      <c r="D19" s="15" t="s">
        <v>2</v>
      </c>
      <c r="J19" s="15" t="s">
        <v>2</v>
      </c>
      <c r="M19" s="15" t="s">
        <v>2</v>
      </c>
      <c r="P19" s="292"/>
      <c r="Q19" s="74" t="s">
        <v>2128</v>
      </c>
      <c r="R19" s="75" t="s">
        <v>2125</v>
      </c>
      <c r="S19" s="15" t="s">
        <v>2</v>
      </c>
      <c r="T19" s="73" t="s">
        <v>2141</v>
      </c>
      <c r="U19" s="72" t="s">
        <v>1815</v>
      </c>
      <c r="V19" s="15" t="s">
        <v>2</v>
      </c>
      <c r="W19" s="268" t="s">
        <v>165</v>
      </c>
      <c r="X19" s="269" t="s">
        <v>1914</v>
      </c>
      <c r="Y19" s="15" t="s">
        <v>2</v>
      </c>
      <c r="AF19" s="15" t="s">
        <v>2</v>
      </c>
    </row>
    <row r="20" spans="1:32" x14ac:dyDescent="0.3">
      <c r="A20" s="360">
        <v>19</v>
      </c>
      <c r="D20" s="15" t="s">
        <v>2</v>
      </c>
      <c r="J20" s="15" t="s">
        <v>2</v>
      </c>
      <c r="M20" s="15" t="s">
        <v>2</v>
      </c>
      <c r="P20" s="292"/>
      <c r="S20" s="15" t="s">
        <v>2</v>
      </c>
      <c r="T20" s="566" t="s">
        <v>2142</v>
      </c>
      <c r="U20" s="567"/>
      <c r="V20" s="15" t="s">
        <v>2</v>
      </c>
      <c r="W20" s="100" t="s">
        <v>156</v>
      </c>
      <c r="X20" s="267" t="s">
        <v>1915</v>
      </c>
      <c r="Y20" s="15" t="s">
        <v>2</v>
      </c>
      <c r="AF20" s="15" t="s">
        <v>2</v>
      </c>
    </row>
    <row r="21" spans="1:32" ht="13.5" thickBot="1" x14ac:dyDescent="0.35">
      <c r="A21" s="360">
        <v>20</v>
      </c>
      <c r="J21" s="15" t="s">
        <v>2</v>
      </c>
      <c r="M21" s="15" t="s">
        <v>2</v>
      </c>
      <c r="P21" s="292"/>
      <c r="S21" s="15" t="s">
        <v>2</v>
      </c>
      <c r="T21" s="566" t="s">
        <v>2143</v>
      </c>
      <c r="U21" s="567"/>
      <c r="V21" s="15" t="s">
        <v>2</v>
      </c>
      <c r="W21" s="351" t="s">
        <v>1918</v>
      </c>
      <c r="X21" s="99" t="s">
        <v>1916</v>
      </c>
      <c r="Y21" s="15" t="s">
        <v>2</v>
      </c>
      <c r="AF21" s="15" t="s">
        <v>2</v>
      </c>
    </row>
    <row r="22" spans="1:32" x14ac:dyDescent="0.3">
      <c r="A22" s="360">
        <v>21</v>
      </c>
      <c r="D22" s="292"/>
      <c r="E22" s="292"/>
      <c r="F22" s="292"/>
      <c r="G22" s="292"/>
      <c r="H22" s="510" t="s">
        <v>1354</v>
      </c>
      <c r="I22" s="475"/>
      <c r="J22" s="292" t="s">
        <v>2</v>
      </c>
      <c r="K22" s="292"/>
      <c r="L22" s="292"/>
      <c r="M22" s="292"/>
      <c r="N22" s="292"/>
      <c r="O22" s="292"/>
      <c r="P22" s="386"/>
      <c r="T22" s="73" t="s">
        <v>2144</v>
      </c>
      <c r="U22" s="72" t="s">
        <v>2145</v>
      </c>
      <c r="V22" s="15" t="s">
        <v>2</v>
      </c>
      <c r="W22" s="351" t="s">
        <v>1919</v>
      </c>
      <c r="X22" s="99" t="s">
        <v>1917</v>
      </c>
      <c r="Y22" s="15" t="s">
        <v>2</v>
      </c>
      <c r="AF22" s="15" t="s">
        <v>2</v>
      </c>
    </row>
    <row r="23" spans="1:32" ht="13.5" thickBot="1" x14ac:dyDescent="0.35">
      <c r="A23" s="360">
        <v>22</v>
      </c>
      <c r="D23" s="15" t="s">
        <v>2</v>
      </c>
      <c r="H23" s="478" t="s">
        <v>2041</v>
      </c>
      <c r="I23" s="479"/>
      <c r="J23" s="15" t="s">
        <v>2</v>
      </c>
      <c r="M23" s="15" t="s">
        <v>2</v>
      </c>
      <c r="P23" s="292"/>
      <c r="T23" s="73" t="s">
        <v>2146</v>
      </c>
      <c r="U23" s="72" t="s">
        <v>2147</v>
      </c>
      <c r="V23" s="15" t="s">
        <v>2</v>
      </c>
      <c r="W23" s="352" t="s">
        <v>1921</v>
      </c>
      <c r="X23" s="102" t="s">
        <v>1920</v>
      </c>
      <c r="Y23" s="15" t="s">
        <v>2</v>
      </c>
      <c r="AF23" s="15" t="s">
        <v>2</v>
      </c>
    </row>
    <row r="24" spans="1:32" x14ac:dyDescent="0.3">
      <c r="A24" s="360">
        <v>23</v>
      </c>
      <c r="D24" s="15" t="s">
        <v>2</v>
      </c>
      <c r="H24" s="478" t="s">
        <v>2042</v>
      </c>
      <c r="I24" s="479"/>
      <c r="J24" s="15" t="s">
        <v>2</v>
      </c>
      <c r="K24" s="510" t="s">
        <v>2085</v>
      </c>
      <c r="L24" s="475"/>
      <c r="M24" s="15" t="s">
        <v>2</v>
      </c>
      <c r="P24" s="292"/>
      <c r="T24" s="73" t="s">
        <v>2148</v>
      </c>
      <c r="U24" s="72" t="s">
        <v>1816</v>
      </c>
      <c r="V24" s="15" t="s">
        <v>2</v>
      </c>
      <c r="Y24" s="15" t="s">
        <v>2</v>
      </c>
      <c r="AF24" s="15" t="s">
        <v>2</v>
      </c>
    </row>
    <row r="25" spans="1:32" ht="13.5" thickBot="1" x14ac:dyDescent="0.35">
      <c r="A25" s="360">
        <v>24</v>
      </c>
      <c r="D25" s="15" t="s">
        <v>2</v>
      </c>
      <c r="H25" s="541" t="s">
        <v>2043</v>
      </c>
      <c r="I25" s="535"/>
      <c r="J25" s="15" t="s">
        <v>2</v>
      </c>
      <c r="K25" s="574" t="s">
        <v>2086</v>
      </c>
      <c r="L25" s="551"/>
      <c r="M25" s="15" t="s">
        <v>2</v>
      </c>
      <c r="P25" s="292"/>
      <c r="S25" s="15" t="s">
        <v>2</v>
      </c>
      <c r="T25" s="568" t="s">
        <v>2149</v>
      </c>
      <c r="U25" s="569"/>
      <c r="V25" s="15" t="s">
        <v>2</v>
      </c>
      <c r="Y25" s="15" t="s">
        <v>2</v>
      </c>
      <c r="AF25" s="15" t="s">
        <v>2</v>
      </c>
    </row>
    <row r="26" spans="1:32" ht="13.5" thickBot="1" x14ac:dyDescent="0.35">
      <c r="A26" s="360">
        <v>25</v>
      </c>
      <c r="D26" s="15" t="s">
        <v>2</v>
      </c>
      <c r="J26" s="15" t="s">
        <v>2</v>
      </c>
      <c r="K26" s="383" t="s">
        <v>2094</v>
      </c>
      <c r="L26" s="382" t="s">
        <v>1808</v>
      </c>
      <c r="M26" s="15" t="s">
        <v>2</v>
      </c>
      <c r="P26" s="292"/>
      <c r="S26" s="15" t="s">
        <v>2</v>
      </c>
      <c r="T26" s="562" t="s">
        <v>2150</v>
      </c>
      <c r="U26" s="563"/>
      <c r="V26" s="15" t="s">
        <v>2</v>
      </c>
      <c r="Y26" s="15" t="s">
        <v>2</v>
      </c>
      <c r="AF26" s="15" t="s">
        <v>2</v>
      </c>
    </row>
    <row r="27" spans="1:32" ht="13.5" thickBot="1" x14ac:dyDescent="0.35">
      <c r="A27" s="360">
        <v>26</v>
      </c>
      <c r="D27" s="15" t="s">
        <v>2</v>
      </c>
      <c r="J27" s="15" t="s">
        <v>2</v>
      </c>
      <c r="M27" s="15" t="s">
        <v>2</v>
      </c>
      <c r="P27" s="292"/>
      <c r="S27" s="15" t="s">
        <v>2</v>
      </c>
      <c r="T27" s="562" t="s">
        <v>2151</v>
      </c>
      <c r="U27" s="563"/>
      <c r="V27" s="15" t="s">
        <v>2</v>
      </c>
      <c r="Y27" s="15" t="s">
        <v>2</v>
      </c>
      <c r="AF27" s="15" t="s">
        <v>2</v>
      </c>
    </row>
    <row r="28" spans="1:32" ht="13.5" thickBot="1" x14ac:dyDescent="0.35">
      <c r="A28" s="360">
        <v>27</v>
      </c>
      <c r="D28" s="15" t="s">
        <v>2</v>
      </c>
      <c r="J28" s="15" t="s">
        <v>2</v>
      </c>
      <c r="K28" s="564" t="s">
        <v>2095</v>
      </c>
      <c r="L28" s="565"/>
      <c r="M28" s="15" t="s">
        <v>2</v>
      </c>
      <c r="N28" s="564" t="s">
        <v>2096</v>
      </c>
      <c r="O28" s="565"/>
      <c r="P28" s="292"/>
      <c r="S28" s="15" t="s">
        <v>2</v>
      </c>
      <c r="T28" s="562" t="s">
        <v>2152</v>
      </c>
      <c r="U28" s="563"/>
      <c r="V28" s="15" t="s">
        <v>2</v>
      </c>
      <c r="Y28" s="15" t="s">
        <v>2</v>
      </c>
      <c r="AF28" s="15" t="s">
        <v>2</v>
      </c>
    </row>
    <row r="29" spans="1:32" ht="13.5" thickBot="1" x14ac:dyDescent="0.35">
      <c r="A29" s="360">
        <v>28</v>
      </c>
      <c r="J29" s="15" t="s">
        <v>2</v>
      </c>
      <c r="M29" s="15" t="s">
        <v>2</v>
      </c>
      <c r="P29" s="292"/>
      <c r="S29" s="15" t="s">
        <v>2</v>
      </c>
      <c r="T29" s="564" t="s">
        <v>2153</v>
      </c>
      <c r="U29" s="565"/>
      <c r="V29" s="15" t="s">
        <v>2</v>
      </c>
      <c r="Y29" s="15" t="s">
        <v>2</v>
      </c>
    </row>
    <row r="30" spans="1:32" x14ac:dyDescent="0.3">
      <c r="A30" s="360">
        <v>29</v>
      </c>
      <c r="J30" s="15" t="s">
        <v>2</v>
      </c>
      <c r="K30" s="562" t="s">
        <v>2101</v>
      </c>
      <c r="L30" s="563"/>
      <c r="M30" s="15" t="s">
        <v>2</v>
      </c>
      <c r="N30" s="562" t="s">
        <v>2097</v>
      </c>
      <c r="O30" s="563"/>
      <c r="P30" s="292"/>
      <c r="V30" s="15" t="s">
        <v>2</v>
      </c>
      <c r="Y30" s="15" t="s">
        <v>2</v>
      </c>
    </row>
    <row r="31" spans="1:32" ht="13.5" thickBot="1" x14ac:dyDescent="0.35">
      <c r="A31" s="360">
        <v>30</v>
      </c>
      <c r="J31" s="15" t="s">
        <v>2</v>
      </c>
      <c r="K31" s="74" t="s">
        <v>2102</v>
      </c>
      <c r="L31" s="75"/>
      <c r="M31" s="15" t="s">
        <v>2</v>
      </c>
      <c r="N31" s="384" t="s">
        <v>2098</v>
      </c>
      <c r="O31" s="75"/>
      <c r="P31" s="292"/>
      <c r="V31" s="15" t="s">
        <v>2</v>
      </c>
      <c r="Y31" s="15" t="s">
        <v>2</v>
      </c>
    </row>
    <row r="32" spans="1:32" ht="13.5" thickBot="1" x14ac:dyDescent="0.35">
      <c r="A32" s="360">
        <v>31</v>
      </c>
      <c r="D32" s="292"/>
      <c r="E32" s="474" t="s">
        <v>2040</v>
      </c>
      <c r="F32" s="475"/>
      <c r="G32" s="292"/>
      <c r="H32" s="510" t="s">
        <v>345</v>
      </c>
      <c r="I32" s="475"/>
      <c r="J32" s="28" t="s">
        <v>2</v>
      </c>
      <c r="M32" s="28"/>
      <c r="P32" s="386">
        <v>2</v>
      </c>
      <c r="Q32" s="474" t="s">
        <v>2110</v>
      </c>
      <c r="R32" s="475"/>
      <c r="S32" s="292"/>
      <c r="V32" s="15" t="s">
        <v>2</v>
      </c>
      <c r="Y32" s="15" t="s">
        <v>2</v>
      </c>
    </row>
    <row r="33" spans="1:32" ht="13.5" thickBot="1" x14ac:dyDescent="0.35">
      <c r="A33" s="360">
        <v>32</v>
      </c>
      <c r="D33" s="15" t="s">
        <v>2</v>
      </c>
      <c r="E33" s="542" t="s">
        <v>930</v>
      </c>
      <c r="F33" s="543" t="s">
        <v>688</v>
      </c>
      <c r="G33" s="15" t="s">
        <v>2</v>
      </c>
      <c r="H33" s="536" t="s">
        <v>1354</v>
      </c>
      <c r="I33" s="479"/>
      <c r="J33" s="15" t="s">
        <v>2</v>
      </c>
      <c r="K33" s="562" t="s">
        <v>2103</v>
      </c>
      <c r="L33" s="563"/>
      <c r="M33" s="15" t="s">
        <v>2</v>
      </c>
      <c r="N33" s="562" t="s">
        <v>2099</v>
      </c>
      <c r="O33" s="563"/>
      <c r="P33" s="292"/>
      <c r="Q33" s="73" t="s">
        <v>2116</v>
      </c>
      <c r="R33" s="72" t="s">
        <v>2111</v>
      </c>
      <c r="S33" s="15" t="s">
        <v>2</v>
      </c>
      <c r="V33" s="15" t="s">
        <v>2</v>
      </c>
      <c r="Y33" s="15" t="s">
        <v>2</v>
      </c>
    </row>
    <row r="34" spans="1:32" ht="13.5" customHeight="1" thickBot="1" x14ac:dyDescent="0.35">
      <c r="A34" s="360">
        <v>33</v>
      </c>
      <c r="D34" s="15" t="s">
        <v>2</v>
      </c>
      <c r="G34" s="15" t="s">
        <v>2</v>
      </c>
      <c r="H34" s="572" t="s">
        <v>2057</v>
      </c>
      <c r="I34" s="573"/>
      <c r="J34" s="15" t="s">
        <v>2</v>
      </c>
      <c r="K34" s="384" t="s">
        <v>2098</v>
      </c>
      <c r="L34" s="75"/>
      <c r="M34" s="15" t="s">
        <v>2</v>
      </c>
      <c r="N34" s="251" t="s">
        <v>2100</v>
      </c>
      <c r="O34" s="253"/>
      <c r="P34" s="292" t="s">
        <v>2</v>
      </c>
      <c r="Q34" s="73" t="s">
        <v>2112</v>
      </c>
      <c r="R34" s="72" t="s">
        <v>2115</v>
      </c>
      <c r="S34" s="15" t="s">
        <v>2</v>
      </c>
      <c r="V34" s="15" t="s">
        <v>2</v>
      </c>
      <c r="Y34" s="15" t="s">
        <v>2</v>
      </c>
    </row>
    <row r="35" spans="1:32" ht="13.5" thickBot="1" x14ac:dyDescent="0.35">
      <c r="A35" s="360">
        <v>34</v>
      </c>
      <c r="D35" s="15" t="s">
        <v>2</v>
      </c>
      <c r="G35" s="15" t="s">
        <v>2</v>
      </c>
      <c r="H35" s="374" t="s">
        <v>2058</v>
      </c>
      <c r="I35" s="258" t="s">
        <v>2059</v>
      </c>
      <c r="J35" s="15" t="s">
        <v>2</v>
      </c>
      <c r="M35" s="15" t="s">
        <v>2</v>
      </c>
      <c r="P35" s="292"/>
      <c r="Q35" s="73" t="s">
        <v>594</v>
      </c>
      <c r="R35" s="72" t="s">
        <v>2114</v>
      </c>
      <c r="S35" s="15" t="s">
        <v>2</v>
      </c>
      <c r="V35" s="15" t="s">
        <v>2</v>
      </c>
      <c r="Y35" s="15" t="s">
        <v>2</v>
      </c>
    </row>
    <row r="36" spans="1:32" x14ac:dyDescent="0.3">
      <c r="A36" s="360">
        <v>35</v>
      </c>
      <c r="D36" s="15" t="s">
        <v>2</v>
      </c>
      <c r="G36" s="15" t="s">
        <v>2</v>
      </c>
      <c r="H36" s="572" t="s">
        <v>2084</v>
      </c>
      <c r="I36" s="573"/>
      <c r="J36" s="15" t="s">
        <v>2</v>
      </c>
      <c r="K36" s="562" t="s">
        <v>2104</v>
      </c>
      <c r="L36" s="563"/>
      <c r="M36" s="15" t="s">
        <v>2</v>
      </c>
      <c r="P36" s="292"/>
      <c r="Q36" s="362" t="s">
        <v>1139</v>
      </c>
      <c r="R36" s="363" t="s">
        <v>2005</v>
      </c>
      <c r="S36" s="15" t="s">
        <v>2</v>
      </c>
      <c r="V36" s="15" t="s">
        <v>2</v>
      </c>
      <c r="Y36" s="15" t="s">
        <v>2</v>
      </c>
    </row>
    <row r="37" spans="1:32" ht="13.5" thickBot="1" x14ac:dyDescent="0.35">
      <c r="A37" s="360">
        <v>36</v>
      </c>
      <c r="D37" s="15" t="s">
        <v>2</v>
      </c>
      <c r="G37" s="15" t="s">
        <v>2</v>
      </c>
      <c r="H37" s="374" t="s">
        <v>2080</v>
      </c>
      <c r="I37" s="258" t="s">
        <v>1428</v>
      </c>
      <c r="J37" s="15" t="s">
        <v>2</v>
      </c>
      <c r="K37" s="385" t="s">
        <v>2105</v>
      </c>
      <c r="L37" s="382" t="s">
        <v>2106</v>
      </c>
      <c r="M37" s="15" t="s">
        <v>2</v>
      </c>
      <c r="P37" s="292"/>
      <c r="Q37" s="532" t="s">
        <v>2119</v>
      </c>
      <c r="R37" s="533"/>
      <c r="S37" s="15" t="s">
        <v>2</v>
      </c>
      <c r="V37" s="15" t="s">
        <v>2</v>
      </c>
      <c r="Y37" s="15" t="s">
        <v>2</v>
      </c>
      <c r="AF37" s="15" t="s">
        <v>2</v>
      </c>
    </row>
    <row r="38" spans="1:32" ht="13.5" thickBot="1" x14ac:dyDescent="0.35">
      <c r="A38" s="360">
        <v>37</v>
      </c>
      <c r="D38" s="15" t="s">
        <v>2</v>
      </c>
      <c r="G38" s="15" t="s">
        <v>2</v>
      </c>
      <c r="H38" s="374" t="s">
        <v>2081</v>
      </c>
      <c r="I38" s="258" t="s">
        <v>2082</v>
      </c>
      <c r="J38" s="15" t="s">
        <v>2</v>
      </c>
      <c r="M38" s="15" t="s">
        <v>2</v>
      </c>
      <c r="P38" s="292"/>
      <c r="Q38" s="566" t="s">
        <v>2113</v>
      </c>
      <c r="R38" s="567"/>
      <c r="S38" s="15" t="s">
        <v>2</v>
      </c>
      <c r="V38" s="15" t="s">
        <v>2</v>
      </c>
      <c r="Y38" s="15" t="s">
        <v>2</v>
      </c>
      <c r="AF38" s="15" t="s">
        <v>2</v>
      </c>
    </row>
    <row r="39" spans="1:32" ht="13.5" thickBot="1" x14ac:dyDescent="0.35">
      <c r="A39" s="360">
        <v>38</v>
      </c>
      <c r="D39" s="15" t="s">
        <v>2</v>
      </c>
      <c r="G39" s="15" t="s">
        <v>2</v>
      </c>
      <c r="H39" s="259" t="s">
        <v>2079</v>
      </c>
      <c r="I39" s="237" t="s">
        <v>2083</v>
      </c>
      <c r="J39" s="15" t="s">
        <v>2</v>
      </c>
      <c r="K39" s="562" t="s">
        <v>2107</v>
      </c>
      <c r="L39" s="563"/>
      <c r="M39" s="15" t="s">
        <v>2</v>
      </c>
      <c r="N39" s="562" t="s">
        <v>2109</v>
      </c>
      <c r="O39" s="563"/>
      <c r="P39" s="292"/>
      <c r="Q39" s="74" t="s">
        <v>2117</v>
      </c>
      <c r="R39" s="75" t="s">
        <v>2118</v>
      </c>
      <c r="S39" s="15" t="s">
        <v>2</v>
      </c>
      <c r="V39" s="15" t="s">
        <v>2</v>
      </c>
      <c r="Y39" s="15" t="s">
        <v>2</v>
      </c>
      <c r="AF39" s="15" t="s">
        <v>2</v>
      </c>
    </row>
    <row r="40" spans="1:32" ht="13.5" thickBot="1" x14ac:dyDescent="0.35">
      <c r="A40" s="360">
        <v>39</v>
      </c>
      <c r="D40" s="15" t="s">
        <v>2</v>
      </c>
      <c r="G40" s="15" t="s">
        <v>2</v>
      </c>
      <c r="H40" s="375" t="s">
        <v>2061</v>
      </c>
      <c r="I40" s="376" t="s">
        <v>2060</v>
      </c>
      <c r="J40" s="15" t="s">
        <v>2</v>
      </c>
      <c r="K40" s="384" t="s">
        <v>2098</v>
      </c>
      <c r="L40" s="75"/>
      <c r="M40" s="15" t="s">
        <v>2</v>
      </c>
      <c r="N40" s="74" t="s">
        <v>2108</v>
      </c>
      <c r="O40" s="75"/>
      <c r="P40" s="292"/>
      <c r="S40" s="15" t="s">
        <v>2</v>
      </c>
      <c r="V40" s="15" t="s">
        <v>2</v>
      </c>
      <c r="Y40" s="15" t="s">
        <v>2</v>
      </c>
      <c r="AF40" s="15" t="s">
        <v>2</v>
      </c>
    </row>
    <row r="41" spans="1:32" ht="13.5" thickBot="1" x14ac:dyDescent="0.35">
      <c r="A41" s="360">
        <v>40</v>
      </c>
      <c r="G41" s="15" t="s">
        <v>2</v>
      </c>
      <c r="J41" s="15" t="s">
        <v>2</v>
      </c>
      <c r="M41" s="15" t="s">
        <v>2</v>
      </c>
      <c r="P41" s="292"/>
      <c r="S41" s="15" t="s">
        <v>2</v>
      </c>
      <c r="Y41" s="15" t="s">
        <v>2</v>
      </c>
    </row>
    <row r="42" spans="1:32" ht="13.5" thickBot="1" x14ac:dyDescent="0.35">
      <c r="A42" s="360">
        <v>41</v>
      </c>
      <c r="B42" s="474" t="s">
        <v>2062</v>
      </c>
      <c r="C42" s="475"/>
      <c r="D42" s="292"/>
      <c r="E42" s="548" t="s">
        <v>2075</v>
      </c>
      <c r="F42" s="549"/>
      <c r="G42" s="292"/>
      <c r="H42" s="548" t="s">
        <v>2076</v>
      </c>
      <c r="I42" s="549"/>
      <c r="J42" s="292" t="s">
        <v>2</v>
      </c>
      <c r="K42" s="548" t="s">
        <v>2077</v>
      </c>
      <c r="L42" s="549"/>
      <c r="M42" s="292"/>
      <c r="N42" s="572" t="s">
        <v>2071</v>
      </c>
      <c r="O42" s="573"/>
      <c r="P42" s="386">
        <v>1</v>
      </c>
      <c r="Q42" s="548" t="s">
        <v>2078</v>
      </c>
      <c r="R42" s="549"/>
      <c r="S42" s="292"/>
      <c r="Y42" s="15" t="s">
        <v>2</v>
      </c>
    </row>
    <row r="43" spans="1:32" x14ac:dyDescent="0.3">
      <c r="A43" s="360">
        <v>42</v>
      </c>
      <c r="B43" s="550" t="s">
        <v>2063</v>
      </c>
      <c r="C43" s="551"/>
      <c r="J43" s="15" t="s">
        <v>2</v>
      </c>
      <c r="N43" s="550" t="s">
        <v>2072</v>
      </c>
      <c r="O43" s="551"/>
      <c r="P43" s="292"/>
      <c r="Y43" s="15" t="s">
        <v>2</v>
      </c>
    </row>
    <row r="44" spans="1:32" x14ac:dyDescent="0.3">
      <c r="A44" s="360">
        <v>43</v>
      </c>
      <c r="B44" s="550" t="s">
        <v>2064</v>
      </c>
      <c r="C44" s="551"/>
      <c r="J44" s="15" t="s">
        <v>2</v>
      </c>
      <c r="N44" s="550" t="s">
        <v>2073</v>
      </c>
      <c r="O44" s="551"/>
      <c r="P44" s="292"/>
      <c r="Y44" s="15" t="s">
        <v>2</v>
      </c>
    </row>
    <row r="45" spans="1:32" ht="13.5" thickBot="1" x14ac:dyDescent="0.35">
      <c r="A45" s="360">
        <v>44</v>
      </c>
      <c r="B45" s="550" t="s">
        <v>2065</v>
      </c>
      <c r="C45" s="551"/>
      <c r="J45" s="15" t="s">
        <v>2</v>
      </c>
      <c r="N45" s="552" t="s">
        <v>2074</v>
      </c>
      <c r="O45" s="553"/>
      <c r="P45" s="292"/>
      <c r="Y45" s="15" t="s">
        <v>2</v>
      </c>
    </row>
    <row r="46" spans="1:32" x14ac:dyDescent="0.3">
      <c r="A46" s="360">
        <v>45</v>
      </c>
      <c r="B46" s="550" t="s">
        <v>2066</v>
      </c>
      <c r="C46" s="551"/>
      <c r="J46" s="15" t="s">
        <v>2</v>
      </c>
      <c r="P46" s="292"/>
      <c r="Y46" s="15" t="s">
        <v>2</v>
      </c>
    </row>
    <row r="47" spans="1:32" x14ac:dyDescent="0.3">
      <c r="A47" s="360">
        <v>46</v>
      </c>
      <c r="B47" s="550" t="s">
        <v>2067</v>
      </c>
      <c r="C47" s="551"/>
      <c r="J47" s="15" t="s">
        <v>2</v>
      </c>
      <c r="P47" s="292"/>
      <c r="Y47" s="15" t="s">
        <v>2</v>
      </c>
    </row>
    <row r="48" spans="1:32" x14ac:dyDescent="0.3">
      <c r="A48" s="360">
        <v>47</v>
      </c>
      <c r="B48" s="550" t="s">
        <v>2068</v>
      </c>
      <c r="C48" s="551"/>
      <c r="J48" s="15" t="s">
        <v>2</v>
      </c>
      <c r="P48" s="292"/>
      <c r="Y48" s="15" t="s">
        <v>2</v>
      </c>
    </row>
    <row r="49" spans="1:25" x14ac:dyDescent="0.3">
      <c r="A49" s="360">
        <v>48</v>
      </c>
      <c r="B49" s="550" t="s">
        <v>2069</v>
      </c>
      <c r="C49" s="551"/>
      <c r="J49" s="15" t="s">
        <v>2</v>
      </c>
      <c r="P49" s="292"/>
      <c r="Y49" s="15" t="s">
        <v>2</v>
      </c>
    </row>
    <row r="50" spans="1:25" ht="13.5" thickBot="1" x14ac:dyDescent="0.35">
      <c r="A50" s="360">
        <v>49</v>
      </c>
      <c r="B50" s="552" t="s">
        <v>2070</v>
      </c>
      <c r="C50" s="553"/>
      <c r="J50" s="15" t="s">
        <v>2</v>
      </c>
      <c r="P50" s="292"/>
      <c r="Y50" s="15" t="s">
        <v>2</v>
      </c>
    </row>
    <row r="51" spans="1:25" x14ac:dyDescent="0.3">
      <c r="A51" s="360">
        <v>50</v>
      </c>
      <c r="P51" s="292"/>
      <c r="Y51" s="15" t="s">
        <v>2</v>
      </c>
    </row>
    <row r="52" spans="1:25" s="39" customFormat="1" x14ac:dyDescent="0.3">
      <c r="A52" s="39" t="s">
        <v>2007</v>
      </c>
      <c r="K52" s="40"/>
      <c r="L52" s="40"/>
      <c r="N52" s="40"/>
      <c r="O52" s="40"/>
    </row>
    <row r="53" spans="1:25" customFormat="1" ht="14.5" x14ac:dyDescent="0.35">
      <c r="A53" s="347">
        <v>1</v>
      </c>
      <c r="B53" s="28"/>
      <c r="C53" s="28"/>
      <c r="D53" s="28"/>
      <c r="E53" s="28"/>
      <c r="F53" s="28"/>
      <c r="G53" s="28"/>
      <c r="H53" s="28"/>
      <c r="I53" s="28"/>
      <c r="J53" s="291">
        <v>3</v>
      </c>
    </row>
    <row r="54" spans="1:25" customFormat="1" ht="14.5" x14ac:dyDescent="0.35">
      <c r="A54" s="347">
        <v>2</v>
      </c>
      <c r="B54" s="15"/>
      <c r="C54" s="15"/>
      <c r="D54" s="15"/>
      <c r="E54" s="15"/>
      <c r="F54" s="15"/>
      <c r="G54" s="15"/>
      <c r="H54" s="15"/>
      <c r="I54" s="15"/>
      <c r="J54" s="39" t="s">
        <v>2</v>
      </c>
    </row>
    <row r="55" spans="1:25" customFormat="1" ht="14.5" x14ac:dyDescent="0.35">
      <c r="A55" s="347">
        <v>3</v>
      </c>
      <c r="B55" s="15"/>
      <c r="C55" s="15"/>
      <c r="D55" s="15"/>
      <c r="E55" s="15"/>
      <c r="F55" s="15"/>
      <c r="G55" s="15"/>
      <c r="H55" s="15"/>
      <c r="I55" s="15"/>
      <c r="J55" s="39" t="s">
        <v>2</v>
      </c>
    </row>
    <row r="56" spans="1:25" customFormat="1" ht="14.5" x14ac:dyDescent="0.35">
      <c r="A56" s="347">
        <v>4</v>
      </c>
      <c r="B56" s="15"/>
      <c r="C56" s="15"/>
      <c r="D56" s="15"/>
      <c r="E56" s="15"/>
      <c r="F56" s="15"/>
      <c r="G56" s="15"/>
      <c r="H56" s="15"/>
      <c r="I56" s="15"/>
      <c r="J56" s="39" t="s">
        <v>2</v>
      </c>
    </row>
    <row r="57" spans="1:25" customFormat="1" ht="14.5" x14ac:dyDescent="0.35">
      <c r="A57" s="347">
        <v>5</v>
      </c>
      <c r="B57" s="15"/>
      <c r="C57" s="15"/>
      <c r="D57" s="15"/>
      <c r="E57" s="15"/>
      <c r="F57" s="15"/>
      <c r="G57" s="15"/>
      <c r="H57" s="15"/>
      <c r="I57" s="15"/>
      <c r="J57" s="39" t="s">
        <v>2</v>
      </c>
    </row>
    <row r="58" spans="1:25" customFormat="1" ht="14.5" x14ac:dyDescent="0.35">
      <c r="A58" s="347">
        <v>6</v>
      </c>
      <c r="B58" s="15"/>
      <c r="C58" s="15"/>
      <c r="D58" s="15"/>
      <c r="E58" s="15"/>
      <c r="F58" s="15"/>
      <c r="G58" s="15"/>
      <c r="H58" s="15"/>
      <c r="I58" s="15"/>
      <c r="J58" s="291"/>
    </row>
    <row r="59" spans="1:25" customFormat="1" ht="14.5" x14ac:dyDescent="0.35">
      <c r="A59" s="347">
        <v>7</v>
      </c>
      <c r="B59" s="15"/>
      <c r="C59" s="15"/>
      <c r="D59" s="15"/>
      <c r="E59" s="15"/>
      <c r="F59" s="15"/>
      <c r="G59" s="15"/>
      <c r="H59" s="15"/>
      <c r="I59" s="15"/>
      <c r="J59" s="39" t="s">
        <v>2</v>
      </c>
    </row>
    <row r="60" spans="1:25" customFormat="1" ht="14.5" x14ac:dyDescent="0.35">
      <c r="A60" s="347">
        <v>8</v>
      </c>
      <c r="B60" s="15"/>
      <c r="C60" s="15"/>
      <c r="D60" s="15"/>
      <c r="E60" s="15"/>
      <c r="F60" s="15"/>
      <c r="G60" s="15"/>
      <c r="H60" s="15"/>
      <c r="I60" s="15"/>
      <c r="J60" s="39" t="s">
        <v>2</v>
      </c>
    </row>
    <row r="61" spans="1:25" customFormat="1" ht="14.5" x14ac:dyDescent="0.35">
      <c r="A61" s="347">
        <v>9</v>
      </c>
      <c r="B61" s="15"/>
      <c r="C61" s="15"/>
      <c r="D61" s="15"/>
      <c r="E61" s="15"/>
      <c r="F61" s="15"/>
      <c r="G61" s="15"/>
      <c r="H61" s="15"/>
      <c r="I61" s="15"/>
      <c r="J61" s="39" t="s">
        <v>2</v>
      </c>
    </row>
    <row r="62" spans="1:25" customFormat="1" ht="14.5" x14ac:dyDescent="0.35">
      <c r="A62" s="347">
        <v>10</v>
      </c>
      <c r="B62" s="15"/>
      <c r="C62" s="15"/>
      <c r="D62" s="15"/>
      <c r="E62" s="15"/>
      <c r="F62" s="15"/>
      <c r="G62" s="15"/>
      <c r="H62" s="15"/>
      <c r="I62" s="15"/>
      <c r="J62" s="39" t="s">
        <v>2</v>
      </c>
    </row>
    <row r="63" spans="1:25" customFormat="1" ht="14.5" x14ac:dyDescent="0.35">
      <c r="A63" s="347">
        <v>11</v>
      </c>
      <c r="B63" s="28"/>
      <c r="C63" s="28"/>
      <c r="D63" s="292"/>
      <c r="E63" s="292"/>
      <c r="F63" s="292"/>
      <c r="G63" s="292"/>
      <c r="H63" s="292"/>
      <c r="I63" s="292"/>
      <c r="J63" s="291">
        <v>2</v>
      </c>
    </row>
    <row r="64" spans="1:25" customFormat="1" ht="14.5" x14ac:dyDescent="0.35">
      <c r="A64" s="347">
        <v>12</v>
      </c>
      <c r="B64" s="15"/>
      <c r="J64" s="39" t="s">
        <v>2</v>
      </c>
    </row>
    <row r="65" spans="1:10" customFormat="1" ht="14.5" x14ac:dyDescent="0.35">
      <c r="A65" s="347">
        <v>13</v>
      </c>
      <c r="B65" s="15"/>
      <c r="J65" s="291"/>
    </row>
    <row r="66" spans="1:10" customFormat="1" ht="14.5" x14ac:dyDescent="0.35">
      <c r="A66" s="347">
        <v>14</v>
      </c>
      <c r="B66" s="15"/>
      <c r="J66" s="39" t="s">
        <v>2</v>
      </c>
    </row>
    <row r="67" spans="1:10" customFormat="1" ht="15" thickBot="1" x14ac:dyDescent="0.4">
      <c r="A67" s="347">
        <v>15</v>
      </c>
      <c r="B67" s="15"/>
      <c r="J67" s="39" t="s">
        <v>2</v>
      </c>
    </row>
    <row r="68" spans="1:10" customFormat="1" ht="14.5" x14ac:dyDescent="0.35">
      <c r="A68" s="347">
        <v>16</v>
      </c>
      <c r="B68" s="474" t="s">
        <v>2008</v>
      </c>
      <c r="C68" s="475"/>
      <c r="J68" s="39" t="s">
        <v>2</v>
      </c>
    </row>
    <row r="69" spans="1:10" customFormat="1" ht="14.5" x14ac:dyDescent="0.35">
      <c r="A69" s="347">
        <v>17</v>
      </c>
      <c r="B69" s="175" t="s">
        <v>1272</v>
      </c>
      <c r="C69" s="114" t="s">
        <v>2009</v>
      </c>
      <c r="D69" t="s">
        <v>2</v>
      </c>
      <c r="J69" s="39" t="s">
        <v>2</v>
      </c>
    </row>
    <row r="70" spans="1:10" customFormat="1" ht="14.5" x14ac:dyDescent="0.35">
      <c r="A70" s="347">
        <v>18</v>
      </c>
      <c r="B70" s="149" t="s">
        <v>803</v>
      </c>
      <c r="C70" s="121" t="s">
        <v>1273</v>
      </c>
      <c r="J70" s="39" t="s">
        <v>2</v>
      </c>
    </row>
    <row r="71" spans="1:10" customFormat="1" ht="14.5" x14ac:dyDescent="0.35">
      <c r="A71" s="347">
        <v>19</v>
      </c>
      <c r="B71" s="55" t="s">
        <v>183</v>
      </c>
      <c r="C71" s="56" t="s">
        <v>1294</v>
      </c>
      <c r="D71" t="s">
        <v>2</v>
      </c>
      <c r="J71" s="39" t="s">
        <v>2</v>
      </c>
    </row>
    <row r="72" spans="1:10" customFormat="1" ht="14.5" x14ac:dyDescent="0.35">
      <c r="A72" s="347">
        <v>20</v>
      </c>
      <c r="B72" s="33" t="s">
        <v>1448</v>
      </c>
      <c r="C72" s="239" t="s">
        <v>2010</v>
      </c>
      <c r="D72" t="s">
        <v>2</v>
      </c>
      <c r="J72" s="39" t="s">
        <v>2</v>
      </c>
    </row>
    <row r="73" spans="1:10" customFormat="1" ht="14.5" x14ac:dyDescent="0.35">
      <c r="A73" s="347">
        <v>21</v>
      </c>
      <c r="B73" s="33" t="s">
        <v>1455</v>
      </c>
      <c r="C73" s="239" t="s">
        <v>1454</v>
      </c>
      <c r="D73" s="292" t="s">
        <v>2</v>
      </c>
      <c r="E73" s="292"/>
      <c r="F73" s="292"/>
      <c r="G73" s="292"/>
      <c r="H73" s="292"/>
      <c r="I73" s="292"/>
      <c r="J73" s="291">
        <v>1</v>
      </c>
    </row>
    <row r="74" spans="1:10" customFormat="1" ht="14.5" x14ac:dyDescent="0.35">
      <c r="A74" s="347">
        <v>22</v>
      </c>
      <c r="B74" s="33" t="s">
        <v>2011</v>
      </c>
      <c r="C74" s="239" t="s">
        <v>2010</v>
      </c>
      <c r="D74" t="s">
        <v>2</v>
      </c>
      <c r="J74" s="39" t="s">
        <v>2</v>
      </c>
    </row>
    <row r="75" spans="1:10" customFormat="1" ht="14.5" x14ac:dyDescent="0.35">
      <c r="A75" s="347">
        <v>23</v>
      </c>
      <c r="B75" s="33" t="s">
        <v>2012</v>
      </c>
      <c r="C75" s="239" t="s">
        <v>1454</v>
      </c>
      <c r="D75" t="s">
        <v>2</v>
      </c>
      <c r="J75" s="39" t="s">
        <v>2</v>
      </c>
    </row>
    <row r="76" spans="1:10" customFormat="1" ht="15" thickBot="1" x14ac:dyDescent="0.4">
      <c r="A76" s="347">
        <v>24</v>
      </c>
      <c r="B76" s="289" t="s">
        <v>2013</v>
      </c>
      <c r="C76" s="364" t="s">
        <v>2014</v>
      </c>
      <c r="D76" t="s">
        <v>2</v>
      </c>
      <c r="J76" s="39" t="s">
        <v>2</v>
      </c>
    </row>
    <row r="77" spans="1:10" customFormat="1" ht="14.5" x14ac:dyDescent="0.35">
      <c r="A77" s="347">
        <v>25</v>
      </c>
      <c r="B77" s="15"/>
      <c r="C77" s="15"/>
      <c r="D77" t="s">
        <v>2</v>
      </c>
      <c r="J77" s="39" t="s">
        <v>2</v>
      </c>
    </row>
    <row r="78" spans="1:10" customFormat="1" ht="15" thickBot="1" x14ac:dyDescent="0.4">
      <c r="A78" s="347">
        <v>26</v>
      </c>
      <c r="B78" s="541" t="s">
        <v>1485</v>
      </c>
      <c r="C78" s="535"/>
      <c r="J78" s="39"/>
    </row>
    <row r="79" spans="1:10" customFormat="1" ht="14.5" x14ac:dyDescent="0.35">
      <c r="A79" s="347">
        <v>27</v>
      </c>
      <c r="B79" s="15"/>
      <c r="E79" s="15"/>
      <c r="F79" s="15"/>
      <c r="G79" s="15"/>
      <c r="H79" s="15"/>
      <c r="I79" s="15"/>
      <c r="J79" s="39"/>
    </row>
    <row r="80" spans="1:10" customFormat="1" ht="14.5" x14ac:dyDescent="0.35">
      <c r="A80" s="347">
        <v>28</v>
      </c>
      <c r="B80" s="15"/>
      <c r="C80" s="15"/>
      <c r="D80" s="15"/>
      <c r="E80" s="15"/>
      <c r="F80" s="15"/>
      <c r="G80" s="15"/>
      <c r="H80" s="15"/>
      <c r="I80" s="15"/>
      <c r="J80" s="39"/>
    </row>
    <row r="81" spans="1:28" customFormat="1" ht="14.5" x14ac:dyDescent="0.35">
      <c r="A81" s="347">
        <v>29</v>
      </c>
      <c r="B81" s="15"/>
      <c r="C81" s="15"/>
      <c r="D81" s="15"/>
      <c r="E81" s="15"/>
      <c r="F81" s="15"/>
      <c r="G81" s="15"/>
      <c r="H81" s="15"/>
      <c r="I81" s="15"/>
      <c r="J81" s="39"/>
    </row>
    <row r="82" spans="1:28" customFormat="1" ht="14.5" x14ac:dyDescent="0.35">
      <c r="A82" s="347">
        <v>30</v>
      </c>
      <c r="B82" s="15"/>
      <c r="C82" s="15"/>
      <c r="D82" s="15"/>
      <c r="E82" s="15"/>
      <c r="F82" s="15"/>
      <c r="G82" s="15"/>
      <c r="H82" s="15"/>
      <c r="I82" s="15"/>
      <c r="J82" s="39"/>
    </row>
    <row r="83" spans="1:28" s="39" customFormat="1" ht="13.5" thickBot="1" x14ac:dyDescent="0.35">
      <c r="A83" s="39" t="s">
        <v>1612</v>
      </c>
      <c r="K83" s="40"/>
      <c r="L83" s="40"/>
      <c r="N83" s="40"/>
      <c r="O83" s="40"/>
    </row>
    <row r="84" spans="1:28" ht="13.5" thickBot="1" x14ac:dyDescent="0.35">
      <c r="A84" s="262">
        <v>1</v>
      </c>
      <c r="B84" s="357" t="s">
        <v>1942</v>
      </c>
      <c r="D84" s="28" t="s">
        <v>2</v>
      </c>
      <c r="E84" s="474" t="s">
        <v>1486</v>
      </c>
      <c r="F84" s="475"/>
      <c r="H84" s="516" t="s">
        <v>166</v>
      </c>
      <c r="I84" s="517"/>
      <c r="K84" s="268" t="s">
        <v>165</v>
      </c>
      <c r="L84" s="269" t="s">
        <v>1403</v>
      </c>
      <c r="P84" s="291">
        <v>3</v>
      </c>
      <c r="R84" s="15" t="s">
        <v>1960</v>
      </c>
      <c r="S84" s="15" t="s">
        <v>1951</v>
      </c>
      <c r="T84" s="15" t="s">
        <v>1952</v>
      </c>
      <c r="U84" s="15" t="s">
        <v>1954</v>
      </c>
      <c r="V84" s="15" t="s">
        <v>1958</v>
      </c>
      <c r="W84" s="15" t="s">
        <v>1959</v>
      </c>
      <c r="X84" s="15" t="s">
        <v>2</v>
      </c>
      <c r="Z84" s="15" t="s">
        <v>2</v>
      </c>
    </row>
    <row r="85" spans="1:28" ht="13.5" thickBot="1" x14ac:dyDescent="0.35">
      <c r="A85" s="262">
        <v>2</v>
      </c>
      <c r="B85" s="358" t="s">
        <v>1943</v>
      </c>
      <c r="C85" s="28"/>
      <c r="D85" s="28" t="s">
        <v>2</v>
      </c>
      <c r="E85" s="476" t="s">
        <v>164</v>
      </c>
      <c r="F85" s="477"/>
      <c r="G85" s="28"/>
      <c r="H85" s="28"/>
      <c r="I85" s="28"/>
      <c r="J85" s="28"/>
      <c r="K85" s="98" t="s">
        <v>156</v>
      </c>
      <c r="L85" s="133" t="s">
        <v>1404</v>
      </c>
      <c r="M85" s="28" t="s">
        <v>2</v>
      </c>
      <c r="P85" s="39" t="s">
        <v>2</v>
      </c>
      <c r="Q85" s="15" t="s">
        <v>1159</v>
      </c>
      <c r="R85" s="15" t="s">
        <v>1947</v>
      </c>
      <c r="S85" s="15" t="s">
        <v>1944</v>
      </c>
      <c r="T85" s="15" t="s">
        <v>1953</v>
      </c>
      <c r="U85" s="15" t="s">
        <v>1955</v>
      </c>
      <c r="V85" s="15" t="s">
        <v>2</v>
      </c>
      <c r="Z85" s="28" t="s">
        <v>2</v>
      </c>
      <c r="AA85" s="28"/>
      <c r="AB85" s="28"/>
    </row>
    <row r="86" spans="1:28" ht="13.5" thickBot="1" x14ac:dyDescent="0.35">
      <c r="A86" s="262">
        <v>3</v>
      </c>
      <c r="D86" s="28" t="s">
        <v>2</v>
      </c>
      <c r="E86" s="271" t="s">
        <v>163</v>
      </c>
      <c r="F86" s="272" t="s">
        <v>161</v>
      </c>
      <c r="G86" s="15" t="s">
        <v>2</v>
      </c>
      <c r="K86" s="514" t="s">
        <v>1408</v>
      </c>
      <c r="L86" s="515"/>
      <c r="P86" s="39" t="s">
        <v>2</v>
      </c>
      <c r="Q86" s="15" t="s">
        <v>1538</v>
      </c>
      <c r="R86" s="15" t="s">
        <v>1948</v>
      </c>
      <c r="S86" s="15" t="s">
        <v>1950</v>
      </c>
      <c r="T86" s="15" t="s">
        <v>1956</v>
      </c>
      <c r="U86" s="15" t="s">
        <v>1957</v>
      </c>
      <c r="V86" s="15" t="s">
        <v>1956</v>
      </c>
      <c r="W86" s="15" t="s">
        <v>1956</v>
      </c>
      <c r="X86" s="15" t="s">
        <v>2</v>
      </c>
      <c r="Z86" s="15" t="s">
        <v>2</v>
      </c>
    </row>
    <row r="87" spans="1:28" x14ac:dyDescent="0.3">
      <c r="A87" s="262">
        <v>4</v>
      </c>
      <c r="D87" s="28" t="s">
        <v>2</v>
      </c>
      <c r="E87" s="98" t="s">
        <v>1411</v>
      </c>
      <c r="F87" s="103"/>
      <c r="G87" s="15" t="s">
        <v>2</v>
      </c>
      <c r="P87" s="39" t="s">
        <v>2</v>
      </c>
      <c r="U87" s="15" t="s">
        <v>1961</v>
      </c>
      <c r="Z87" s="15" t="s">
        <v>2</v>
      </c>
    </row>
    <row r="88" spans="1:28" ht="13.5" thickBot="1" x14ac:dyDescent="0.35">
      <c r="A88" s="262">
        <v>5</v>
      </c>
      <c r="D88" s="28" t="s">
        <v>2</v>
      </c>
      <c r="E88" s="35" t="s">
        <v>1412</v>
      </c>
      <c r="F88" s="36" t="s">
        <v>1557</v>
      </c>
      <c r="P88" s="39" t="s">
        <v>2</v>
      </c>
      <c r="Z88" s="15" t="s">
        <v>2</v>
      </c>
    </row>
    <row r="89" spans="1:28" x14ac:dyDescent="0.3">
      <c r="A89" s="262">
        <v>6</v>
      </c>
      <c r="D89" s="28" t="s">
        <v>2</v>
      </c>
      <c r="P89" s="291"/>
      <c r="Z89" s="15" t="s">
        <v>2</v>
      </c>
    </row>
    <row r="90" spans="1:28" x14ac:dyDescent="0.3">
      <c r="A90" s="262">
        <v>7</v>
      </c>
      <c r="D90" s="28" t="s">
        <v>2</v>
      </c>
      <c r="P90" s="39" t="s">
        <v>2</v>
      </c>
      <c r="Z90" s="15" t="s">
        <v>2</v>
      </c>
    </row>
    <row r="91" spans="1:28" ht="13.5" thickBot="1" x14ac:dyDescent="0.35">
      <c r="A91" s="262">
        <v>8</v>
      </c>
      <c r="D91" s="28" t="s">
        <v>2</v>
      </c>
      <c r="P91" s="39" t="s">
        <v>2</v>
      </c>
      <c r="Z91" s="15" t="s">
        <v>2</v>
      </c>
    </row>
    <row r="92" spans="1:28" x14ac:dyDescent="0.3">
      <c r="A92" s="262">
        <v>9</v>
      </c>
      <c r="D92" s="28" t="s">
        <v>2</v>
      </c>
      <c r="H92" s="268" t="s">
        <v>217</v>
      </c>
      <c r="I92" s="269" t="s">
        <v>1562</v>
      </c>
      <c r="P92" s="39" t="s">
        <v>2</v>
      </c>
      <c r="Z92" s="15" t="s">
        <v>2</v>
      </c>
    </row>
    <row r="93" spans="1:28" ht="13.5" thickBot="1" x14ac:dyDescent="0.35">
      <c r="A93" s="262">
        <v>10</v>
      </c>
      <c r="D93" s="28" t="s">
        <v>2</v>
      </c>
      <c r="H93" s="290" t="s">
        <v>222</v>
      </c>
      <c r="I93" s="294" t="s">
        <v>224</v>
      </c>
      <c r="J93" s="15" t="s">
        <v>2</v>
      </c>
      <c r="P93" s="39" t="s">
        <v>2</v>
      </c>
      <c r="Z93" s="15" t="s">
        <v>2</v>
      </c>
    </row>
    <row r="94" spans="1:28" x14ac:dyDescent="0.3">
      <c r="A94" s="262">
        <v>11</v>
      </c>
      <c r="B94" s="292"/>
      <c r="C94" s="292"/>
      <c r="D94" s="292" t="s">
        <v>2</v>
      </c>
      <c r="E94" s="474" t="s">
        <v>1561</v>
      </c>
      <c r="F94" s="475"/>
      <c r="G94" s="292"/>
      <c r="H94" s="268" t="s">
        <v>1563</v>
      </c>
      <c r="I94" s="306" t="s">
        <v>1634</v>
      </c>
      <c r="J94" s="292" t="s">
        <v>2</v>
      </c>
      <c r="K94" s="203" t="s">
        <v>174</v>
      </c>
      <c r="L94" s="275" t="s">
        <v>1404</v>
      </c>
      <c r="M94" s="292" t="s">
        <v>2</v>
      </c>
      <c r="N94" s="203" t="s">
        <v>174</v>
      </c>
      <c r="O94" s="275" t="s">
        <v>1404</v>
      </c>
      <c r="P94" s="291">
        <v>2</v>
      </c>
      <c r="Q94" s="292"/>
      <c r="R94" s="292"/>
      <c r="S94" s="292"/>
      <c r="T94" s="292"/>
      <c r="U94" s="292"/>
      <c r="V94" s="292"/>
      <c r="W94" s="292"/>
      <c r="Z94" s="15" t="s">
        <v>2</v>
      </c>
    </row>
    <row r="95" spans="1:28" x14ac:dyDescent="0.3">
      <c r="A95" s="262">
        <v>12</v>
      </c>
      <c r="D95" s="28" t="s">
        <v>2</v>
      </c>
      <c r="E95" s="527" t="s">
        <v>1486</v>
      </c>
      <c r="F95" s="528"/>
      <c r="G95" s="28"/>
      <c r="H95" s="250" t="s">
        <v>167</v>
      </c>
      <c r="I95" s="258" t="s">
        <v>1564</v>
      </c>
      <c r="J95" s="28" t="s">
        <v>2</v>
      </c>
      <c r="K95" s="197" t="s">
        <v>1738</v>
      </c>
      <c r="L95" s="179"/>
      <c r="M95" s="15" t="s">
        <v>2</v>
      </c>
      <c r="N95" s="197" t="s">
        <v>1739</v>
      </c>
      <c r="O95" s="179"/>
      <c r="P95" s="39" t="s">
        <v>2</v>
      </c>
    </row>
    <row r="96" spans="1:28" ht="13.5" thickBot="1" x14ac:dyDescent="0.35">
      <c r="A96" s="262">
        <v>13</v>
      </c>
      <c r="D96" s="28" t="s">
        <v>2</v>
      </c>
      <c r="E96" s="288" t="s">
        <v>168</v>
      </c>
      <c r="F96" s="143" t="s">
        <v>175</v>
      </c>
      <c r="H96" s="29" t="s">
        <v>181</v>
      </c>
      <c r="I96" s="30" t="s">
        <v>180</v>
      </c>
      <c r="J96" s="15" t="s">
        <v>2</v>
      </c>
      <c r="K96" s="197" t="s">
        <v>302</v>
      </c>
      <c r="L96" s="179" t="s">
        <v>1565</v>
      </c>
      <c r="M96" s="15" t="s">
        <v>2</v>
      </c>
      <c r="N96" s="197" t="s">
        <v>302</v>
      </c>
      <c r="O96" s="179" t="s">
        <v>1565</v>
      </c>
      <c r="P96" s="291" t="s">
        <v>2</v>
      </c>
    </row>
    <row r="97" spans="1:26" x14ac:dyDescent="0.3">
      <c r="A97" s="262">
        <v>14</v>
      </c>
      <c r="D97" s="28" t="s">
        <v>2</v>
      </c>
      <c r="H97" s="268" t="s">
        <v>1630</v>
      </c>
      <c r="I97" s="306" t="s">
        <v>1635</v>
      </c>
      <c r="J97" s="15" t="s">
        <v>2</v>
      </c>
      <c r="K97" s="197" t="s">
        <v>1598</v>
      </c>
      <c r="L97" s="179" t="s">
        <v>1596</v>
      </c>
      <c r="M97" s="15" t="s">
        <v>2</v>
      </c>
      <c r="N97" s="197" t="s">
        <v>1598</v>
      </c>
      <c r="O97" s="179" t="s">
        <v>1638</v>
      </c>
      <c r="P97" s="39" t="s">
        <v>2</v>
      </c>
    </row>
    <row r="98" spans="1:26" ht="15" customHeight="1" x14ac:dyDescent="0.3">
      <c r="A98" s="262">
        <v>15</v>
      </c>
      <c r="D98" s="28" t="s">
        <v>2</v>
      </c>
      <c r="H98" s="250" t="s">
        <v>167</v>
      </c>
      <c r="I98" s="258" t="s">
        <v>1631</v>
      </c>
      <c r="J98" s="15" t="s">
        <v>2</v>
      </c>
      <c r="K98" s="197" t="s">
        <v>224</v>
      </c>
      <c r="L98" s="179" t="s">
        <v>224</v>
      </c>
      <c r="M98" s="15" t="s">
        <v>2</v>
      </c>
      <c r="N98" s="197" t="s">
        <v>224</v>
      </c>
      <c r="O98" s="179" t="s">
        <v>224</v>
      </c>
      <c r="P98" s="39" t="s">
        <v>2</v>
      </c>
    </row>
    <row r="99" spans="1:26" ht="13.5" thickBot="1" x14ac:dyDescent="0.35">
      <c r="A99" s="262">
        <v>16</v>
      </c>
      <c r="D99" s="28" t="s">
        <v>2</v>
      </c>
      <c r="H99" s="251" t="s">
        <v>1632</v>
      </c>
      <c r="I99" s="253" t="s">
        <v>1633</v>
      </c>
      <c r="J99" s="15" t="s">
        <v>2</v>
      </c>
      <c r="K99" s="197" t="s">
        <v>1284</v>
      </c>
      <c r="L99" s="179"/>
      <c r="M99" s="15" t="s">
        <v>2</v>
      </c>
      <c r="N99" s="197" t="s">
        <v>1284</v>
      </c>
      <c r="O99" s="179"/>
      <c r="P99" s="39" t="s">
        <v>2</v>
      </c>
    </row>
    <row r="100" spans="1:26" x14ac:dyDescent="0.3">
      <c r="A100" s="262">
        <v>17</v>
      </c>
      <c r="D100" s="28" t="s">
        <v>2</v>
      </c>
      <c r="H100" s="268" t="s">
        <v>1637</v>
      </c>
      <c r="I100" s="306" t="s">
        <v>1636</v>
      </c>
      <c r="J100" s="15" t="s">
        <v>2</v>
      </c>
      <c r="K100" s="43" t="s">
        <v>1537</v>
      </c>
      <c r="L100" s="49" t="s">
        <v>224</v>
      </c>
      <c r="M100" s="15" t="s">
        <v>2</v>
      </c>
      <c r="N100" s="43" t="s">
        <v>1535</v>
      </c>
      <c r="O100" s="329" t="s">
        <v>1684</v>
      </c>
      <c r="P100" s="39" t="s">
        <v>2</v>
      </c>
    </row>
    <row r="101" spans="1:26" ht="13.5" thickBot="1" x14ac:dyDescent="0.35">
      <c r="A101" s="262">
        <v>18</v>
      </c>
      <c r="D101" s="28" t="s">
        <v>2</v>
      </c>
      <c r="H101" s="251" t="s">
        <v>167</v>
      </c>
      <c r="I101" s="237" t="s">
        <v>1617</v>
      </c>
      <c r="J101" s="15" t="s">
        <v>2</v>
      </c>
      <c r="K101" s="43" t="s">
        <v>1535</v>
      </c>
      <c r="L101" s="329" t="s">
        <v>1684</v>
      </c>
      <c r="M101" s="15" t="s">
        <v>2</v>
      </c>
      <c r="N101" s="35" t="s">
        <v>1408</v>
      </c>
      <c r="O101" s="36" t="s">
        <v>1159</v>
      </c>
      <c r="P101" s="39" t="s">
        <v>2</v>
      </c>
    </row>
    <row r="102" spans="1:26" ht="13.5" thickBot="1" x14ac:dyDescent="0.35">
      <c r="A102" s="262">
        <v>19</v>
      </c>
      <c r="D102" s="28" t="s">
        <v>2</v>
      </c>
      <c r="J102" s="15" t="s">
        <v>2</v>
      </c>
      <c r="K102" s="35" t="s">
        <v>1408</v>
      </c>
      <c r="L102" s="36" t="s">
        <v>1538</v>
      </c>
      <c r="M102" s="15" t="s">
        <v>2</v>
      </c>
      <c r="P102" s="39" t="s">
        <v>2</v>
      </c>
    </row>
    <row r="103" spans="1:26" ht="13.5" thickBot="1" x14ac:dyDescent="0.35">
      <c r="A103" s="262">
        <v>20</v>
      </c>
      <c r="D103" s="28" t="s">
        <v>2</v>
      </c>
      <c r="J103" s="15" t="s">
        <v>2</v>
      </c>
      <c r="M103" s="15" t="s">
        <v>2</v>
      </c>
      <c r="P103" s="39" t="s">
        <v>2</v>
      </c>
    </row>
    <row r="104" spans="1:26" x14ac:dyDescent="0.3">
      <c r="A104" s="262">
        <v>21</v>
      </c>
      <c r="B104" s="474" t="s">
        <v>1613</v>
      </c>
      <c r="C104" s="475"/>
      <c r="D104" s="292" t="s">
        <v>2</v>
      </c>
      <c r="E104" s="243" t="s">
        <v>1285</v>
      </c>
      <c r="F104" s="276" t="s">
        <v>1615</v>
      </c>
      <c r="G104" s="292"/>
      <c r="H104" s="327" t="s">
        <v>1561</v>
      </c>
      <c r="I104" s="326"/>
      <c r="J104" s="292" t="s">
        <v>2</v>
      </c>
      <c r="K104" s="203" t="s">
        <v>174</v>
      </c>
      <c r="L104" s="314" t="s">
        <v>1627</v>
      </c>
      <c r="M104" s="292" t="s">
        <v>2</v>
      </c>
      <c r="N104" s="203" t="s">
        <v>174</v>
      </c>
      <c r="O104" s="314" t="s">
        <v>1627</v>
      </c>
      <c r="P104" s="291">
        <v>1</v>
      </c>
      <c r="Q104" s="292"/>
      <c r="R104" s="292"/>
      <c r="S104" s="292"/>
      <c r="T104" s="292"/>
      <c r="U104" s="292"/>
      <c r="V104" s="292"/>
      <c r="W104" s="292"/>
    </row>
    <row r="105" spans="1:26" x14ac:dyDescent="0.3">
      <c r="A105" s="262">
        <v>22</v>
      </c>
      <c r="B105" s="175" t="s">
        <v>1272</v>
      </c>
      <c r="C105" s="114" t="s">
        <v>1614</v>
      </c>
      <c r="D105" s="28" t="s">
        <v>2</v>
      </c>
      <c r="E105" s="302" t="s">
        <v>1625</v>
      </c>
      <c r="F105" s="303" t="s">
        <v>1944</v>
      </c>
      <c r="G105" s="28" t="s">
        <v>2</v>
      </c>
      <c r="H105" s="188" t="s">
        <v>173</v>
      </c>
      <c r="I105" s="238" t="s">
        <v>1629</v>
      </c>
      <c r="J105" s="28" t="s">
        <v>2</v>
      </c>
      <c r="K105" s="197" t="s">
        <v>1639</v>
      </c>
      <c r="L105" s="179"/>
      <c r="M105" s="15" t="s">
        <v>2</v>
      </c>
      <c r="N105" s="197" t="s">
        <v>1640</v>
      </c>
      <c r="O105" s="179"/>
      <c r="P105" s="39" t="s">
        <v>2</v>
      </c>
    </row>
    <row r="106" spans="1:26" ht="13.5" thickBot="1" x14ac:dyDescent="0.35">
      <c r="A106" s="262">
        <v>23</v>
      </c>
      <c r="B106" s="149" t="s">
        <v>803</v>
      </c>
      <c r="C106" s="121" t="s">
        <v>1273</v>
      </c>
      <c r="D106" s="28" t="s">
        <v>2</v>
      </c>
      <c r="E106" s="198" t="s">
        <v>1626</v>
      </c>
      <c r="F106" s="242"/>
      <c r="G106" s="15" t="s">
        <v>2</v>
      </c>
      <c r="H106" s="295" t="s">
        <v>172</v>
      </c>
      <c r="I106" s="253" t="s">
        <v>157</v>
      </c>
      <c r="J106" s="15" t="s">
        <v>2</v>
      </c>
      <c r="K106" s="518" t="s">
        <v>1628</v>
      </c>
      <c r="L106" s="519"/>
      <c r="M106" s="15" t="s">
        <v>2</v>
      </c>
      <c r="N106" s="198" t="s">
        <v>1431</v>
      </c>
      <c r="O106" s="242"/>
      <c r="P106" s="39" t="s">
        <v>2</v>
      </c>
      <c r="R106" s="15" t="s">
        <v>1939</v>
      </c>
      <c r="S106" s="15" t="s">
        <v>1623</v>
      </c>
      <c r="T106" s="15" t="s">
        <v>2</v>
      </c>
    </row>
    <row r="107" spans="1:26" x14ac:dyDescent="0.3">
      <c r="A107" s="262">
        <v>24</v>
      </c>
      <c r="B107" s="55" t="s">
        <v>183</v>
      </c>
      <c r="C107" s="56" t="s">
        <v>1294</v>
      </c>
      <c r="D107" s="28" t="s">
        <v>2</v>
      </c>
      <c r="E107" s="243" t="s">
        <v>1277</v>
      </c>
      <c r="F107" s="301" t="s">
        <v>1620</v>
      </c>
      <c r="G107" s="15" t="s">
        <v>2</v>
      </c>
      <c r="J107" s="15" t="s">
        <v>2</v>
      </c>
      <c r="P107" s="39" t="s">
        <v>2</v>
      </c>
      <c r="R107" s="15" t="s">
        <v>1940</v>
      </c>
      <c r="S107" s="15" t="s">
        <v>1941</v>
      </c>
      <c r="T107" s="15" t="s">
        <v>2</v>
      </c>
    </row>
    <row r="108" spans="1:26" ht="15" customHeight="1" x14ac:dyDescent="0.3">
      <c r="A108" s="262">
        <v>25</v>
      </c>
      <c r="B108" s="33" t="s">
        <v>1616</v>
      </c>
      <c r="C108" s="239" t="s">
        <v>1617</v>
      </c>
      <c r="D108" s="28" t="s">
        <v>2</v>
      </c>
      <c r="E108" s="197" t="s">
        <v>1946</v>
      </c>
      <c r="F108" s="179"/>
      <c r="G108" s="15" t="s">
        <v>2</v>
      </c>
      <c r="P108" s="39" t="s">
        <v>2</v>
      </c>
      <c r="R108" s="15" t="s">
        <v>1627</v>
      </c>
      <c r="S108" s="15" t="s">
        <v>1628</v>
      </c>
      <c r="T108" s="15" t="s">
        <v>2</v>
      </c>
      <c r="Z108" s="15" t="s">
        <v>2</v>
      </c>
    </row>
    <row r="109" spans="1:26" x14ac:dyDescent="0.3">
      <c r="A109" s="262">
        <v>26</v>
      </c>
      <c r="B109" s="33" t="s">
        <v>1618</v>
      </c>
      <c r="C109" s="147" t="s">
        <v>1564</v>
      </c>
      <c r="D109" s="28" t="s">
        <v>2</v>
      </c>
      <c r="E109" s="302" t="s">
        <v>1621</v>
      </c>
      <c r="F109" s="303" t="s">
        <v>1622</v>
      </c>
      <c r="G109" s="15" t="s">
        <v>2</v>
      </c>
      <c r="H109" s="356" t="s">
        <v>1641</v>
      </c>
      <c r="J109" s="15" t="s">
        <v>2</v>
      </c>
      <c r="P109" s="39"/>
    </row>
    <row r="110" spans="1:26" ht="13.5" thickBot="1" x14ac:dyDescent="0.35">
      <c r="A110" s="262">
        <v>27</v>
      </c>
      <c r="B110" s="289" t="s">
        <v>1281</v>
      </c>
      <c r="C110" s="323" t="s">
        <v>1619</v>
      </c>
      <c r="D110" s="28" t="s">
        <v>2</v>
      </c>
      <c r="E110" s="304" t="s">
        <v>157</v>
      </c>
      <c r="F110" s="305" t="s">
        <v>1624</v>
      </c>
      <c r="G110" s="15" t="s">
        <v>2</v>
      </c>
      <c r="J110" s="15" t="s">
        <v>2</v>
      </c>
      <c r="P110" s="39"/>
    </row>
    <row r="111" spans="1:26" x14ac:dyDescent="0.3">
      <c r="A111" s="262">
        <v>28</v>
      </c>
      <c r="D111" s="28" t="s">
        <v>2</v>
      </c>
      <c r="G111" s="15" t="s">
        <v>2</v>
      </c>
      <c r="I111" s="356"/>
      <c r="J111" s="356"/>
      <c r="K111" s="356"/>
      <c r="L111" s="356"/>
      <c r="P111" s="39"/>
    </row>
    <row r="112" spans="1:26" x14ac:dyDescent="0.3">
      <c r="A112" s="262">
        <v>29</v>
      </c>
      <c r="D112" s="28" t="s">
        <v>2</v>
      </c>
      <c r="P112" s="39"/>
    </row>
    <row r="113" spans="1:70" x14ac:dyDescent="0.3">
      <c r="A113" s="262">
        <v>30</v>
      </c>
      <c r="D113" s="28" t="s">
        <v>2</v>
      </c>
      <c r="P113" s="39"/>
    </row>
    <row r="114" spans="1:70" s="39" customFormat="1" ht="13.5" thickBot="1" x14ac:dyDescent="0.35">
      <c r="B114" s="40" t="s">
        <v>359</v>
      </c>
      <c r="K114" s="40"/>
      <c r="L114" s="40"/>
      <c r="N114" s="40" t="s">
        <v>2000</v>
      </c>
      <c r="O114" s="40"/>
    </row>
    <row r="115" spans="1:70" s="28" customFormat="1" ht="13.5" thickBot="1" x14ac:dyDescent="0.35">
      <c r="A115" s="262">
        <v>1</v>
      </c>
      <c r="B115" s="15"/>
      <c r="C115" s="15"/>
      <c r="D115" s="15"/>
      <c r="E115" s="15"/>
      <c r="F115" s="15"/>
      <c r="G115" s="15" t="s">
        <v>2</v>
      </c>
      <c r="H115" s="15"/>
      <c r="I115" s="15"/>
      <c r="M115" s="291">
        <v>5</v>
      </c>
      <c r="N115" s="15"/>
      <c r="O115" s="15"/>
      <c r="P115" s="15"/>
      <c r="Q115" s="15"/>
      <c r="R115" s="15"/>
      <c r="S115" s="15" t="s">
        <v>2</v>
      </c>
      <c r="V115" s="291">
        <v>5</v>
      </c>
      <c r="AF115" s="15" t="s">
        <v>2</v>
      </c>
      <c r="AI115" s="15" t="s">
        <v>2</v>
      </c>
      <c r="AJ115" s="474" t="s">
        <v>246</v>
      </c>
      <c r="AK115" s="475"/>
      <c r="AL115" s="28" t="s">
        <v>2</v>
      </c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 t="s">
        <v>2</v>
      </c>
      <c r="BK115" s="15"/>
      <c r="BL115" s="15"/>
      <c r="BM115" s="15" t="s">
        <v>2</v>
      </c>
      <c r="BN115" s="15"/>
      <c r="BO115" s="15"/>
      <c r="BP115" s="15"/>
      <c r="BQ115" s="15"/>
      <c r="BR115" s="15"/>
    </row>
    <row r="116" spans="1:70" ht="13.5" thickBot="1" x14ac:dyDescent="0.35">
      <c r="A116" s="230">
        <v>2</v>
      </c>
      <c r="M116" s="291" t="s">
        <v>2</v>
      </c>
      <c r="V116" s="291" t="s">
        <v>2</v>
      </c>
      <c r="AF116" s="15" t="s">
        <v>2</v>
      </c>
      <c r="AI116" s="15" t="s">
        <v>2</v>
      </c>
      <c r="AJ116" s="482" t="s">
        <v>229</v>
      </c>
      <c r="AK116" s="483"/>
      <c r="AL116" s="28" t="s">
        <v>2</v>
      </c>
      <c r="AM116" s="474" t="s">
        <v>248</v>
      </c>
      <c r="AN116" s="475"/>
      <c r="AO116" s="15" t="s">
        <v>2</v>
      </c>
      <c r="AR116" s="15" t="s">
        <v>2</v>
      </c>
      <c r="BA116" s="15" t="s">
        <v>2</v>
      </c>
      <c r="BG116" s="37" t="s">
        <v>2</v>
      </c>
      <c r="BJ116" s="15" t="s">
        <v>2</v>
      </c>
      <c r="BM116" s="15" t="s">
        <v>2</v>
      </c>
    </row>
    <row r="117" spans="1:70" ht="13.5" thickBot="1" x14ac:dyDescent="0.35">
      <c r="A117" s="262">
        <v>3</v>
      </c>
      <c r="M117" s="291" t="s">
        <v>2</v>
      </c>
      <c r="V117" s="291" t="s">
        <v>2</v>
      </c>
      <c r="AF117" s="15" t="s">
        <v>2</v>
      </c>
      <c r="AI117" s="15" t="s">
        <v>2</v>
      </c>
      <c r="AJ117" s="29" t="s">
        <v>156</v>
      </c>
      <c r="AK117" s="162" t="s">
        <v>1383</v>
      </c>
      <c r="AL117" s="28" t="s">
        <v>2</v>
      </c>
      <c r="AM117" s="562" t="s">
        <v>1426</v>
      </c>
      <c r="AN117" s="563"/>
      <c r="AO117" s="15" t="s">
        <v>2</v>
      </c>
      <c r="AR117" s="15" t="s">
        <v>2</v>
      </c>
      <c r="AS117" s="474" t="s">
        <v>159</v>
      </c>
      <c r="AT117" s="475"/>
      <c r="AU117" s="15" t="s">
        <v>2</v>
      </c>
      <c r="BA117" s="15" t="s">
        <v>2</v>
      </c>
      <c r="BB117" s="474" t="s">
        <v>271</v>
      </c>
      <c r="BC117" s="475"/>
      <c r="BG117" s="37" t="s">
        <v>2</v>
      </c>
      <c r="BJ117" s="15" t="s">
        <v>2</v>
      </c>
      <c r="BM117" s="15" t="s">
        <v>2</v>
      </c>
    </row>
    <row r="118" spans="1:70" ht="13.5" thickBot="1" x14ac:dyDescent="0.35">
      <c r="A118" s="230">
        <v>4</v>
      </c>
      <c r="M118" s="291" t="s">
        <v>2</v>
      </c>
      <c r="V118" s="291" t="s">
        <v>2</v>
      </c>
      <c r="AF118" s="15" t="s">
        <v>2</v>
      </c>
      <c r="AI118" s="15" t="s">
        <v>2</v>
      </c>
      <c r="AL118" s="28" t="s">
        <v>2</v>
      </c>
      <c r="AM118" s="476" t="s">
        <v>164</v>
      </c>
      <c r="AN118" s="477"/>
      <c r="AO118" s="15" t="s">
        <v>2</v>
      </c>
      <c r="AR118" s="15" t="s">
        <v>2</v>
      </c>
      <c r="AS118" s="26" t="s">
        <v>234</v>
      </c>
      <c r="AT118" s="27" t="s">
        <v>235</v>
      </c>
      <c r="AU118" s="15" t="s">
        <v>2</v>
      </c>
      <c r="AV118" s="474" t="s">
        <v>171</v>
      </c>
      <c r="AW118" s="475"/>
      <c r="AX118" s="15" t="s">
        <v>2</v>
      </c>
      <c r="BA118" s="15" t="s">
        <v>2</v>
      </c>
      <c r="BB118" s="26" t="s">
        <v>234</v>
      </c>
      <c r="BC118" s="27" t="s">
        <v>235</v>
      </c>
      <c r="BD118" s="15" t="s">
        <v>2</v>
      </c>
      <c r="BE118" s="474" t="s">
        <v>274</v>
      </c>
      <c r="BF118" s="475"/>
      <c r="BG118" s="37" t="s">
        <v>2</v>
      </c>
      <c r="BJ118" s="15" t="s">
        <v>2</v>
      </c>
      <c r="BM118" s="15" t="s">
        <v>2</v>
      </c>
    </row>
    <row r="119" spans="1:70" ht="13.5" thickBot="1" x14ac:dyDescent="0.35">
      <c r="A119" s="262">
        <v>5</v>
      </c>
      <c r="M119" s="291" t="s">
        <v>2</v>
      </c>
      <c r="V119" s="291" t="s">
        <v>2</v>
      </c>
      <c r="AF119" s="15" t="s">
        <v>2</v>
      </c>
      <c r="AI119" s="15" t="s">
        <v>2</v>
      </c>
      <c r="AL119" s="28" t="s">
        <v>2</v>
      </c>
      <c r="AM119" s="270" t="s">
        <v>1417</v>
      </c>
      <c r="AN119" s="106" t="s">
        <v>162</v>
      </c>
      <c r="AO119" s="15" t="s">
        <v>2</v>
      </c>
      <c r="AR119" s="15" t="s">
        <v>2</v>
      </c>
      <c r="AS119" s="26" t="s">
        <v>269</v>
      </c>
      <c r="AT119" s="27" t="s">
        <v>270</v>
      </c>
      <c r="AU119" s="15" t="s">
        <v>2</v>
      </c>
      <c r="AV119" s="478" t="s">
        <v>160</v>
      </c>
      <c r="AW119" s="479"/>
      <c r="AX119" s="15" t="s">
        <v>2</v>
      </c>
      <c r="AY119" s="474" t="s">
        <v>185</v>
      </c>
      <c r="AZ119" s="475"/>
      <c r="BA119" s="15" t="s">
        <v>2</v>
      </c>
      <c r="BB119" s="26" t="s">
        <v>284</v>
      </c>
      <c r="BC119" s="27" t="s">
        <v>270</v>
      </c>
      <c r="BD119" s="15" t="s">
        <v>2</v>
      </c>
      <c r="BE119" s="26" t="s">
        <v>225</v>
      </c>
      <c r="BF119" s="27" t="s">
        <v>282</v>
      </c>
      <c r="BG119" s="37" t="s">
        <v>2</v>
      </c>
      <c r="BH119" s="474" t="s">
        <v>283</v>
      </c>
      <c r="BI119" s="475"/>
      <c r="BJ119" s="15" t="s">
        <v>2</v>
      </c>
      <c r="BM119" s="15" t="s">
        <v>2</v>
      </c>
    </row>
    <row r="120" spans="1:70" ht="13.5" thickBot="1" x14ac:dyDescent="0.35">
      <c r="A120" s="230">
        <v>6</v>
      </c>
      <c r="M120" s="291" t="s">
        <v>2</v>
      </c>
      <c r="V120" s="291" t="s">
        <v>2</v>
      </c>
      <c r="AF120" s="15" t="s">
        <v>2</v>
      </c>
      <c r="AI120" s="15" t="s">
        <v>2</v>
      </c>
      <c r="AJ120" s="42" t="s">
        <v>221</v>
      </c>
      <c r="AK120" s="32" t="s">
        <v>263</v>
      </c>
      <c r="AL120" s="28" t="s">
        <v>2</v>
      </c>
      <c r="AM120" s="273" t="s">
        <v>168</v>
      </c>
      <c r="AN120" s="274" t="s">
        <v>175</v>
      </c>
      <c r="AO120" s="15" t="s">
        <v>2</v>
      </c>
      <c r="AR120" s="15" t="s">
        <v>2</v>
      </c>
      <c r="AS120" s="476" t="s">
        <v>183</v>
      </c>
      <c r="AT120" s="477"/>
      <c r="AU120" s="15" t="s">
        <v>2</v>
      </c>
      <c r="AV120" s="31" t="s">
        <v>168</v>
      </c>
      <c r="AW120" s="32" t="s">
        <v>175</v>
      </c>
      <c r="AX120" s="15" t="s">
        <v>2</v>
      </c>
      <c r="AY120" s="26" t="s">
        <v>225</v>
      </c>
      <c r="AZ120" s="27" t="s">
        <v>175</v>
      </c>
      <c r="BA120" s="15" t="s">
        <v>2</v>
      </c>
      <c r="BB120" s="476" t="s">
        <v>183</v>
      </c>
      <c r="BC120" s="477"/>
      <c r="BD120" s="15" t="s">
        <v>2</v>
      </c>
      <c r="BE120" s="478" t="s">
        <v>160</v>
      </c>
      <c r="BF120" s="479"/>
      <c r="BG120" s="37" t="s">
        <v>2</v>
      </c>
      <c r="BH120" s="26" t="s">
        <v>225</v>
      </c>
      <c r="BI120" s="27" t="s">
        <v>285</v>
      </c>
      <c r="BJ120" s="15" t="s">
        <v>2</v>
      </c>
      <c r="BK120" s="474" t="s">
        <v>308</v>
      </c>
      <c r="BL120" s="475"/>
      <c r="BM120" s="15" t="s">
        <v>2</v>
      </c>
    </row>
    <row r="121" spans="1:70" ht="13.5" thickBot="1" x14ac:dyDescent="0.35">
      <c r="A121" s="262">
        <v>7</v>
      </c>
      <c r="B121" s="28"/>
      <c r="C121" s="28"/>
      <c r="D121" s="28"/>
      <c r="M121" s="291" t="s">
        <v>2</v>
      </c>
      <c r="V121" s="291" t="s">
        <v>2</v>
      </c>
      <c r="AF121" s="15" t="s">
        <v>2</v>
      </c>
      <c r="AI121" s="15" t="s">
        <v>2</v>
      </c>
      <c r="AL121" s="28" t="s">
        <v>2</v>
      </c>
      <c r="AM121" s="270" t="s">
        <v>1414</v>
      </c>
      <c r="AN121" s="106" t="s">
        <v>161</v>
      </c>
      <c r="AO121" s="15" t="s">
        <v>2</v>
      </c>
      <c r="AR121" s="15" t="s">
        <v>2</v>
      </c>
      <c r="AS121" s="25" t="s">
        <v>173</v>
      </c>
      <c r="AT121" s="46" t="s">
        <v>231</v>
      </c>
      <c r="AU121" s="15" t="s">
        <v>2</v>
      </c>
      <c r="AV121" s="43" t="s">
        <v>176</v>
      </c>
      <c r="AW121" s="44" t="s">
        <v>226</v>
      </c>
      <c r="AX121" s="15" t="s">
        <v>2</v>
      </c>
      <c r="AY121" s="26" t="s">
        <v>225</v>
      </c>
      <c r="AZ121" s="27" t="s">
        <v>254</v>
      </c>
      <c r="BA121" s="15" t="s">
        <v>2</v>
      </c>
      <c r="BB121" s="25" t="s">
        <v>173</v>
      </c>
      <c r="BC121" s="46" t="s">
        <v>280</v>
      </c>
      <c r="BD121" s="15" t="s">
        <v>2</v>
      </c>
      <c r="BE121" s="31" t="s">
        <v>168</v>
      </c>
      <c r="BF121" s="32" t="s">
        <v>175</v>
      </c>
      <c r="BG121" s="37" t="s">
        <v>2</v>
      </c>
      <c r="BH121" s="478" t="s">
        <v>358</v>
      </c>
      <c r="BI121" s="479"/>
      <c r="BJ121" s="15" t="s">
        <v>2</v>
      </c>
      <c r="BK121" s="26" t="s">
        <v>225</v>
      </c>
      <c r="BL121" s="27" t="s">
        <v>175</v>
      </c>
      <c r="BM121" s="15" t="s">
        <v>2</v>
      </c>
      <c r="BN121" s="474" t="s">
        <v>160</v>
      </c>
      <c r="BO121" s="475"/>
    </row>
    <row r="122" spans="1:70" x14ac:dyDescent="0.3">
      <c r="A122" s="230">
        <v>8</v>
      </c>
      <c r="B122" s="28"/>
      <c r="C122" s="28"/>
      <c r="D122" s="28"/>
      <c r="M122" s="291" t="s">
        <v>2</v>
      </c>
      <c r="V122" s="291" t="s">
        <v>2</v>
      </c>
      <c r="AF122" s="15" t="s">
        <v>2</v>
      </c>
      <c r="AI122" s="15" t="s">
        <v>2</v>
      </c>
      <c r="AJ122" s="268" t="s">
        <v>1382</v>
      </c>
      <c r="AK122" s="269" t="s">
        <v>1384</v>
      </c>
      <c r="AL122" s="28" t="s">
        <v>2</v>
      </c>
      <c r="AM122" s="98" t="s">
        <v>176</v>
      </c>
      <c r="AN122" s="133" t="s">
        <v>1416</v>
      </c>
      <c r="AO122" s="15" t="s">
        <v>2</v>
      </c>
      <c r="AR122" s="15" t="s">
        <v>2</v>
      </c>
      <c r="AS122" s="33" t="s">
        <v>215</v>
      </c>
      <c r="AT122" s="34" t="s">
        <v>232</v>
      </c>
      <c r="AU122" s="15" t="s">
        <v>2</v>
      </c>
      <c r="AV122" s="47" t="s">
        <v>169</v>
      </c>
      <c r="AW122" s="48" t="s">
        <v>226</v>
      </c>
      <c r="AX122" s="15" t="s">
        <v>2</v>
      </c>
      <c r="AY122" s="478" t="e">
        <f>main!#REF!</f>
        <v>#REF!</v>
      </c>
      <c r="AZ122" s="479"/>
      <c r="BA122" s="15" t="s">
        <v>2</v>
      </c>
      <c r="BB122" s="33" t="s">
        <v>215</v>
      </c>
      <c r="BC122" s="34" t="s">
        <v>298</v>
      </c>
      <c r="BD122" s="15" t="s">
        <v>2</v>
      </c>
      <c r="BE122" s="43" t="s">
        <v>176</v>
      </c>
      <c r="BF122" s="44" t="s">
        <v>226</v>
      </c>
      <c r="BG122" s="37" t="s">
        <v>2</v>
      </c>
      <c r="BH122" s="31" t="s">
        <v>167</v>
      </c>
      <c r="BI122" s="32" t="s">
        <v>187</v>
      </c>
      <c r="BJ122" s="15" t="s">
        <v>2</v>
      </c>
      <c r="BK122" s="26" t="s">
        <v>225</v>
      </c>
      <c r="BL122" s="27" t="s">
        <v>254</v>
      </c>
      <c r="BM122" s="15" t="s">
        <v>2</v>
      </c>
      <c r="BN122" s="26" t="s">
        <v>225</v>
      </c>
      <c r="BO122" s="27" t="s">
        <v>162</v>
      </c>
    </row>
    <row r="123" spans="1:70" ht="13.5" thickBot="1" x14ac:dyDescent="0.35">
      <c r="A123" s="262">
        <v>9</v>
      </c>
      <c r="B123" s="28"/>
      <c r="C123" s="28"/>
      <c r="D123" s="28"/>
      <c r="M123" s="291" t="s">
        <v>2</v>
      </c>
      <c r="V123" s="291" t="s">
        <v>2</v>
      </c>
      <c r="AF123" s="15" t="s">
        <v>2</v>
      </c>
      <c r="AI123" s="15" t="s">
        <v>2</v>
      </c>
      <c r="AJ123" s="250" t="s">
        <v>167</v>
      </c>
      <c r="AK123" s="258" t="s">
        <v>258</v>
      </c>
      <c r="AL123" s="28" t="s">
        <v>2</v>
      </c>
      <c r="AM123" s="35" t="s">
        <v>1415</v>
      </c>
      <c r="AN123" s="36" t="s">
        <v>1412</v>
      </c>
      <c r="AO123" s="15" t="s">
        <v>2</v>
      </c>
      <c r="AR123" s="15" t="s">
        <v>2</v>
      </c>
      <c r="AS123" s="33" t="s">
        <v>215</v>
      </c>
      <c r="AT123" s="34" t="s">
        <v>184</v>
      </c>
      <c r="AU123" s="15" t="s">
        <v>2</v>
      </c>
      <c r="AV123" s="43" t="s">
        <v>174</v>
      </c>
      <c r="AW123" s="49" t="s">
        <v>177</v>
      </c>
      <c r="AX123" s="15" t="s">
        <v>2</v>
      </c>
      <c r="AY123" s="31" t="s">
        <v>168</v>
      </c>
      <c r="AZ123" s="32" t="s">
        <v>175</v>
      </c>
      <c r="BA123" s="15" t="s">
        <v>2</v>
      </c>
      <c r="BB123" s="57" t="s">
        <v>215</v>
      </c>
      <c r="BC123" s="58" t="s">
        <v>273</v>
      </c>
      <c r="BD123" s="15" t="s">
        <v>2</v>
      </c>
      <c r="BE123" s="43" t="s">
        <v>169</v>
      </c>
      <c r="BF123" s="44" t="s">
        <v>226</v>
      </c>
      <c r="BG123" s="37" t="s">
        <v>2</v>
      </c>
      <c r="BH123" s="43" t="s">
        <v>188</v>
      </c>
      <c r="BI123" s="52" t="s">
        <v>212</v>
      </c>
      <c r="BJ123" s="15" t="s">
        <v>2</v>
      </c>
      <c r="BK123" s="478" t="s">
        <v>160</v>
      </c>
      <c r="BL123" s="479"/>
      <c r="BM123" s="15" t="s">
        <v>2</v>
      </c>
      <c r="BN123" s="26" t="s">
        <v>225</v>
      </c>
      <c r="BO123" s="27" t="s">
        <v>333</v>
      </c>
    </row>
    <row r="124" spans="1:70" ht="13.5" thickBot="1" x14ac:dyDescent="0.35">
      <c r="A124" s="230">
        <v>10</v>
      </c>
      <c r="B124" s="28"/>
      <c r="C124" s="28"/>
      <c r="D124" s="28"/>
      <c r="M124" s="291" t="s">
        <v>2</v>
      </c>
      <c r="V124" s="291" t="s">
        <v>2</v>
      </c>
      <c r="AF124" s="15" t="s">
        <v>2</v>
      </c>
      <c r="AI124" s="15" t="s">
        <v>2</v>
      </c>
      <c r="AJ124" s="33" t="s">
        <v>267</v>
      </c>
      <c r="AK124" s="34" t="s">
        <v>268</v>
      </c>
      <c r="AL124" s="28" t="s">
        <v>2</v>
      </c>
      <c r="AO124" s="15" t="s">
        <v>2</v>
      </c>
      <c r="AR124" s="15" t="s">
        <v>2</v>
      </c>
      <c r="AS124" s="35" t="s">
        <v>357</v>
      </c>
      <c r="AT124" s="36" t="s">
        <v>265</v>
      </c>
      <c r="AU124" s="15" t="s">
        <v>2</v>
      </c>
      <c r="AV124" s="476" t="s">
        <v>178</v>
      </c>
      <c r="AW124" s="477"/>
      <c r="AX124" s="15" t="s">
        <v>2</v>
      </c>
      <c r="AY124" s="43" t="s">
        <v>176</v>
      </c>
      <c r="AZ124" s="44" t="s">
        <v>226</v>
      </c>
      <c r="BA124" s="15" t="s">
        <v>2</v>
      </c>
      <c r="BD124" s="15" t="s">
        <v>2</v>
      </c>
      <c r="BE124" s="43" t="s">
        <v>174</v>
      </c>
      <c r="BF124" s="44" t="s">
        <v>226</v>
      </c>
      <c r="BG124" s="37" t="s">
        <v>2</v>
      </c>
      <c r="BH124" s="43" t="s">
        <v>213</v>
      </c>
      <c r="BI124" s="53" t="s">
        <v>214</v>
      </c>
      <c r="BJ124" s="15" t="s">
        <v>2</v>
      </c>
      <c r="BK124" s="45" t="s">
        <v>168</v>
      </c>
      <c r="BL124" s="61" t="s">
        <v>175</v>
      </c>
      <c r="BM124" s="15" t="s">
        <v>2</v>
      </c>
      <c r="BN124" s="478" t="s">
        <v>164</v>
      </c>
      <c r="BO124" s="479"/>
    </row>
    <row r="125" spans="1:70" ht="13.5" thickBot="1" x14ac:dyDescent="0.35">
      <c r="A125" s="262">
        <v>11</v>
      </c>
      <c r="B125" s="28"/>
      <c r="C125" s="28"/>
      <c r="D125" s="28"/>
      <c r="E125" s="292"/>
      <c r="F125" s="292"/>
      <c r="G125" s="292"/>
      <c r="H125" s="292"/>
      <c r="I125" s="292"/>
      <c r="J125" s="292"/>
      <c r="K125" s="292"/>
      <c r="L125" s="292"/>
      <c r="M125" s="291">
        <v>4</v>
      </c>
      <c r="N125" s="292"/>
      <c r="O125" s="292"/>
      <c r="P125" s="292"/>
      <c r="Q125" s="292"/>
      <c r="R125" s="292"/>
      <c r="S125" s="292"/>
      <c r="T125" s="292"/>
      <c r="U125" s="292"/>
      <c r="V125" s="291">
        <v>4</v>
      </c>
      <c r="AF125" s="15" t="s">
        <v>2</v>
      </c>
      <c r="AI125" s="15" t="s">
        <v>2</v>
      </c>
      <c r="AJ125" s="100" t="s">
        <v>158</v>
      </c>
      <c r="AK125" s="267" t="s">
        <v>1379</v>
      </c>
      <c r="AL125" s="28" t="s">
        <v>2</v>
      </c>
      <c r="AM125" s="136" t="s">
        <v>217</v>
      </c>
      <c r="AN125" s="269" t="s">
        <v>1400</v>
      </c>
      <c r="AO125" s="15" t="s">
        <v>2</v>
      </c>
      <c r="AR125" s="15" t="s">
        <v>2</v>
      </c>
      <c r="AS125" s="54"/>
      <c r="AT125" s="54"/>
      <c r="AU125" s="15" t="s">
        <v>2</v>
      </c>
      <c r="AV125" s="31" t="s">
        <v>167</v>
      </c>
      <c r="AW125" s="32" t="s">
        <v>227</v>
      </c>
      <c r="AX125" s="15" t="s">
        <v>2</v>
      </c>
      <c r="AY125" s="43" t="s">
        <v>174</v>
      </c>
      <c r="AZ125" s="49" t="s">
        <v>335</v>
      </c>
      <c r="BA125" s="15" t="s">
        <v>2</v>
      </c>
      <c r="BB125" s="482" t="s">
        <v>229</v>
      </c>
      <c r="BC125" s="483"/>
      <c r="BD125" s="15" t="s">
        <v>2</v>
      </c>
      <c r="BE125" s="55" t="s">
        <v>276</v>
      </c>
      <c r="BF125" s="56" t="s">
        <v>277</v>
      </c>
      <c r="BG125" s="37" t="s">
        <v>2</v>
      </c>
      <c r="BH125" s="55" t="s">
        <v>183</v>
      </c>
      <c r="BI125" s="56" t="s">
        <v>216</v>
      </c>
      <c r="BJ125" s="15" t="s">
        <v>2</v>
      </c>
      <c r="BK125" s="45" t="s">
        <v>333</v>
      </c>
      <c r="BL125" s="61" t="s">
        <v>334</v>
      </c>
      <c r="BM125" s="15" t="s">
        <v>2</v>
      </c>
      <c r="BN125" s="31" t="s">
        <v>163</v>
      </c>
      <c r="BO125" s="32" t="s">
        <v>161</v>
      </c>
    </row>
    <row r="126" spans="1:70" ht="13.5" thickBot="1" x14ac:dyDescent="0.35">
      <c r="A126" s="230">
        <v>12</v>
      </c>
      <c r="B126" s="28"/>
      <c r="C126" s="28"/>
      <c r="D126" s="28"/>
      <c r="M126" s="291" t="s">
        <v>2</v>
      </c>
      <c r="V126" s="291" t="s">
        <v>2</v>
      </c>
      <c r="AF126" s="15" t="s">
        <v>2</v>
      </c>
      <c r="AI126" s="15" t="s">
        <v>2</v>
      </c>
      <c r="AJ126" s="198" t="s">
        <v>1380</v>
      </c>
      <c r="AK126" s="242" t="s">
        <v>1381</v>
      </c>
      <c r="AL126" s="28" t="s">
        <v>2</v>
      </c>
      <c r="AM126" s="42" t="s">
        <v>221</v>
      </c>
      <c r="AN126" s="32" t="s">
        <v>223</v>
      </c>
      <c r="AO126" s="15" t="s">
        <v>2</v>
      </c>
      <c r="AR126" s="15" t="s">
        <v>2</v>
      </c>
      <c r="AS126" s="482" t="s">
        <v>229</v>
      </c>
      <c r="AT126" s="483"/>
      <c r="AU126" s="15" t="s">
        <v>2</v>
      </c>
      <c r="AV126" s="33" t="s">
        <v>181</v>
      </c>
      <c r="AW126" s="34" t="s">
        <v>180</v>
      </c>
      <c r="AX126" s="15" t="s">
        <v>2</v>
      </c>
      <c r="AY126" s="43" t="s">
        <v>169</v>
      </c>
      <c r="AZ126" s="44" t="s">
        <v>226</v>
      </c>
      <c r="BA126" s="15" t="s">
        <v>2</v>
      </c>
      <c r="BB126" s="43" t="s">
        <v>156</v>
      </c>
      <c r="BC126" s="50" t="s">
        <v>275</v>
      </c>
      <c r="BD126" s="15" t="s">
        <v>2</v>
      </c>
      <c r="BE126" s="55" t="s">
        <v>289</v>
      </c>
      <c r="BF126" s="56" t="s">
        <v>290</v>
      </c>
      <c r="BG126" s="37" t="s">
        <v>2</v>
      </c>
      <c r="BH126" s="25" t="s">
        <v>173</v>
      </c>
      <c r="BI126" s="46" t="s">
        <v>288</v>
      </c>
      <c r="BJ126" s="15" t="s">
        <v>2</v>
      </c>
      <c r="BK126" s="43" t="s">
        <v>176</v>
      </c>
      <c r="BL126" s="44" t="s">
        <v>226</v>
      </c>
      <c r="BM126" s="15" t="s">
        <v>2</v>
      </c>
      <c r="BN126" s="29" t="s">
        <v>332</v>
      </c>
      <c r="BO126" s="30" t="s">
        <v>333</v>
      </c>
    </row>
    <row r="127" spans="1:70" ht="13.5" thickBot="1" x14ac:dyDescent="0.35">
      <c r="A127" s="262">
        <v>13</v>
      </c>
      <c r="B127" s="28"/>
      <c r="C127" s="28"/>
      <c r="D127" s="28"/>
      <c r="M127" s="291" t="s">
        <v>2</v>
      </c>
      <c r="V127" s="291" t="s">
        <v>2</v>
      </c>
      <c r="AF127" s="15" t="s">
        <v>2</v>
      </c>
      <c r="AI127" s="15" t="s">
        <v>2</v>
      </c>
      <c r="AJ127" s="268" t="s">
        <v>1385</v>
      </c>
      <c r="AK127" s="269" t="s">
        <v>1387</v>
      </c>
      <c r="AL127" s="28" t="s">
        <v>2</v>
      </c>
      <c r="AM127" s="105" t="s">
        <v>222</v>
      </c>
      <c r="AN127" s="107" t="s">
        <v>224</v>
      </c>
      <c r="AO127" s="15" t="s">
        <v>2</v>
      </c>
      <c r="AR127" s="15" t="s">
        <v>2</v>
      </c>
      <c r="AS127" s="43" t="s">
        <v>156</v>
      </c>
      <c r="AT127" s="50" t="s">
        <v>275</v>
      </c>
      <c r="AU127" s="15" t="s">
        <v>2</v>
      </c>
      <c r="AV127" s="478" t="s">
        <v>358</v>
      </c>
      <c r="AW127" s="479"/>
      <c r="AX127" s="15" t="s">
        <v>2</v>
      </c>
      <c r="AY127" s="476" t="s">
        <v>217</v>
      </c>
      <c r="AZ127" s="477"/>
      <c r="BA127" s="15" t="s">
        <v>2</v>
      </c>
      <c r="BB127" s="472" t="s">
        <v>274</v>
      </c>
      <c r="BC127" s="473"/>
      <c r="BD127" s="15" t="s">
        <v>2</v>
      </c>
      <c r="BE127" s="478" t="s">
        <v>283</v>
      </c>
      <c r="BF127" s="479"/>
      <c r="BG127" s="37" t="s">
        <v>2</v>
      </c>
      <c r="BH127" s="33" t="s">
        <v>215</v>
      </c>
      <c r="BI127" s="34" t="s">
        <v>273</v>
      </c>
      <c r="BJ127" s="15" t="s">
        <v>2</v>
      </c>
      <c r="BK127" s="43" t="s">
        <v>169</v>
      </c>
      <c r="BL127" s="44" t="s">
        <v>226</v>
      </c>
      <c r="BM127" s="15" t="s">
        <v>2</v>
      </c>
    </row>
    <row r="128" spans="1:70" ht="13.5" thickBot="1" x14ac:dyDescent="0.35">
      <c r="A128" s="230">
        <v>14</v>
      </c>
      <c r="B128" s="28"/>
      <c r="C128" s="28"/>
      <c r="D128" s="28"/>
      <c r="M128" s="291"/>
      <c r="V128" s="291"/>
      <c r="AF128" s="15" t="s">
        <v>2</v>
      </c>
      <c r="AI128" s="15" t="s">
        <v>2</v>
      </c>
      <c r="AJ128" s="250" t="s">
        <v>167</v>
      </c>
      <c r="AK128" s="258" t="s">
        <v>1386</v>
      </c>
      <c r="AL128" s="28" t="s">
        <v>2</v>
      </c>
      <c r="AM128" s="268" t="s">
        <v>1401</v>
      </c>
      <c r="AN128" s="269" t="s">
        <v>1402</v>
      </c>
      <c r="AO128" s="15" t="s">
        <v>2</v>
      </c>
      <c r="AR128" s="15" t="s">
        <v>2</v>
      </c>
      <c r="AS128" s="472" t="s">
        <v>171</v>
      </c>
      <c r="AT128" s="473"/>
      <c r="AU128" s="15" t="s">
        <v>2</v>
      </c>
      <c r="AV128" s="31" t="s">
        <v>167</v>
      </c>
      <c r="AW128" s="32" t="s">
        <v>187</v>
      </c>
      <c r="AX128" s="15" t="s">
        <v>2</v>
      </c>
      <c r="AY128" s="42" t="s">
        <v>221</v>
      </c>
      <c r="AZ128" s="32" t="s">
        <v>223</v>
      </c>
      <c r="BA128" s="15" t="s">
        <v>2</v>
      </c>
      <c r="BB128" s="31" t="s">
        <v>167</v>
      </c>
      <c r="BC128" s="32" t="s">
        <v>280</v>
      </c>
      <c r="BD128" s="15" t="s">
        <v>2</v>
      </c>
      <c r="BE128" s="31" t="s">
        <v>167</v>
      </c>
      <c r="BF128" s="32" t="s">
        <v>291</v>
      </c>
      <c r="BG128" s="37" t="s">
        <v>2</v>
      </c>
      <c r="BH128" s="35" t="s">
        <v>228</v>
      </c>
      <c r="BI128" s="36" t="s">
        <v>281</v>
      </c>
      <c r="BJ128" s="15" t="s">
        <v>2</v>
      </c>
      <c r="BK128" s="43" t="s">
        <v>174</v>
      </c>
      <c r="BL128" s="49" t="s">
        <v>312</v>
      </c>
      <c r="BM128" s="15" t="s">
        <v>2</v>
      </c>
    </row>
    <row r="129" spans="1:65" ht="13.5" thickBot="1" x14ac:dyDescent="0.35">
      <c r="A129" s="262">
        <v>15</v>
      </c>
      <c r="B129" s="28"/>
      <c r="C129" s="28"/>
      <c r="D129" s="28"/>
      <c r="M129" s="291"/>
      <c r="V129" s="291"/>
      <c r="AF129" s="15" t="s">
        <v>2</v>
      </c>
      <c r="AI129" s="15" t="s">
        <v>2</v>
      </c>
      <c r="AJ129" s="268" t="s">
        <v>1390</v>
      </c>
      <c r="AK129" s="269" t="s">
        <v>1391</v>
      </c>
      <c r="AL129" s="28" t="s">
        <v>2</v>
      </c>
      <c r="AM129" s="250" t="s">
        <v>167</v>
      </c>
      <c r="AN129" s="258" t="s">
        <v>251</v>
      </c>
      <c r="AO129" s="15" t="s">
        <v>2</v>
      </c>
      <c r="AR129" s="15" t="s">
        <v>2</v>
      </c>
      <c r="AS129" s="31" t="s">
        <v>167</v>
      </c>
      <c r="AT129" s="32" t="s">
        <v>231</v>
      </c>
      <c r="AU129" s="15" t="s">
        <v>2</v>
      </c>
      <c r="AV129" s="43" t="s">
        <v>188</v>
      </c>
      <c r="AW129" s="52" t="s">
        <v>212</v>
      </c>
      <c r="AX129" s="15" t="s">
        <v>2</v>
      </c>
      <c r="AY129" s="42" t="s">
        <v>222</v>
      </c>
      <c r="AZ129" s="32" t="s">
        <v>224</v>
      </c>
      <c r="BA129" s="15" t="s">
        <v>2</v>
      </c>
      <c r="BB129" s="29" t="s">
        <v>172</v>
      </c>
      <c r="BC129" s="30" t="s">
        <v>266</v>
      </c>
      <c r="BD129" s="15" t="s">
        <v>2</v>
      </c>
      <c r="BE129" s="25" t="s">
        <v>302</v>
      </c>
      <c r="BF129" s="46" t="s">
        <v>292</v>
      </c>
      <c r="BG129" s="37" t="s">
        <v>2</v>
      </c>
      <c r="BJ129" s="15" t="s">
        <v>2</v>
      </c>
      <c r="BK129" s="476" t="s">
        <v>217</v>
      </c>
      <c r="BL129" s="477"/>
      <c r="BM129" s="15" t="s">
        <v>2</v>
      </c>
    </row>
    <row r="130" spans="1:65" ht="13.5" thickBot="1" x14ac:dyDescent="0.35">
      <c r="A130" s="230">
        <v>16</v>
      </c>
      <c r="B130" s="28"/>
      <c r="C130" s="28"/>
      <c r="D130" s="28"/>
      <c r="M130" s="291"/>
      <c r="V130" s="291"/>
      <c r="AF130" s="15" t="s">
        <v>2</v>
      </c>
      <c r="AI130" s="15" t="s">
        <v>2</v>
      </c>
      <c r="AJ130" s="250" t="s">
        <v>167</v>
      </c>
      <c r="AK130" s="258" t="s">
        <v>1392</v>
      </c>
      <c r="AL130" s="28" t="s">
        <v>2</v>
      </c>
      <c r="AM130" s="268" t="s">
        <v>255</v>
      </c>
      <c r="AN130" s="269" t="s">
        <v>1391</v>
      </c>
      <c r="AO130" s="15" t="s">
        <v>2</v>
      </c>
      <c r="AR130" s="15" t="s">
        <v>2</v>
      </c>
      <c r="AS130" s="29" t="s">
        <v>172</v>
      </c>
      <c r="AT130" s="30" t="s">
        <v>266</v>
      </c>
      <c r="AU130" s="15" t="s">
        <v>2</v>
      </c>
      <c r="AV130" s="43" t="s">
        <v>213</v>
      </c>
      <c r="AW130" s="53" t="s">
        <v>214</v>
      </c>
      <c r="AX130" s="15" t="s">
        <v>2</v>
      </c>
      <c r="AY130" s="476" t="s">
        <v>218</v>
      </c>
      <c r="AZ130" s="477"/>
      <c r="BA130" s="15" t="s">
        <v>2</v>
      </c>
      <c r="BD130" s="15" t="s">
        <v>2</v>
      </c>
      <c r="BE130" s="55" t="s">
        <v>294</v>
      </c>
      <c r="BF130" s="56" t="s">
        <v>293</v>
      </c>
      <c r="BG130" s="37" t="s">
        <v>2</v>
      </c>
      <c r="BH130" s="482" t="s">
        <v>229</v>
      </c>
      <c r="BI130" s="483"/>
      <c r="BJ130" s="15" t="s">
        <v>2</v>
      </c>
      <c r="BK130" s="42" t="s">
        <v>221</v>
      </c>
      <c r="BL130" s="32" t="s">
        <v>311</v>
      </c>
      <c r="BM130" s="15" t="s">
        <v>2</v>
      </c>
    </row>
    <row r="131" spans="1:65" ht="13.5" thickBot="1" x14ac:dyDescent="0.35">
      <c r="A131" s="262">
        <v>17</v>
      </c>
      <c r="B131" s="28"/>
      <c r="C131" s="28"/>
      <c r="D131" s="28"/>
      <c r="M131" s="291"/>
      <c r="V131" s="291"/>
      <c r="AF131" s="15" t="s">
        <v>2</v>
      </c>
      <c r="AI131" s="15" t="s">
        <v>2</v>
      </c>
      <c r="AJ131" s="268" t="s">
        <v>1394</v>
      </c>
      <c r="AK131" s="269" t="s">
        <v>1393</v>
      </c>
      <c r="AL131" s="28" t="s">
        <v>2</v>
      </c>
      <c r="AM131" s="250" t="s">
        <v>167</v>
      </c>
      <c r="AN131" s="258" t="s">
        <v>252</v>
      </c>
      <c r="AO131" s="15" t="s">
        <v>2</v>
      </c>
      <c r="AR131" s="15" t="s">
        <v>2</v>
      </c>
      <c r="AU131" s="15" t="s">
        <v>2</v>
      </c>
      <c r="AV131" s="55" t="s">
        <v>183</v>
      </c>
      <c r="AW131" s="56" t="s">
        <v>216</v>
      </c>
      <c r="AX131" s="15" t="s">
        <v>2</v>
      </c>
      <c r="AY131" s="45" t="s">
        <v>167</v>
      </c>
      <c r="AZ131" s="61" t="s">
        <v>179</v>
      </c>
      <c r="BA131" s="15" t="s">
        <v>2</v>
      </c>
      <c r="BD131" s="15" t="s">
        <v>2</v>
      </c>
      <c r="BE131" s="478" t="s">
        <v>283</v>
      </c>
      <c r="BF131" s="479"/>
      <c r="BG131" s="37" t="s">
        <v>2</v>
      </c>
      <c r="BH131" s="43" t="s">
        <v>156</v>
      </c>
      <c r="BI131" s="50" t="s">
        <v>275</v>
      </c>
      <c r="BJ131" s="15" t="s">
        <v>2</v>
      </c>
      <c r="BK131" s="42" t="s">
        <v>222</v>
      </c>
      <c r="BL131" s="32" t="s">
        <v>224</v>
      </c>
      <c r="BM131" s="15" t="s">
        <v>2</v>
      </c>
    </row>
    <row r="132" spans="1:65" ht="13.5" thickBot="1" x14ac:dyDescent="0.35">
      <c r="A132" s="230">
        <v>18</v>
      </c>
      <c r="B132" s="28"/>
      <c r="C132" s="28"/>
      <c r="D132" s="28"/>
      <c r="M132" s="291"/>
      <c r="V132" s="291"/>
      <c r="AF132" s="15" t="s">
        <v>2</v>
      </c>
      <c r="AI132" s="15" t="s">
        <v>2</v>
      </c>
      <c r="AJ132" s="250" t="s">
        <v>167</v>
      </c>
      <c r="AK132" s="258" t="s">
        <v>259</v>
      </c>
      <c r="AL132" s="28" t="s">
        <v>2</v>
      </c>
      <c r="AM132" s="268" t="s">
        <v>256</v>
      </c>
      <c r="AN132" s="269" t="s">
        <v>1387</v>
      </c>
      <c r="AO132" s="15" t="s">
        <v>2</v>
      </c>
      <c r="AR132" s="15" t="s">
        <v>2</v>
      </c>
      <c r="AU132" s="15" t="s">
        <v>2</v>
      </c>
      <c r="AV132" s="25" t="s">
        <v>173</v>
      </c>
      <c r="AW132" s="46" t="s">
        <v>247</v>
      </c>
      <c r="AX132" s="15" t="s">
        <v>2</v>
      </c>
      <c r="AY132" s="31" t="s">
        <v>181</v>
      </c>
      <c r="AZ132" s="32" t="s">
        <v>180</v>
      </c>
      <c r="BA132" s="15" t="s">
        <v>2</v>
      </c>
      <c r="BD132" s="15" t="s">
        <v>2</v>
      </c>
      <c r="BE132" s="31" t="s">
        <v>167</v>
      </c>
      <c r="BF132" s="32" t="s">
        <v>295</v>
      </c>
      <c r="BG132" s="37" t="s">
        <v>2</v>
      </c>
      <c r="BH132" s="478" t="s">
        <v>308</v>
      </c>
      <c r="BI132" s="479"/>
      <c r="BJ132" s="15" t="s">
        <v>2</v>
      </c>
      <c r="BK132" s="476" t="s">
        <v>305</v>
      </c>
      <c r="BL132" s="477"/>
      <c r="BM132" s="15" t="s">
        <v>2</v>
      </c>
    </row>
    <row r="133" spans="1:65" ht="13.5" thickBot="1" x14ac:dyDescent="0.35">
      <c r="A133" s="262">
        <v>19</v>
      </c>
      <c r="B133" s="28"/>
      <c r="C133" s="28"/>
      <c r="D133" s="28"/>
      <c r="M133" s="291"/>
      <c r="V133" s="291"/>
      <c r="AF133" s="15" t="s">
        <v>2</v>
      </c>
      <c r="AI133" s="15" t="s">
        <v>2</v>
      </c>
      <c r="AJ133" s="268" t="s">
        <v>1395</v>
      </c>
      <c r="AK133" s="269" t="s">
        <v>1274</v>
      </c>
      <c r="AL133" s="28" t="s">
        <v>2</v>
      </c>
      <c r="AM133" s="251" t="s">
        <v>167</v>
      </c>
      <c r="AN133" s="237" t="s">
        <v>253</v>
      </c>
      <c r="AO133" s="15" t="s">
        <v>2</v>
      </c>
      <c r="AR133" s="15" t="s">
        <v>2</v>
      </c>
      <c r="AU133" s="15" t="s">
        <v>2</v>
      </c>
      <c r="AV133" s="33" t="s">
        <v>215</v>
      </c>
      <c r="AW133" s="34" t="s">
        <v>184</v>
      </c>
      <c r="AX133" s="15" t="s">
        <v>2</v>
      </c>
      <c r="AY133" s="476" t="s">
        <v>219</v>
      </c>
      <c r="AZ133" s="477"/>
      <c r="BA133" s="15" t="s">
        <v>2</v>
      </c>
      <c r="BD133" s="15" t="s">
        <v>2</v>
      </c>
      <c r="BE133" s="59" t="s">
        <v>302</v>
      </c>
      <c r="BF133" s="60" t="s">
        <v>296</v>
      </c>
      <c r="BG133" s="37" t="s">
        <v>2</v>
      </c>
      <c r="BH133" s="31" t="s">
        <v>172</v>
      </c>
      <c r="BI133" s="32" t="s">
        <v>266</v>
      </c>
      <c r="BJ133" s="15" t="s">
        <v>2</v>
      </c>
      <c r="BK133" s="45" t="s">
        <v>167</v>
      </c>
      <c r="BL133" s="46" t="s">
        <v>304</v>
      </c>
      <c r="BM133" s="15" t="s">
        <v>2</v>
      </c>
    </row>
    <row r="134" spans="1:65" ht="13.5" thickBot="1" x14ac:dyDescent="0.35">
      <c r="A134" s="230">
        <v>20</v>
      </c>
      <c r="B134" s="28"/>
      <c r="C134" s="28"/>
      <c r="D134" s="28"/>
      <c r="M134" s="291"/>
      <c r="V134" s="291"/>
      <c r="AF134" s="15" t="s">
        <v>2</v>
      </c>
      <c r="AI134" s="15" t="s">
        <v>2</v>
      </c>
      <c r="AJ134" s="250" t="s">
        <v>167</v>
      </c>
      <c r="AK134" s="258" t="s">
        <v>260</v>
      </c>
      <c r="AL134" s="28" t="s">
        <v>2</v>
      </c>
      <c r="AO134" s="15" t="s">
        <v>2</v>
      </c>
      <c r="AR134" s="15" t="s">
        <v>2</v>
      </c>
      <c r="AU134" s="15" t="s">
        <v>2</v>
      </c>
      <c r="AV134" s="35" t="s">
        <v>228</v>
      </c>
      <c r="AW134" s="36" t="s">
        <v>233</v>
      </c>
      <c r="AX134" s="15" t="s">
        <v>2</v>
      </c>
      <c r="AY134" s="45" t="s">
        <v>167</v>
      </c>
      <c r="AZ134" s="61" t="s">
        <v>186</v>
      </c>
      <c r="BA134" s="15" t="s">
        <v>2</v>
      </c>
      <c r="BD134" s="15" t="s">
        <v>2</v>
      </c>
      <c r="BE134" s="55" t="s">
        <v>297</v>
      </c>
      <c r="BF134" s="56" t="s">
        <v>301</v>
      </c>
      <c r="BG134" s="37" t="s">
        <v>2</v>
      </c>
      <c r="BH134" s="29" t="s">
        <v>173</v>
      </c>
      <c r="BI134" s="30" t="s">
        <v>313</v>
      </c>
      <c r="BJ134" s="15" t="s">
        <v>2</v>
      </c>
      <c r="BK134" s="478" t="s">
        <v>306</v>
      </c>
      <c r="BL134" s="479"/>
      <c r="BM134" s="15" t="s">
        <v>2</v>
      </c>
    </row>
    <row r="135" spans="1:65" ht="13.5" thickBot="1" x14ac:dyDescent="0.35">
      <c r="A135" s="262">
        <v>21</v>
      </c>
      <c r="B135" s="28"/>
      <c r="C135" s="28"/>
      <c r="D135" s="28"/>
      <c r="E135" s="292"/>
      <c r="F135" s="292"/>
      <c r="G135" s="292"/>
      <c r="H135" s="292"/>
      <c r="I135" s="292"/>
      <c r="J135" s="292"/>
      <c r="K135" s="292"/>
      <c r="L135" s="292"/>
      <c r="M135" s="291">
        <v>3</v>
      </c>
      <c r="N135" s="292"/>
      <c r="O135" s="292"/>
      <c r="P135" s="292"/>
      <c r="Q135" s="292"/>
      <c r="R135" s="292"/>
      <c r="S135" s="292"/>
      <c r="T135" s="292"/>
      <c r="U135" s="292"/>
      <c r="V135" s="291">
        <v>3</v>
      </c>
      <c r="AF135" s="15" t="s">
        <v>2</v>
      </c>
      <c r="AI135" s="15" t="s">
        <v>2</v>
      </c>
      <c r="AJ135" s="268" t="s">
        <v>1421</v>
      </c>
      <c r="AK135" s="269" t="s">
        <v>1396</v>
      </c>
      <c r="AL135" s="28" t="s">
        <v>2</v>
      </c>
      <c r="AM135" s="268" t="s">
        <v>165</v>
      </c>
      <c r="AN135" s="269" t="s">
        <v>1403</v>
      </c>
      <c r="AO135" s="15" t="s">
        <v>2</v>
      </c>
      <c r="AR135" s="15" t="s">
        <v>2</v>
      </c>
      <c r="AU135" s="15" t="s">
        <v>2</v>
      </c>
      <c r="AX135" s="15" t="s">
        <v>2</v>
      </c>
      <c r="AY135" s="476" t="s">
        <v>220</v>
      </c>
      <c r="AZ135" s="477"/>
      <c r="BA135" s="15" t="s">
        <v>2</v>
      </c>
      <c r="BD135" s="15" t="s">
        <v>2</v>
      </c>
      <c r="BE135" s="478" t="s">
        <v>283</v>
      </c>
      <c r="BF135" s="479"/>
      <c r="BG135" s="37" t="s">
        <v>2</v>
      </c>
      <c r="BJ135" s="15" t="s">
        <v>2</v>
      </c>
      <c r="BK135" s="45" t="s">
        <v>167</v>
      </c>
      <c r="BL135" s="46" t="s">
        <v>307</v>
      </c>
      <c r="BM135" s="15" t="s">
        <v>2</v>
      </c>
    </row>
    <row r="136" spans="1:65" ht="13.5" thickBot="1" x14ac:dyDescent="0.35">
      <c r="A136" s="230">
        <v>22</v>
      </c>
      <c r="B136" s="28"/>
      <c r="C136" s="28"/>
      <c r="D136" s="28"/>
      <c r="M136" s="39" t="s">
        <v>2</v>
      </c>
      <c r="V136" s="39" t="s">
        <v>2</v>
      </c>
      <c r="AF136" s="15" t="s">
        <v>2</v>
      </c>
      <c r="AI136" s="15" t="s">
        <v>2</v>
      </c>
      <c r="AJ136" s="251" t="s">
        <v>167</v>
      </c>
      <c r="AK136" s="237" t="s">
        <v>261</v>
      </c>
      <c r="AL136" s="28" t="s">
        <v>2</v>
      </c>
      <c r="AM136" s="98" t="s">
        <v>1418</v>
      </c>
      <c r="AN136" s="133" t="s">
        <v>1404</v>
      </c>
      <c r="AO136" s="15" t="s">
        <v>2</v>
      </c>
      <c r="AR136" s="15" t="s">
        <v>2</v>
      </c>
      <c r="AU136" s="15" t="s">
        <v>2</v>
      </c>
      <c r="AV136" s="482" t="s">
        <v>229</v>
      </c>
      <c r="AW136" s="483"/>
      <c r="AX136" s="15" t="s">
        <v>2</v>
      </c>
      <c r="AY136" s="59" t="s">
        <v>167</v>
      </c>
      <c r="AZ136" s="60" t="s">
        <v>182</v>
      </c>
      <c r="BA136" s="15" t="s">
        <v>2</v>
      </c>
      <c r="BD136" s="15" t="s">
        <v>2</v>
      </c>
      <c r="BE136" s="31" t="s">
        <v>167</v>
      </c>
      <c r="BF136" s="32" t="s">
        <v>299</v>
      </c>
      <c r="BG136" s="37" t="s">
        <v>2</v>
      </c>
      <c r="BJ136" s="15" t="s">
        <v>2</v>
      </c>
      <c r="BK136" s="35" t="s">
        <v>309</v>
      </c>
      <c r="BL136" s="62" t="s">
        <v>310</v>
      </c>
      <c r="BM136" s="15" t="s">
        <v>2</v>
      </c>
    </row>
    <row r="137" spans="1:65" ht="13.5" thickBot="1" x14ac:dyDescent="0.35">
      <c r="A137" s="262">
        <v>23</v>
      </c>
      <c r="B137" s="28"/>
      <c r="C137" s="28"/>
      <c r="D137" s="28"/>
      <c r="M137" s="39" t="s">
        <v>2</v>
      </c>
      <c r="V137" s="39" t="s">
        <v>2</v>
      </c>
      <c r="AF137" s="15" t="s">
        <v>2</v>
      </c>
      <c r="AI137" s="15" t="s">
        <v>2</v>
      </c>
      <c r="AL137" s="28" t="s">
        <v>2</v>
      </c>
      <c r="AM137" s="43" t="s">
        <v>1419</v>
      </c>
      <c r="AN137" s="49" t="s">
        <v>1408</v>
      </c>
      <c r="AO137" s="15" t="s">
        <v>2</v>
      </c>
      <c r="AR137" s="15" t="s">
        <v>2</v>
      </c>
      <c r="AU137" s="15" t="s">
        <v>2</v>
      </c>
      <c r="AV137" s="43" t="s">
        <v>156</v>
      </c>
      <c r="AW137" s="50" t="s">
        <v>170</v>
      </c>
      <c r="AX137" s="15" t="s">
        <v>2</v>
      </c>
      <c r="BA137" s="15" t="s">
        <v>2</v>
      </c>
      <c r="BD137" s="15" t="s">
        <v>2</v>
      </c>
      <c r="BE137" s="59" t="s">
        <v>302</v>
      </c>
      <c r="BF137" s="60" t="s">
        <v>300</v>
      </c>
      <c r="BG137" s="37" t="s">
        <v>2</v>
      </c>
      <c r="BJ137" s="15" t="s">
        <v>2</v>
      </c>
      <c r="BM137" s="15" t="s">
        <v>2</v>
      </c>
    </row>
    <row r="138" spans="1:65" x14ac:dyDescent="0.3">
      <c r="A138" s="347">
        <v>24</v>
      </c>
      <c r="B138" s="28"/>
      <c r="C138" s="28"/>
      <c r="D138" s="28"/>
      <c r="M138" s="39" t="s">
        <v>2</v>
      </c>
      <c r="V138" s="39" t="s">
        <v>2</v>
      </c>
      <c r="AJ138" s="472" t="s">
        <v>249</v>
      </c>
      <c r="AK138" s="473"/>
      <c r="AL138" s="28" t="s">
        <v>2</v>
      </c>
      <c r="AM138" s="98" t="s">
        <v>174</v>
      </c>
      <c r="AN138" s="133" t="s">
        <v>1404</v>
      </c>
      <c r="AO138" s="15" t="s">
        <v>2</v>
      </c>
      <c r="AR138" s="15" t="s">
        <v>2</v>
      </c>
      <c r="AU138" s="15" t="s">
        <v>2</v>
      </c>
      <c r="AV138" s="478" t="str">
        <f>AY119</f>
        <v>Dialog/NotificationDialog.vue</v>
      </c>
      <c r="AW138" s="479"/>
      <c r="AX138" s="15" t="s">
        <v>2</v>
      </c>
      <c r="BA138" s="15" t="s">
        <v>2</v>
      </c>
      <c r="BD138" s="15" t="s">
        <v>2</v>
      </c>
      <c r="BE138" s="55" t="s">
        <v>279</v>
      </c>
      <c r="BF138" s="56" t="s">
        <v>278</v>
      </c>
      <c r="BG138" s="37" t="s">
        <v>2</v>
      </c>
      <c r="BJ138" s="15" t="s">
        <v>2</v>
      </c>
      <c r="BM138" s="15" t="s">
        <v>2</v>
      </c>
    </row>
    <row r="139" spans="1:65" ht="13.5" thickBot="1" x14ac:dyDescent="0.35">
      <c r="A139" s="262">
        <v>25</v>
      </c>
      <c r="B139" s="28"/>
      <c r="C139" s="28"/>
      <c r="D139" s="28"/>
      <c r="M139" s="39" t="s">
        <v>2</v>
      </c>
      <c r="V139" s="39" t="s">
        <v>2</v>
      </c>
      <c r="AJ139" s="31" t="s">
        <v>172</v>
      </c>
      <c r="AK139" s="32" t="s">
        <v>1413</v>
      </c>
      <c r="AL139" s="28" t="s">
        <v>2</v>
      </c>
      <c r="AM139" s="198" t="s">
        <v>1424</v>
      </c>
      <c r="AN139" s="242" t="s">
        <v>1423</v>
      </c>
      <c r="AO139" s="15" t="s">
        <v>2</v>
      </c>
      <c r="AR139" s="15" t="s">
        <v>2</v>
      </c>
      <c r="AU139" s="15" t="s">
        <v>2</v>
      </c>
      <c r="AV139" s="31" t="s">
        <v>172</v>
      </c>
      <c r="AW139" s="32" t="s">
        <v>157</v>
      </c>
      <c r="AX139" s="15" t="s">
        <v>2</v>
      </c>
      <c r="BA139" s="15" t="s">
        <v>2</v>
      </c>
      <c r="BD139" s="15" t="s">
        <v>2</v>
      </c>
      <c r="BE139" s="478" t="s">
        <v>283</v>
      </c>
      <c r="BF139" s="479"/>
      <c r="BG139" s="37" t="s">
        <v>2</v>
      </c>
      <c r="BJ139" s="15" t="s">
        <v>2</v>
      </c>
      <c r="BM139" s="15" t="s">
        <v>2</v>
      </c>
    </row>
    <row r="140" spans="1:65" ht="13.5" thickBot="1" x14ac:dyDescent="0.35">
      <c r="A140" s="347">
        <v>26</v>
      </c>
      <c r="B140" s="28"/>
      <c r="C140" s="28"/>
      <c r="D140" s="28"/>
      <c r="M140" s="291"/>
      <c r="V140" s="291"/>
      <c r="AJ140" s="29" t="s">
        <v>173</v>
      </c>
      <c r="AK140" s="30" t="s">
        <v>264</v>
      </c>
      <c r="AL140" s="28" t="s">
        <v>2</v>
      </c>
      <c r="AO140" s="15" t="s">
        <v>2</v>
      </c>
      <c r="AR140" s="15" t="s">
        <v>2</v>
      </c>
      <c r="AV140" s="29" t="s">
        <v>173</v>
      </c>
      <c r="AW140" s="30" t="s">
        <v>303</v>
      </c>
      <c r="AX140" s="15" t="s">
        <v>2</v>
      </c>
      <c r="BA140" s="15" t="s">
        <v>2</v>
      </c>
      <c r="BD140" s="15" t="s">
        <v>2</v>
      </c>
      <c r="BE140" s="31" t="s">
        <v>167</v>
      </c>
      <c r="BF140" s="32" t="s">
        <v>286</v>
      </c>
      <c r="BG140" s="37" t="s">
        <v>2</v>
      </c>
      <c r="BJ140" s="15" t="s">
        <v>2</v>
      </c>
      <c r="BM140" s="15" t="s">
        <v>2</v>
      </c>
    </row>
    <row r="141" spans="1:65" ht="13.5" thickBot="1" x14ac:dyDescent="0.35">
      <c r="A141" s="262">
        <v>27</v>
      </c>
      <c r="B141" s="28"/>
      <c r="C141" s="28"/>
      <c r="D141" s="28"/>
      <c r="M141" s="39" t="s">
        <v>2</v>
      </c>
      <c r="V141" s="39" t="s">
        <v>2</v>
      </c>
      <c r="AJ141" s="536" t="s">
        <v>1397</v>
      </c>
      <c r="AK141" s="479"/>
      <c r="AL141" s="28" t="s">
        <v>2</v>
      </c>
      <c r="AM141" s="268" t="s">
        <v>165</v>
      </c>
      <c r="AN141" s="269" t="s">
        <v>1405</v>
      </c>
      <c r="AO141" s="15" t="s">
        <v>2</v>
      </c>
      <c r="AR141" s="15" t="s">
        <v>2</v>
      </c>
      <c r="AX141" s="15" t="s">
        <v>2</v>
      </c>
      <c r="BA141" s="15" t="s">
        <v>2</v>
      </c>
      <c r="BD141" s="15" t="s">
        <v>2</v>
      </c>
      <c r="BE141" s="59" t="s">
        <v>302</v>
      </c>
      <c r="BF141" s="60" t="s">
        <v>287</v>
      </c>
      <c r="BG141" s="37" t="s">
        <v>2</v>
      </c>
      <c r="BJ141" s="15" t="s">
        <v>2</v>
      </c>
      <c r="BM141" s="15" t="s">
        <v>2</v>
      </c>
    </row>
    <row r="142" spans="1:65" ht="13.5" thickBot="1" x14ac:dyDescent="0.35">
      <c r="A142" s="347">
        <v>28</v>
      </c>
      <c r="B142" s="28"/>
      <c r="C142" s="28"/>
      <c r="D142" s="28"/>
      <c r="M142" s="39" t="s">
        <v>2</v>
      </c>
      <c r="V142" s="39" t="s">
        <v>2</v>
      </c>
      <c r="AJ142" s="29" t="s">
        <v>167</v>
      </c>
      <c r="AK142" s="51" t="s">
        <v>262</v>
      </c>
      <c r="AL142" s="28" t="s">
        <v>2</v>
      </c>
      <c r="AM142" s="98" t="s">
        <v>1420</v>
      </c>
      <c r="AN142" s="133" t="s">
        <v>1406</v>
      </c>
      <c r="AO142" s="15" t="s">
        <v>2</v>
      </c>
      <c r="BE142" s="37"/>
      <c r="BF142" s="37"/>
      <c r="BG142" s="37"/>
    </row>
    <row r="143" spans="1:65" x14ac:dyDescent="0.3">
      <c r="A143" s="262">
        <v>29</v>
      </c>
      <c r="B143" s="28"/>
      <c r="C143" s="28"/>
      <c r="D143" s="28"/>
      <c r="M143" s="39" t="s">
        <v>2</v>
      </c>
      <c r="V143" s="39" t="s">
        <v>2</v>
      </c>
      <c r="AJ143" s="536" t="s">
        <v>1398</v>
      </c>
      <c r="AK143" s="479"/>
      <c r="AL143" s="28"/>
      <c r="AM143" s="43" t="s">
        <v>1419</v>
      </c>
      <c r="AN143" s="49" t="s">
        <v>1409</v>
      </c>
      <c r="AO143" s="15" t="s">
        <v>2</v>
      </c>
      <c r="BE143" s="37"/>
      <c r="BF143" s="37"/>
      <c r="BG143" s="37"/>
    </row>
    <row r="144" spans="1:65" ht="13.5" thickBot="1" x14ac:dyDescent="0.35">
      <c r="A144" s="347">
        <v>30</v>
      </c>
      <c r="B144" s="28"/>
      <c r="C144" s="28"/>
      <c r="D144" s="28"/>
      <c r="M144" s="39" t="s">
        <v>2</v>
      </c>
      <c r="V144" s="39" t="s">
        <v>2</v>
      </c>
      <c r="AJ144" s="29" t="s">
        <v>167</v>
      </c>
      <c r="AK144" s="51" t="s">
        <v>272</v>
      </c>
      <c r="AL144" s="28"/>
      <c r="AM144" s="98" t="s">
        <v>169</v>
      </c>
      <c r="AN144" s="133" t="s">
        <v>1416</v>
      </c>
      <c r="AO144" s="15" t="s">
        <v>2</v>
      </c>
      <c r="BE144" s="37"/>
      <c r="BF144" s="37"/>
      <c r="BG144" s="37"/>
    </row>
    <row r="145" spans="1:59" ht="13.5" thickBot="1" x14ac:dyDescent="0.35">
      <c r="A145" s="262">
        <v>31</v>
      </c>
      <c r="B145" s="28"/>
      <c r="C145" s="28"/>
      <c r="D145" s="28"/>
      <c r="E145" s="292"/>
      <c r="F145" s="292"/>
      <c r="G145" s="292"/>
      <c r="H145" s="292"/>
      <c r="I145" s="292"/>
      <c r="J145" s="292"/>
      <c r="K145" s="292"/>
      <c r="L145" s="292"/>
      <c r="M145" s="291">
        <v>2</v>
      </c>
      <c r="N145" s="474" t="s">
        <v>2001</v>
      </c>
      <c r="O145" s="475"/>
      <c r="P145" s="292"/>
      <c r="Q145" s="268" t="s">
        <v>217</v>
      </c>
      <c r="R145" s="269" t="s">
        <v>1388</v>
      </c>
      <c r="S145" s="292" t="s">
        <v>2</v>
      </c>
      <c r="T145" s="203" t="s">
        <v>174</v>
      </c>
      <c r="U145" s="275" t="s">
        <v>1404</v>
      </c>
      <c r="V145" s="291">
        <v>2</v>
      </c>
      <c r="AJ145" s="534" t="s">
        <v>1399</v>
      </c>
      <c r="AK145" s="535"/>
      <c r="AL145" s="28"/>
      <c r="AM145" s="35" t="s">
        <v>1407</v>
      </c>
      <c r="AN145" s="36" t="s">
        <v>1422</v>
      </c>
      <c r="AO145" s="15" t="s">
        <v>2</v>
      </c>
      <c r="BE145" s="37"/>
      <c r="BF145" s="37"/>
      <c r="BG145" s="37"/>
    </row>
    <row r="146" spans="1:59" ht="14.5" x14ac:dyDescent="0.35">
      <c r="A146" s="347">
        <v>32</v>
      </c>
      <c r="B146" s="474" t="s">
        <v>1992</v>
      </c>
      <c r="C146" s="475"/>
      <c r="D146" t="s">
        <v>2</v>
      </c>
      <c r="E146"/>
      <c r="F146"/>
      <c r="G146"/>
      <c r="H146"/>
      <c r="I146"/>
      <c r="M146" s="39" t="s">
        <v>2</v>
      </c>
      <c r="N146" s="527" t="s">
        <v>1486</v>
      </c>
      <c r="O146" s="528"/>
      <c r="P146"/>
      <c r="Q146" s="42" t="s">
        <v>222</v>
      </c>
      <c r="R146" s="121" t="s">
        <v>224</v>
      </c>
      <c r="S146"/>
      <c r="T146" s="197" t="s">
        <v>2003</v>
      </c>
      <c r="U146" s="179"/>
      <c r="V146" s="39" t="s">
        <v>2</v>
      </c>
      <c r="AL146" s="28"/>
      <c r="BE146" s="37"/>
      <c r="BF146" s="37"/>
      <c r="BG146" s="37"/>
    </row>
    <row r="147" spans="1:59" ht="15" thickBot="1" x14ac:dyDescent="0.4">
      <c r="A147" s="262">
        <v>33</v>
      </c>
      <c r="B147" s="175" t="s">
        <v>1272</v>
      </c>
      <c r="C147" s="114" t="s">
        <v>361</v>
      </c>
      <c r="D147" t="s">
        <v>2</v>
      </c>
      <c r="E147"/>
      <c r="F147"/>
      <c r="G147"/>
      <c r="H147"/>
      <c r="I147"/>
      <c r="M147" s="291"/>
      <c r="N147" s="288" t="s">
        <v>168</v>
      </c>
      <c r="O147" s="143" t="s">
        <v>175</v>
      </c>
      <c r="P147"/>
      <c r="Q147" s="55" t="s">
        <v>1401</v>
      </c>
      <c r="R147" s="279" t="s">
        <v>1384</v>
      </c>
      <c r="S147"/>
      <c r="T147" s="197" t="s">
        <v>302</v>
      </c>
      <c r="U147" s="179" t="s">
        <v>2004</v>
      </c>
      <c r="V147" s="291" t="s">
        <v>2</v>
      </c>
    </row>
    <row r="148" spans="1:59" ht="14.5" x14ac:dyDescent="0.35">
      <c r="A148" s="347">
        <v>34</v>
      </c>
      <c r="B148" s="149" t="s">
        <v>803</v>
      </c>
      <c r="C148" s="121" t="s">
        <v>1273</v>
      </c>
      <c r="D148" t="s">
        <v>2</v>
      </c>
      <c r="E148"/>
      <c r="F148"/>
      <c r="G148"/>
      <c r="H148"/>
      <c r="I148"/>
      <c r="M148" s="39" t="s">
        <v>2</v>
      </c>
      <c r="N148"/>
      <c r="O148"/>
      <c r="P148"/>
      <c r="Q148" s="250" t="s">
        <v>167</v>
      </c>
      <c r="R148" s="258" t="s">
        <v>251</v>
      </c>
      <c r="S148" t="s">
        <v>2</v>
      </c>
      <c r="T148" s="197" t="s">
        <v>1598</v>
      </c>
      <c r="U148" s="179" t="s">
        <v>1596</v>
      </c>
      <c r="V148" s="39" t="s">
        <v>2</v>
      </c>
    </row>
    <row r="149" spans="1:59" ht="15" thickBot="1" x14ac:dyDescent="0.4">
      <c r="A149" s="262">
        <v>35</v>
      </c>
      <c r="B149" s="55" t="s">
        <v>183</v>
      </c>
      <c r="C149" s="56" t="s">
        <v>1294</v>
      </c>
      <c r="D149" t="s">
        <v>2</v>
      </c>
      <c r="E149"/>
      <c r="F149"/>
      <c r="G149"/>
      <c r="H149"/>
      <c r="I149"/>
      <c r="M149" s="39" t="s">
        <v>2</v>
      </c>
      <c r="N149"/>
      <c r="O149"/>
      <c r="P149"/>
      <c r="Q149" s="55" t="s">
        <v>2002</v>
      </c>
      <c r="R149" s="279"/>
      <c r="S149"/>
      <c r="T149" s="197" t="s">
        <v>224</v>
      </c>
      <c r="U149" s="179" t="s">
        <v>224</v>
      </c>
      <c r="V149" s="39" t="s">
        <v>2</v>
      </c>
    </row>
    <row r="150" spans="1:59" ht="14.5" x14ac:dyDescent="0.35">
      <c r="A150" s="347">
        <v>36</v>
      </c>
      <c r="B150" s="243" t="s">
        <v>1285</v>
      </c>
      <c r="C150" s="244" t="s">
        <v>1425</v>
      </c>
      <c r="D150" t="s">
        <v>2</v>
      </c>
      <c r="E150"/>
      <c r="F150"/>
      <c r="G150"/>
      <c r="H150"/>
      <c r="I150"/>
      <c r="M150" s="39" t="s">
        <v>2</v>
      </c>
      <c r="N150"/>
      <c r="O150"/>
      <c r="P150"/>
      <c r="Q150" s="250" t="s">
        <v>167</v>
      </c>
      <c r="R150" s="258" t="s">
        <v>252</v>
      </c>
      <c r="S150" t="s">
        <v>2</v>
      </c>
      <c r="T150" s="197" t="s">
        <v>1284</v>
      </c>
      <c r="U150" s="179"/>
      <c r="V150" s="39" t="s">
        <v>2</v>
      </c>
    </row>
    <row r="151" spans="1:59" ht="15" thickBot="1" x14ac:dyDescent="0.4">
      <c r="A151" s="347">
        <v>37</v>
      </c>
      <c r="B151" s="33" t="s">
        <v>362</v>
      </c>
      <c r="C151" s="239" t="s">
        <v>251</v>
      </c>
      <c r="D151" t="s">
        <v>2</v>
      </c>
      <c r="E151"/>
      <c r="F151"/>
      <c r="G151"/>
      <c r="H151"/>
      <c r="I151"/>
      <c r="M151" s="39" t="s">
        <v>2</v>
      </c>
      <c r="N151"/>
      <c r="O151"/>
      <c r="P151"/>
      <c r="Q151" s="251" t="s">
        <v>167</v>
      </c>
      <c r="R151" s="237" t="s">
        <v>253</v>
      </c>
      <c r="S151" t="s">
        <v>2</v>
      </c>
      <c r="T151" s="43" t="s">
        <v>1537</v>
      </c>
      <c r="U151" s="49" t="s">
        <v>224</v>
      </c>
      <c r="V151" s="39" t="s">
        <v>2</v>
      </c>
    </row>
    <row r="152" spans="1:59" ht="14.5" x14ac:dyDescent="0.35">
      <c r="A152" s="262">
        <v>38</v>
      </c>
      <c r="B152" s="33" t="s">
        <v>1274</v>
      </c>
      <c r="C152" s="147" t="s">
        <v>1275</v>
      </c>
      <c r="D152" t="s">
        <v>2</v>
      </c>
      <c r="E152"/>
      <c r="F152"/>
      <c r="G152"/>
      <c r="H152"/>
      <c r="I152"/>
      <c r="M152" s="39" t="s">
        <v>2</v>
      </c>
      <c r="N152"/>
      <c r="O152"/>
      <c r="P152"/>
      <c r="Q152"/>
      <c r="R152"/>
      <c r="S152"/>
      <c r="T152" s="43" t="s">
        <v>1535</v>
      </c>
      <c r="U152" s="329" t="s">
        <v>1684</v>
      </c>
      <c r="V152" s="39" t="s">
        <v>2</v>
      </c>
    </row>
    <row r="153" spans="1:59" ht="15" thickBot="1" x14ac:dyDescent="0.4">
      <c r="A153" s="347">
        <v>39</v>
      </c>
      <c r="B153" s="104" t="s">
        <v>1278</v>
      </c>
      <c r="C153" s="240" t="s">
        <v>35</v>
      </c>
      <c r="D153" t="s">
        <v>2</v>
      </c>
      <c r="E153"/>
      <c r="F153"/>
      <c r="G153"/>
      <c r="H153"/>
      <c r="I153"/>
      <c r="M153" s="39" t="s">
        <v>2</v>
      </c>
      <c r="N153"/>
      <c r="O153"/>
      <c r="P153"/>
      <c r="Q153"/>
      <c r="R153"/>
      <c r="S153"/>
      <c r="T153" s="35" t="s">
        <v>1408</v>
      </c>
      <c r="U153" s="36" t="s">
        <v>1538</v>
      </c>
      <c r="V153" s="39" t="s">
        <v>2</v>
      </c>
    </row>
    <row r="154" spans="1:59" ht="15" thickBot="1" x14ac:dyDescent="0.4">
      <c r="A154" s="347">
        <v>40</v>
      </c>
      <c r="B154" s="243" t="s">
        <v>1279</v>
      </c>
      <c r="C154" s="244" t="s">
        <v>1280</v>
      </c>
      <c r="D154" t="s">
        <v>2</v>
      </c>
      <c r="E154"/>
      <c r="F154"/>
      <c r="G154"/>
      <c r="H154"/>
      <c r="I154"/>
      <c r="M154" s="39" t="s">
        <v>2</v>
      </c>
      <c r="N154"/>
      <c r="O154"/>
      <c r="P154"/>
      <c r="Q154"/>
      <c r="R154"/>
      <c r="S154"/>
      <c r="V154" s="39" t="s">
        <v>2</v>
      </c>
    </row>
    <row r="155" spans="1:59" x14ac:dyDescent="0.3">
      <c r="A155" s="262">
        <v>41</v>
      </c>
      <c r="B155" s="525" t="s">
        <v>1287</v>
      </c>
      <c r="C155" s="526"/>
      <c r="D155" s="292" t="s">
        <v>2</v>
      </c>
      <c r="E155" s="474" t="s">
        <v>1993</v>
      </c>
      <c r="F155" s="475"/>
      <c r="G155" s="292" t="s">
        <v>2</v>
      </c>
      <c r="H155" s="55" t="s">
        <v>217</v>
      </c>
      <c r="I155" s="56" t="s">
        <v>1388</v>
      </c>
      <c r="J155" s="292" t="s">
        <v>2</v>
      </c>
      <c r="K155" s="482" t="s">
        <v>1999</v>
      </c>
      <c r="L155" s="483"/>
      <c r="M155" s="291">
        <v>1</v>
      </c>
      <c r="N155" s="476" t="s">
        <v>229</v>
      </c>
      <c r="O155" s="477"/>
      <c r="P155" s="292" t="s">
        <v>2</v>
      </c>
      <c r="Q155" s="529" t="s">
        <v>2001</v>
      </c>
      <c r="R155" s="530"/>
      <c r="S155" s="292"/>
      <c r="T155" s="292"/>
      <c r="U155" s="292"/>
      <c r="V155" s="291">
        <v>1</v>
      </c>
    </row>
    <row r="156" spans="1:59" ht="15" thickBot="1" x14ac:dyDescent="0.4">
      <c r="A156" s="347">
        <v>42</v>
      </c>
      <c r="B156" s="197" t="s">
        <v>1288</v>
      </c>
      <c r="C156" s="179" t="s">
        <v>1288</v>
      </c>
      <c r="D156" t="s">
        <v>2</v>
      </c>
      <c r="E156" s="541" t="s">
        <v>1994</v>
      </c>
      <c r="F156" s="535"/>
      <c r="G156" t="s">
        <v>2</v>
      </c>
      <c r="H156" s="295" t="s">
        <v>222</v>
      </c>
      <c r="I156" s="253" t="s">
        <v>1389</v>
      </c>
      <c r="K156" s="250" t="s">
        <v>167</v>
      </c>
      <c r="L156" s="258" t="s">
        <v>1386</v>
      </c>
      <c r="M156" s="39" t="s">
        <v>2</v>
      </c>
      <c r="N156" s="29" t="s">
        <v>156</v>
      </c>
      <c r="O156" s="30" t="s">
        <v>1383</v>
      </c>
      <c r="P156" t="s">
        <v>2</v>
      </c>
      <c r="Q156" s="188" t="s">
        <v>173</v>
      </c>
      <c r="R156" s="238" t="s">
        <v>264</v>
      </c>
      <c r="S156" t="s">
        <v>2</v>
      </c>
      <c r="V156" s="39" t="s">
        <v>2</v>
      </c>
    </row>
    <row r="157" spans="1:59" ht="15" thickBot="1" x14ac:dyDescent="0.4">
      <c r="A157" s="347">
        <v>43</v>
      </c>
      <c r="B157" s="197" t="s">
        <v>1290</v>
      </c>
      <c r="C157" s="179" t="s">
        <v>1292</v>
      </c>
      <c r="D157" t="s">
        <v>2</v>
      </c>
      <c r="G157" t="s">
        <v>2</v>
      </c>
      <c r="H157" s="268" t="s">
        <v>1998</v>
      </c>
      <c r="I157" s="269" t="s">
        <v>1384</v>
      </c>
      <c r="J157" s="15" t="s">
        <v>2</v>
      </c>
      <c r="K157" s="250" t="s">
        <v>167</v>
      </c>
      <c r="L157" s="258" t="s">
        <v>1392</v>
      </c>
      <c r="M157" s="39" t="s">
        <v>2</v>
      </c>
      <c r="N157"/>
      <c r="O157"/>
      <c r="P157"/>
      <c r="Q157" s="295" t="s">
        <v>1649</v>
      </c>
      <c r="R157" s="253" t="s">
        <v>1413</v>
      </c>
      <c r="S157" t="s">
        <v>2</v>
      </c>
      <c r="V157" s="39" t="s">
        <v>2</v>
      </c>
    </row>
    <row r="158" spans="1:59" ht="14.5" x14ac:dyDescent="0.35">
      <c r="A158" s="262">
        <v>44</v>
      </c>
      <c r="B158" s="197" t="s">
        <v>1291</v>
      </c>
      <c r="C158" s="179" t="s">
        <v>1293</v>
      </c>
      <c r="D158" t="s">
        <v>2</v>
      </c>
      <c r="E158" s="474" t="s">
        <v>1994</v>
      </c>
      <c r="F158" s="475"/>
      <c r="G158" t="s">
        <v>2</v>
      </c>
      <c r="H158" s="250" t="s">
        <v>167</v>
      </c>
      <c r="I158" s="258" t="s">
        <v>258</v>
      </c>
      <c r="J158" s="15" t="s">
        <v>2</v>
      </c>
      <c r="K158" s="250" t="s">
        <v>167</v>
      </c>
      <c r="L158" s="258" t="s">
        <v>259</v>
      </c>
      <c r="M158" s="39" t="s">
        <v>2</v>
      </c>
      <c r="N158"/>
      <c r="O158"/>
      <c r="P158"/>
      <c r="Q158"/>
      <c r="R158"/>
      <c r="S158"/>
      <c r="V158" s="39" t="s">
        <v>2</v>
      </c>
    </row>
    <row r="159" spans="1:59" ht="14.5" customHeight="1" thickBot="1" x14ac:dyDescent="0.4">
      <c r="A159" s="347">
        <v>45</v>
      </c>
      <c r="B159" s="541" t="s">
        <v>364</v>
      </c>
      <c r="C159" s="535"/>
      <c r="D159" t="s">
        <v>2</v>
      </c>
      <c r="E159" s="532" t="s">
        <v>1995</v>
      </c>
      <c r="F159" s="533"/>
      <c r="G159" t="s">
        <v>2</v>
      </c>
      <c r="H159" s="33" t="s">
        <v>267</v>
      </c>
      <c r="I159" s="34" t="s">
        <v>268</v>
      </c>
      <c r="J159" s="15" t="s">
        <v>2</v>
      </c>
      <c r="K159" s="250" t="s">
        <v>167</v>
      </c>
      <c r="L159" s="258" t="s">
        <v>260</v>
      </c>
      <c r="M159" s="39" t="s">
        <v>2</v>
      </c>
      <c r="N159"/>
      <c r="O159"/>
      <c r="P159"/>
      <c r="Q159"/>
      <c r="R159"/>
      <c r="S159"/>
      <c r="V159" s="39" t="s">
        <v>2</v>
      </c>
    </row>
    <row r="160" spans="1:59" ht="15" thickBot="1" x14ac:dyDescent="0.4">
      <c r="A160" s="347">
        <v>46</v>
      </c>
      <c r="B160" s="289" t="s">
        <v>1277</v>
      </c>
      <c r="C160" s="361" t="s">
        <v>1457</v>
      </c>
      <c r="D160" t="s">
        <v>2</v>
      </c>
      <c r="E160" s="302" t="s">
        <v>1997</v>
      </c>
      <c r="F160" s="303" t="s">
        <v>1854</v>
      </c>
      <c r="G160" t="s">
        <v>2</v>
      </c>
      <c r="H160" s="100" t="s">
        <v>158</v>
      </c>
      <c r="I160" s="267" t="s">
        <v>1379</v>
      </c>
      <c r="J160" s="15" t="s">
        <v>2</v>
      </c>
      <c r="K160" s="251" t="s">
        <v>167</v>
      </c>
      <c r="L160" s="237" t="s">
        <v>261</v>
      </c>
      <c r="M160" s="39" t="s">
        <v>2</v>
      </c>
      <c r="N160"/>
      <c r="O160"/>
      <c r="P160"/>
      <c r="Q160"/>
      <c r="R160"/>
      <c r="S160"/>
      <c r="V160" s="39" t="s">
        <v>2</v>
      </c>
    </row>
    <row r="161" spans="1:96" ht="15" thickBot="1" x14ac:dyDescent="0.4">
      <c r="A161" s="262">
        <v>47</v>
      </c>
      <c r="B161" s="243" t="s">
        <v>1281</v>
      </c>
      <c r="C161" s="276" t="s">
        <v>265</v>
      </c>
      <c r="D161" t="s">
        <v>2</v>
      </c>
      <c r="E161" s="175" t="s">
        <v>1571</v>
      </c>
      <c r="F161" s="114" t="s">
        <v>1996</v>
      </c>
      <c r="G161" t="s">
        <v>2</v>
      </c>
      <c r="H161" s="198" t="s">
        <v>1380</v>
      </c>
      <c r="I161" s="242" t="s">
        <v>1381</v>
      </c>
      <c r="J161" s="15" t="s">
        <v>2</v>
      </c>
      <c r="M161" s="39"/>
      <c r="N161"/>
      <c r="O161"/>
      <c r="V161" s="39"/>
    </row>
    <row r="162" spans="1:96" ht="15" thickBot="1" x14ac:dyDescent="0.4">
      <c r="A162" s="347">
        <v>48</v>
      </c>
      <c r="B162" s="197" t="s">
        <v>1282</v>
      </c>
      <c r="C162" s="179" t="s">
        <v>1283</v>
      </c>
      <c r="D162" t="s">
        <v>2</v>
      </c>
      <c r="E162" s="83" t="s">
        <v>1389</v>
      </c>
      <c r="F162" s="51" t="s">
        <v>1574</v>
      </c>
      <c r="G162" t="s">
        <v>2</v>
      </c>
      <c r="M162" s="39"/>
      <c r="V162" s="39"/>
    </row>
    <row r="163" spans="1:96" ht="15" thickBot="1" x14ac:dyDescent="0.4">
      <c r="A163" s="347">
        <v>49</v>
      </c>
      <c r="B163" s="198" t="s">
        <v>1284</v>
      </c>
      <c r="C163" s="242"/>
      <c r="D163" t="s">
        <v>2</v>
      </c>
      <c r="G163" t="s">
        <v>2</v>
      </c>
      <c r="M163" s="39"/>
      <c r="V163" s="39"/>
    </row>
    <row r="164" spans="1:96" ht="14.5" x14ac:dyDescent="0.35">
      <c r="A164" s="262">
        <v>50</v>
      </c>
      <c r="G164" t="s">
        <v>2</v>
      </c>
      <c r="M164" s="39"/>
      <c r="V164" s="39"/>
    </row>
    <row r="165" spans="1:96" s="39" customFormat="1" ht="13.5" thickBot="1" x14ac:dyDescent="0.35">
      <c r="A165" s="39" t="s">
        <v>1427</v>
      </c>
      <c r="K165" s="40"/>
      <c r="L165" s="40"/>
      <c r="N165" s="40" t="s">
        <v>1711</v>
      </c>
      <c r="Z165" s="40" t="s">
        <v>1906</v>
      </c>
      <c r="AC165" s="40" t="s">
        <v>1663</v>
      </c>
      <c r="AR165" s="40" t="s">
        <v>1989</v>
      </c>
      <c r="BA165" s="40" t="s">
        <v>1990</v>
      </c>
      <c r="BO165" s="40"/>
      <c r="CF165" s="39" t="s">
        <v>1567</v>
      </c>
      <c r="CR165" s="40"/>
    </row>
    <row r="166" spans="1:96" x14ac:dyDescent="0.3">
      <c r="A166" s="262">
        <v>1</v>
      </c>
      <c r="B166" s="76" t="s">
        <v>1929</v>
      </c>
      <c r="C166" s="339">
        <v>1</v>
      </c>
      <c r="D166" s="15" t="s">
        <v>2</v>
      </c>
      <c r="G166" s="15" t="s">
        <v>2</v>
      </c>
      <c r="J166" s="28" t="s">
        <v>2</v>
      </c>
      <c r="M166" s="291">
        <v>5</v>
      </c>
      <c r="Y166" s="291">
        <v>5</v>
      </c>
      <c r="AB166" s="291">
        <v>5</v>
      </c>
      <c r="AI166" s="474" t="s">
        <v>1849</v>
      </c>
      <c r="AJ166" s="475"/>
      <c r="AL166" s="55" t="s">
        <v>217</v>
      </c>
      <c r="AM166" s="56"/>
      <c r="AO166" s="203" t="s">
        <v>174</v>
      </c>
      <c r="AP166" s="275" t="s">
        <v>1404</v>
      </c>
      <c r="AQ166" s="291">
        <v>5</v>
      </c>
      <c r="AW166" s="15" t="s">
        <v>2</v>
      </c>
      <c r="AZ166" s="292" t="s">
        <v>2</v>
      </c>
      <c r="BC166" s="15" t="s">
        <v>2</v>
      </c>
      <c r="BO166" s="292" t="s">
        <v>2</v>
      </c>
      <c r="CE166" s="291">
        <v>5</v>
      </c>
      <c r="CJ166" s="15" t="s">
        <v>2</v>
      </c>
      <c r="CQ166" s="291">
        <v>5</v>
      </c>
    </row>
    <row r="167" spans="1:96" ht="13.5" thickBot="1" x14ac:dyDescent="0.35">
      <c r="A167" s="262">
        <v>2</v>
      </c>
      <c r="B167" s="73" t="s">
        <v>1930</v>
      </c>
      <c r="C167" s="353">
        <v>2</v>
      </c>
      <c r="J167" s="28"/>
      <c r="M167" s="291"/>
      <c r="Y167" s="291"/>
      <c r="AB167" s="291"/>
      <c r="AI167" s="527" t="s">
        <v>1486</v>
      </c>
      <c r="AJ167" s="528"/>
      <c r="AL167" s="105" t="s">
        <v>222</v>
      </c>
      <c r="AM167" s="107" t="s">
        <v>224</v>
      </c>
      <c r="AO167" s="43" t="s">
        <v>1537</v>
      </c>
      <c r="AP167" s="49" t="s">
        <v>224</v>
      </c>
      <c r="AQ167" s="291" t="s">
        <v>2</v>
      </c>
      <c r="AZ167" s="292"/>
      <c r="BO167" s="292"/>
      <c r="CE167" s="291"/>
      <c r="CQ167" s="291"/>
    </row>
    <row r="168" spans="1:96" ht="13.5" thickBot="1" x14ac:dyDescent="0.35">
      <c r="A168" s="262">
        <v>3</v>
      </c>
      <c r="B168" s="73" t="s">
        <v>1931</v>
      </c>
      <c r="C168" s="353">
        <v>3</v>
      </c>
      <c r="J168" s="28"/>
      <c r="M168" s="291"/>
      <c r="Y168" s="291"/>
      <c r="AB168" s="291"/>
      <c r="AI168" s="288" t="s">
        <v>168</v>
      </c>
      <c r="AJ168" s="143" t="s">
        <v>175</v>
      </c>
      <c r="AL168" s="268" t="s">
        <v>1401</v>
      </c>
      <c r="AM168" s="306" t="s">
        <v>1900</v>
      </c>
      <c r="AO168" s="35" t="s">
        <v>1408</v>
      </c>
      <c r="AP168" s="36" t="s">
        <v>35</v>
      </c>
      <c r="AQ168" s="291" t="s">
        <v>2</v>
      </c>
      <c r="AZ168" s="292"/>
      <c r="BO168" s="292"/>
      <c r="CE168" s="291"/>
      <c r="CQ168" s="291"/>
    </row>
    <row r="169" spans="1:96" ht="13.5" thickBot="1" x14ac:dyDescent="0.35">
      <c r="A169" s="262">
        <v>4</v>
      </c>
      <c r="B169" s="73" t="s">
        <v>1616</v>
      </c>
      <c r="C169" s="353">
        <v>4</v>
      </c>
      <c r="J169" s="28"/>
      <c r="M169" s="291"/>
      <c r="Y169" s="291"/>
      <c r="AB169" s="291"/>
      <c r="AL169" s="251" t="s">
        <v>167</v>
      </c>
      <c r="AM169" s="237" t="s">
        <v>1901</v>
      </c>
      <c r="AQ169" s="291" t="s">
        <v>2</v>
      </c>
      <c r="AZ169" s="292"/>
      <c r="BO169" s="292"/>
      <c r="CE169" s="291"/>
      <c r="CQ169" s="291"/>
    </row>
    <row r="170" spans="1:96" x14ac:dyDescent="0.3">
      <c r="A170" s="262">
        <v>5</v>
      </c>
      <c r="B170" s="73" t="s">
        <v>1932</v>
      </c>
      <c r="C170" s="353">
        <v>5</v>
      </c>
      <c r="J170" s="28"/>
      <c r="M170" s="291"/>
      <c r="Y170" s="291"/>
      <c r="AB170" s="291"/>
      <c r="AL170" s="268" t="s">
        <v>1385</v>
      </c>
      <c r="AM170" s="306" t="s">
        <v>1762</v>
      </c>
      <c r="AQ170" s="291" t="s">
        <v>2</v>
      </c>
      <c r="AZ170" s="292"/>
      <c r="BO170" s="292"/>
      <c r="CE170" s="291"/>
      <c r="CQ170" s="291"/>
    </row>
    <row r="171" spans="1:96" ht="13.5" thickBot="1" x14ac:dyDescent="0.35">
      <c r="A171" s="262">
        <v>6</v>
      </c>
      <c r="B171" s="73" t="s">
        <v>1933</v>
      </c>
      <c r="C171" s="353">
        <v>6</v>
      </c>
      <c r="J171" s="28"/>
      <c r="M171" s="291"/>
      <c r="Y171" s="291"/>
      <c r="AB171" s="291"/>
      <c r="AL171" s="251" t="s">
        <v>167</v>
      </c>
      <c r="AM171" s="237" t="s">
        <v>1761</v>
      </c>
      <c r="AN171" s="15" t="s">
        <v>2</v>
      </c>
      <c r="AQ171" s="291" t="s">
        <v>2</v>
      </c>
      <c r="AZ171" s="292"/>
      <c r="BO171" s="292"/>
      <c r="CE171" s="291"/>
      <c r="CQ171" s="291"/>
    </row>
    <row r="172" spans="1:96" ht="13.5" thickBot="1" x14ac:dyDescent="0.35">
      <c r="A172" s="262">
        <v>7</v>
      </c>
      <c r="B172" s="74" t="s">
        <v>1934</v>
      </c>
      <c r="C172" s="354">
        <v>7</v>
      </c>
      <c r="J172" s="28"/>
      <c r="M172" s="291"/>
      <c r="Y172" s="291"/>
      <c r="AB172" s="291"/>
      <c r="AL172" s="268" t="s">
        <v>1902</v>
      </c>
      <c r="AM172" s="306" t="s">
        <v>1903</v>
      </c>
      <c r="AQ172" s="291" t="s">
        <v>2</v>
      </c>
      <c r="AZ172" s="292"/>
      <c r="BO172" s="292"/>
      <c r="CE172" s="291"/>
      <c r="CQ172" s="291"/>
    </row>
    <row r="173" spans="1:96" ht="13.5" thickBot="1" x14ac:dyDescent="0.35">
      <c r="A173" s="262">
        <v>8</v>
      </c>
      <c r="J173" s="28"/>
      <c r="M173" s="291"/>
      <c r="Y173" s="291"/>
      <c r="AB173" s="291"/>
      <c r="AL173" s="251"/>
      <c r="AM173" s="237"/>
      <c r="AQ173" s="291" t="s">
        <v>2</v>
      </c>
      <c r="AZ173" s="292"/>
      <c r="BO173" s="292" t="s">
        <v>2</v>
      </c>
      <c r="CE173" s="291"/>
      <c r="CQ173" s="291"/>
    </row>
    <row r="174" spans="1:96" x14ac:dyDescent="0.3">
      <c r="A174" s="262">
        <v>9</v>
      </c>
      <c r="J174" s="28"/>
      <c r="M174" s="291"/>
      <c r="Y174" s="291"/>
      <c r="AB174" s="291"/>
      <c r="AQ174" s="291" t="s">
        <v>2</v>
      </c>
      <c r="AZ174" s="292"/>
      <c r="BO174" s="292" t="s">
        <v>2</v>
      </c>
      <c r="CE174" s="291"/>
      <c r="CQ174" s="291"/>
    </row>
    <row r="175" spans="1:96" ht="13.5" thickBot="1" x14ac:dyDescent="0.35">
      <c r="A175" s="262">
        <v>10</v>
      </c>
      <c r="J175" s="28"/>
      <c r="M175" s="291"/>
      <c r="Y175" s="291"/>
      <c r="AB175" s="291"/>
      <c r="AQ175" s="291" t="s">
        <v>2</v>
      </c>
      <c r="AZ175" s="292"/>
      <c r="BO175" s="292" t="s">
        <v>2</v>
      </c>
      <c r="CE175" s="291"/>
      <c r="CQ175" s="291"/>
    </row>
    <row r="176" spans="1:96" x14ac:dyDescent="0.3">
      <c r="A176" s="262">
        <v>11</v>
      </c>
      <c r="B176" s="292"/>
      <c r="C176" s="292"/>
      <c r="D176" s="292"/>
      <c r="E176" s="292"/>
      <c r="F176" s="292"/>
      <c r="G176" s="292"/>
      <c r="H176" s="292"/>
      <c r="I176" s="292"/>
      <c r="J176" s="292"/>
      <c r="K176" s="292"/>
      <c r="L176" s="292"/>
      <c r="M176" s="291">
        <v>4</v>
      </c>
      <c r="Y176" s="291">
        <v>4</v>
      </c>
      <c r="AB176" s="291">
        <v>4</v>
      </c>
      <c r="AC176" s="292"/>
      <c r="AD176" s="292"/>
      <c r="AE176" s="292"/>
      <c r="AF176" s="474" t="s">
        <v>1884</v>
      </c>
      <c r="AG176" s="475"/>
      <c r="AH176" s="292"/>
      <c r="AI176" s="268" t="s">
        <v>1891</v>
      </c>
      <c r="AJ176" s="194" t="s">
        <v>1893</v>
      </c>
      <c r="AK176" s="292"/>
      <c r="AL176" s="529" t="s">
        <v>1763</v>
      </c>
      <c r="AM176" s="530"/>
      <c r="AN176" s="292"/>
      <c r="AO176" s="292"/>
      <c r="AP176" s="292"/>
      <c r="AQ176" s="291">
        <v>4</v>
      </c>
      <c r="AR176" s="292"/>
      <c r="AS176" s="292"/>
      <c r="AT176" s="292"/>
      <c r="AU176" s="292"/>
      <c r="AV176" s="292"/>
      <c r="AW176" s="292"/>
      <c r="AX176" s="292"/>
      <c r="AY176" s="292"/>
      <c r="AZ176" s="292"/>
      <c r="BA176" s="292"/>
      <c r="BB176" s="292"/>
      <c r="BC176" s="292"/>
      <c r="BD176" s="292"/>
      <c r="BE176" s="292"/>
      <c r="BF176" s="292"/>
      <c r="BG176" s="474" t="s">
        <v>1561</v>
      </c>
      <c r="BH176" s="475"/>
      <c r="BI176" s="292"/>
      <c r="BJ176" s="268" t="s">
        <v>217</v>
      </c>
      <c r="BK176" s="269" t="s">
        <v>1562</v>
      </c>
      <c r="BL176" s="292" t="s">
        <v>2</v>
      </c>
      <c r="BM176" s="203" t="s">
        <v>174</v>
      </c>
      <c r="BN176" s="275" t="s">
        <v>1404</v>
      </c>
      <c r="BO176" s="292" t="s">
        <v>2</v>
      </c>
      <c r="CE176" s="291">
        <v>4</v>
      </c>
      <c r="CF176" s="292"/>
      <c r="CG176" s="292"/>
      <c r="CH176" s="292"/>
      <c r="CI176" s="292"/>
      <c r="CJ176" s="292"/>
      <c r="CK176" s="292"/>
      <c r="CL176" s="292"/>
      <c r="CM176" s="292"/>
      <c r="CN176" s="292"/>
      <c r="CO176" s="292"/>
      <c r="CP176" s="292"/>
      <c r="CQ176" s="291">
        <v>4</v>
      </c>
    </row>
    <row r="177" spans="1:95" ht="13.5" thickBot="1" x14ac:dyDescent="0.35">
      <c r="A177" s="262">
        <v>12</v>
      </c>
      <c r="J177" s="28"/>
      <c r="M177" s="291"/>
      <c r="N177" s="337"/>
      <c r="O177" s="337"/>
      <c r="Y177" s="291"/>
      <c r="AB177" s="291"/>
      <c r="AF177" s="55" t="s">
        <v>1891</v>
      </c>
      <c r="AG177" s="68" t="s">
        <v>1892</v>
      </c>
      <c r="AI177" s="55" t="s">
        <v>1895</v>
      </c>
      <c r="AJ177" s="68"/>
      <c r="AK177" s="15" t="s">
        <v>2</v>
      </c>
      <c r="AL177" s="188" t="s">
        <v>1899</v>
      </c>
      <c r="AM177" s="238" t="s">
        <v>1629</v>
      </c>
      <c r="AQ177" s="291" t="s">
        <v>2</v>
      </c>
      <c r="AZ177" s="292"/>
      <c r="BG177" s="527" t="s">
        <v>1486</v>
      </c>
      <c r="BH177" s="528"/>
      <c r="BJ177" s="290" t="s">
        <v>222</v>
      </c>
      <c r="BK177" s="294" t="s">
        <v>224</v>
      </c>
      <c r="BM177" s="197" t="s">
        <v>1739</v>
      </c>
      <c r="BN177" s="179"/>
      <c r="BO177" s="292" t="s">
        <v>2</v>
      </c>
      <c r="CE177" s="291"/>
      <c r="CQ177" s="291"/>
    </row>
    <row r="178" spans="1:95" ht="13.5" thickBot="1" x14ac:dyDescent="0.35">
      <c r="A178" s="262">
        <v>13</v>
      </c>
      <c r="J178" s="28"/>
      <c r="M178" s="291"/>
      <c r="N178" s="337"/>
      <c r="O178" s="337"/>
      <c r="Y178" s="291"/>
      <c r="AB178" s="291"/>
      <c r="AF178" s="105"/>
      <c r="AG178" s="106" t="s">
        <v>224</v>
      </c>
      <c r="AH178" s="15" t="s">
        <v>2</v>
      </c>
      <c r="AI178" s="55" t="s">
        <v>1896</v>
      </c>
      <c r="AJ178" s="68"/>
      <c r="AK178" s="15" t="s">
        <v>2</v>
      </c>
      <c r="AL178" s="295" t="s">
        <v>1649</v>
      </c>
      <c r="AM178" s="253" t="s">
        <v>1413</v>
      </c>
      <c r="AN178" s="15" t="s">
        <v>2</v>
      </c>
      <c r="AQ178" s="291" t="s">
        <v>2</v>
      </c>
      <c r="AZ178" s="292"/>
      <c r="BG178" s="288" t="s">
        <v>168</v>
      </c>
      <c r="BH178" s="143" t="s">
        <v>175</v>
      </c>
      <c r="BJ178" s="55" t="s">
        <v>1753</v>
      </c>
      <c r="BK178" s="279" t="s">
        <v>1636</v>
      </c>
      <c r="BM178" s="197" t="s">
        <v>302</v>
      </c>
      <c r="BN178" s="179" t="s">
        <v>1565</v>
      </c>
      <c r="BO178" s="292" t="s">
        <v>2</v>
      </c>
      <c r="CE178" s="291"/>
      <c r="CQ178" s="291"/>
    </row>
    <row r="179" spans="1:95" ht="13.5" thickBot="1" x14ac:dyDescent="0.35">
      <c r="A179" s="262">
        <v>14</v>
      </c>
      <c r="J179" s="28"/>
      <c r="M179" s="291"/>
      <c r="N179" s="337"/>
      <c r="O179" s="337"/>
      <c r="Y179" s="291"/>
      <c r="AB179" s="291"/>
      <c r="AF179" s="152" t="s">
        <v>1616</v>
      </c>
      <c r="AG179" s="280" t="s">
        <v>1889</v>
      </c>
      <c r="AH179" s="15" t="s">
        <v>2</v>
      </c>
      <c r="AI179" s="42" t="s">
        <v>173</v>
      </c>
      <c r="AJ179" s="121" t="s">
        <v>1760</v>
      </c>
      <c r="AL179" s="203" t="s">
        <v>174</v>
      </c>
      <c r="AM179" s="314" t="s">
        <v>1764</v>
      </c>
      <c r="AN179" s="15" t="s">
        <v>2</v>
      </c>
      <c r="AQ179" s="291"/>
      <c r="AZ179" s="292"/>
      <c r="BJ179" s="251" t="s">
        <v>167</v>
      </c>
      <c r="BK179" s="237" t="s">
        <v>1617</v>
      </c>
      <c r="BL179" s="15" t="s">
        <v>2</v>
      </c>
      <c r="BM179" s="197" t="s">
        <v>1598</v>
      </c>
      <c r="BN179" s="179" t="s">
        <v>1638</v>
      </c>
      <c r="BO179" s="292" t="s">
        <v>2</v>
      </c>
      <c r="CE179" s="291"/>
      <c r="CQ179" s="291"/>
    </row>
    <row r="180" spans="1:95" ht="13.5" thickBot="1" x14ac:dyDescent="0.35">
      <c r="A180" s="262">
        <v>15</v>
      </c>
      <c r="J180" s="28"/>
      <c r="M180" s="291"/>
      <c r="N180" s="337"/>
      <c r="O180" s="337"/>
      <c r="Y180" s="291"/>
      <c r="AB180" s="291"/>
      <c r="AI180" s="148" t="s">
        <v>1762</v>
      </c>
      <c r="AJ180" s="239" t="s">
        <v>1761</v>
      </c>
      <c r="AK180" s="15" t="s">
        <v>2</v>
      </c>
      <c r="AL180" s="198" t="s">
        <v>1628</v>
      </c>
      <c r="AM180" s="242"/>
      <c r="AN180" s="15" t="s">
        <v>2</v>
      </c>
      <c r="AQ180" s="291"/>
      <c r="AZ180" s="292"/>
      <c r="BM180" s="197" t="s">
        <v>224</v>
      </c>
      <c r="BN180" s="179" t="s">
        <v>224</v>
      </c>
      <c r="BO180" s="292" t="s">
        <v>2</v>
      </c>
      <c r="CE180" s="291"/>
      <c r="CQ180" s="291"/>
    </row>
    <row r="181" spans="1:95" x14ac:dyDescent="0.3">
      <c r="A181" s="262">
        <v>16</v>
      </c>
      <c r="J181" s="28"/>
      <c r="M181" s="291"/>
      <c r="N181" s="337"/>
      <c r="O181" s="337"/>
      <c r="Y181" s="291"/>
      <c r="AB181" s="291"/>
      <c r="AI181" s="243" t="s">
        <v>1277</v>
      </c>
      <c r="AJ181" s="276" t="s">
        <v>1898</v>
      </c>
      <c r="AQ181" s="291"/>
      <c r="AZ181" s="292"/>
      <c r="BM181" s="197" t="s">
        <v>1284</v>
      </c>
      <c r="BN181" s="179"/>
      <c r="BO181" s="292" t="s">
        <v>2</v>
      </c>
      <c r="CE181" s="291"/>
      <c r="CQ181" s="291"/>
    </row>
    <row r="182" spans="1:95" ht="13.5" thickBot="1" x14ac:dyDescent="0.35">
      <c r="A182" s="262">
        <v>17</v>
      </c>
      <c r="J182" s="28"/>
      <c r="M182" s="291"/>
      <c r="N182" s="337"/>
      <c r="O182" s="337"/>
      <c r="Y182" s="291"/>
      <c r="AB182" s="291"/>
      <c r="AG182" s="15" t="s">
        <v>2</v>
      </c>
      <c r="AI182" s="29" t="s">
        <v>1413</v>
      </c>
      <c r="AJ182" s="346" t="s">
        <v>1750</v>
      </c>
      <c r="AK182" s="15" t="s">
        <v>2</v>
      </c>
      <c r="AQ182" s="291"/>
      <c r="AZ182" s="292"/>
      <c r="BM182" s="35" t="s">
        <v>1408</v>
      </c>
      <c r="BN182" s="36" t="s">
        <v>1822</v>
      </c>
      <c r="BO182" s="292" t="s">
        <v>2</v>
      </c>
      <c r="CE182" s="291"/>
      <c r="CQ182" s="291"/>
    </row>
    <row r="183" spans="1:95" ht="13.5" thickBot="1" x14ac:dyDescent="0.35">
      <c r="A183" s="262">
        <v>18</v>
      </c>
      <c r="J183" s="28"/>
      <c r="M183" s="291"/>
      <c r="N183" s="337"/>
      <c r="O183" s="337"/>
      <c r="Y183" s="291"/>
      <c r="AB183" s="291"/>
      <c r="AG183" s="15" t="s">
        <v>2</v>
      </c>
      <c r="AI183" s="289" t="s">
        <v>1281</v>
      </c>
      <c r="AJ183" s="323" t="s">
        <v>1897</v>
      </c>
      <c r="AK183" s="15" t="s">
        <v>2</v>
      </c>
      <c r="AQ183" s="291"/>
      <c r="AZ183" s="292"/>
      <c r="BO183" s="292" t="s">
        <v>2</v>
      </c>
      <c r="CE183" s="291"/>
      <c r="CQ183" s="291"/>
    </row>
    <row r="184" spans="1:95" x14ac:dyDescent="0.3">
      <c r="A184" s="262">
        <v>19</v>
      </c>
      <c r="J184" s="28"/>
      <c r="M184" s="291"/>
      <c r="N184" s="337"/>
      <c r="O184" s="337"/>
      <c r="Y184" s="291"/>
      <c r="AB184" s="291"/>
      <c r="AQ184" s="291"/>
      <c r="AZ184" s="292"/>
      <c r="BO184" s="292" t="s">
        <v>2</v>
      </c>
      <c r="CE184" s="291"/>
      <c r="CQ184" s="291"/>
    </row>
    <row r="185" spans="1:95" ht="13.5" thickBot="1" x14ac:dyDescent="0.35">
      <c r="A185" s="262">
        <v>20</v>
      </c>
      <c r="J185" s="28"/>
      <c r="M185" s="291"/>
      <c r="N185" s="337"/>
      <c r="O185" s="337"/>
      <c r="Y185" s="291"/>
      <c r="AB185" s="291"/>
      <c r="AQ185" s="291"/>
      <c r="AZ185" s="292"/>
      <c r="BO185" s="292" t="s">
        <v>2</v>
      </c>
      <c r="CE185" s="291"/>
      <c r="CQ185" s="291"/>
    </row>
    <row r="186" spans="1:95" ht="13.5" thickBot="1" x14ac:dyDescent="0.35">
      <c r="A186" s="262">
        <v>21</v>
      </c>
      <c r="J186" s="28"/>
      <c r="M186" s="291">
        <v>3</v>
      </c>
      <c r="N186" s="474" t="s">
        <v>1486</v>
      </c>
      <c r="O186" s="475"/>
      <c r="P186" s="292"/>
      <c r="Q186" s="292"/>
      <c r="R186" s="292"/>
      <c r="S186" s="292"/>
      <c r="T186" s="516" t="s">
        <v>166</v>
      </c>
      <c r="U186" s="517"/>
      <c r="V186" s="292"/>
      <c r="W186" s="268" t="s">
        <v>165</v>
      </c>
      <c r="X186" s="269" t="s">
        <v>1403</v>
      </c>
      <c r="Y186" s="291">
        <v>3</v>
      </c>
      <c r="AB186" s="291">
        <v>3</v>
      </c>
      <c r="AC186" s="474" t="s">
        <v>1852</v>
      </c>
      <c r="AD186" s="475"/>
      <c r="AE186" s="292"/>
      <c r="AF186" s="268" t="s">
        <v>1881</v>
      </c>
      <c r="AG186" s="269"/>
      <c r="AH186" s="292"/>
      <c r="AI186" s="472" t="s">
        <v>1884</v>
      </c>
      <c r="AJ186" s="473"/>
      <c r="AK186" s="292"/>
      <c r="AL186" s="472" t="s">
        <v>1894</v>
      </c>
      <c r="AM186" s="473"/>
      <c r="AN186" s="292"/>
      <c r="AO186" s="292"/>
      <c r="AP186" s="292"/>
      <c r="AQ186" s="291">
        <v>3</v>
      </c>
      <c r="AR186" s="292"/>
      <c r="AS186" s="292"/>
      <c r="AT186" s="292"/>
      <c r="AU186" s="292"/>
      <c r="AV186" s="292"/>
      <c r="AW186" s="292"/>
      <c r="AX186" s="292"/>
      <c r="AY186" s="292"/>
      <c r="AZ186" s="292"/>
      <c r="BA186" s="292"/>
      <c r="BB186" s="292"/>
      <c r="BC186" s="292"/>
      <c r="BD186" s="292"/>
      <c r="BE186" s="292"/>
      <c r="BF186" s="292"/>
      <c r="BG186" s="474" t="s">
        <v>1554</v>
      </c>
      <c r="BH186" s="475"/>
      <c r="BI186" s="292"/>
      <c r="BJ186" s="529" t="s">
        <v>1561</v>
      </c>
      <c r="BK186" s="530"/>
      <c r="BL186" s="292"/>
      <c r="BM186" s="203" t="s">
        <v>174</v>
      </c>
      <c r="BN186" s="314" t="s">
        <v>1823</v>
      </c>
      <c r="BO186" s="292" t="s">
        <v>2</v>
      </c>
      <c r="CE186" s="291">
        <v>3</v>
      </c>
      <c r="CF186" s="292"/>
      <c r="CG186" s="292"/>
      <c r="CH186" s="292"/>
      <c r="CI186" s="292"/>
      <c r="CJ186" s="292"/>
      <c r="CK186" s="292"/>
      <c r="CL186" s="292"/>
      <c r="CM186" s="292"/>
      <c r="CN186" s="292"/>
      <c r="CO186" s="292"/>
      <c r="CP186" s="292"/>
      <c r="CQ186" s="291">
        <v>3</v>
      </c>
    </row>
    <row r="187" spans="1:95" ht="15" customHeight="1" thickBot="1" x14ac:dyDescent="0.35">
      <c r="A187" s="262">
        <v>22</v>
      </c>
      <c r="D187" s="15" t="s">
        <v>2</v>
      </c>
      <c r="E187" s="474" t="s">
        <v>1523</v>
      </c>
      <c r="F187" s="475"/>
      <c r="G187" s="15" t="s">
        <v>2</v>
      </c>
      <c r="J187" s="28" t="s">
        <v>2</v>
      </c>
      <c r="K187" s="474" t="s">
        <v>1480</v>
      </c>
      <c r="L187" s="475"/>
      <c r="M187" s="39" t="s">
        <v>2</v>
      </c>
      <c r="N187" s="476" t="s">
        <v>164</v>
      </c>
      <c r="O187" s="477"/>
      <c r="W187" s="98" t="s">
        <v>156</v>
      </c>
      <c r="X187" s="133" t="s">
        <v>1404</v>
      </c>
      <c r="Y187" s="39" t="s">
        <v>2</v>
      </c>
      <c r="AB187" s="39" t="s">
        <v>2</v>
      </c>
      <c r="AC187" s="105" t="s">
        <v>1853</v>
      </c>
      <c r="AD187" s="106" t="s">
        <v>431</v>
      </c>
      <c r="AE187" s="15" t="s">
        <v>2</v>
      </c>
      <c r="AF187" s="175" t="s">
        <v>1272</v>
      </c>
      <c r="AG187" s="114" t="s">
        <v>1879</v>
      </c>
      <c r="AH187" s="15" t="s">
        <v>2</v>
      </c>
      <c r="AI187" s="42" t="s">
        <v>1885</v>
      </c>
      <c r="AJ187" s="121" t="s">
        <v>1886</v>
      </c>
      <c r="AK187" s="15" t="s">
        <v>2</v>
      </c>
      <c r="AL187" s="537" t="s">
        <v>1102</v>
      </c>
      <c r="AM187" s="538"/>
      <c r="AQ187" s="39" t="s">
        <v>2</v>
      </c>
      <c r="AZ187" s="292"/>
      <c r="BG187" s="268" t="s">
        <v>1378</v>
      </c>
      <c r="BH187" s="269" t="s">
        <v>1452</v>
      </c>
      <c r="BI187" s="15" t="s">
        <v>2</v>
      </c>
      <c r="BJ187" s="188" t="s">
        <v>173</v>
      </c>
      <c r="BK187" s="238" t="s">
        <v>1550</v>
      </c>
      <c r="BL187" s="15" t="s">
        <v>2</v>
      </c>
      <c r="BM187" s="180" t="s">
        <v>1829</v>
      </c>
      <c r="BN187" s="179" t="s">
        <v>1828</v>
      </c>
      <c r="BO187" s="292" t="s">
        <v>2</v>
      </c>
      <c r="CE187" s="39" t="s">
        <v>2</v>
      </c>
      <c r="CQ187" s="39" t="s">
        <v>2</v>
      </c>
    </row>
    <row r="188" spans="1:95" ht="13.5" thickBot="1" x14ac:dyDescent="0.35">
      <c r="A188" s="262">
        <v>23</v>
      </c>
      <c r="D188" s="15" t="s">
        <v>2</v>
      </c>
      <c r="E188" s="55" t="s">
        <v>1458</v>
      </c>
      <c r="F188" s="279" t="s">
        <v>1469</v>
      </c>
      <c r="G188" s="15" t="s">
        <v>2</v>
      </c>
      <c r="H188" s="474" t="s">
        <v>1481</v>
      </c>
      <c r="I188" s="475"/>
      <c r="J188" s="28" t="s">
        <v>2</v>
      </c>
      <c r="K188" s="55" t="s">
        <v>1458</v>
      </c>
      <c r="L188" s="279" t="s">
        <v>1468</v>
      </c>
      <c r="M188" s="39" t="s">
        <v>2</v>
      </c>
      <c r="N188" s="271" t="s">
        <v>163</v>
      </c>
      <c r="O188" s="272" t="s">
        <v>161</v>
      </c>
      <c r="P188" s="15" t="s">
        <v>2</v>
      </c>
      <c r="W188" s="514" t="s">
        <v>1408</v>
      </c>
      <c r="X188" s="515"/>
      <c r="Y188" s="39" t="s">
        <v>2</v>
      </c>
      <c r="AB188" s="39" t="s">
        <v>2</v>
      </c>
      <c r="AC188" s="350" t="s">
        <v>1908</v>
      </c>
      <c r="AD188" s="349" t="s">
        <v>1907</v>
      </c>
      <c r="AE188" s="15" t="s">
        <v>2</v>
      </c>
      <c r="AF188" s="42" t="s">
        <v>173</v>
      </c>
      <c r="AG188" s="121" t="s">
        <v>1880</v>
      </c>
      <c r="AI188" s="73" t="s">
        <v>1887</v>
      </c>
      <c r="AJ188" s="72" t="s">
        <v>1885</v>
      </c>
      <c r="AQ188" s="39" t="s">
        <v>2</v>
      </c>
      <c r="AZ188" s="292"/>
      <c r="BG188" s="271" t="s">
        <v>235</v>
      </c>
      <c r="BH188" s="272"/>
      <c r="BI188" s="15" t="s">
        <v>2</v>
      </c>
      <c r="BJ188" s="295" t="s">
        <v>172</v>
      </c>
      <c r="BK188" s="253" t="s">
        <v>1413</v>
      </c>
      <c r="BL188" s="15" t="s">
        <v>2</v>
      </c>
      <c r="BM188" s="180" t="s">
        <v>1830</v>
      </c>
      <c r="BN188" s="179" t="s">
        <v>1824</v>
      </c>
      <c r="BO188" s="292" t="s">
        <v>2</v>
      </c>
      <c r="CE188" s="39" t="s">
        <v>2</v>
      </c>
      <c r="CP188" s="15" t="s">
        <v>2</v>
      </c>
      <c r="CQ188" s="39" t="s">
        <v>2</v>
      </c>
    </row>
    <row r="189" spans="1:95" ht="13.5" thickBot="1" x14ac:dyDescent="0.35">
      <c r="A189" s="262">
        <v>24</v>
      </c>
      <c r="D189" s="15" t="s">
        <v>2</v>
      </c>
      <c r="E189" s="55" t="s">
        <v>217</v>
      </c>
      <c r="F189" s="56" t="s">
        <v>1459</v>
      </c>
      <c r="G189" s="15" t="s">
        <v>2</v>
      </c>
      <c r="H189" s="175" t="s">
        <v>1476</v>
      </c>
      <c r="I189" s="114" t="s">
        <v>1470</v>
      </c>
      <c r="J189" s="28" t="s">
        <v>2</v>
      </c>
      <c r="K189" s="175" t="s">
        <v>1272</v>
      </c>
      <c r="L189" s="114" t="s">
        <v>1428</v>
      </c>
      <c r="M189" s="39" t="s">
        <v>2</v>
      </c>
      <c r="N189" s="98" t="s">
        <v>1411</v>
      </c>
      <c r="O189" s="103"/>
      <c r="Y189" s="39" t="s">
        <v>2</v>
      </c>
      <c r="AB189" s="39" t="s">
        <v>2</v>
      </c>
      <c r="AC189" s="55" t="s">
        <v>217</v>
      </c>
      <c r="AD189" s="56"/>
      <c r="AE189" s="15" t="s">
        <v>2</v>
      </c>
      <c r="AF189" s="152" t="s">
        <v>278</v>
      </c>
      <c r="AG189" s="280" t="s">
        <v>304</v>
      </c>
      <c r="AH189" s="15" t="s">
        <v>2</v>
      </c>
      <c r="AI189" s="73" t="s">
        <v>1888</v>
      </c>
      <c r="AJ189" s="72" t="s">
        <v>11</v>
      </c>
      <c r="AQ189" s="39" t="s">
        <v>2</v>
      </c>
      <c r="AZ189" s="292"/>
      <c r="BG189" s="250" t="s">
        <v>167</v>
      </c>
      <c r="BH189" s="258" t="s">
        <v>230</v>
      </c>
      <c r="BI189" s="15" t="s">
        <v>2</v>
      </c>
      <c r="BJ189" s="476" t="s">
        <v>1821</v>
      </c>
      <c r="BK189" s="477"/>
      <c r="BL189" s="15" t="s">
        <v>2</v>
      </c>
      <c r="BM189" s="180" t="s">
        <v>1831</v>
      </c>
      <c r="BN189" s="179" t="s">
        <v>1825</v>
      </c>
      <c r="BO189" s="292" t="s">
        <v>2</v>
      </c>
      <c r="CE189" s="39" t="s">
        <v>2</v>
      </c>
      <c r="CQ189" s="39" t="s">
        <v>2</v>
      </c>
    </row>
    <row r="190" spans="1:95" ht="13.5" thickBot="1" x14ac:dyDescent="0.35">
      <c r="A190" s="262">
        <v>25</v>
      </c>
      <c r="D190" s="15" t="s">
        <v>2</v>
      </c>
      <c r="E190" s="42" t="s">
        <v>221</v>
      </c>
      <c r="F190" s="32" t="s">
        <v>223</v>
      </c>
      <c r="G190" s="15" t="s">
        <v>2</v>
      </c>
      <c r="H190" s="149" t="s">
        <v>1471</v>
      </c>
      <c r="I190" s="121" t="s">
        <v>1273</v>
      </c>
      <c r="J190" s="28" t="s">
        <v>2</v>
      </c>
      <c r="K190" s="149" t="s">
        <v>803</v>
      </c>
      <c r="L190" s="121" t="s">
        <v>1273</v>
      </c>
      <c r="M190" s="39" t="s">
        <v>2</v>
      </c>
      <c r="N190" s="35" t="s">
        <v>1412</v>
      </c>
      <c r="O190" s="36" t="s">
        <v>1557</v>
      </c>
      <c r="Y190" s="39" t="s">
        <v>2</v>
      </c>
      <c r="AB190" s="39" t="s">
        <v>2</v>
      </c>
      <c r="AC190" s="175" t="s">
        <v>1877</v>
      </c>
      <c r="AD190" s="114" t="s">
        <v>1878</v>
      </c>
      <c r="AE190" s="15" t="s">
        <v>2</v>
      </c>
      <c r="AF190" s="268" t="s">
        <v>1881</v>
      </c>
      <c r="AG190" s="269"/>
      <c r="AI190" s="73" t="s">
        <v>419</v>
      </c>
      <c r="AJ190" s="344" t="s">
        <v>1890</v>
      </c>
      <c r="AK190" s="15" t="s">
        <v>2</v>
      </c>
      <c r="AQ190" s="39" t="s">
        <v>2</v>
      </c>
      <c r="AZ190" s="292"/>
      <c r="BG190" s="539" t="s">
        <v>1532</v>
      </c>
      <c r="BH190" s="540"/>
      <c r="BI190" s="15" t="s">
        <v>2</v>
      </c>
      <c r="BJ190" s="29" t="s">
        <v>156</v>
      </c>
      <c r="BK190" s="162" t="s">
        <v>1383</v>
      </c>
      <c r="BL190" s="15" t="s">
        <v>2</v>
      </c>
      <c r="BM190" s="338" t="s">
        <v>1827</v>
      </c>
      <c r="BN190" s="242" t="s">
        <v>1826</v>
      </c>
      <c r="BO190" s="292" t="s">
        <v>2</v>
      </c>
      <c r="CE190" s="39" t="s">
        <v>2</v>
      </c>
      <c r="CQ190" s="39" t="s">
        <v>2</v>
      </c>
    </row>
    <row r="191" spans="1:95" ht="13.5" thickBot="1" x14ac:dyDescent="0.35">
      <c r="A191" s="262">
        <v>26</v>
      </c>
      <c r="D191" s="15" t="s">
        <v>2</v>
      </c>
      <c r="E191" s="42" t="s">
        <v>222</v>
      </c>
      <c r="F191" s="32" t="s">
        <v>1389</v>
      </c>
      <c r="G191" s="15" t="s">
        <v>2</v>
      </c>
      <c r="H191" s="55" t="s">
        <v>536</v>
      </c>
      <c r="I191" s="56" t="s">
        <v>1472</v>
      </c>
      <c r="J191" s="28" t="s">
        <v>2</v>
      </c>
      <c r="K191" s="55" t="s">
        <v>183</v>
      </c>
      <c r="L191" s="56" t="s">
        <v>1294</v>
      </c>
      <c r="M191" s="291"/>
      <c r="Y191" s="291"/>
      <c r="AB191" s="291"/>
      <c r="AC191" s="42" t="s">
        <v>1389</v>
      </c>
      <c r="AD191" s="121" t="s">
        <v>1273</v>
      </c>
      <c r="AF191" s="343" t="s">
        <v>1272</v>
      </c>
      <c r="AG191" s="342" t="s">
        <v>1879</v>
      </c>
      <c r="AH191" s="15" t="s">
        <v>2</v>
      </c>
      <c r="AI191" s="345" t="s">
        <v>173</v>
      </c>
      <c r="AJ191" s="75" t="s">
        <v>444</v>
      </c>
      <c r="AQ191" s="291"/>
      <c r="AZ191" s="292"/>
      <c r="BG191" s="33" t="s">
        <v>267</v>
      </c>
      <c r="BH191" s="34" t="s">
        <v>381</v>
      </c>
      <c r="BI191" s="15" t="s">
        <v>2</v>
      </c>
      <c r="BL191" s="15" t="s">
        <v>2</v>
      </c>
      <c r="BO191" s="292" t="s">
        <v>2</v>
      </c>
      <c r="CE191" s="291"/>
      <c r="CQ191" s="291"/>
    </row>
    <row r="192" spans="1:95" ht="13.5" thickBot="1" x14ac:dyDescent="0.35">
      <c r="A192" s="262">
        <v>27</v>
      </c>
      <c r="D192" s="15" t="s">
        <v>2</v>
      </c>
      <c r="E192" s="268" t="s">
        <v>1401</v>
      </c>
      <c r="F192" s="269" t="s">
        <v>1460</v>
      </c>
      <c r="G192" s="15" t="s">
        <v>2</v>
      </c>
      <c r="H192" s="98" t="s">
        <v>1473</v>
      </c>
      <c r="I192" s="133" t="s">
        <v>1474</v>
      </c>
      <c r="J192" s="28" t="s">
        <v>2</v>
      </c>
      <c r="K192" s="104" t="s">
        <v>1285</v>
      </c>
      <c r="L192" s="241" t="s">
        <v>1456</v>
      </c>
      <c r="M192" s="39" t="s">
        <v>2</v>
      </c>
      <c r="Y192" s="39" t="s">
        <v>2</v>
      </c>
      <c r="AB192" s="39" t="s">
        <v>2</v>
      </c>
      <c r="AC192" s="295" t="s">
        <v>222</v>
      </c>
      <c r="AD192" s="237" t="s">
        <v>1389</v>
      </c>
      <c r="AF192" s="42" t="s">
        <v>173</v>
      </c>
      <c r="AG192" s="121" t="s">
        <v>1882</v>
      </c>
      <c r="AQ192" s="39" t="s">
        <v>2</v>
      </c>
      <c r="AZ192" s="292"/>
      <c r="BG192" s="100" t="s">
        <v>158</v>
      </c>
      <c r="BH192" s="99" t="s">
        <v>1832</v>
      </c>
      <c r="BI192" s="15" t="s">
        <v>2</v>
      </c>
      <c r="BL192" s="15" t="s">
        <v>2</v>
      </c>
      <c r="BO192" s="292" t="s">
        <v>2</v>
      </c>
      <c r="CE192" s="39" t="s">
        <v>2</v>
      </c>
      <c r="CQ192" s="39" t="s">
        <v>2</v>
      </c>
    </row>
    <row r="193" spans="1:95" ht="13.5" thickBot="1" x14ac:dyDescent="0.35">
      <c r="A193" s="262">
        <v>28</v>
      </c>
      <c r="D193" s="15" t="s">
        <v>2</v>
      </c>
      <c r="E193" s="250" t="s">
        <v>167</v>
      </c>
      <c r="F193" s="258" t="s">
        <v>1449</v>
      </c>
      <c r="G193" s="15" t="s">
        <v>2</v>
      </c>
      <c r="H193" s="198" t="s">
        <v>1475</v>
      </c>
      <c r="I193" s="242"/>
      <c r="J193" s="28" t="s">
        <v>2</v>
      </c>
      <c r="K193" s="33" t="s">
        <v>1452</v>
      </c>
      <c r="L193" s="239" t="s">
        <v>1453</v>
      </c>
      <c r="M193" s="39" t="s">
        <v>2</v>
      </c>
      <c r="Y193" s="39" t="s">
        <v>2</v>
      </c>
      <c r="AB193" s="39" t="s">
        <v>2</v>
      </c>
      <c r="AF193" s="152" t="s">
        <v>1883</v>
      </c>
      <c r="AG193" s="280" t="s">
        <v>304</v>
      </c>
      <c r="AH193" s="15" t="s">
        <v>2</v>
      </c>
      <c r="AQ193" s="39" t="s">
        <v>2</v>
      </c>
      <c r="AZ193" s="292"/>
      <c r="BG193" s="203" t="s">
        <v>1544</v>
      </c>
      <c r="BH193" s="275" t="s">
        <v>1545</v>
      </c>
      <c r="BI193" s="15" t="s">
        <v>2</v>
      </c>
      <c r="BL193" s="15" t="s">
        <v>2</v>
      </c>
      <c r="BO193" s="292" t="s">
        <v>2</v>
      </c>
      <c r="CE193" s="39" t="s">
        <v>2</v>
      </c>
      <c r="CQ193" s="39" t="s">
        <v>2</v>
      </c>
    </row>
    <row r="194" spans="1:95" ht="15" customHeight="1" thickBot="1" x14ac:dyDescent="0.35">
      <c r="A194" s="262">
        <v>29</v>
      </c>
      <c r="D194" s="15" t="s">
        <v>2</v>
      </c>
      <c r="E194" s="268" t="s">
        <v>1385</v>
      </c>
      <c r="F194" s="269" t="s">
        <v>1461</v>
      </c>
      <c r="G194" s="15" t="s">
        <v>2</v>
      </c>
      <c r="J194" s="28" t="s">
        <v>2</v>
      </c>
      <c r="K194" s="289" t="s">
        <v>1539</v>
      </c>
      <c r="L194" s="280" t="s">
        <v>1540</v>
      </c>
      <c r="M194" s="39" t="s">
        <v>2</v>
      </c>
      <c r="Y194" s="39" t="s">
        <v>2</v>
      </c>
      <c r="AB194" s="39" t="s">
        <v>2</v>
      </c>
      <c r="AQ194" s="39" t="s">
        <v>2</v>
      </c>
      <c r="AZ194" s="292"/>
      <c r="BG194" s="35" t="s">
        <v>1553</v>
      </c>
      <c r="BH194" s="36" t="s">
        <v>1547</v>
      </c>
      <c r="BI194" s="15" t="s">
        <v>2</v>
      </c>
      <c r="BL194" s="15" t="s">
        <v>2</v>
      </c>
      <c r="BO194" s="292" t="s">
        <v>2</v>
      </c>
      <c r="CE194" s="39" t="s">
        <v>2</v>
      </c>
      <c r="CQ194" s="39" t="s">
        <v>2</v>
      </c>
    </row>
    <row r="195" spans="1:95" ht="13.5" thickBot="1" x14ac:dyDescent="0.35">
      <c r="A195" s="262">
        <v>30</v>
      </c>
      <c r="D195" s="15" t="s">
        <v>2</v>
      </c>
      <c r="E195" s="250" t="s">
        <v>167</v>
      </c>
      <c r="F195" s="258" t="s">
        <v>1453</v>
      </c>
      <c r="G195" s="15" t="s">
        <v>2</v>
      </c>
      <c r="H195" s="281" t="s">
        <v>735</v>
      </c>
      <c r="I195" s="181" t="s">
        <v>1478</v>
      </c>
      <c r="J195" s="28" t="s">
        <v>2</v>
      </c>
      <c r="M195" s="39" t="s">
        <v>2</v>
      </c>
      <c r="Y195" s="39" t="s">
        <v>2</v>
      </c>
      <c r="AB195" s="39" t="s">
        <v>2</v>
      </c>
      <c r="AQ195" s="39" t="s">
        <v>2</v>
      </c>
      <c r="AZ195" s="292"/>
      <c r="BI195" s="15" t="s">
        <v>2</v>
      </c>
      <c r="BL195" s="15" t="s">
        <v>2</v>
      </c>
      <c r="BO195" s="292" t="s">
        <v>2</v>
      </c>
      <c r="CE195" s="39" t="s">
        <v>2</v>
      </c>
      <c r="CQ195" s="39" t="s">
        <v>2</v>
      </c>
    </row>
    <row r="196" spans="1:95" ht="13.5" thickBot="1" x14ac:dyDescent="0.35">
      <c r="A196" s="262">
        <v>31</v>
      </c>
      <c r="D196" s="15" t="s">
        <v>2</v>
      </c>
      <c r="E196" s="482" t="s">
        <v>1463</v>
      </c>
      <c r="F196" s="483"/>
      <c r="G196" s="15" t="s">
        <v>2</v>
      </c>
      <c r="H196" s="149" t="s">
        <v>1477</v>
      </c>
      <c r="I196" s="121" t="s">
        <v>1273</v>
      </c>
      <c r="J196" s="28" t="s">
        <v>2</v>
      </c>
      <c r="K196" s="472" t="s">
        <v>249</v>
      </c>
      <c r="L196" s="473"/>
      <c r="M196" s="291">
        <v>2</v>
      </c>
      <c r="N196" s="474" t="s">
        <v>1712</v>
      </c>
      <c r="O196" s="475"/>
      <c r="P196" s="292"/>
      <c r="Q196" s="322" t="s">
        <v>1715</v>
      </c>
      <c r="R196" s="321" t="s">
        <v>1716</v>
      </c>
      <c r="S196" s="292" t="s">
        <v>2</v>
      </c>
      <c r="T196" s="268" t="s">
        <v>183</v>
      </c>
      <c r="U196" s="269"/>
      <c r="V196" s="292" t="s">
        <v>2</v>
      </c>
      <c r="W196" s="203" t="s">
        <v>174</v>
      </c>
      <c r="X196" s="275" t="s">
        <v>1404</v>
      </c>
      <c r="Y196" s="291">
        <v>2</v>
      </c>
      <c r="Z196" s="474" t="s">
        <v>1904</v>
      </c>
      <c r="AA196" s="475"/>
      <c r="AB196" s="348">
        <v>2</v>
      </c>
      <c r="AC196" s="474" t="s">
        <v>1849</v>
      </c>
      <c r="AD196" s="475"/>
      <c r="AE196" s="292" t="s">
        <v>2</v>
      </c>
      <c r="AF196" s="472" t="s">
        <v>1852</v>
      </c>
      <c r="AG196" s="473"/>
      <c r="AH196" s="292"/>
      <c r="AI196" s="292"/>
      <c r="AJ196" s="292"/>
      <c r="AK196" s="292"/>
      <c r="AL196" s="292"/>
      <c r="AM196" s="292"/>
      <c r="AN196" s="292"/>
      <c r="AO196" s="292"/>
      <c r="AP196" s="292"/>
      <c r="AQ196" s="291">
        <v>2</v>
      </c>
      <c r="AR196" s="474" t="s">
        <v>1542</v>
      </c>
      <c r="AS196" s="475"/>
      <c r="AT196" s="292"/>
      <c r="AU196" s="268" t="s">
        <v>217</v>
      </c>
      <c r="AV196" s="269" t="s">
        <v>1549</v>
      </c>
      <c r="AW196" s="292" t="s">
        <v>2</v>
      </c>
      <c r="AX196" s="203" t="s">
        <v>174</v>
      </c>
      <c r="AY196" s="275" t="s">
        <v>1404</v>
      </c>
      <c r="AZ196" s="292" t="s">
        <v>2</v>
      </c>
      <c r="BA196" s="474" t="s">
        <v>1542</v>
      </c>
      <c r="BB196" s="475"/>
      <c r="BC196" s="292"/>
      <c r="BD196" s="268" t="s">
        <v>217</v>
      </c>
      <c r="BE196" s="269" t="s">
        <v>1549</v>
      </c>
      <c r="BF196" s="292" t="s">
        <v>2</v>
      </c>
      <c r="BG196" s="472" t="s">
        <v>1554</v>
      </c>
      <c r="BH196" s="473"/>
      <c r="BI196" s="292" t="s">
        <v>2</v>
      </c>
      <c r="BJ196" s="292"/>
      <c r="BK196" s="292"/>
      <c r="BL196" s="292" t="s">
        <v>2</v>
      </c>
      <c r="BM196" s="292"/>
      <c r="BN196" s="292"/>
      <c r="BO196" s="292" t="s">
        <v>2</v>
      </c>
      <c r="CE196" s="291">
        <v>2</v>
      </c>
      <c r="CF196" s="474" t="s">
        <v>1561</v>
      </c>
      <c r="CG196" s="475"/>
      <c r="CH196" s="292"/>
      <c r="CI196" s="268" t="s">
        <v>217</v>
      </c>
      <c r="CJ196" s="269" t="s">
        <v>1562</v>
      </c>
      <c r="CK196" s="292" t="s">
        <v>2</v>
      </c>
      <c r="CL196" s="292"/>
      <c r="CM196" s="292"/>
      <c r="CN196" s="292" t="s">
        <v>2</v>
      </c>
      <c r="CO196" s="203" t="s">
        <v>174</v>
      </c>
      <c r="CP196" s="275" t="s">
        <v>1404</v>
      </c>
      <c r="CQ196" s="291">
        <v>2</v>
      </c>
    </row>
    <row r="197" spans="1:95" ht="13.5" thickBot="1" x14ac:dyDescent="0.35">
      <c r="A197" s="262">
        <v>32</v>
      </c>
      <c r="D197" s="15" t="s">
        <v>2</v>
      </c>
      <c r="E197" s="250" t="s">
        <v>167</v>
      </c>
      <c r="F197" s="258" t="s">
        <v>1465</v>
      </c>
      <c r="G197" s="15" t="s">
        <v>2</v>
      </c>
      <c r="H197" s="55" t="s">
        <v>536</v>
      </c>
      <c r="I197" s="56" t="s">
        <v>1479</v>
      </c>
      <c r="J197" s="28" t="s">
        <v>2</v>
      </c>
      <c r="K197" s="31" t="s">
        <v>172</v>
      </c>
      <c r="L197" s="32" t="s">
        <v>1413</v>
      </c>
      <c r="M197" s="39" t="s">
        <v>2</v>
      </c>
      <c r="N197" s="531" t="s">
        <v>1486</v>
      </c>
      <c r="O197" s="528"/>
      <c r="Q197" s="55" t="s">
        <v>1718</v>
      </c>
      <c r="R197" s="56" t="s">
        <v>1717</v>
      </c>
      <c r="S197" s="15" t="s">
        <v>2</v>
      </c>
      <c r="T197" s="556" t="s">
        <v>1726</v>
      </c>
      <c r="U197" s="557"/>
      <c r="V197" s="15" t="s">
        <v>2</v>
      </c>
      <c r="W197" s="105"/>
      <c r="X197" s="106" t="s">
        <v>235</v>
      </c>
      <c r="Y197" s="39" t="s">
        <v>2</v>
      </c>
      <c r="Z197" s="532" t="s">
        <v>1906</v>
      </c>
      <c r="AA197" s="533"/>
      <c r="AB197" s="39" t="s">
        <v>2</v>
      </c>
      <c r="AC197" s="527" t="s">
        <v>1486</v>
      </c>
      <c r="AD197" s="528"/>
      <c r="AF197" s="290" t="s">
        <v>1853</v>
      </c>
      <c r="AG197" s="143" t="s">
        <v>431</v>
      </c>
      <c r="AH197" s="15" t="s">
        <v>2</v>
      </c>
      <c r="AQ197" s="39" t="s">
        <v>2</v>
      </c>
      <c r="AR197" s="527" t="s">
        <v>1486</v>
      </c>
      <c r="AS197" s="528"/>
      <c r="AU197" s="42" t="s">
        <v>222</v>
      </c>
      <c r="AV197" s="121" t="s">
        <v>1389</v>
      </c>
      <c r="AX197" s="351" t="s">
        <v>1980</v>
      </c>
      <c r="AY197" s="99" t="s">
        <v>1984</v>
      </c>
      <c r="AZ197" s="292" t="s">
        <v>2</v>
      </c>
      <c r="BA197" s="527" t="s">
        <v>1486</v>
      </c>
      <c r="BB197" s="528"/>
      <c r="BD197" s="42" t="s">
        <v>222</v>
      </c>
      <c r="BE197" s="121" t="s">
        <v>1389</v>
      </c>
      <c r="BG197" s="250" t="s">
        <v>167</v>
      </c>
      <c r="BH197" s="258" t="s">
        <v>1991</v>
      </c>
      <c r="BI197" s="15" t="s">
        <v>2</v>
      </c>
      <c r="BO197" s="292" t="s">
        <v>2</v>
      </c>
      <c r="CE197" s="39" t="s">
        <v>2</v>
      </c>
      <c r="CF197" s="527" t="s">
        <v>1486</v>
      </c>
      <c r="CG197" s="528"/>
      <c r="CI197" s="105" t="s">
        <v>222</v>
      </c>
      <c r="CJ197" s="107" t="s">
        <v>224</v>
      </c>
      <c r="CK197" s="15" t="s">
        <v>2</v>
      </c>
      <c r="CN197" s="15" t="s">
        <v>2</v>
      </c>
      <c r="CO197" s="197" t="s">
        <v>1534</v>
      </c>
      <c r="CP197" s="179" t="s">
        <v>1565</v>
      </c>
      <c r="CQ197" s="39" t="s">
        <v>2</v>
      </c>
    </row>
    <row r="198" spans="1:95" ht="13.5" thickBot="1" x14ac:dyDescent="0.35">
      <c r="A198" s="262">
        <v>33</v>
      </c>
      <c r="D198" s="15" t="s">
        <v>2</v>
      </c>
      <c r="G198" s="15" t="s">
        <v>2</v>
      </c>
      <c r="J198" s="28" t="s">
        <v>2</v>
      </c>
      <c r="M198" s="291"/>
      <c r="N198" s="290" t="s">
        <v>168</v>
      </c>
      <c r="O198" s="143" t="s">
        <v>175</v>
      </c>
      <c r="Q198" s="148" t="s">
        <v>1725</v>
      </c>
      <c r="R198" s="239" t="s">
        <v>573</v>
      </c>
      <c r="S198" s="15" t="s">
        <v>2</v>
      </c>
      <c r="T198" s="42" t="s">
        <v>173</v>
      </c>
      <c r="U198" s="121" t="s">
        <v>1719</v>
      </c>
      <c r="V198" s="28" t="s">
        <v>2</v>
      </c>
      <c r="W198" s="282" t="s">
        <v>1658</v>
      </c>
      <c r="X198" s="62" t="s">
        <v>1719</v>
      </c>
      <c r="Y198" s="291" t="s">
        <v>2</v>
      </c>
      <c r="Z198" s="105" t="s">
        <v>1853</v>
      </c>
      <c r="AA198" s="106" t="s">
        <v>431</v>
      </c>
      <c r="AB198" s="291" t="s">
        <v>2</v>
      </c>
      <c r="AC198" s="288" t="s">
        <v>168</v>
      </c>
      <c r="AD198" s="143" t="s">
        <v>175</v>
      </c>
      <c r="AQ198" s="291"/>
      <c r="AR198" s="288" t="s">
        <v>168</v>
      </c>
      <c r="AS198" s="143" t="s">
        <v>175</v>
      </c>
      <c r="AU198" s="55" t="s">
        <v>276</v>
      </c>
      <c r="AV198" s="359">
        <v>5</v>
      </c>
      <c r="AX198" s="351" t="s">
        <v>1982</v>
      </c>
      <c r="AY198" s="99" t="s">
        <v>1981</v>
      </c>
      <c r="AZ198" s="292" t="s">
        <v>2</v>
      </c>
      <c r="BA198" s="288" t="s">
        <v>168</v>
      </c>
      <c r="BB198" s="143" t="s">
        <v>175</v>
      </c>
      <c r="BD198" s="55" t="s">
        <v>276</v>
      </c>
      <c r="BE198" s="359">
        <v>4</v>
      </c>
      <c r="BG198" s="295" t="s">
        <v>1649</v>
      </c>
      <c r="BH198" s="253" t="s">
        <v>1413</v>
      </c>
      <c r="BI198" s="15" t="s">
        <v>2</v>
      </c>
      <c r="BO198" s="292" t="s">
        <v>2</v>
      </c>
      <c r="CE198" s="291"/>
      <c r="CF198" s="288" t="s">
        <v>168</v>
      </c>
      <c r="CG198" s="143" t="s">
        <v>175</v>
      </c>
      <c r="CI198" s="476" t="s">
        <v>1563</v>
      </c>
      <c r="CJ198" s="477"/>
      <c r="CK198" s="15" t="s">
        <v>2</v>
      </c>
      <c r="CN198" s="15" t="s">
        <v>2</v>
      </c>
      <c r="CO198" s="43" t="s">
        <v>1537</v>
      </c>
      <c r="CP198" s="49" t="s">
        <v>224</v>
      </c>
      <c r="CQ198" s="291"/>
    </row>
    <row r="199" spans="1:95" ht="13.5" thickBot="1" x14ac:dyDescent="0.35">
      <c r="A199" s="262">
        <v>34</v>
      </c>
      <c r="D199" s="15" t="s">
        <v>2</v>
      </c>
      <c r="E199" s="472" t="s">
        <v>1466</v>
      </c>
      <c r="F199" s="473"/>
      <c r="G199" s="15" t="s">
        <v>2</v>
      </c>
      <c r="J199" s="28" t="s">
        <v>2</v>
      </c>
      <c r="M199" s="39" t="s">
        <v>2</v>
      </c>
      <c r="Q199" s="98" t="s">
        <v>1473</v>
      </c>
      <c r="R199" s="133" t="s">
        <v>1720</v>
      </c>
      <c r="S199" s="15" t="s">
        <v>2</v>
      </c>
      <c r="T199" s="152"/>
      <c r="U199" s="280" t="s">
        <v>1059</v>
      </c>
      <c r="V199" s="15" t="s">
        <v>2</v>
      </c>
      <c r="Y199" s="39" t="s">
        <v>2</v>
      </c>
      <c r="Z199" s="288" t="s">
        <v>1845</v>
      </c>
      <c r="AA199" s="143" t="s">
        <v>1905</v>
      </c>
      <c r="AB199" s="39" t="s">
        <v>2</v>
      </c>
      <c r="AQ199" s="39" t="s">
        <v>2</v>
      </c>
      <c r="AR199" s="98" t="s">
        <v>1555</v>
      </c>
      <c r="AS199" s="267" t="s">
        <v>1975</v>
      </c>
      <c r="AT199" s="15" t="s">
        <v>2</v>
      </c>
      <c r="AU199" s="251" t="s">
        <v>167</v>
      </c>
      <c r="AV199" s="237" t="s">
        <v>1938</v>
      </c>
      <c r="AW199" s="15" t="s">
        <v>2</v>
      </c>
      <c r="AX199" s="351" t="s">
        <v>1983</v>
      </c>
      <c r="AY199" s="99" t="s">
        <v>1568</v>
      </c>
      <c r="AZ199" s="292" t="s">
        <v>2</v>
      </c>
      <c r="BA199" s="98" t="s">
        <v>1555</v>
      </c>
      <c r="BB199" s="267" t="s">
        <v>1975</v>
      </c>
      <c r="BC199" s="15" t="s">
        <v>2</v>
      </c>
      <c r="BD199" s="251" t="s">
        <v>167</v>
      </c>
      <c r="BE199" s="237" t="s">
        <v>1938</v>
      </c>
      <c r="BF199" s="15" t="s">
        <v>2</v>
      </c>
      <c r="BG199" s="98" t="s">
        <v>1555</v>
      </c>
      <c r="BH199" s="103" t="s">
        <v>175</v>
      </c>
      <c r="BO199" s="292" t="s">
        <v>2</v>
      </c>
      <c r="CE199" s="39" t="s">
        <v>2</v>
      </c>
      <c r="CI199" s="250" t="s">
        <v>167</v>
      </c>
      <c r="CJ199" s="258" t="s">
        <v>1564</v>
      </c>
      <c r="CK199" s="15" t="s">
        <v>2</v>
      </c>
      <c r="CN199" s="15" t="s">
        <v>2</v>
      </c>
      <c r="CO199" s="35" t="s">
        <v>1408</v>
      </c>
      <c r="CP199" s="36" t="s">
        <v>1538</v>
      </c>
      <c r="CQ199" s="39" t="s">
        <v>2</v>
      </c>
    </row>
    <row r="200" spans="1:95" ht="13.5" thickBot="1" x14ac:dyDescent="0.35">
      <c r="A200" s="262">
        <v>35</v>
      </c>
      <c r="E200" s="29" t="s">
        <v>167</v>
      </c>
      <c r="F200" s="30" t="s">
        <v>1467</v>
      </c>
      <c r="G200" s="15" t="s">
        <v>2</v>
      </c>
      <c r="J200" s="28" t="s">
        <v>2</v>
      </c>
      <c r="M200" s="39" t="s">
        <v>2</v>
      </c>
      <c r="Q200" s="55" t="s">
        <v>1721</v>
      </c>
      <c r="R200" s="56"/>
      <c r="S200" s="15" t="s">
        <v>2</v>
      </c>
      <c r="Y200" s="39" t="s">
        <v>2</v>
      </c>
      <c r="AB200" s="39" t="s">
        <v>2</v>
      </c>
      <c r="AQ200" s="39" t="s">
        <v>2</v>
      </c>
      <c r="AR200" s="351" t="s">
        <v>1978</v>
      </c>
      <c r="AS200" s="99" t="s">
        <v>1979</v>
      </c>
      <c r="AT200" s="15" t="s">
        <v>2</v>
      </c>
      <c r="AU200" s="268" t="s">
        <v>1401</v>
      </c>
      <c r="AV200" s="306" t="s">
        <v>1932</v>
      </c>
      <c r="AX200" s="35" t="s">
        <v>1408</v>
      </c>
      <c r="AY200" s="36" t="s">
        <v>1548</v>
      </c>
      <c r="AZ200" s="292"/>
      <c r="BA200" s="351" t="s">
        <v>1978</v>
      </c>
      <c r="BB200" s="99" t="s">
        <v>1979</v>
      </c>
      <c r="BC200" s="15" t="s">
        <v>2</v>
      </c>
      <c r="BG200" s="96" t="s">
        <v>1389</v>
      </c>
      <c r="BH200" s="97" t="s">
        <v>1547</v>
      </c>
      <c r="BO200" s="292" t="s">
        <v>2</v>
      </c>
      <c r="CE200" s="39" t="s">
        <v>2</v>
      </c>
      <c r="CI200" s="29" t="s">
        <v>181</v>
      </c>
      <c r="CJ200" s="30" t="s">
        <v>180</v>
      </c>
      <c r="CK200" s="15" t="s">
        <v>2</v>
      </c>
      <c r="CN200" s="15" t="s">
        <v>2</v>
      </c>
      <c r="CQ200" s="39" t="s">
        <v>2</v>
      </c>
    </row>
    <row r="201" spans="1:95" ht="13.5" thickBot="1" x14ac:dyDescent="0.35">
      <c r="A201" s="262">
        <v>36</v>
      </c>
      <c r="G201" s="15" t="s">
        <v>2</v>
      </c>
      <c r="J201" s="28" t="s">
        <v>2</v>
      </c>
      <c r="M201" s="39" t="s">
        <v>2</v>
      </c>
      <c r="Q201" s="73" t="s">
        <v>167</v>
      </c>
      <c r="R201" s="72" t="s">
        <v>1722</v>
      </c>
      <c r="S201" s="15" t="s">
        <v>2</v>
      </c>
      <c r="Y201" s="39" t="s">
        <v>2</v>
      </c>
      <c r="AB201" s="39" t="s">
        <v>2</v>
      </c>
      <c r="AQ201" s="39" t="s">
        <v>2</v>
      </c>
      <c r="AR201" s="352" t="s">
        <v>1976</v>
      </c>
      <c r="AS201" s="102" t="s">
        <v>1977</v>
      </c>
      <c r="AT201" s="15" t="s">
        <v>2</v>
      </c>
      <c r="AU201" s="251" t="s">
        <v>167</v>
      </c>
      <c r="AV201" s="237" t="s">
        <v>1964</v>
      </c>
      <c r="AW201" s="15" t="s">
        <v>2</v>
      </c>
      <c r="AZ201" s="292"/>
      <c r="BA201" s="352" t="s">
        <v>1976</v>
      </c>
      <c r="BB201" s="102" t="s">
        <v>1977</v>
      </c>
      <c r="BC201" s="15" t="s">
        <v>2</v>
      </c>
      <c r="BO201" s="292" t="s">
        <v>2</v>
      </c>
      <c r="CE201" s="39" t="s">
        <v>2</v>
      </c>
      <c r="CK201" s="15" t="s">
        <v>2</v>
      </c>
      <c r="CN201" s="15" t="s">
        <v>2</v>
      </c>
      <c r="CQ201" s="39" t="s">
        <v>2</v>
      </c>
    </row>
    <row r="202" spans="1:95" x14ac:dyDescent="0.3">
      <c r="A202" s="262">
        <v>37</v>
      </c>
      <c r="G202" s="15" t="s">
        <v>2</v>
      </c>
      <c r="M202" s="39" t="s">
        <v>2</v>
      </c>
      <c r="Q202" s="98" t="s">
        <v>209</v>
      </c>
      <c r="R202" s="133" t="s">
        <v>1723</v>
      </c>
      <c r="S202" s="15" t="s">
        <v>2</v>
      </c>
      <c r="V202" s="15" t="s">
        <v>2</v>
      </c>
      <c r="Y202" s="39" t="s">
        <v>2</v>
      </c>
      <c r="AB202" s="39" t="s">
        <v>2</v>
      </c>
      <c r="AQ202" s="39" t="s">
        <v>2</v>
      </c>
      <c r="AW202" s="15" t="s">
        <v>2</v>
      </c>
      <c r="AZ202" s="292"/>
      <c r="BO202" s="292" t="s">
        <v>2</v>
      </c>
      <c r="CE202" s="39" t="s">
        <v>2</v>
      </c>
      <c r="CK202" s="15" t="s">
        <v>2</v>
      </c>
      <c r="CN202" s="15" t="s">
        <v>2</v>
      </c>
      <c r="CQ202" s="39" t="s">
        <v>2</v>
      </c>
    </row>
    <row r="203" spans="1:95" ht="13.5" thickBot="1" x14ac:dyDescent="0.35">
      <c r="A203" s="262">
        <v>38</v>
      </c>
      <c r="G203" s="15" t="s">
        <v>2</v>
      </c>
      <c r="M203" s="39" t="s">
        <v>2</v>
      </c>
      <c r="Q203" s="96" t="s">
        <v>1724</v>
      </c>
      <c r="R203" s="297"/>
      <c r="S203" s="15" t="s">
        <v>2</v>
      </c>
      <c r="V203" s="15" t="s">
        <v>2</v>
      </c>
      <c r="Y203" s="39" t="s">
        <v>2</v>
      </c>
      <c r="AB203" s="39" t="s">
        <v>2</v>
      </c>
      <c r="AQ203" s="39" t="s">
        <v>2</v>
      </c>
      <c r="AW203" s="15" t="s">
        <v>2</v>
      </c>
      <c r="AZ203" s="292"/>
      <c r="BF203" s="15" t="s">
        <v>2</v>
      </c>
      <c r="BO203" s="292" t="s">
        <v>2</v>
      </c>
      <c r="CE203" s="39" t="s">
        <v>2</v>
      </c>
      <c r="CK203" s="15" t="s">
        <v>2</v>
      </c>
      <c r="CN203" s="15" t="s">
        <v>2</v>
      </c>
      <c r="CQ203" s="39" t="s">
        <v>2</v>
      </c>
    </row>
    <row r="204" spans="1:95" x14ac:dyDescent="0.3">
      <c r="A204" s="262">
        <v>39</v>
      </c>
      <c r="B204" s="474" t="s">
        <v>1522</v>
      </c>
      <c r="C204" s="475"/>
      <c r="D204" s="15" t="s">
        <v>2</v>
      </c>
      <c r="G204" s="15" t="s">
        <v>2</v>
      </c>
      <c r="M204" s="39" t="s">
        <v>2</v>
      </c>
      <c r="S204" s="15" t="s">
        <v>2</v>
      </c>
      <c r="Y204" s="39" t="s">
        <v>2</v>
      </c>
      <c r="AB204" s="39" t="s">
        <v>2</v>
      </c>
      <c r="AQ204" s="39" t="s">
        <v>2</v>
      </c>
      <c r="AW204" s="15" t="s">
        <v>2</v>
      </c>
      <c r="AZ204" s="292"/>
      <c r="BF204" s="15" t="s">
        <v>2</v>
      </c>
      <c r="BO204" s="292" t="s">
        <v>2</v>
      </c>
      <c r="CE204" s="39" t="s">
        <v>2</v>
      </c>
      <c r="CK204" s="15" t="s">
        <v>2</v>
      </c>
      <c r="CN204" s="15" t="s">
        <v>2</v>
      </c>
      <c r="CQ204" s="39" t="s">
        <v>2</v>
      </c>
    </row>
    <row r="205" spans="1:95" ht="13.5" thickBot="1" x14ac:dyDescent="0.35">
      <c r="A205" s="262">
        <v>40</v>
      </c>
      <c r="B205" s="175" t="s">
        <v>1272</v>
      </c>
      <c r="C205" s="114" t="s">
        <v>1428</v>
      </c>
      <c r="D205" s="15" t="s">
        <v>2</v>
      </c>
      <c r="G205" s="15" t="s">
        <v>2</v>
      </c>
      <c r="M205" s="39" t="s">
        <v>2</v>
      </c>
      <c r="S205" s="15" t="s">
        <v>2</v>
      </c>
      <c r="Y205" s="39" t="s">
        <v>2</v>
      </c>
      <c r="AB205" s="39" t="s">
        <v>2</v>
      </c>
      <c r="AQ205" s="39" t="s">
        <v>2</v>
      </c>
      <c r="AW205" s="15" t="s">
        <v>2</v>
      </c>
      <c r="AZ205" s="292"/>
      <c r="BF205" s="15" t="s">
        <v>2</v>
      </c>
      <c r="BO205" s="292" t="s">
        <v>2</v>
      </c>
      <c r="CE205" s="39" t="s">
        <v>2</v>
      </c>
      <c r="CK205" s="15" t="s">
        <v>2</v>
      </c>
      <c r="CN205" s="15" t="s">
        <v>2</v>
      </c>
      <c r="CQ205" s="39" t="s">
        <v>2</v>
      </c>
    </row>
    <row r="206" spans="1:95" ht="15" customHeight="1" thickBot="1" x14ac:dyDescent="0.35">
      <c r="A206" s="262">
        <v>41</v>
      </c>
      <c r="B206" s="149" t="s">
        <v>803</v>
      </c>
      <c r="C206" s="121" t="s">
        <v>1273</v>
      </c>
      <c r="D206" s="292" t="s">
        <v>2</v>
      </c>
      <c r="E206" s="474" t="s">
        <v>1731</v>
      </c>
      <c r="F206" s="475"/>
      <c r="G206" s="292" t="s">
        <v>2</v>
      </c>
      <c r="H206" s="268" t="s">
        <v>1401</v>
      </c>
      <c r="I206" s="306"/>
      <c r="J206" s="292" t="s">
        <v>2</v>
      </c>
      <c r="K206" s="268" t="s">
        <v>217</v>
      </c>
      <c r="L206" s="269" t="s">
        <v>1459</v>
      </c>
      <c r="M206" s="291">
        <v>1</v>
      </c>
      <c r="N206" s="529" t="s">
        <v>1712</v>
      </c>
      <c r="O206" s="530"/>
      <c r="P206" s="292"/>
      <c r="Q206" s="482" t="s">
        <v>1728</v>
      </c>
      <c r="R206" s="483"/>
      <c r="S206" s="292" t="s">
        <v>2</v>
      </c>
      <c r="T206" s="268" t="s">
        <v>183</v>
      </c>
      <c r="U206" s="269"/>
      <c r="V206" s="292" t="s">
        <v>2</v>
      </c>
      <c r="W206" s="286" t="s">
        <v>167</v>
      </c>
      <c r="X206" s="287" t="s">
        <v>1714</v>
      </c>
      <c r="Y206" s="291">
        <v>1</v>
      </c>
      <c r="AB206" s="291">
        <v>1</v>
      </c>
      <c r="AC206" s="476" t="s">
        <v>1851</v>
      </c>
      <c r="AD206" s="477"/>
      <c r="AE206" s="292"/>
      <c r="AF206" s="529" t="s">
        <v>1849</v>
      </c>
      <c r="AG206" s="530"/>
      <c r="AH206" s="292"/>
      <c r="AI206" s="271" t="s">
        <v>431</v>
      </c>
      <c r="AJ206" s="272" t="s">
        <v>1569</v>
      </c>
      <c r="AK206" s="292" t="s">
        <v>2</v>
      </c>
      <c r="AL206" s="292"/>
      <c r="AM206" s="292"/>
      <c r="AN206" s="292"/>
      <c r="AO206" s="292"/>
      <c r="AP206" s="292"/>
      <c r="AQ206" s="291">
        <v>1</v>
      </c>
      <c r="AR206" s="482" t="s">
        <v>229</v>
      </c>
      <c r="AS206" s="483"/>
      <c r="AT206" s="292"/>
      <c r="AU206" s="529" t="s">
        <v>1542</v>
      </c>
      <c r="AV206" s="530"/>
      <c r="AW206" s="292" t="s">
        <v>2</v>
      </c>
      <c r="AX206" s="55" t="s">
        <v>536</v>
      </c>
      <c r="AY206" s="56"/>
      <c r="AZ206" s="292" t="s">
        <v>2</v>
      </c>
      <c r="BA206" s="482" t="s">
        <v>229</v>
      </c>
      <c r="BB206" s="483"/>
      <c r="BC206" s="292"/>
      <c r="BD206" s="529" t="s">
        <v>1542</v>
      </c>
      <c r="BE206" s="530"/>
      <c r="BF206" s="292" t="s">
        <v>2</v>
      </c>
      <c r="BG206" s="292"/>
      <c r="BH206" s="292"/>
      <c r="BI206" s="292"/>
      <c r="BJ206" s="292"/>
      <c r="BK206" s="292"/>
      <c r="BL206" s="292"/>
      <c r="BM206" s="292"/>
      <c r="BN206" s="292"/>
      <c r="BO206" s="292" t="s">
        <v>2</v>
      </c>
      <c r="CE206" s="291">
        <v>1</v>
      </c>
      <c r="CF206" s="482" t="s">
        <v>1923</v>
      </c>
      <c r="CG206" s="483"/>
      <c r="CH206" s="292"/>
      <c r="CI206" s="531" t="s">
        <v>1561</v>
      </c>
      <c r="CJ206" s="528"/>
      <c r="CK206" s="292"/>
      <c r="CL206" s="333" t="s">
        <v>1937</v>
      </c>
      <c r="CM206" s="178"/>
      <c r="CN206" s="292" t="s">
        <v>2</v>
      </c>
      <c r="CO206" s="203" t="s">
        <v>174</v>
      </c>
      <c r="CP206" s="314" t="s">
        <v>1560</v>
      </c>
      <c r="CQ206" s="291">
        <v>1</v>
      </c>
    </row>
    <row r="207" spans="1:95" ht="13.5" thickBot="1" x14ac:dyDescent="0.35">
      <c r="A207" s="262">
        <v>42</v>
      </c>
      <c r="B207" s="55" t="s">
        <v>183</v>
      </c>
      <c r="C207" s="56" t="s">
        <v>1294</v>
      </c>
      <c r="D207" s="15" t="s">
        <v>2</v>
      </c>
      <c r="E207" s="544" t="s">
        <v>1732</v>
      </c>
      <c r="F207" s="545"/>
      <c r="G207" s="15" t="s">
        <v>2</v>
      </c>
      <c r="H207" s="250" t="s">
        <v>167</v>
      </c>
      <c r="I207" s="258" t="s">
        <v>1449</v>
      </c>
      <c r="J207" s="15" t="s">
        <v>2</v>
      </c>
      <c r="K207" s="42" t="s">
        <v>221</v>
      </c>
      <c r="L207" s="32" t="s">
        <v>223</v>
      </c>
      <c r="M207" s="39" t="s">
        <v>2</v>
      </c>
      <c r="N207" s="83" t="s">
        <v>172</v>
      </c>
      <c r="O207" s="30" t="s">
        <v>1713</v>
      </c>
      <c r="P207" s="15" t="s">
        <v>2</v>
      </c>
      <c r="Q207" s="251" t="s">
        <v>156</v>
      </c>
      <c r="R207" s="253" t="s">
        <v>1713</v>
      </c>
      <c r="S207" s="15" t="s">
        <v>2</v>
      </c>
      <c r="T207" s="556" t="s">
        <v>1729</v>
      </c>
      <c r="U207" s="557"/>
      <c r="Y207" s="39" t="s">
        <v>2</v>
      </c>
      <c r="AB207" s="39" t="s">
        <v>2</v>
      </c>
      <c r="AC207" s="29" t="s">
        <v>156</v>
      </c>
      <c r="AD207" s="30" t="s">
        <v>1850</v>
      </c>
      <c r="AE207" s="15" t="s">
        <v>2</v>
      </c>
      <c r="AF207" s="188" t="s">
        <v>1853</v>
      </c>
      <c r="AG207" s="238" t="s">
        <v>431</v>
      </c>
      <c r="AH207" s="15" t="s">
        <v>2</v>
      </c>
      <c r="AI207" s="29" t="s">
        <v>1569</v>
      </c>
      <c r="AJ207" s="30" t="s">
        <v>1854</v>
      </c>
      <c r="AK207" s="15" t="s">
        <v>2</v>
      </c>
      <c r="AQ207" s="39" t="s">
        <v>2</v>
      </c>
      <c r="AR207" s="100" t="s">
        <v>156</v>
      </c>
      <c r="AS207" s="267" t="s">
        <v>1949</v>
      </c>
      <c r="AT207" s="15" t="s">
        <v>2</v>
      </c>
      <c r="AU207" s="188" t="s">
        <v>1899</v>
      </c>
      <c r="AV207" s="238" t="s">
        <v>1550</v>
      </c>
      <c r="AW207" s="15" t="s">
        <v>2</v>
      </c>
      <c r="AX207" s="83" t="s">
        <v>173</v>
      </c>
      <c r="AY207" s="51" t="s">
        <v>1552</v>
      </c>
      <c r="AZ207" s="292" t="s">
        <v>2</v>
      </c>
      <c r="BA207" s="100" t="s">
        <v>156</v>
      </c>
      <c r="BB207" s="267" t="s">
        <v>1949</v>
      </c>
      <c r="BC207" s="15" t="s">
        <v>2</v>
      </c>
      <c r="BD207" s="188" t="s">
        <v>1899</v>
      </c>
      <c r="BE207" s="238" t="s">
        <v>1550</v>
      </c>
      <c r="BF207" s="15" t="s">
        <v>2</v>
      </c>
      <c r="BO207" s="292" t="s">
        <v>2</v>
      </c>
      <c r="CE207" s="39" t="s">
        <v>2</v>
      </c>
      <c r="CF207" s="333" t="s">
        <v>156</v>
      </c>
      <c r="CG207" s="204" t="s">
        <v>1936</v>
      </c>
      <c r="CH207" s="15" t="s">
        <v>2</v>
      </c>
      <c r="CI207" s="188" t="s">
        <v>1899</v>
      </c>
      <c r="CJ207" s="238" t="s">
        <v>1559</v>
      </c>
      <c r="CK207" s="15" t="s">
        <v>2</v>
      </c>
      <c r="CL207" s="197" t="s">
        <v>1924</v>
      </c>
      <c r="CM207" s="179"/>
      <c r="CN207" s="15" t="s">
        <v>2</v>
      </c>
      <c r="CO207" s="518" t="s">
        <v>1566</v>
      </c>
      <c r="CP207" s="519"/>
      <c r="CQ207" s="39" t="s">
        <v>2</v>
      </c>
    </row>
    <row r="208" spans="1:95" ht="15" customHeight="1" thickBot="1" x14ac:dyDescent="0.35">
      <c r="A208" s="262">
        <v>43</v>
      </c>
      <c r="B208" s="104" t="s">
        <v>1285</v>
      </c>
      <c r="C208" s="241" t="s">
        <v>1456</v>
      </c>
      <c r="D208" s="15" t="s">
        <v>2</v>
      </c>
      <c r="G208" s="15" t="s">
        <v>2</v>
      </c>
      <c r="H208" s="250" t="s">
        <v>167</v>
      </c>
      <c r="I208" s="258" t="s">
        <v>1453</v>
      </c>
      <c r="J208" s="15" t="s">
        <v>2</v>
      </c>
      <c r="K208" s="83" t="s">
        <v>222</v>
      </c>
      <c r="L208" s="51" t="s">
        <v>1389</v>
      </c>
      <c r="M208" s="39" t="s">
        <v>2</v>
      </c>
      <c r="P208" s="15" t="s">
        <v>2</v>
      </c>
      <c r="T208" s="73" t="s">
        <v>173</v>
      </c>
      <c r="U208" s="72" t="s">
        <v>1714</v>
      </c>
      <c r="V208" s="15" t="s">
        <v>2</v>
      </c>
      <c r="Y208" s="39" t="s">
        <v>2</v>
      </c>
      <c r="AB208" s="39" t="s">
        <v>2</v>
      </c>
      <c r="AF208" s="295" t="s">
        <v>1649</v>
      </c>
      <c r="AG208" s="253" t="s">
        <v>1848</v>
      </c>
      <c r="AH208" s="15" t="s">
        <v>2</v>
      </c>
      <c r="AQ208" s="39" t="s">
        <v>2</v>
      </c>
      <c r="AR208" s="351" t="s">
        <v>1968</v>
      </c>
      <c r="AS208" s="99" t="s">
        <v>1969</v>
      </c>
      <c r="AT208" s="15" t="s">
        <v>2</v>
      </c>
      <c r="AU208" s="295" t="s">
        <v>1649</v>
      </c>
      <c r="AV208" s="253" t="s">
        <v>1413</v>
      </c>
      <c r="AW208" s="15" t="s">
        <v>2</v>
      </c>
      <c r="AZ208" s="292" t="s">
        <v>2</v>
      </c>
      <c r="BA208" s="351" t="s">
        <v>1968</v>
      </c>
      <c r="BB208" s="99" t="s">
        <v>1969</v>
      </c>
      <c r="BC208" s="15" t="s">
        <v>2</v>
      </c>
      <c r="BD208" s="295" t="s">
        <v>1649</v>
      </c>
      <c r="BE208" s="253" t="s">
        <v>1413</v>
      </c>
      <c r="BF208" s="15" t="s">
        <v>2</v>
      </c>
      <c r="BO208" s="292" t="s">
        <v>2</v>
      </c>
      <c r="CE208" s="39" t="s">
        <v>2</v>
      </c>
      <c r="CF208" s="197" t="s">
        <v>1924</v>
      </c>
      <c r="CG208" s="179"/>
      <c r="CH208" s="15" t="s">
        <v>2</v>
      </c>
      <c r="CI208" s="295" t="s">
        <v>1649</v>
      </c>
      <c r="CJ208" s="253" t="s">
        <v>1558</v>
      </c>
      <c r="CK208" s="15" t="s">
        <v>2</v>
      </c>
      <c r="CL208" s="197" t="s">
        <v>1925</v>
      </c>
      <c r="CM208" s="179" t="s">
        <v>224</v>
      </c>
      <c r="CN208" s="15" t="s">
        <v>2</v>
      </c>
      <c r="CQ208" s="39" t="s">
        <v>2</v>
      </c>
    </row>
    <row r="209" spans="1:95" ht="13.5" thickBot="1" x14ac:dyDescent="0.35">
      <c r="A209" s="262">
        <v>44</v>
      </c>
      <c r="B209" s="33" t="s">
        <v>1448</v>
      </c>
      <c r="C209" s="239" t="s">
        <v>1449</v>
      </c>
      <c r="D209" s="15" t="s">
        <v>2</v>
      </c>
      <c r="H209" s="268" t="s">
        <v>1463</v>
      </c>
      <c r="I209" s="306" t="s">
        <v>1733</v>
      </c>
      <c r="J209" s="15" t="s">
        <v>2</v>
      </c>
      <c r="M209" s="39" t="s">
        <v>2</v>
      </c>
      <c r="T209" s="152" t="s">
        <v>1452</v>
      </c>
      <c r="U209" s="280" t="s">
        <v>1059</v>
      </c>
      <c r="V209" s="15" t="s">
        <v>2</v>
      </c>
      <c r="Y209" s="39" t="s">
        <v>2</v>
      </c>
      <c r="AB209" s="39" t="s">
        <v>2</v>
      </c>
      <c r="AH209" s="15" t="s">
        <v>2</v>
      </c>
      <c r="AQ209" s="39" t="s">
        <v>2</v>
      </c>
      <c r="AR209" s="351" t="s">
        <v>1966</v>
      </c>
      <c r="AS209" s="99" t="s">
        <v>1965</v>
      </c>
      <c r="AT209" s="15" t="s">
        <v>2</v>
      </c>
      <c r="AU209" s="203" t="s">
        <v>174</v>
      </c>
      <c r="AV209" s="314" t="s">
        <v>1627</v>
      </c>
      <c r="AW209" s="15" t="s">
        <v>2</v>
      </c>
      <c r="AZ209" s="292"/>
      <c r="BA209" s="351" t="s">
        <v>1966</v>
      </c>
      <c r="BB209" s="99" t="s">
        <v>1965</v>
      </c>
      <c r="BC209" s="15" t="s">
        <v>2</v>
      </c>
      <c r="BD209" s="203" t="s">
        <v>174</v>
      </c>
      <c r="BE209" s="314" t="s">
        <v>1627</v>
      </c>
      <c r="BF209" s="15" t="s">
        <v>2</v>
      </c>
      <c r="BO209" s="292" t="s">
        <v>2</v>
      </c>
      <c r="CE209" s="39" t="s">
        <v>2</v>
      </c>
      <c r="CF209" s="29" t="s">
        <v>1558</v>
      </c>
      <c r="CG209" s="346" t="s">
        <v>1750</v>
      </c>
      <c r="CH209" s="15" t="s">
        <v>2</v>
      </c>
      <c r="CK209" s="15" t="s">
        <v>2</v>
      </c>
      <c r="CL209" s="197" t="s">
        <v>1926</v>
      </c>
      <c r="CM209" s="179" t="s">
        <v>1928</v>
      </c>
      <c r="CN209" s="15" t="s">
        <v>2</v>
      </c>
      <c r="CQ209" s="39" t="s">
        <v>2</v>
      </c>
    </row>
    <row r="210" spans="1:95" ht="13.5" thickBot="1" x14ac:dyDescent="0.35">
      <c r="A210" s="262">
        <v>45</v>
      </c>
      <c r="B210" s="33" t="s">
        <v>1450</v>
      </c>
      <c r="C210" s="239" t="s">
        <v>1451</v>
      </c>
      <c r="D210" s="15" t="s">
        <v>2</v>
      </c>
      <c r="H210" s="250" t="s">
        <v>167</v>
      </c>
      <c r="I210" s="258" t="s">
        <v>1465</v>
      </c>
      <c r="M210" s="39" t="s">
        <v>2</v>
      </c>
      <c r="Y210" s="39" t="s">
        <v>2</v>
      </c>
      <c r="AB210" s="39" t="s">
        <v>2</v>
      </c>
      <c r="AQ210" s="39" t="s">
        <v>2</v>
      </c>
      <c r="AR210" s="351" t="s">
        <v>1967</v>
      </c>
      <c r="AS210" s="99" t="s">
        <v>1970</v>
      </c>
      <c r="AT210" s="15" t="s">
        <v>2</v>
      </c>
      <c r="AU210" s="351" t="s">
        <v>1986</v>
      </c>
      <c r="AV210" s="99" t="s">
        <v>1985</v>
      </c>
      <c r="AW210" s="15" t="s">
        <v>2</v>
      </c>
      <c r="AZ210" s="292"/>
      <c r="BA210" s="351" t="s">
        <v>1967</v>
      </c>
      <c r="BB210" s="99" t="s">
        <v>1970</v>
      </c>
      <c r="BC210" s="15" t="s">
        <v>2</v>
      </c>
      <c r="BD210" s="351" t="s">
        <v>1986</v>
      </c>
      <c r="BE210" s="99" t="s">
        <v>1985</v>
      </c>
      <c r="BF210" s="15" t="s">
        <v>2</v>
      </c>
      <c r="BO210" s="292"/>
      <c r="CE210" s="39" t="s">
        <v>2</v>
      </c>
      <c r="CH210" s="15" t="s">
        <v>2</v>
      </c>
      <c r="CL210" s="304" t="s">
        <v>1927</v>
      </c>
      <c r="CM210" s="305"/>
      <c r="CN210" s="15" t="s">
        <v>2</v>
      </c>
      <c r="CQ210" s="39" t="s">
        <v>2</v>
      </c>
    </row>
    <row r="211" spans="1:95" ht="13.5" thickBot="1" x14ac:dyDescent="0.35">
      <c r="A211" s="262">
        <v>46</v>
      </c>
      <c r="B211" s="33" t="s">
        <v>1452</v>
      </c>
      <c r="C211" s="239" t="s">
        <v>1453</v>
      </c>
      <c r="D211" s="15" t="s">
        <v>2</v>
      </c>
      <c r="H211" s="29" t="s">
        <v>181</v>
      </c>
      <c r="I211" s="30" t="s">
        <v>1734</v>
      </c>
      <c r="J211" s="15" t="s">
        <v>2</v>
      </c>
      <c r="M211" s="39"/>
      <c r="Y211" s="39"/>
      <c r="AB211" s="39"/>
      <c r="AQ211" s="39"/>
      <c r="AR211" s="351" t="s">
        <v>1971</v>
      </c>
      <c r="AS211" s="99" t="s">
        <v>1972</v>
      </c>
      <c r="AT211" s="15" t="s">
        <v>2</v>
      </c>
      <c r="AU211" s="352" t="s">
        <v>1988</v>
      </c>
      <c r="AV211" s="102" t="s">
        <v>1987</v>
      </c>
      <c r="AW211" s="15" t="s">
        <v>2</v>
      </c>
      <c r="AZ211" s="292"/>
      <c r="BA211" s="351" t="s">
        <v>1971</v>
      </c>
      <c r="BB211" s="99" t="s">
        <v>1972</v>
      </c>
      <c r="BC211" s="15" t="s">
        <v>2</v>
      </c>
      <c r="BD211" s="352" t="s">
        <v>1988</v>
      </c>
      <c r="BE211" s="102" t="s">
        <v>1987</v>
      </c>
      <c r="BF211" s="15" t="s">
        <v>2</v>
      </c>
      <c r="BO211" s="292"/>
      <c r="CE211" s="39"/>
      <c r="CH211" s="15" t="s">
        <v>2</v>
      </c>
      <c r="CN211" s="15" t="s">
        <v>2</v>
      </c>
      <c r="CQ211" s="39"/>
    </row>
    <row r="212" spans="1:95" ht="13.5" thickBot="1" x14ac:dyDescent="0.35">
      <c r="A212" s="262">
        <v>47</v>
      </c>
      <c r="B212" s="33" t="s">
        <v>1455</v>
      </c>
      <c r="C212" s="239" t="s">
        <v>1454</v>
      </c>
      <c r="D212" s="15" t="s">
        <v>2</v>
      </c>
      <c r="J212" s="15" t="s">
        <v>2</v>
      </c>
      <c r="M212" s="39"/>
      <c r="Y212" s="39"/>
      <c r="AB212" s="39"/>
      <c r="AQ212" s="39"/>
      <c r="AR212" s="352" t="s">
        <v>1974</v>
      </c>
      <c r="AS212" s="102" t="s">
        <v>1973</v>
      </c>
      <c r="AT212" s="15" t="s">
        <v>2</v>
      </c>
      <c r="AW212" s="15" t="s">
        <v>2</v>
      </c>
      <c r="AZ212" s="292"/>
      <c r="BA212" s="352" t="s">
        <v>1974</v>
      </c>
      <c r="BB212" s="102" t="s">
        <v>1973</v>
      </c>
      <c r="BC212" s="15" t="s">
        <v>2</v>
      </c>
      <c r="BF212" s="15" t="s">
        <v>2</v>
      </c>
      <c r="BO212" s="292"/>
      <c r="CE212" s="39"/>
      <c r="CH212" s="15" t="s">
        <v>2</v>
      </c>
      <c r="CN212" s="15" t="s">
        <v>2</v>
      </c>
      <c r="CQ212" s="39"/>
    </row>
    <row r="213" spans="1:95" x14ac:dyDescent="0.3">
      <c r="A213" s="262">
        <v>48</v>
      </c>
      <c r="B213" s="104" t="s">
        <v>1277</v>
      </c>
      <c r="C213" s="71" t="s">
        <v>1730</v>
      </c>
      <c r="D213" s="15" t="s">
        <v>2</v>
      </c>
      <c r="J213" s="28"/>
      <c r="M213" s="39"/>
      <c r="Y213" s="39"/>
      <c r="AB213" s="39"/>
      <c r="AQ213" s="39"/>
      <c r="AW213" s="15" t="s">
        <v>2</v>
      </c>
      <c r="AZ213" s="292"/>
      <c r="BF213" s="15" t="s">
        <v>2</v>
      </c>
      <c r="BO213" s="292"/>
      <c r="CE213" s="39"/>
      <c r="CH213" s="15" t="s">
        <v>2</v>
      </c>
      <c r="CN213" s="15" t="s">
        <v>2</v>
      </c>
      <c r="CQ213" s="39"/>
    </row>
    <row r="214" spans="1:95" ht="13.5" thickBot="1" x14ac:dyDescent="0.35">
      <c r="A214" s="262">
        <v>49</v>
      </c>
      <c r="B214" s="289" t="s">
        <v>1281</v>
      </c>
      <c r="C214" s="323" t="s">
        <v>265</v>
      </c>
      <c r="D214" s="15" t="s">
        <v>2</v>
      </c>
      <c r="J214" s="28"/>
      <c r="M214" s="39"/>
      <c r="Y214" s="39"/>
      <c r="AB214" s="39"/>
      <c r="AQ214" s="39"/>
      <c r="AW214" s="15" t="s">
        <v>2</v>
      </c>
      <c r="AZ214" s="292"/>
      <c r="BF214" s="15" t="s">
        <v>2</v>
      </c>
      <c r="BO214" s="292"/>
      <c r="CE214" s="39"/>
      <c r="CH214" s="15" t="s">
        <v>2</v>
      </c>
      <c r="CN214" s="15" t="s">
        <v>2</v>
      </c>
      <c r="CQ214" s="39"/>
    </row>
    <row r="215" spans="1:95" x14ac:dyDescent="0.3">
      <c r="A215" s="262">
        <v>50</v>
      </c>
      <c r="D215" s="15" t="s">
        <v>2</v>
      </c>
      <c r="J215" s="28"/>
      <c r="M215" s="39"/>
      <c r="Y215" s="39"/>
      <c r="AB215" s="39"/>
      <c r="AQ215" s="39"/>
      <c r="AW215" s="15" t="s">
        <v>2</v>
      </c>
      <c r="AZ215" s="292"/>
      <c r="BF215" s="15" t="s">
        <v>2</v>
      </c>
      <c r="BO215" s="292"/>
      <c r="CE215" s="39"/>
      <c r="CH215" s="15" t="s">
        <v>2</v>
      </c>
      <c r="CN215" s="15" t="s">
        <v>2</v>
      </c>
      <c r="CQ215" s="39"/>
    </row>
    <row r="216" spans="1:95" s="39" customFormat="1" x14ac:dyDescent="0.3">
      <c r="A216" s="39" t="s">
        <v>348</v>
      </c>
      <c r="H216" s="39" t="s">
        <v>1602</v>
      </c>
      <c r="K216" s="40"/>
      <c r="L216" s="40"/>
      <c r="BN216" s="39" t="s">
        <v>2</v>
      </c>
      <c r="BT216" s="39" t="s">
        <v>2</v>
      </c>
      <c r="BX216" s="40"/>
      <c r="BY216" s="40"/>
      <c r="BZ216" s="40"/>
    </row>
    <row r="217" spans="1:95" ht="13.5" thickBot="1" x14ac:dyDescent="0.35">
      <c r="A217" s="262">
        <v>1</v>
      </c>
      <c r="D217" s="15" t="s">
        <v>2</v>
      </c>
      <c r="G217" s="39" t="s">
        <v>2</v>
      </c>
      <c r="J217" s="15" t="s">
        <v>2</v>
      </c>
      <c r="M217" s="28" t="s">
        <v>2</v>
      </c>
      <c r="Y217" s="15" t="s">
        <v>2</v>
      </c>
      <c r="Z217" s="15" t="s">
        <v>2</v>
      </c>
      <c r="AA217" s="15" t="s">
        <v>2</v>
      </c>
      <c r="AB217" s="15" t="s">
        <v>2</v>
      </c>
      <c r="AC217" s="15" t="s">
        <v>2</v>
      </c>
      <c r="AD217" s="15" t="s">
        <v>2</v>
      </c>
      <c r="AE217" s="15" t="s">
        <v>2</v>
      </c>
      <c r="AF217" s="15" t="s">
        <v>2</v>
      </c>
      <c r="AG217" s="15" t="s">
        <v>2</v>
      </c>
      <c r="AH217" s="15" t="s">
        <v>2</v>
      </c>
      <c r="AI217" s="15" t="s">
        <v>2</v>
      </c>
      <c r="AJ217" s="15" t="s">
        <v>2</v>
      </c>
      <c r="AK217" s="15" t="s">
        <v>2</v>
      </c>
      <c r="AL217" s="15" t="s">
        <v>2</v>
      </c>
      <c r="AM217" s="15" t="s">
        <v>2</v>
      </c>
      <c r="AN217" s="15" t="s">
        <v>2</v>
      </c>
      <c r="AO217" s="15" t="s">
        <v>2</v>
      </c>
      <c r="AP217" s="15" t="s">
        <v>2</v>
      </c>
      <c r="AQ217" s="15" t="s">
        <v>2</v>
      </c>
      <c r="AR217" s="15" t="s">
        <v>2</v>
      </c>
    </row>
    <row r="218" spans="1:95" ht="14.5" customHeight="1" thickBot="1" x14ac:dyDescent="0.35">
      <c r="A218" s="265">
        <v>2</v>
      </c>
      <c r="B218" s="474" t="s">
        <v>1497</v>
      </c>
      <c r="C218" s="475"/>
      <c r="D218" s="15" t="s">
        <v>2</v>
      </c>
      <c r="E218" s="474" t="s">
        <v>1498</v>
      </c>
      <c r="F218" s="475"/>
      <c r="G218" s="291">
        <v>2</v>
      </c>
      <c r="H218" s="292"/>
      <c r="I218" s="292"/>
      <c r="J218" s="292" t="s">
        <v>2</v>
      </c>
      <c r="K218" s="292"/>
      <c r="L218" s="292"/>
      <c r="M218" s="292"/>
      <c r="N218" s="546" t="s">
        <v>1603</v>
      </c>
      <c r="O218" s="547"/>
      <c r="P218" s="292"/>
      <c r="Q218" s="546" t="s">
        <v>1604</v>
      </c>
      <c r="R218" s="547"/>
      <c r="S218" s="292"/>
      <c r="T218" s="546" t="s">
        <v>1608</v>
      </c>
      <c r="U218" s="547"/>
      <c r="V218" s="292"/>
      <c r="W218" s="292"/>
      <c r="X218" s="292"/>
      <c r="Y218" s="292" t="s">
        <v>2</v>
      </c>
      <c r="Z218" s="292" t="s">
        <v>2</v>
      </c>
      <c r="AA218" s="292" t="s">
        <v>2</v>
      </c>
      <c r="AB218" s="15" t="s">
        <v>2</v>
      </c>
      <c r="AC218" s="15" t="s">
        <v>2</v>
      </c>
      <c r="AD218" s="15" t="s">
        <v>2</v>
      </c>
      <c r="AE218" s="15" t="s">
        <v>2</v>
      </c>
      <c r="AF218" s="15" t="s">
        <v>2</v>
      </c>
      <c r="AG218" s="15" t="s">
        <v>2</v>
      </c>
      <c r="AH218" s="15" t="s">
        <v>2</v>
      </c>
      <c r="AI218" s="15" t="s">
        <v>2</v>
      </c>
      <c r="AJ218" s="15" t="s">
        <v>2</v>
      </c>
      <c r="AK218" s="15" t="s">
        <v>2</v>
      </c>
      <c r="AL218" s="15" t="s">
        <v>2</v>
      </c>
      <c r="AM218" s="15" t="s">
        <v>2</v>
      </c>
      <c r="AN218" s="15" t="s">
        <v>2</v>
      </c>
      <c r="AO218" s="15" t="s">
        <v>2</v>
      </c>
      <c r="AP218" s="15" t="s">
        <v>2</v>
      </c>
      <c r="AQ218" s="15" t="s">
        <v>2</v>
      </c>
      <c r="AR218" s="15" t="s">
        <v>2</v>
      </c>
    </row>
    <row r="219" spans="1:95" ht="13.5" thickBot="1" x14ac:dyDescent="0.35">
      <c r="A219" s="262">
        <v>3</v>
      </c>
      <c r="B219" s="472" t="s">
        <v>358</v>
      </c>
      <c r="C219" s="473"/>
      <c r="D219" s="15" t="s">
        <v>2</v>
      </c>
      <c r="E219" s="175" t="s">
        <v>1272</v>
      </c>
      <c r="F219" s="114" t="s">
        <v>347</v>
      </c>
      <c r="G219" s="39" t="s">
        <v>2</v>
      </c>
      <c r="J219" s="15" t="s">
        <v>2</v>
      </c>
      <c r="M219" s="28" t="s">
        <v>2</v>
      </c>
      <c r="N219" s="482" t="s">
        <v>178</v>
      </c>
      <c r="O219" s="483"/>
      <c r="P219" s="15" t="s">
        <v>2</v>
      </c>
      <c r="Q219" s="482" t="s">
        <v>178</v>
      </c>
      <c r="R219" s="483"/>
      <c r="S219" s="15" t="s">
        <v>2</v>
      </c>
      <c r="T219" s="482" t="s">
        <v>178</v>
      </c>
      <c r="U219" s="483"/>
      <c r="V219" s="15" t="s">
        <v>2</v>
      </c>
      <c r="Y219" s="15" t="s">
        <v>2</v>
      </c>
      <c r="Z219" s="15" t="s">
        <v>2</v>
      </c>
      <c r="AA219" s="15" t="s">
        <v>2</v>
      </c>
      <c r="AB219" s="15" t="s">
        <v>2</v>
      </c>
      <c r="AC219" s="15" t="s">
        <v>2</v>
      </c>
      <c r="AD219" s="15" t="s">
        <v>2</v>
      </c>
      <c r="AE219" s="15" t="s">
        <v>2</v>
      </c>
      <c r="AF219" s="15" t="s">
        <v>2</v>
      </c>
      <c r="AG219" s="15" t="s">
        <v>2</v>
      </c>
      <c r="AH219" s="15" t="s">
        <v>2</v>
      </c>
      <c r="AI219" s="15" t="s">
        <v>2</v>
      </c>
      <c r="AJ219" s="15" t="s">
        <v>2</v>
      </c>
      <c r="AK219" s="15" t="s">
        <v>2</v>
      </c>
      <c r="AL219" s="15" t="s">
        <v>2</v>
      </c>
      <c r="AM219" s="15" t="s">
        <v>2</v>
      </c>
      <c r="AN219" s="15" t="s">
        <v>2</v>
      </c>
      <c r="AO219" s="15" t="s">
        <v>2</v>
      </c>
      <c r="AP219" s="15" t="s">
        <v>2</v>
      </c>
      <c r="AQ219" s="15" t="s">
        <v>2</v>
      </c>
      <c r="AR219" s="15" t="s">
        <v>2</v>
      </c>
    </row>
    <row r="220" spans="1:95" ht="13.5" thickBot="1" x14ac:dyDescent="0.35">
      <c r="A220" s="265">
        <v>4</v>
      </c>
      <c r="B220" s="31" t="s">
        <v>167</v>
      </c>
      <c r="C220" s="32" t="s">
        <v>187</v>
      </c>
      <c r="D220" s="15" t="s">
        <v>2</v>
      </c>
      <c r="E220" s="149" t="s">
        <v>803</v>
      </c>
      <c r="F220" s="121" t="s">
        <v>1273</v>
      </c>
      <c r="G220" s="39" t="s">
        <v>2</v>
      </c>
      <c r="J220" s="15" t="s">
        <v>2</v>
      </c>
      <c r="M220" s="28" t="s">
        <v>2</v>
      </c>
      <c r="N220" s="271"/>
      <c r="O220" s="272" t="s">
        <v>235</v>
      </c>
      <c r="P220" s="15" t="s">
        <v>2</v>
      </c>
      <c r="Q220" s="271"/>
      <c r="R220" s="272" t="s">
        <v>235</v>
      </c>
      <c r="S220" s="15" t="s">
        <v>2</v>
      </c>
      <c r="T220" s="271"/>
      <c r="U220" s="272" t="s">
        <v>235</v>
      </c>
      <c r="V220" s="15" t="s">
        <v>2</v>
      </c>
      <c r="Y220" s="15" t="s">
        <v>2</v>
      </c>
      <c r="Z220" s="15" t="s">
        <v>2</v>
      </c>
      <c r="AA220" s="15" t="s">
        <v>2</v>
      </c>
      <c r="AB220" s="15" t="s">
        <v>2</v>
      </c>
      <c r="AC220" s="15" t="s">
        <v>2</v>
      </c>
      <c r="AD220" s="15" t="s">
        <v>2</v>
      </c>
      <c r="AE220" s="15" t="s">
        <v>2</v>
      </c>
      <c r="AF220" s="15" t="s">
        <v>2</v>
      </c>
      <c r="AG220" s="15" t="s">
        <v>2</v>
      </c>
      <c r="AH220" s="15" t="s">
        <v>2</v>
      </c>
      <c r="AI220" s="15" t="s">
        <v>2</v>
      </c>
      <c r="AJ220" s="15" t="s">
        <v>2</v>
      </c>
      <c r="AK220" s="15" t="s">
        <v>2</v>
      </c>
      <c r="AL220" s="15" t="s">
        <v>2</v>
      </c>
      <c r="AM220" s="15" t="s">
        <v>2</v>
      </c>
      <c r="AN220" s="15" t="s">
        <v>2</v>
      </c>
      <c r="AO220" s="15" t="s">
        <v>2</v>
      </c>
      <c r="AP220" s="15" t="s">
        <v>2</v>
      </c>
      <c r="AQ220" s="15" t="s">
        <v>2</v>
      </c>
      <c r="AR220" s="15" t="s">
        <v>2</v>
      </c>
    </row>
    <row r="221" spans="1:95" x14ac:dyDescent="0.3">
      <c r="A221" s="262">
        <v>5</v>
      </c>
      <c r="B221" s="203" t="s">
        <v>188</v>
      </c>
      <c r="C221" s="275" t="s">
        <v>1429</v>
      </c>
      <c r="D221" s="15" t="s">
        <v>2</v>
      </c>
      <c r="E221" s="55" t="s">
        <v>183</v>
      </c>
      <c r="F221" s="56" t="s">
        <v>1294</v>
      </c>
      <c r="G221" s="39" t="s">
        <v>2</v>
      </c>
      <c r="M221" s="28" t="s">
        <v>2</v>
      </c>
      <c r="N221" s="250" t="s">
        <v>167</v>
      </c>
      <c r="O221" s="258" t="s">
        <v>230</v>
      </c>
      <c r="P221" s="15" t="s">
        <v>2</v>
      </c>
      <c r="Q221" s="250" t="s">
        <v>167</v>
      </c>
      <c r="R221" s="258" t="s">
        <v>230</v>
      </c>
      <c r="S221" s="15" t="s">
        <v>2</v>
      </c>
      <c r="T221" s="250" t="s">
        <v>167</v>
      </c>
      <c r="U221" s="258" t="s">
        <v>230</v>
      </c>
      <c r="V221" s="15" t="s">
        <v>2</v>
      </c>
      <c r="Y221" s="15" t="s">
        <v>2</v>
      </c>
      <c r="Z221" s="15" t="s">
        <v>2</v>
      </c>
      <c r="AA221" s="15" t="s">
        <v>2</v>
      </c>
      <c r="AB221" s="15" t="s">
        <v>2</v>
      </c>
      <c r="AC221" s="15" t="s">
        <v>2</v>
      </c>
      <c r="AD221" s="15" t="s">
        <v>2</v>
      </c>
      <c r="AE221" s="15" t="s">
        <v>2</v>
      </c>
      <c r="AF221" s="15" t="s">
        <v>2</v>
      </c>
      <c r="AG221" s="15" t="s">
        <v>2</v>
      </c>
      <c r="AH221" s="15" t="s">
        <v>2</v>
      </c>
      <c r="AI221" s="15" t="s">
        <v>2</v>
      </c>
      <c r="AJ221" s="15" t="s">
        <v>2</v>
      </c>
      <c r="AK221" s="15" t="s">
        <v>2</v>
      </c>
      <c r="AL221" s="15" t="s">
        <v>2</v>
      </c>
      <c r="AM221" s="15" t="s">
        <v>2</v>
      </c>
      <c r="AN221" s="15" t="s">
        <v>2</v>
      </c>
      <c r="AO221" s="15" t="s">
        <v>2</v>
      </c>
      <c r="AP221" s="15" t="s">
        <v>2</v>
      </c>
      <c r="AQ221" s="15" t="s">
        <v>2</v>
      </c>
      <c r="AR221" s="15" t="s">
        <v>2</v>
      </c>
    </row>
    <row r="222" spans="1:95" ht="13.5" thickBot="1" x14ac:dyDescent="0.35">
      <c r="A222" s="265">
        <v>6</v>
      </c>
      <c r="B222" s="197" t="s">
        <v>1430</v>
      </c>
      <c r="C222" s="179">
        <v>1</v>
      </c>
      <c r="D222" s="15" t="s">
        <v>2</v>
      </c>
      <c r="E222" s="104" t="s">
        <v>1285</v>
      </c>
      <c r="F222" s="241" t="s">
        <v>1438</v>
      </c>
      <c r="G222" s="39" t="s">
        <v>2</v>
      </c>
      <c r="M222" s="28" t="s">
        <v>2</v>
      </c>
      <c r="N222" s="539" t="s">
        <v>1532</v>
      </c>
      <c r="O222" s="540"/>
      <c r="P222" s="15" t="s">
        <v>2</v>
      </c>
      <c r="Q222" s="539" t="s">
        <v>1532</v>
      </c>
      <c r="R222" s="540"/>
      <c r="S222" s="15" t="s">
        <v>2</v>
      </c>
      <c r="T222" s="570" t="s">
        <v>1532</v>
      </c>
      <c r="U222" s="571"/>
      <c r="V222" s="15" t="s">
        <v>2</v>
      </c>
      <c r="Y222" s="15" t="s">
        <v>2</v>
      </c>
      <c r="Z222" s="15" t="s">
        <v>2</v>
      </c>
      <c r="AA222" s="15" t="s">
        <v>2</v>
      </c>
      <c r="AB222" s="15" t="s">
        <v>2</v>
      </c>
      <c r="AC222" s="15" t="s">
        <v>2</v>
      </c>
      <c r="AD222" s="15" t="s">
        <v>2</v>
      </c>
      <c r="AE222" s="15" t="s">
        <v>2</v>
      </c>
      <c r="AF222" s="15" t="s">
        <v>2</v>
      </c>
      <c r="AG222" s="15" t="s">
        <v>2</v>
      </c>
      <c r="AH222" s="15" t="s">
        <v>2</v>
      </c>
      <c r="AI222" s="15" t="s">
        <v>2</v>
      </c>
      <c r="AJ222" s="15" t="s">
        <v>2</v>
      </c>
      <c r="AK222" s="15" t="s">
        <v>2</v>
      </c>
      <c r="AL222" s="15" t="s">
        <v>2</v>
      </c>
      <c r="AM222" s="15" t="s">
        <v>2</v>
      </c>
      <c r="AN222" s="15" t="s">
        <v>2</v>
      </c>
      <c r="AO222" s="15" t="s">
        <v>2</v>
      </c>
      <c r="AP222" s="15" t="s">
        <v>2</v>
      </c>
      <c r="AQ222" s="15" t="s">
        <v>2</v>
      </c>
      <c r="AR222" s="15" t="s">
        <v>2</v>
      </c>
    </row>
    <row r="223" spans="1:95" ht="13.5" thickBot="1" x14ac:dyDescent="0.35">
      <c r="A223" s="262">
        <v>7</v>
      </c>
      <c r="B223" s="198" t="s">
        <v>1431</v>
      </c>
      <c r="C223" s="242"/>
      <c r="D223" s="15" t="s">
        <v>2</v>
      </c>
      <c r="E223" s="33" t="s">
        <v>1439</v>
      </c>
      <c r="F223" s="239" t="s">
        <v>1440</v>
      </c>
      <c r="G223" s="39" t="s">
        <v>2</v>
      </c>
      <c r="J223" s="15" t="s">
        <v>2</v>
      </c>
      <c r="M223" s="28"/>
      <c r="N223" s="175" t="s">
        <v>1599</v>
      </c>
      <c r="O223" s="114" t="s">
        <v>1600</v>
      </c>
      <c r="P223" s="15" t="s">
        <v>2</v>
      </c>
      <c r="Q223" s="175" t="s">
        <v>1607</v>
      </c>
      <c r="R223" s="114" t="s">
        <v>1606</v>
      </c>
      <c r="S223" s="15" t="s">
        <v>2</v>
      </c>
      <c r="T223" s="299" t="s">
        <v>1609</v>
      </c>
      <c r="U223" s="300" t="s">
        <v>1611</v>
      </c>
      <c r="V223" s="15" t="s">
        <v>2</v>
      </c>
      <c r="Y223" s="15" t="s">
        <v>2</v>
      </c>
      <c r="Z223" s="15" t="s">
        <v>2</v>
      </c>
      <c r="AA223" s="15" t="s">
        <v>2</v>
      </c>
      <c r="AB223" s="15" t="s">
        <v>2</v>
      </c>
      <c r="AC223" s="15" t="s">
        <v>2</v>
      </c>
      <c r="AD223" s="15" t="s">
        <v>2</v>
      </c>
      <c r="AE223" s="15" t="s">
        <v>2</v>
      </c>
      <c r="AF223" s="15" t="s">
        <v>2</v>
      </c>
      <c r="AG223" s="15" t="s">
        <v>2</v>
      </c>
      <c r="AH223" s="15" t="s">
        <v>2</v>
      </c>
      <c r="AI223" s="15" t="s">
        <v>2</v>
      </c>
      <c r="AJ223" s="15" t="s">
        <v>2</v>
      </c>
      <c r="AK223" s="15" t="s">
        <v>2</v>
      </c>
      <c r="AL223" s="15" t="s">
        <v>2</v>
      </c>
      <c r="AM223" s="15" t="s">
        <v>2</v>
      </c>
      <c r="AN223" s="15" t="s">
        <v>2</v>
      </c>
      <c r="AO223" s="15" t="s">
        <v>2</v>
      </c>
      <c r="AP223" s="15" t="s">
        <v>2</v>
      </c>
      <c r="AQ223" s="15" t="s">
        <v>2</v>
      </c>
      <c r="AR223" s="15" t="s">
        <v>2</v>
      </c>
    </row>
    <row r="224" spans="1:95" ht="13.5" thickBot="1" x14ac:dyDescent="0.35">
      <c r="A224" s="265">
        <v>8</v>
      </c>
      <c r="D224" s="15" t="s">
        <v>2</v>
      </c>
      <c r="E224" s="33" t="s">
        <v>1074</v>
      </c>
      <c r="F224" s="239" t="s">
        <v>354</v>
      </c>
      <c r="G224" s="39" t="s">
        <v>2</v>
      </c>
      <c r="J224" s="15" t="s">
        <v>2</v>
      </c>
      <c r="M224" s="28"/>
      <c r="N224" s="29" t="s">
        <v>181</v>
      </c>
      <c r="O224" s="30" t="s">
        <v>1601</v>
      </c>
      <c r="P224" s="15" t="s">
        <v>2</v>
      </c>
      <c r="Q224" s="29" t="s">
        <v>181</v>
      </c>
      <c r="R224" s="30" t="s">
        <v>1605</v>
      </c>
      <c r="S224" s="15" t="s">
        <v>2</v>
      </c>
      <c r="T224" s="29" t="s">
        <v>1609</v>
      </c>
      <c r="U224" s="51" t="s">
        <v>1610</v>
      </c>
      <c r="V224" s="15" t="s">
        <v>2</v>
      </c>
      <c r="Y224" s="15" t="s">
        <v>2</v>
      </c>
      <c r="Z224" s="15" t="s">
        <v>2</v>
      </c>
      <c r="AA224" s="15" t="s">
        <v>2</v>
      </c>
      <c r="AB224" s="15" t="s">
        <v>2</v>
      </c>
      <c r="AC224" s="15" t="s">
        <v>2</v>
      </c>
      <c r="AD224" s="15" t="s">
        <v>2</v>
      </c>
      <c r="AE224" s="15" t="s">
        <v>2</v>
      </c>
      <c r="AF224" s="15" t="s">
        <v>2</v>
      </c>
      <c r="AG224" s="15" t="s">
        <v>2</v>
      </c>
      <c r="AH224" s="15" t="s">
        <v>2</v>
      </c>
      <c r="AI224" s="15" t="s">
        <v>2</v>
      </c>
      <c r="AJ224" s="15" t="s">
        <v>2</v>
      </c>
      <c r="AK224" s="15" t="s">
        <v>2</v>
      </c>
      <c r="AL224" s="15" t="s">
        <v>2</v>
      </c>
      <c r="AM224" s="15" t="s">
        <v>2</v>
      </c>
      <c r="AN224" s="15" t="s">
        <v>2</v>
      </c>
      <c r="AO224" s="15" t="s">
        <v>2</v>
      </c>
      <c r="AP224" s="15" t="s">
        <v>2</v>
      </c>
      <c r="AQ224" s="15" t="s">
        <v>2</v>
      </c>
      <c r="AR224" s="15" t="s">
        <v>2</v>
      </c>
    </row>
    <row r="225" spans="1:44" x14ac:dyDescent="0.3">
      <c r="A225" s="262">
        <v>9</v>
      </c>
      <c r="B225" s="472" t="s">
        <v>1432</v>
      </c>
      <c r="C225" s="473"/>
      <c r="D225" s="15" t="s">
        <v>2</v>
      </c>
      <c r="E225" s="33" t="s">
        <v>1441</v>
      </c>
      <c r="F225" s="239" t="s">
        <v>1442</v>
      </c>
      <c r="G225" s="39" t="s">
        <v>2</v>
      </c>
      <c r="J225" s="15" t="s">
        <v>2</v>
      </c>
      <c r="M225" s="28"/>
      <c r="P225" s="15" t="s">
        <v>2</v>
      </c>
      <c r="S225" s="15" t="s">
        <v>2</v>
      </c>
      <c r="V225" s="15" t="s">
        <v>2</v>
      </c>
      <c r="Y225" s="15" t="s">
        <v>2</v>
      </c>
      <c r="Z225" s="15" t="s">
        <v>2</v>
      </c>
      <c r="AA225" s="15" t="s">
        <v>2</v>
      </c>
      <c r="AB225" s="15" t="s">
        <v>2</v>
      </c>
      <c r="AC225" s="15" t="s">
        <v>2</v>
      </c>
      <c r="AD225" s="15" t="s">
        <v>2</v>
      </c>
      <c r="AE225" s="15" t="s">
        <v>2</v>
      </c>
      <c r="AF225" s="15" t="s">
        <v>2</v>
      </c>
      <c r="AG225" s="15" t="s">
        <v>2</v>
      </c>
      <c r="AH225" s="15" t="s">
        <v>2</v>
      </c>
      <c r="AI225" s="15" t="s">
        <v>2</v>
      </c>
      <c r="AJ225" s="15" t="s">
        <v>2</v>
      </c>
      <c r="AK225" s="15" t="s">
        <v>2</v>
      </c>
      <c r="AL225" s="15" t="s">
        <v>2</v>
      </c>
      <c r="AM225" s="15" t="s">
        <v>2</v>
      </c>
      <c r="AN225" s="15" t="s">
        <v>2</v>
      </c>
      <c r="AO225" s="15" t="s">
        <v>2</v>
      </c>
      <c r="AP225" s="15" t="s">
        <v>2</v>
      </c>
      <c r="AQ225" s="15" t="s">
        <v>2</v>
      </c>
      <c r="AR225" s="15" t="s">
        <v>2</v>
      </c>
    </row>
    <row r="226" spans="1:44" x14ac:dyDescent="0.3">
      <c r="A226" s="265">
        <v>10</v>
      </c>
      <c r="B226" s="250" t="s">
        <v>167</v>
      </c>
      <c r="C226" s="238" t="s">
        <v>1433</v>
      </c>
      <c r="D226" s="15" t="s">
        <v>2</v>
      </c>
      <c r="E226" s="33" t="s">
        <v>1443</v>
      </c>
      <c r="F226" s="239" t="s">
        <v>1437</v>
      </c>
      <c r="G226" s="39" t="s">
        <v>2</v>
      </c>
      <c r="J226" s="15" t="s">
        <v>2</v>
      </c>
      <c r="M226" s="28"/>
      <c r="P226" s="15" t="s">
        <v>2</v>
      </c>
      <c r="S226" s="15" t="s">
        <v>2</v>
      </c>
      <c r="V226" s="15" t="s">
        <v>2</v>
      </c>
      <c r="Y226" s="15" t="s">
        <v>2</v>
      </c>
      <c r="Z226" s="15" t="s">
        <v>2</v>
      </c>
      <c r="AA226" s="15" t="s">
        <v>2</v>
      </c>
      <c r="AB226" s="15" t="s">
        <v>2</v>
      </c>
      <c r="AC226" s="15" t="s">
        <v>2</v>
      </c>
      <c r="AD226" s="15" t="s">
        <v>2</v>
      </c>
      <c r="AE226" s="15" t="s">
        <v>2</v>
      </c>
      <c r="AF226" s="15" t="s">
        <v>2</v>
      </c>
      <c r="AG226" s="15" t="s">
        <v>2</v>
      </c>
      <c r="AH226" s="15" t="s">
        <v>2</v>
      </c>
      <c r="AI226" s="15" t="s">
        <v>2</v>
      </c>
      <c r="AJ226" s="15" t="s">
        <v>2</v>
      </c>
      <c r="AK226" s="15" t="s">
        <v>2</v>
      </c>
      <c r="AL226" s="15" t="s">
        <v>2</v>
      </c>
      <c r="AM226" s="15" t="s">
        <v>2</v>
      </c>
      <c r="AN226" s="15" t="s">
        <v>2</v>
      </c>
      <c r="AO226" s="15" t="s">
        <v>2</v>
      </c>
      <c r="AP226" s="15" t="s">
        <v>2</v>
      </c>
      <c r="AQ226" s="15" t="s">
        <v>2</v>
      </c>
      <c r="AR226" s="15" t="s">
        <v>2</v>
      </c>
    </row>
    <row r="227" spans="1:44" ht="13.5" thickBot="1" x14ac:dyDescent="0.35">
      <c r="A227" s="262">
        <v>11</v>
      </c>
      <c r="B227" s="98" t="s">
        <v>236</v>
      </c>
      <c r="C227" s="103" t="s">
        <v>1272</v>
      </c>
      <c r="D227" s="15" t="s">
        <v>2</v>
      </c>
      <c r="E227" s="33" t="s">
        <v>1444</v>
      </c>
      <c r="F227" s="239" t="s">
        <v>1435</v>
      </c>
      <c r="G227" s="291" t="s">
        <v>2</v>
      </c>
      <c r="J227" s="15" t="s">
        <v>2</v>
      </c>
      <c r="M227" s="28"/>
      <c r="P227" s="15" t="s">
        <v>2</v>
      </c>
      <c r="S227" s="15" t="s">
        <v>2</v>
      </c>
      <c r="V227" s="15" t="s">
        <v>2</v>
      </c>
      <c r="Y227" s="15" t="s">
        <v>2</v>
      </c>
      <c r="Z227" s="15" t="s">
        <v>2</v>
      </c>
      <c r="AA227" s="15" t="s">
        <v>2</v>
      </c>
      <c r="AB227" s="15" t="s">
        <v>2</v>
      </c>
      <c r="AC227" s="15" t="s">
        <v>2</v>
      </c>
      <c r="AD227" s="15" t="s">
        <v>2</v>
      </c>
      <c r="AE227" s="15" t="s">
        <v>2</v>
      </c>
      <c r="AF227" s="15" t="s">
        <v>2</v>
      </c>
      <c r="AG227" s="15" t="s">
        <v>2</v>
      </c>
      <c r="AH227" s="15" t="s">
        <v>2</v>
      </c>
      <c r="AI227" s="15" t="s">
        <v>2</v>
      </c>
      <c r="AJ227" s="15" t="s">
        <v>2</v>
      </c>
      <c r="AK227" s="15" t="s">
        <v>2</v>
      </c>
      <c r="AL227" s="15" t="s">
        <v>2</v>
      </c>
      <c r="AM227" s="15" t="s">
        <v>2</v>
      </c>
      <c r="AN227" s="15" t="s">
        <v>2</v>
      </c>
      <c r="AO227" s="15" t="s">
        <v>2</v>
      </c>
      <c r="AP227" s="15" t="s">
        <v>2</v>
      </c>
      <c r="AQ227" s="15" t="s">
        <v>2</v>
      </c>
      <c r="AR227" s="15" t="s">
        <v>2</v>
      </c>
    </row>
    <row r="228" spans="1:44" ht="13.5" thickBot="1" x14ac:dyDescent="0.35">
      <c r="A228" s="265">
        <v>12</v>
      </c>
      <c r="B228" s="478" t="s">
        <v>1434</v>
      </c>
      <c r="C228" s="479"/>
      <c r="D228" s="15" t="s">
        <v>2</v>
      </c>
      <c r="E228" s="33" t="s">
        <v>1445</v>
      </c>
      <c r="F228" s="239" t="s">
        <v>1446</v>
      </c>
      <c r="G228" s="291">
        <v>1</v>
      </c>
      <c r="H228" s="546" t="s">
        <v>1593</v>
      </c>
      <c r="I228" s="547"/>
      <c r="J228" s="292" t="s">
        <v>2</v>
      </c>
      <c r="K228" s="482" t="s">
        <v>1585</v>
      </c>
      <c r="L228" s="483"/>
      <c r="M228" s="292"/>
      <c r="N228" s="472" t="s">
        <v>1584</v>
      </c>
      <c r="O228" s="473"/>
      <c r="P228" s="15" t="s">
        <v>2</v>
      </c>
      <c r="Q228" s="472" t="s">
        <v>1588</v>
      </c>
      <c r="R228" s="473"/>
      <c r="S228" s="15" t="s">
        <v>2</v>
      </c>
      <c r="T228" s="472" t="s">
        <v>1592</v>
      </c>
      <c r="U228" s="473"/>
      <c r="V228" s="15" t="s">
        <v>2</v>
      </c>
      <c r="W228" s="554" t="s">
        <v>1570</v>
      </c>
      <c r="X228" s="555"/>
      <c r="Y228" s="292"/>
      <c r="Z228" s="268" t="s">
        <v>165</v>
      </c>
      <c r="AA228" s="269" t="s">
        <v>1403</v>
      </c>
      <c r="AB228" s="15" t="s">
        <v>2</v>
      </c>
      <c r="AC228" s="15" t="s">
        <v>2</v>
      </c>
      <c r="AD228" s="15" t="s">
        <v>2</v>
      </c>
      <c r="AE228" s="15" t="s">
        <v>2</v>
      </c>
      <c r="AF228" s="15" t="s">
        <v>2</v>
      </c>
      <c r="AG228" s="15" t="s">
        <v>2</v>
      </c>
      <c r="AH228" s="15" t="s">
        <v>2</v>
      </c>
      <c r="AI228" s="15" t="s">
        <v>2</v>
      </c>
      <c r="AJ228" s="15" t="s">
        <v>2</v>
      </c>
      <c r="AK228" s="15" t="s">
        <v>2</v>
      </c>
      <c r="AL228" s="15" t="s">
        <v>2</v>
      </c>
      <c r="AM228" s="15" t="s">
        <v>2</v>
      </c>
      <c r="AN228" s="15" t="s">
        <v>2</v>
      </c>
      <c r="AO228" s="15" t="s">
        <v>2</v>
      </c>
      <c r="AP228" s="15" t="s">
        <v>2</v>
      </c>
      <c r="AQ228" s="15" t="s">
        <v>2</v>
      </c>
      <c r="AR228" s="15" t="s">
        <v>2</v>
      </c>
    </row>
    <row r="229" spans="1:44" ht="13.5" thickBot="1" x14ac:dyDescent="0.35">
      <c r="A229" s="262">
        <v>13</v>
      </c>
      <c r="B229" s="250" t="s">
        <v>167</v>
      </c>
      <c r="C229" s="238" t="s">
        <v>1435</v>
      </c>
      <c r="D229" s="15" t="s">
        <v>2</v>
      </c>
      <c r="E229" s="104" t="s">
        <v>1277</v>
      </c>
      <c r="F229" s="71" t="s">
        <v>1447</v>
      </c>
      <c r="G229" s="39" t="s">
        <v>2</v>
      </c>
      <c r="H229" s="482" t="s">
        <v>1586</v>
      </c>
      <c r="I229" s="483"/>
      <c r="J229" s="15" t="s">
        <v>2</v>
      </c>
      <c r="K229" s="250" t="s">
        <v>167</v>
      </c>
      <c r="L229" s="258" t="s">
        <v>1578</v>
      </c>
      <c r="M229" s="28" t="s">
        <v>2</v>
      </c>
      <c r="N229" s="251" t="s">
        <v>167</v>
      </c>
      <c r="O229" s="237" t="s">
        <v>1435</v>
      </c>
      <c r="P229" s="15" t="s">
        <v>2</v>
      </c>
      <c r="Q229" s="251" t="s">
        <v>167</v>
      </c>
      <c r="R229" s="237" t="s">
        <v>1589</v>
      </c>
      <c r="S229" s="15" t="s">
        <v>2</v>
      </c>
      <c r="T229" s="251" t="s">
        <v>167</v>
      </c>
      <c r="U229" s="237" t="s">
        <v>1437</v>
      </c>
      <c r="V229" s="15" t="s">
        <v>2</v>
      </c>
      <c r="W229" s="175" t="s">
        <v>1571</v>
      </c>
      <c r="X229" s="114" t="s">
        <v>1572</v>
      </c>
      <c r="Y229" s="15" t="s">
        <v>2</v>
      </c>
      <c r="Z229" s="100" t="s">
        <v>156</v>
      </c>
      <c r="AA229" s="267" t="s">
        <v>1594</v>
      </c>
      <c r="AB229" s="15" t="s">
        <v>2</v>
      </c>
      <c r="AC229" s="15" t="s">
        <v>2</v>
      </c>
      <c r="AD229" s="15" t="s">
        <v>2</v>
      </c>
      <c r="AE229" s="15" t="s">
        <v>2</v>
      </c>
      <c r="AF229" s="15" t="s">
        <v>2</v>
      </c>
      <c r="AG229" s="15" t="s">
        <v>2</v>
      </c>
      <c r="AH229" s="15" t="s">
        <v>2</v>
      </c>
      <c r="AI229" s="15" t="s">
        <v>2</v>
      </c>
      <c r="AJ229" s="15" t="s">
        <v>2</v>
      </c>
      <c r="AK229" s="15" t="s">
        <v>2</v>
      </c>
      <c r="AL229" s="15" t="s">
        <v>2</v>
      </c>
      <c r="AM229" s="15" t="s">
        <v>2</v>
      </c>
      <c r="AN229" s="15" t="s">
        <v>2</v>
      </c>
      <c r="AO229" s="15" t="s">
        <v>2</v>
      </c>
      <c r="AP229" s="15" t="s">
        <v>2</v>
      </c>
      <c r="AQ229" s="15" t="s">
        <v>2</v>
      </c>
      <c r="AR229" s="15" t="s">
        <v>2</v>
      </c>
    </row>
    <row r="230" spans="1:44" x14ac:dyDescent="0.3">
      <c r="A230" s="265">
        <v>14</v>
      </c>
      <c r="B230" s="98" t="s">
        <v>236</v>
      </c>
      <c r="C230" s="103" t="s">
        <v>1272</v>
      </c>
      <c r="D230" s="15" t="s">
        <v>2</v>
      </c>
      <c r="E230" s="243" t="s">
        <v>1281</v>
      </c>
      <c r="F230" s="276" t="s">
        <v>265</v>
      </c>
      <c r="G230" s="39" t="s">
        <v>2</v>
      </c>
      <c r="H230" s="250" t="s">
        <v>167</v>
      </c>
      <c r="I230" s="258" t="s">
        <v>354</v>
      </c>
      <c r="J230" s="15" t="s">
        <v>2</v>
      </c>
      <c r="K230" s="298" t="s">
        <v>1577</v>
      </c>
      <c r="L230" s="179" t="s">
        <v>1579</v>
      </c>
      <c r="M230" s="28" t="s">
        <v>2</v>
      </c>
      <c r="P230" s="15" t="s">
        <v>2</v>
      </c>
      <c r="S230" s="15" t="s">
        <v>2</v>
      </c>
      <c r="V230" s="15" t="s">
        <v>2</v>
      </c>
      <c r="W230" s="42" t="s">
        <v>1573</v>
      </c>
      <c r="X230" s="121" t="s">
        <v>1574</v>
      </c>
      <c r="Y230" s="15" t="s">
        <v>2</v>
      </c>
      <c r="Z230" s="197" t="s">
        <v>302</v>
      </c>
      <c r="AA230" s="179" t="s">
        <v>1595</v>
      </c>
      <c r="AB230" s="15" t="s">
        <v>2</v>
      </c>
      <c r="AC230" s="15" t="s">
        <v>2</v>
      </c>
      <c r="AD230" s="15" t="s">
        <v>2</v>
      </c>
      <c r="AE230" s="15" t="s">
        <v>2</v>
      </c>
      <c r="AF230" s="15" t="s">
        <v>2</v>
      </c>
      <c r="AG230" s="15" t="s">
        <v>2</v>
      </c>
      <c r="AH230" s="15" t="s">
        <v>2</v>
      </c>
      <c r="AI230" s="15" t="s">
        <v>2</v>
      </c>
      <c r="AJ230" s="15" t="s">
        <v>2</v>
      </c>
      <c r="AK230" s="15" t="s">
        <v>2</v>
      </c>
      <c r="AL230" s="15" t="s">
        <v>2</v>
      </c>
      <c r="AM230" s="15" t="s">
        <v>2</v>
      </c>
      <c r="AN230" s="15" t="s">
        <v>2</v>
      </c>
      <c r="AO230" s="15" t="s">
        <v>2</v>
      </c>
      <c r="AP230" s="15" t="s">
        <v>2</v>
      </c>
      <c r="AQ230" s="15" t="s">
        <v>2</v>
      </c>
      <c r="AR230" s="15" t="s">
        <v>2</v>
      </c>
    </row>
    <row r="231" spans="1:44" ht="13.5" thickBot="1" x14ac:dyDescent="0.35">
      <c r="A231" s="262">
        <v>15</v>
      </c>
      <c r="B231" s="478" t="s">
        <v>1436</v>
      </c>
      <c r="C231" s="479"/>
      <c r="D231" s="15" t="s">
        <v>2</v>
      </c>
      <c r="E231" s="277" t="s">
        <v>1282</v>
      </c>
      <c r="F231" s="278" t="s">
        <v>1283</v>
      </c>
      <c r="G231" s="39" t="s">
        <v>2</v>
      </c>
      <c r="H231" s="250" t="s">
        <v>167</v>
      </c>
      <c r="I231" s="258" t="s">
        <v>1576</v>
      </c>
      <c r="K231" s="31" t="s">
        <v>1581</v>
      </c>
      <c r="L231" s="32" t="s">
        <v>1580</v>
      </c>
      <c r="M231" s="28" t="s">
        <v>2</v>
      </c>
      <c r="P231" s="15" t="s">
        <v>2</v>
      </c>
      <c r="S231" s="15" t="s">
        <v>2</v>
      </c>
      <c r="V231" s="15" t="s">
        <v>2</v>
      </c>
      <c r="W231" s="55" t="s">
        <v>217</v>
      </c>
      <c r="X231" s="56" t="s">
        <v>1575</v>
      </c>
      <c r="Y231" s="15" t="s">
        <v>2</v>
      </c>
      <c r="Z231" s="197" t="s">
        <v>1598</v>
      </c>
      <c r="AA231" s="179" t="s">
        <v>1596</v>
      </c>
      <c r="AB231" s="15" t="s">
        <v>2</v>
      </c>
      <c r="AC231" s="15" t="s">
        <v>2</v>
      </c>
      <c r="AD231" s="15" t="s">
        <v>2</v>
      </c>
      <c r="AE231" s="15" t="s">
        <v>2</v>
      </c>
      <c r="AF231" s="15" t="s">
        <v>2</v>
      </c>
      <c r="AG231" s="15" t="s">
        <v>2</v>
      </c>
      <c r="AH231" s="15" t="s">
        <v>2</v>
      </c>
      <c r="AI231" s="15" t="s">
        <v>2</v>
      </c>
      <c r="AJ231" s="15" t="s">
        <v>2</v>
      </c>
      <c r="AK231" s="15" t="s">
        <v>2</v>
      </c>
      <c r="AL231" s="15" t="s">
        <v>2</v>
      </c>
      <c r="AM231" s="15" t="s">
        <v>2</v>
      </c>
      <c r="AN231" s="15" t="s">
        <v>2</v>
      </c>
      <c r="AO231" s="15" t="s">
        <v>2</v>
      </c>
      <c r="AP231" s="15" t="s">
        <v>2</v>
      </c>
      <c r="AQ231" s="15" t="s">
        <v>2</v>
      </c>
      <c r="AR231" s="15" t="s">
        <v>2</v>
      </c>
    </row>
    <row r="232" spans="1:44" ht="13.5" thickBot="1" x14ac:dyDescent="0.35">
      <c r="A232" s="265">
        <v>16</v>
      </c>
      <c r="B232" s="250" t="s">
        <v>167</v>
      </c>
      <c r="C232" s="238" t="s">
        <v>1437</v>
      </c>
      <c r="D232" s="15" t="s">
        <v>2</v>
      </c>
      <c r="G232" s="39" t="s">
        <v>2</v>
      </c>
      <c r="H232" s="250" t="s">
        <v>167</v>
      </c>
      <c r="I232" s="258" t="s">
        <v>1440</v>
      </c>
      <c r="K232" s="250" t="s">
        <v>1581</v>
      </c>
      <c r="L232" s="238" t="s">
        <v>1582</v>
      </c>
      <c r="M232" s="28" t="s">
        <v>2</v>
      </c>
      <c r="P232" s="15" t="s">
        <v>2</v>
      </c>
      <c r="S232" s="15" t="s">
        <v>2</v>
      </c>
      <c r="V232" s="15" t="s">
        <v>2</v>
      </c>
      <c r="W232" s="295" t="s">
        <v>222</v>
      </c>
      <c r="X232" s="253" t="s">
        <v>353</v>
      </c>
      <c r="Y232" s="15" t="s">
        <v>2</v>
      </c>
      <c r="Z232" s="198" t="s">
        <v>224</v>
      </c>
      <c r="AA232" s="242" t="s">
        <v>1597</v>
      </c>
      <c r="AB232" s="15" t="s">
        <v>2</v>
      </c>
      <c r="AC232" s="15" t="s">
        <v>2</v>
      </c>
      <c r="AD232" s="15" t="s">
        <v>2</v>
      </c>
      <c r="AE232" s="15" t="s">
        <v>2</v>
      </c>
      <c r="AF232" s="15" t="s">
        <v>2</v>
      </c>
      <c r="AG232" s="15" t="s">
        <v>2</v>
      </c>
      <c r="AH232" s="15" t="s">
        <v>2</v>
      </c>
      <c r="AI232" s="15" t="s">
        <v>2</v>
      </c>
      <c r="AJ232" s="15" t="s">
        <v>2</v>
      </c>
      <c r="AK232" s="15" t="s">
        <v>2</v>
      </c>
      <c r="AL232" s="15" t="s">
        <v>2</v>
      </c>
      <c r="AM232" s="15" t="s">
        <v>2</v>
      </c>
      <c r="AN232" s="15" t="s">
        <v>2</v>
      </c>
      <c r="AO232" s="15" t="s">
        <v>2</v>
      </c>
      <c r="AP232" s="15" t="s">
        <v>2</v>
      </c>
      <c r="AQ232" s="15" t="s">
        <v>2</v>
      </c>
      <c r="AR232" s="15" t="s">
        <v>2</v>
      </c>
    </row>
    <row r="233" spans="1:44" ht="13.5" thickBot="1" x14ac:dyDescent="0.35">
      <c r="A233" s="262">
        <v>17</v>
      </c>
      <c r="B233" s="96" t="s">
        <v>236</v>
      </c>
      <c r="C233" s="97" t="s">
        <v>1272</v>
      </c>
      <c r="D233" s="15" t="s">
        <v>2</v>
      </c>
      <c r="G233" s="39" t="s">
        <v>2</v>
      </c>
      <c r="H233" s="250" t="s">
        <v>167</v>
      </c>
      <c r="I233" s="258" t="s">
        <v>1587</v>
      </c>
      <c r="J233" s="28" t="s">
        <v>2</v>
      </c>
      <c r="K233" s="96" t="s">
        <v>209</v>
      </c>
      <c r="L233" s="297" t="s">
        <v>1583</v>
      </c>
      <c r="M233" s="28" t="s">
        <v>2</v>
      </c>
      <c r="P233" s="15" t="s">
        <v>2</v>
      </c>
      <c r="S233" s="15" t="s">
        <v>2</v>
      </c>
      <c r="V233" s="15" t="s">
        <v>2</v>
      </c>
      <c r="Y233" s="15" t="s">
        <v>2</v>
      </c>
      <c r="Z233" s="15" t="s">
        <v>2</v>
      </c>
      <c r="AA233" s="15" t="s">
        <v>2</v>
      </c>
      <c r="AB233" s="15" t="s">
        <v>2</v>
      </c>
      <c r="AC233" s="15" t="s">
        <v>2</v>
      </c>
      <c r="AD233" s="15" t="s">
        <v>2</v>
      </c>
      <c r="AE233" s="15" t="s">
        <v>2</v>
      </c>
      <c r="AF233" s="15" t="s">
        <v>2</v>
      </c>
      <c r="AG233" s="15" t="s">
        <v>2</v>
      </c>
      <c r="AH233" s="15" t="s">
        <v>2</v>
      </c>
      <c r="AI233" s="15" t="s">
        <v>2</v>
      </c>
      <c r="AJ233" s="15" t="s">
        <v>2</v>
      </c>
      <c r="AK233" s="15" t="s">
        <v>2</v>
      </c>
      <c r="AL233" s="15" t="s">
        <v>2</v>
      </c>
      <c r="AM233" s="15" t="s">
        <v>2</v>
      </c>
      <c r="AN233" s="15" t="s">
        <v>2</v>
      </c>
      <c r="AO233" s="15" t="s">
        <v>2</v>
      </c>
      <c r="AP233" s="15" t="s">
        <v>2</v>
      </c>
      <c r="AQ233" s="15" t="s">
        <v>2</v>
      </c>
      <c r="AR233" s="15" t="s">
        <v>2</v>
      </c>
    </row>
    <row r="234" spans="1:44" x14ac:dyDescent="0.3">
      <c r="A234" s="265">
        <v>18</v>
      </c>
      <c r="D234" s="15" t="s">
        <v>2</v>
      </c>
      <c r="G234" s="39" t="s">
        <v>2</v>
      </c>
      <c r="H234" s="250" t="s">
        <v>167</v>
      </c>
      <c r="I234" s="258" t="s">
        <v>1590</v>
      </c>
      <c r="J234" s="28" t="s">
        <v>2</v>
      </c>
      <c r="M234" s="28" t="s">
        <v>2</v>
      </c>
      <c r="P234" s="15" t="s">
        <v>2</v>
      </c>
      <c r="S234" s="15" t="s">
        <v>2</v>
      </c>
      <c r="V234" s="15" t="s">
        <v>2</v>
      </c>
      <c r="Y234" s="15" t="s">
        <v>2</v>
      </c>
      <c r="Z234" s="15" t="s">
        <v>2</v>
      </c>
      <c r="AA234" s="15" t="s">
        <v>2</v>
      </c>
      <c r="AB234" s="15" t="s">
        <v>2</v>
      </c>
      <c r="AC234" s="15" t="s">
        <v>2</v>
      </c>
      <c r="AD234" s="15" t="s">
        <v>2</v>
      </c>
      <c r="AE234" s="15" t="s">
        <v>2</v>
      </c>
      <c r="AF234" s="15" t="s">
        <v>2</v>
      </c>
      <c r="AG234" s="15" t="s">
        <v>2</v>
      </c>
      <c r="AH234" s="15" t="s">
        <v>2</v>
      </c>
      <c r="AI234" s="15" t="s">
        <v>2</v>
      </c>
      <c r="AJ234" s="15" t="s">
        <v>2</v>
      </c>
      <c r="AK234" s="15" t="s">
        <v>2</v>
      </c>
      <c r="AL234" s="15" t="s">
        <v>2</v>
      </c>
      <c r="AM234" s="15" t="s">
        <v>2</v>
      </c>
      <c r="AN234" s="15" t="s">
        <v>2</v>
      </c>
      <c r="AO234" s="15" t="s">
        <v>2</v>
      </c>
      <c r="AP234" s="15" t="s">
        <v>2</v>
      </c>
      <c r="AQ234" s="15" t="s">
        <v>2</v>
      </c>
      <c r="AR234" s="15" t="s">
        <v>2</v>
      </c>
    </row>
    <row r="235" spans="1:44" ht="13.5" thickBot="1" x14ac:dyDescent="0.35">
      <c r="A235" s="262">
        <v>19</v>
      </c>
      <c r="D235" s="15" t="s">
        <v>2</v>
      </c>
      <c r="G235" s="39" t="s">
        <v>2</v>
      </c>
      <c r="H235" s="251" t="s">
        <v>167</v>
      </c>
      <c r="I235" s="237" t="s">
        <v>1591</v>
      </c>
      <c r="J235" s="28" t="s">
        <v>2</v>
      </c>
      <c r="M235" s="28" t="s">
        <v>2</v>
      </c>
      <c r="P235" s="15" t="s">
        <v>2</v>
      </c>
      <c r="S235" s="15" t="s">
        <v>2</v>
      </c>
      <c r="V235" s="15" t="s">
        <v>2</v>
      </c>
      <c r="Y235" s="15" t="s">
        <v>2</v>
      </c>
      <c r="Z235" s="15" t="s">
        <v>2</v>
      </c>
      <c r="AA235" s="15" t="s">
        <v>2</v>
      </c>
      <c r="AB235" s="15" t="s">
        <v>2</v>
      </c>
      <c r="AC235" s="15" t="s">
        <v>2</v>
      </c>
      <c r="AD235" s="15" t="s">
        <v>2</v>
      </c>
      <c r="AE235" s="15" t="s">
        <v>2</v>
      </c>
      <c r="AF235" s="15" t="s">
        <v>2</v>
      </c>
      <c r="AG235" s="15" t="s">
        <v>2</v>
      </c>
      <c r="AH235" s="15" t="s">
        <v>2</v>
      </c>
      <c r="AI235" s="15" t="s">
        <v>2</v>
      </c>
      <c r="AJ235" s="15" t="s">
        <v>2</v>
      </c>
      <c r="AK235" s="15" t="s">
        <v>2</v>
      </c>
      <c r="AL235" s="15" t="s">
        <v>2</v>
      </c>
      <c r="AM235" s="15" t="s">
        <v>2</v>
      </c>
      <c r="AN235" s="15" t="s">
        <v>2</v>
      </c>
      <c r="AO235" s="15" t="s">
        <v>2</v>
      </c>
      <c r="AP235" s="15" t="s">
        <v>2</v>
      </c>
      <c r="AQ235" s="15" t="s">
        <v>2</v>
      </c>
      <c r="AR235" s="15" t="s">
        <v>2</v>
      </c>
    </row>
    <row r="236" spans="1:44" x14ac:dyDescent="0.3">
      <c r="A236" s="265">
        <v>20</v>
      </c>
      <c r="D236" s="15" t="s">
        <v>2</v>
      </c>
      <c r="G236" s="291"/>
      <c r="V236" s="15" t="s">
        <v>2</v>
      </c>
      <c r="AB236" s="15" t="s">
        <v>2</v>
      </c>
      <c r="AC236" s="15" t="s">
        <v>2</v>
      </c>
      <c r="AD236" s="15" t="s">
        <v>2</v>
      </c>
      <c r="AE236" s="15" t="s">
        <v>2</v>
      </c>
      <c r="AF236" s="15" t="s">
        <v>2</v>
      </c>
      <c r="AG236" s="15" t="s">
        <v>2</v>
      </c>
      <c r="AH236" s="15" t="s">
        <v>2</v>
      </c>
      <c r="AI236" s="15" t="s">
        <v>2</v>
      </c>
      <c r="AJ236" s="15" t="s">
        <v>2</v>
      </c>
      <c r="AK236" s="15" t="s">
        <v>2</v>
      </c>
      <c r="AL236" s="15" t="s">
        <v>2</v>
      </c>
      <c r="AM236" s="15" t="s">
        <v>2</v>
      </c>
      <c r="AN236" s="15" t="s">
        <v>2</v>
      </c>
      <c r="AO236" s="15" t="s">
        <v>2</v>
      </c>
      <c r="AP236" s="15" t="s">
        <v>2</v>
      </c>
      <c r="AQ236" s="15" t="s">
        <v>2</v>
      </c>
      <c r="AR236" s="15" t="s">
        <v>2</v>
      </c>
    </row>
    <row r="237" spans="1:44" x14ac:dyDescent="0.3">
      <c r="A237" s="262">
        <v>21</v>
      </c>
      <c r="D237" s="15" t="s">
        <v>2</v>
      </c>
      <c r="G237" s="291" t="s">
        <v>2</v>
      </c>
      <c r="AB237" s="15" t="s">
        <v>2</v>
      </c>
      <c r="AC237" s="15" t="s">
        <v>2</v>
      </c>
      <c r="AD237" s="15" t="s">
        <v>2</v>
      </c>
      <c r="AE237" s="15" t="s">
        <v>2</v>
      </c>
      <c r="AF237" s="15" t="s">
        <v>2</v>
      </c>
      <c r="AG237" s="15" t="s">
        <v>2</v>
      </c>
      <c r="AH237" s="15" t="s">
        <v>2</v>
      </c>
      <c r="AI237" s="15" t="s">
        <v>2</v>
      </c>
      <c r="AJ237" s="15" t="s">
        <v>2</v>
      </c>
      <c r="AK237" s="15" t="s">
        <v>2</v>
      </c>
      <c r="AL237" s="15" t="s">
        <v>2</v>
      </c>
      <c r="AM237" s="15" t="s">
        <v>2</v>
      </c>
      <c r="AN237" s="15" t="s">
        <v>2</v>
      </c>
      <c r="AO237" s="15" t="s">
        <v>2</v>
      </c>
      <c r="AP237" s="15" t="s">
        <v>2</v>
      </c>
      <c r="AQ237" s="15" t="s">
        <v>2</v>
      </c>
      <c r="AR237" s="15" t="s">
        <v>2</v>
      </c>
    </row>
    <row r="238" spans="1:44" s="39" customFormat="1" x14ac:dyDescent="0.3">
      <c r="A238" s="39" t="s">
        <v>1350</v>
      </c>
      <c r="K238" s="40"/>
      <c r="L238" s="40"/>
      <c r="P238" s="39" t="s">
        <v>2</v>
      </c>
      <c r="S238" s="39" t="s">
        <v>2</v>
      </c>
    </row>
    <row r="239" spans="1:44" ht="13.5" thickBot="1" x14ac:dyDescent="0.35">
      <c r="A239" s="360">
        <v>1</v>
      </c>
      <c r="B239" s="28"/>
      <c r="C239" s="28"/>
      <c r="D239" s="28"/>
      <c r="E239" s="28"/>
      <c r="F239" s="28"/>
      <c r="G239" s="28"/>
      <c r="H239" s="28"/>
      <c r="I239" s="28"/>
      <c r="J239" s="291">
        <v>3</v>
      </c>
      <c r="AE239" s="37"/>
    </row>
    <row r="240" spans="1:44" x14ac:dyDescent="0.3">
      <c r="A240" s="360">
        <v>2</v>
      </c>
      <c r="B240" s="521" t="s">
        <v>1359</v>
      </c>
      <c r="C240" s="522"/>
      <c r="J240" s="39" t="s">
        <v>2</v>
      </c>
      <c r="AE240" s="37"/>
    </row>
    <row r="241" spans="1:31" ht="13.5" thickBot="1" x14ac:dyDescent="0.35">
      <c r="A241" s="360">
        <v>3</v>
      </c>
      <c r="B241" s="512" t="s">
        <v>1358</v>
      </c>
      <c r="C241" s="513"/>
      <c r="J241" s="39" t="s">
        <v>2</v>
      </c>
      <c r="AE241" s="37"/>
    </row>
    <row r="242" spans="1:31" ht="13.5" thickBot="1" x14ac:dyDescent="0.35">
      <c r="A242" s="360">
        <v>4</v>
      </c>
      <c r="J242" s="39" t="s">
        <v>2</v>
      </c>
      <c r="AE242" s="37"/>
    </row>
    <row r="243" spans="1:31" x14ac:dyDescent="0.3">
      <c r="A243" s="360">
        <v>5</v>
      </c>
      <c r="B243" s="521" t="s">
        <v>1360</v>
      </c>
      <c r="C243" s="522"/>
      <c r="J243" s="39" t="s">
        <v>2</v>
      </c>
      <c r="AE243" s="37"/>
    </row>
    <row r="244" spans="1:31" x14ac:dyDescent="0.3">
      <c r="A244" s="360">
        <v>6</v>
      </c>
      <c r="B244" s="523" t="s">
        <v>1366</v>
      </c>
      <c r="C244" s="524"/>
      <c r="J244" s="291"/>
      <c r="AE244" s="37"/>
    </row>
    <row r="245" spans="1:31" ht="13.5" thickBot="1" x14ac:dyDescent="0.35">
      <c r="A245" s="360">
        <v>7</v>
      </c>
      <c r="B245" s="512" t="s">
        <v>1367</v>
      </c>
      <c r="C245" s="513"/>
      <c r="J245" s="39" t="s">
        <v>2</v>
      </c>
      <c r="AE245" s="37"/>
    </row>
    <row r="246" spans="1:31" x14ac:dyDescent="0.3">
      <c r="A246" s="360">
        <v>8</v>
      </c>
      <c r="J246" s="39" t="s">
        <v>2</v>
      </c>
      <c r="AE246" s="37"/>
    </row>
    <row r="247" spans="1:31" x14ac:dyDescent="0.3">
      <c r="A247" s="360">
        <v>9</v>
      </c>
      <c r="J247" s="39" t="s">
        <v>2</v>
      </c>
      <c r="AE247" s="37"/>
    </row>
    <row r="248" spans="1:31" x14ac:dyDescent="0.3">
      <c r="A248" s="360">
        <v>10</v>
      </c>
      <c r="J248" s="39" t="s">
        <v>2</v>
      </c>
      <c r="AE248" s="37"/>
    </row>
    <row r="249" spans="1:31" x14ac:dyDescent="0.3">
      <c r="A249" s="360">
        <v>11</v>
      </c>
      <c r="B249" s="28"/>
      <c r="C249" s="28"/>
      <c r="D249" s="292"/>
      <c r="E249" s="292"/>
      <c r="F249" s="292"/>
      <c r="G249" s="292"/>
      <c r="H249" s="292"/>
      <c r="I249" s="292"/>
      <c r="J249" s="291">
        <v>2</v>
      </c>
      <c r="AE249" s="37"/>
    </row>
    <row r="250" spans="1:31" ht="14.5" x14ac:dyDescent="0.35">
      <c r="A250" s="360">
        <v>12</v>
      </c>
      <c r="C250"/>
      <c r="D250"/>
      <c r="E250"/>
      <c r="F250"/>
      <c r="G250"/>
      <c r="H250"/>
      <c r="I250"/>
      <c r="J250" s="39" t="s">
        <v>2</v>
      </c>
      <c r="AE250" s="37"/>
    </row>
    <row r="251" spans="1:31" ht="14.5" x14ac:dyDescent="0.35">
      <c r="A251" s="360">
        <v>13</v>
      </c>
      <c r="C251"/>
      <c r="D251"/>
      <c r="E251"/>
      <c r="F251"/>
      <c r="G251"/>
      <c r="H251"/>
      <c r="I251"/>
      <c r="J251" s="291"/>
      <c r="AE251" s="37"/>
    </row>
    <row r="252" spans="1:31" ht="14.5" x14ac:dyDescent="0.35">
      <c r="A252" s="360">
        <v>14</v>
      </c>
      <c r="C252"/>
      <c r="D252"/>
      <c r="E252"/>
      <c r="F252"/>
      <c r="G252"/>
      <c r="H252"/>
      <c r="I252"/>
      <c r="J252" s="39" t="s">
        <v>2</v>
      </c>
      <c r="AE252" s="37"/>
    </row>
    <row r="253" spans="1:31" ht="15" thickBot="1" x14ac:dyDescent="0.4">
      <c r="A253" s="360">
        <v>15</v>
      </c>
      <c r="C253"/>
      <c r="D253"/>
      <c r="E253"/>
      <c r="F253"/>
      <c r="G253"/>
      <c r="H253"/>
      <c r="I253"/>
      <c r="J253" s="39" t="s">
        <v>2</v>
      </c>
      <c r="AE253" s="37"/>
    </row>
    <row r="254" spans="1:31" ht="14.5" x14ac:dyDescent="0.35">
      <c r="A254" s="360">
        <v>16</v>
      </c>
      <c r="B254" s="474" t="s">
        <v>1351</v>
      </c>
      <c r="C254" s="475"/>
      <c r="D254"/>
      <c r="E254"/>
      <c r="F254"/>
      <c r="G254"/>
      <c r="H254"/>
      <c r="I254"/>
      <c r="J254" s="39" t="s">
        <v>2</v>
      </c>
      <c r="AE254" s="37"/>
    </row>
    <row r="255" spans="1:31" ht="14.5" x14ac:dyDescent="0.35">
      <c r="A255" s="360">
        <v>17</v>
      </c>
      <c r="B255" s="175" t="s">
        <v>1272</v>
      </c>
      <c r="C255" s="114" t="s">
        <v>2027</v>
      </c>
      <c r="D255" t="s">
        <v>2</v>
      </c>
      <c r="E255"/>
      <c r="F255"/>
      <c r="G255"/>
      <c r="H255"/>
      <c r="I255"/>
      <c r="J255" s="39" t="s">
        <v>2</v>
      </c>
      <c r="AE255" s="37"/>
    </row>
    <row r="256" spans="1:31" ht="14.5" x14ac:dyDescent="0.35">
      <c r="A256" s="360">
        <v>18</v>
      </c>
      <c r="B256" s="149" t="s">
        <v>803</v>
      </c>
      <c r="C256" s="121" t="s">
        <v>1273</v>
      </c>
      <c r="D256"/>
      <c r="E256"/>
      <c r="F256"/>
      <c r="G256"/>
      <c r="H256"/>
      <c r="I256"/>
      <c r="J256" s="39" t="s">
        <v>2</v>
      </c>
      <c r="AE256" s="37"/>
    </row>
    <row r="257" spans="1:31" ht="14.5" x14ac:dyDescent="0.35">
      <c r="A257" s="360">
        <v>19</v>
      </c>
      <c r="B257" s="55" t="s">
        <v>183</v>
      </c>
      <c r="C257" s="56" t="s">
        <v>1294</v>
      </c>
      <c r="D257" t="s">
        <v>2</v>
      </c>
      <c r="E257"/>
      <c r="F257"/>
      <c r="G257"/>
      <c r="H257"/>
      <c r="I257"/>
      <c r="J257" s="39" t="s">
        <v>2</v>
      </c>
      <c r="AE257" s="37"/>
    </row>
    <row r="258" spans="1:31" ht="14.5" x14ac:dyDescent="0.35">
      <c r="A258" s="360">
        <v>20</v>
      </c>
      <c r="B258" s="33" t="s">
        <v>1932</v>
      </c>
      <c r="C258" s="239" t="s">
        <v>2028</v>
      </c>
      <c r="D258" t="s">
        <v>2</v>
      </c>
      <c r="E258"/>
      <c r="F258"/>
      <c r="G258"/>
      <c r="H258"/>
      <c r="I258"/>
      <c r="J258" s="39" t="s">
        <v>2</v>
      </c>
      <c r="AE258" s="37"/>
    </row>
    <row r="259" spans="1:31" x14ac:dyDescent="0.3">
      <c r="A259" s="360">
        <v>21</v>
      </c>
      <c r="B259" s="33" t="s">
        <v>2029</v>
      </c>
      <c r="C259" s="239" t="s">
        <v>2030</v>
      </c>
      <c r="D259" s="292" t="s">
        <v>2</v>
      </c>
      <c r="E259" s="292"/>
      <c r="F259" s="292"/>
      <c r="G259" s="292"/>
      <c r="H259" s="292"/>
      <c r="I259" s="292"/>
      <c r="J259" s="291">
        <v>1</v>
      </c>
      <c r="AE259" s="37"/>
    </row>
    <row r="260" spans="1:31" ht="14.5" x14ac:dyDescent="0.35">
      <c r="A260" s="360">
        <v>22</v>
      </c>
      <c r="B260" s="33" t="s">
        <v>2031</v>
      </c>
      <c r="C260" s="239" t="s">
        <v>2032</v>
      </c>
      <c r="D260" t="s">
        <v>2</v>
      </c>
      <c r="E260"/>
      <c r="F260"/>
      <c r="G260"/>
      <c r="H260"/>
      <c r="I260"/>
      <c r="J260" s="39" t="s">
        <v>2</v>
      </c>
      <c r="AE260" s="37"/>
    </row>
    <row r="261" spans="1:31" ht="14.5" x14ac:dyDescent="0.35">
      <c r="A261" s="360">
        <v>23</v>
      </c>
      <c r="B261" s="33" t="s">
        <v>2033</v>
      </c>
      <c r="C261" s="239" t="s">
        <v>2034</v>
      </c>
      <c r="D261" t="s">
        <v>2</v>
      </c>
      <c r="E261"/>
      <c r="F261"/>
      <c r="G261"/>
      <c r="H261"/>
      <c r="I261"/>
      <c r="J261" s="39" t="s">
        <v>2</v>
      </c>
      <c r="AE261" s="37"/>
    </row>
    <row r="262" spans="1:31" ht="15" thickBot="1" x14ac:dyDescent="0.4">
      <c r="A262" s="360">
        <v>24</v>
      </c>
      <c r="B262" s="289" t="s">
        <v>2013</v>
      </c>
      <c r="C262" s="364" t="s">
        <v>2014</v>
      </c>
      <c r="D262" t="s">
        <v>2</v>
      </c>
      <c r="E262"/>
      <c r="F262"/>
      <c r="G262"/>
      <c r="H262"/>
      <c r="I262"/>
      <c r="J262" s="39" t="s">
        <v>2</v>
      </c>
      <c r="AE262" s="37"/>
    </row>
    <row r="263" spans="1:31" ht="14.5" x14ac:dyDescent="0.35">
      <c r="A263" s="360">
        <v>25</v>
      </c>
      <c r="D263" t="s">
        <v>2</v>
      </c>
      <c r="E263"/>
      <c r="F263"/>
      <c r="G263"/>
      <c r="H263"/>
      <c r="I263"/>
      <c r="J263" s="39" t="s">
        <v>2</v>
      </c>
      <c r="AE263" s="37"/>
    </row>
    <row r="264" spans="1:31" ht="15" thickBot="1" x14ac:dyDescent="0.4">
      <c r="A264" s="360">
        <v>26</v>
      </c>
      <c r="B264" s="541" t="s">
        <v>1485</v>
      </c>
      <c r="C264" s="535"/>
      <c r="D264"/>
      <c r="E264"/>
      <c r="F264"/>
      <c r="G264"/>
      <c r="H264"/>
      <c r="I264"/>
      <c r="J264" s="39"/>
      <c r="AE264" s="37"/>
    </row>
    <row r="265" spans="1:31" ht="14.5" x14ac:dyDescent="0.35">
      <c r="A265" s="360">
        <v>27</v>
      </c>
      <c r="C265"/>
      <c r="D265"/>
      <c r="J265" s="39"/>
      <c r="AE265" s="37"/>
    </row>
    <row r="266" spans="1:31" x14ac:dyDescent="0.3">
      <c r="A266" s="360">
        <v>28</v>
      </c>
      <c r="J266" s="39"/>
      <c r="AE266" s="37"/>
    </row>
    <row r="267" spans="1:31" x14ac:dyDescent="0.3">
      <c r="A267" s="360">
        <v>29</v>
      </c>
      <c r="J267" s="39"/>
      <c r="AE267" s="37"/>
    </row>
    <row r="268" spans="1:31" x14ac:dyDescent="0.3">
      <c r="A268" s="360">
        <v>30</v>
      </c>
      <c r="J268" s="39"/>
      <c r="AE268" s="37"/>
    </row>
    <row r="269" spans="1:31" s="39" customFormat="1" x14ac:dyDescent="0.3">
      <c r="A269" s="39" t="s">
        <v>351</v>
      </c>
      <c r="K269" s="40"/>
      <c r="L269" s="40"/>
      <c r="N269" s="40"/>
      <c r="O269" s="40"/>
    </row>
    <row r="270" spans="1:31" ht="13.5" thickBot="1" x14ac:dyDescent="0.35">
      <c r="D270" s="15" t="s">
        <v>2</v>
      </c>
      <c r="G270" s="15" t="s">
        <v>2</v>
      </c>
      <c r="J270" s="15" t="s">
        <v>2</v>
      </c>
      <c r="S270" s="15" t="s">
        <v>2</v>
      </c>
    </row>
    <row r="271" spans="1:31" ht="14.5" customHeight="1" x14ac:dyDescent="0.3">
      <c r="B271" s="510" t="s">
        <v>1352</v>
      </c>
      <c r="C271" s="511"/>
      <c r="D271" s="15" t="s">
        <v>2</v>
      </c>
      <c r="E271" s="70" t="s">
        <v>352</v>
      </c>
      <c r="F271" s="41"/>
      <c r="G271" s="15" t="s">
        <v>2</v>
      </c>
      <c r="J271" s="15" t="s">
        <v>2</v>
      </c>
    </row>
    <row r="272" spans="1:31" ht="13.5" thickBot="1" x14ac:dyDescent="0.35">
      <c r="B272" s="476" t="s">
        <v>183</v>
      </c>
      <c r="C272" s="477"/>
      <c r="D272" s="15" t="s">
        <v>2</v>
      </c>
      <c r="G272" s="15" t="s">
        <v>2</v>
      </c>
      <c r="J272" s="15" t="s">
        <v>2</v>
      </c>
    </row>
    <row r="273" spans="2:71" x14ac:dyDescent="0.3">
      <c r="B273" s="25" t="s">
        <v>173</v>
      </c>
      <c r="C273" s="46" t="s">
        <v>336</v>
      </c>
      <c r="D273" s="15" t="s">
        <v>2</v>
      </c>
      <c r="G273" s="15" t="s">
        <v>2</v>
      </c>
      <c r="J273" s="15" t="s">
        <v>2</v>
      </c>
      <c r="BC273" s="292" t="s">
        <v>2</v>
      </c>
      <c r="BD273" s="292"/>
      <c r="BE273" s="292"/>
      <c r="BF273" s="292"/>
      <c r="BH273" s="292"/>
      <c r="BI273" s="474" t="s">
        <v>1834</v>
      </c>
      <c r="BJ273" s="475"/>
      <c r="BK273" s="292"/>
      <c r="BL273" s="268" t="s">
        <v>217</v>
      </c>
      <c r="BM273" s="269" t="s">
        <v>1839</v>
      </c>
      <c r="BN273" s="292"/>
      <c r="BO273" s="203" t="s">
        <v>174</v>
      </c>
      <c r="BP273" s="275" t="s">
        <v>1404</v>
      </c>
      <c r="BQ273" s="292" t="s">
        <v>2</v>
      </c>
      <c r="BR273" s="292"/>
      <c r="BS273" s="292"/>
    </row>
    <row r="274" spans="2:71" x14ac:dyDescent="0.3">
      <c r="B274" s="33" t="s">
        <v>339</v>
      </c>
      <c r="C274" s="71" t="s">
        <v>340</v>
      </c>
      <c r="D274" s="15" t="s">
        <v>2</v>
      </c>
      <c r="G274" s="15" t="s">
        <v>2</v>
      </c>
      <c r="J274" s="15" t="s">
        <v>2</v>
      </c>
      <c r="BC274" s="15" t="s">
        <v>2</v>
      </c>
      <c r="BI274" s="527" t="s">
        <v>1486</v>
      </c>
      <c r="BJ274" s="528"/>
      <c r="BL274" s="105" t="s">
        <v>222</v>
      </c>
      <c r="BM274" s="107" t="s">
        <v>224</v>
      </c>
      <c r="BO274" s="197" t="s">
        <v>1739</v>
      </c>
      <c r="BP274" s="179"/>
      <c r="BQ274" s="15" t="s">
        <v>2</v>
      </c>
    </row>
    <row r="275" spans="2:71" ht="13.5" thickBot="1" x14ac:dyDescent="0.35">
      <c r="B275" s="33" t="s">
        <v>215</v>
      </c>
      <c r="C275" s="34" t="s">
        <v>337</v>
      </c>
      <c r="D275" s="15" t="s">
        <v>2</v>
      </c>
      <c r="G275" s="15" t="s">
        <v>2</v>
      </c>
      <c r="J275" s="15" t="s">
        <v>2</v>
      </c>
      <c r="BC275" s="15" t="s">
        <v>2</v>
      </c>
      <c r="BI275" s="288" t="s">
        <v>168</v>
      </c>
      <c r="BJ275" s="143" t="s">
        <v>175</v>
      </c>
      <c r="BL275" s="55" t="s">
        <v>1753</v>
      </c>
      <c r="BM275" s="279" t="s">
        <v>1840</v>
      </c>
      <c r="BO275" s="197" t="s">
        <v>302</v>
      </c>
      <c r="BP275" s="179" t="s">
        <v>1842</v>
      </c>
      <c r="BQ275" s="15" t="s">
        <v>2</v>
      </c>
    </row>
    <row r="276" spans="2:71" x14ac:dyDescent="0.3">
      <c r="B276" s="33" t="s">
        <v>215</v>
      </c>
      <c r="C276" s="34" t="s">
        <v>338</v>
      </c>
      <c r="D276" s="15" t="s">
        <v>2</v>
      </c>
      <c r="G276" s="15" t="s">
        <v>2</v>
      </c>
      <c r="J276" s="15" t="s">
        <v>2</v>
      </c>
      <c r="BC276" s="15" t="s">
        <v>2</v>
      </c>
      <c r="BL276" s="250" t="s">
        <v>167</v>
      </c>
      <c r="BM276" s="258" t="s">
        <v>1533</v>
      </c>
      <c r="BN276" s="15" t="s">
        <v>2</v>
      </c>
      <c r="BO276" s="197" t="s">
        <v>1598</v>
      </c>
      <c r="BP276" s="179" t="s">
        <v>1638</v>
      </c>
      <c r="BQ276" s="15" t="s">
        <v>2</v>
      </c>
    </row>
    <row r="277" spans="2:71" x14ac:dyDescent="0.3">
      <c r="B277" s="33" t="s">
        <v>363</v>
      </c>
      <c r="C277" s="71" t="s">
        <v>342</v>
      </c>
      <c r="D277" s="15" t="s">
        <v>2</v>
      </c>
      <c r="G277" s="15" t="s">
        <v>2</v>
      </c>
      <c r="J277" s="15" t="s">
        <v>2</v>
      </c>
      <c r="BC277" s="15" t="s">
        <v>2</v>
      </c>
      <c r="BL277" s="478" t="s">
        <v>1233</v>
      </c>
      <c r="BM277" s="479"/>
      <c r="BO277" s="197" t="s">
        <v>224</v>
      </c>
      <c r="BP277" s="179" t="s">
        <v>224</v>
      </c>
      <c r="BQ277" s="15" t="s">
        <v>2</v>
      </c>
    </row>
    <row r="278" spans="2:71" ht="13.5" thickBot="1" x14ac:dyDescent="0.35">
      <c r="B278" s="35" t="s">
        <v>357</v>
      </c>
      <c r="C278" s="36" t="s">
        <v>265</v>
      </c>
      <c r="D278" s="15" t="s">
        <v>2</v>
      </c>
      <c r="G278" s="15" t="s">
        <v>2</v>
      </c>
      <c r="J278" s="15" t="s">
        <v>2</v>
      </c>
      <c r="BC278" s="15" t="s">
        <v>2</v>
      </c>
      <c r="BL278" s="251" t="s">
        <v>167</v>
      </c>
      <c r="BM278" s="237" t="s">
        <v>1841</v>
      </c>
      <c r="BN278" s="15" t="s">
        <v>2</v>
      </c>
      <c r="BO278" s="197" t="s">
        <v>1284</v>
      </c>
      <c r="BP278" s="179"/>
      <c r="BQ278" s="15" t="s">
        <v>2</v>
      </c>
    </row>
    <row r="279" spans="2:71" ht="13.5" thickBot="1" x14ac:dyDescent="0.35">
      <c r="D279" s="15" t="s">
        <v>2</v>
      </c>
      <c r="G279" s="15" t="s">
        <v>2</v>
      </c>
      <c r="J279" s="15" t="s">
        <v>2</v>
      </c>
      <c r="BC279" s="15" t="s">
        <v>2</v>
      </c>
      <c r="BO279" s="35" t="s">
        <v>1408</v>
      </c>
      <c r="BP279" s="36" t="s">
        <v>1843</v>
      </c>
      <c r="BQ279" s="15" t="s">
        <v>2</v>
      </c>
    </row>
    <row r="280" spans="2:71" x14ac:dyDescent="0.3">
      <c r="D280" s="15" t="s">
        <v>2</v>
      </c>
      <c r="J280" s="15" t="s">
        <v>2</v>
      </c>
      <c r="BC280" s="15" t="s">
        <v>2</v>
      </c>
      <c r="BQ280" s="15" t="s">
        <v>2</v>
      </c>
    </row>
    <row r="281" spans="2:71" x14ac:dyDescent="0.3">
      <c r="BC281" s="15" t="s">
        <v>2</v>
      </c>
    </row>
    <row r="282" spans="2:71" ht="13.5" thickBot="1" x14ac:dyDescent="0.35">
      <c r="D282" s="15" t="s">
        <v>2</v>
      </c>
      <c r="G282" s="15" t="s">
        <v>2</v>
      </c>
      <c r="J282" s="15" t="s">
        <v>2</v>
      </c>
      <c r="BC282" s="15" t="s">
        <v>2</v>
      </c>
    </row>
    <row r="283" spans="2:71" ht="13.5" thickBot="1" x14ac:dyDescent="0.35">
      <c r="D283" s="15" t="s">
        <v>2</v>
      </c>
      <c r="G283" s="15" t="s">
        <v>2</v>
      </c>
      <c r="J283" s="15" t="s">
        <v>2</v>
      </c>
      <c r="BC283" s="292" t="s">
        <v>2</v>
      </c>
      <c r="BD283" s="474" t="s">
        <v>1551</v>
      </c>
      <c r="BE283" s="475"/>
      <c r="BF283" s="292"/>
      <c r="BH283" s="292"/>
      <c r="BI283" s="474" t="s">
        <v>1541</v>
      </c>
      <c r="BJ283" s="475"/>
      <c r="BK283" s="292"/>
      <c r="BL283" s="529" t="s">
        <v>1834</v>
      </c>
      <c r="BM283" s="530"/>
      <c r="BN283" s="292"/>
      <c r="BO283" s="292"/>
      <c r="BP283" s="292"/>
      <c r="BQ283" s="292"/>
      <c r="BR283" s="268" t="s">
        <v>165</v>
      </c>
      <c r="BS283" s="269" t="s">
        <v>1403</v>
      </c>
    </row>
    <row r="284" spans="2:71" ht="14.5" customHeight="1" thickBot="1" x14ac:dyDescent="0.35">
      <c r="B284" s="76"/>
      <c r="C284" s="509" t="s">
        <v>368</v>
      </c>
      <c r="D284" s="509"/>
      <c r="E284" s="509" t="s">
        <v>155</v>
      </c>
      <c r="F284" s="509"/>
      <c r="G284" s="509" t="s">
        <v>341</v>
      </c>
      <c r="H284" s="520"/>
      <c r="J284" s="15" t="s">
        <v>2</v>
      </c>
      <c r="BC284" s="15" t="s">
        <v>2</v>
      </c>
      <c r="BD284" s="268" t="s">
        <v>1378</v>
      </c>
      <c r="BE284" s="269" t="s">
        <v>1452</v>
      </c>
      <c r="BF284" s="15" t="s">
        <v>2</v>
      </c>
      <c r="BI284" s="268" t="s">
        <v>1378</v>
      </c>
      <c r="BJ284" s="269" t="s">
        <v>1452</v>
      </c>
      <c r="BK284" s="15" t="s">
        <v>2</v>
      </c>
      <c r="BL284" s="188" t="s">
        <v>173</v>
      </c>
      <c r="BM284" s="238" t="s">
        <v>1550</v>
      </c>
      <c r="BN284" s="15" t="s">
        <v>2</v>
      </c>
      <c r="BQ284" s="15" t="s">
        <v>2</v>
      </c>
      <c r="BR284" s="98" t="s">
        <v>156</v>
      </c>
      <c r="BS284" s="133" t="s">
        <v>1404</v>
      </c>
    </row>
    <row r="285" spans="2:71" ht="13.5" thickBot="1" x14ac:dyDescent="0.35">
      <c r="B285" s="73"/>
      <c r="C285" s="54" t="s">
        <v>346</v>
      </c>
      <c r="D285" s="54" t="s">
        <v>2</v>
      </c>
      <c r="E285" s="54"/>
      <c r="F285" s="54"/>
      <c r="G285" s="54" t="s">
        <v>2</v>
      </c>
      <c r="H285" s="72"/>
      <c r="J285" s="15" t="s">
        <v>2</v>
      </c>
      <c r="BC285" s="15" t="s">
        <v>2</v>
      </c>
      <c r="BD285" s="271" t="s">
        <v>235</v>
      </c>
      <c r="BE285" s="272"/>
      <c r="BF285" s="15" t="s">
        <v>2</v>
      </c>
      <c r="BI285" s="271" t="s">
        <v>235</v>
      </c>
      <c r="BJ285" s="272"/>
      <c r="BK285" s="15" t="s">
        <v>2</v>
      </c>
      <c r="BL285" s="295" t="s">
        <v>172</v>
      </c>
      <c r="BM285" s="253" t="s">
        <v>1413</v>
      </c>
      <c r="BN285" s="15" t="s">
        <v>2</v>
      </c>
      <c r="BQ285" s="15" t="s">
        <v>2</v>
      </c>
      <c r="BR285" s="514" t="s">
        <v>1408</v>
      </c>
      <c r="BS285" s="515"/>
    </row>
    <row r="286" spans="2:71" x14ac:dyDescent="0.3">
      <c r="B286" s="73" t="s">
        <v>365</v>
      </c>
      <c r="C286" s="78" t="s">
        <v>360</v>
      </c>
      <c r="D286" s="54" t="s">
        <v>2</v>
      </c>
      <c r="E286" s="54"/>
      <c r="F286" s="54"/>
      <c r="G286" s="54" t="s">
        <v>2</v>
      </c>
      <c r="H286" s="72"/>
      <c r="J286" s="15" t="s">
        <v>2</v>
      </c>
      <c r="BC286" s="15" t="s">
        <v>2</v>
      </c>
      <c r="BD286" s="250" t="s">
        <v>167</v>
      </c>
      <c r="BE286" s="258" t="s">
        <v>230</v>
      </c>
      <c r="BF286" s="15" t="s">
        <v>2</v>
      </c>
      <c r="BI286" s="250" t="s">
        <v>167</v>
      </c>
      <c r="BJ286" s="258" t="s">
        <v>230</v>
      </c>
      <c r="BK286" s="15" t="s">
        <v>2</v>
      </c>
      <c r="BL286" s="203" t="s">
        <v>174</v>
      </c>
      <c r="BM286" s="314" t="s">
        <v>1836</v>
      </c>
      <c r="BN286" s="15" t="s">
        <v>2</v>
      </c>
      <c r="BQ286" s="15" t="s">
        <v>2</v>
      </c>
    </row>
    <row r="287" spans="2:71" ht="13.5" thickBot="1" x14ac:dyDescent="0.35">
      <c r="B287" s="73" t="s">
        <v>366</v>
      </c>
      <c r="C287" s="54" t="s">
        <v>350</v>
      </c>
      <c r="D287" s="54" t="s">
        <v>2</v>
      </c>
      <c r="E287" s="54"/>
      <c r="F287" s="54"/>
      <c r="G287" s="54" t="s">
        <v>2</v>
      </c>
      <c r="H287" s="72"/>
      <c r="J287" s="15" t="s">
        <v>2</v>
      </c>
      <c r="BC287" s="15" t="s">
        <v>2</v>
      </c>
      <c r="BD287" s="539" t="s">
        <v>1532</v>
      </c>
      <c r="BE287" s="540"/>
      <c r="BF287" s="15" t="s">
        <v>2</v>
      </c>
      <c r="BI287" s="539" t="s">
        <v>1532</v>
      </c>
      <c r="BJ287" s="540"/>
      <c r="BK287" s="15" t="s">
        <v>2</v>
      </c>
      <c r="BL287" s="338" t="s">
        <v>1837</v>
      </c>
      <c r="BM287" s="242" t="s">
        <v>1835</v>
      </c>
      <c r="BN287" s="15" t="s">
        <v>2</v>
      </c>
      <c r="BQ287" s="15" t="s">
        <v>2</v>
      </c>
    </row>
    <row r="288" spans="2:71" ht="13.5" thickBot="1" x14ac:dyDescent="0.35">
      <c r="B288" s="74" t="s">
        <v>367</v>
      </c>
      <c r="C288" s="77" t="s">
        <v>347</v>
      </c>
      <c r="D288" s="14" t="s">
        <v>2</v>
      </c>
      <c r="E288" s="14"/>
      <c r="F288" s="14"/>
      <c r="G288" s="14" t="s">
        <v>2</v>
      </c>
      <c r="H288" s="75"/>
      <c r="J288" s="15" t="s">
        <v>2</v>
      </c>
      <c r="BD288" s="33" t="s">
        <v>267</v>
      </c>
      <c r="BE288" s="34" t="s">
        <v>381</v>
      </c>
      <c r="BF288" s="15" t="s">
        <v>2</v>
      </c>
      <c r="BI288" s="33" t="s">
        <v>267</v>
      </c>
      <c r="BJ288" s="34" t="s">
        <v>1543</v>
      </c>
      <c r="BK288" s="15" t="s">
        <v>2</v>
      </c>
      <c r="BL288" s="476" t="s">
        <v>1838</v>
      </c>
      <c r="BM288" s="477"/>
      <c r="BN288" s="15" t="s">
        <v>2</v>
      </c>
      <c r="BQ288" s="15" t="s">
        <v>2</v>
      </c>
    </row>
    <row r="289" spans="4:69" ht="13.5" thickBot="1" x14ac:dyDescent="0.35">
      <c r="D289" s="15" t="s">
        <v>2</v>
      </c>
      <c r="G289" s="15" t="s">
        <v>2</v>
      </c>
      <c r="J289" s="15" t="s">
        <v>2</v>
      </c>
      <c r="BD289" s="100" t="s">
        <v>158</v>
      </c>
      <c r="BE289" s="99" t="s">
        <v>1727</v>
      </c>
      <c r="BF289" s="15" t="s">
        <v>2</v>
      </c>
      <c r="BI289" s="100" t="s">
        <v>158</v>
      </c>
      <c r="BJ289" s="99" t="s">
        <v>1833</v>
      </c>
      <c r="BK289" s="15" t="s">
        <v>2</v>
      </c>
      <c r="BL289" s="29" t="s">
        <v>156</v>
      </c>
      <c r="BM289" s="162" t="s">
        <v>1383</v>
      </c>
      <c r="BN289" s="15" t="s">
        <v>2</v>
      </c>
      <c r="BQ289" s="15" t="s">
        <v>2</v>
      </c>
    </row>
    <row r="290" spans="4:69" x14ac:dyDescent="0.3">
      <c r="D290" s="15" t="s">
        <v>2</v>
      </c>
      <c r="G290" s="15" t="s">
        <v>2</v>
      </c>
      <c r="J290" s="15" t="s">
        <v>2</v>
      </c>
      <c r="BD290" s="203" t="s">
        <v>1544</v>
      </c>
      <c r="BE290" s="275" t="s">
        <v>1545</v>
      </c>
      <c r="BF290" s="15" t="s">
        <v>2</v>
      </c>
      <c r="BI290" s="203" t="s">
        <v>1544</v>
      </c>
      <c r="BJ290" s="275" t="s">
        <v>1545</v>
      </c>
      <c r="BK290" s="15" t="s">
        <v>2</v>
      </c>
      <c r="BN290" s="15" t="s">
        <v>2</v>
      </c>
      <c r="BQ290" s="15" t="s">
        <v>2</v>
      </c>
    </row>
    <row r="291" spans="4:69" ht="13.5" thickBot="1" x14ac:dyDescent="0.35">
      <c r="D291" s="15" t="s">
        <v>2</v>
      </c>
      <c r="J291" s="15" t="s">
        <v>2</v>
      </c>
      <c r="BD291" s="35" t="s">
        <v>1553</v>
      </c>
      <c r="BE291" s="36" t="s">
        <v>1547</v>
      </c>
      <c r="BF291" s="15" t="s">
        <v>2</v>
      </c>
      <c r="BI291" s="35" t="s">
        <v>1546</v>
      </c>
      <c r="BJ291" s="36" t="s">
        <v>1547</v>
      </c>
      <c r="BK291" s="15" t="s">
        <v>2</v>
      </c>
      <c r="BN291" s="15" t="s">
        <v>2</v>
      </c>
      <c r="BQ291" s="15" t="s">
        <v>2</v>
      </c>
    </row>
    <row r="314" spans="11:32" x14ac:dyDescent="0.3">
      <c r="K314" s="28"/>
      <c r="AD314" s="37"/>
      <c r="AE314" s="37"/>
      <c r="AF314" s="37"/>
    </row>
  </sheetData>
  <mergeCells count="232">
    <mergeCell ref="K36:L36"/>
    <mergeCell ref="K39:L39"/>
    <mergeCell ref="N39:O39"/>
    <mergeCell ref="Q32:R32"/>
    <mergeCell ref="Q38:R38"/>
    <mergeCell ref="Q12:R12"/>
    <mergeCell ref="Q16:R16"/>
    <mergeCell ref="K24:L24"/>
    <mergeCell ref="K25:L25"/>
    <mergeCell ref="B2:C2"/>
    <mergeCell ref="K28:L28"/>
    <mergeCell ref="N28:O28"/>
    <mergeCell ref="N30:O30"/>
    <mergeCell ref="N33:O33"/>
    <mergeCell ref="K30:L30"/>
    <mergeCell ref="K33:L33"/>
    <mergeCell ref="B254:C254"/>
    <mergeCell ref="B264:C264"/>
    <mergeCell ref="E32:F32"/>
    <mergeCell ref="H2:I2"/>
    <mergeCell ref="H36:I36"/>
    <mergeCell ref="H34:I34"/>
    <mergeCell ref="B42:C42"/>
    <mergeCell ref="B43:C43"/>
    <mergeCell ref="B45:C45"/>
    <mergeCell ref="N42:O42"/>
    <mergeCell ref="B44:C44"/>
    <mergeCell ref="B46:C46"/>
    <mergeCell ref="N43:O43"/>
    <mergeCell ref="N44:O44"/>
    <mergeCell ref="H12:I12"/>
    <mergeCell ref="H13:I13"/>
    <mergeCell ref="H14:I14"/>
    <mergeCell ref="W12:X12"/>
    <mergeCell ref="CF206:CG206"/>
    <mergeCell ref="CF197:CG197"/>
    <mergeCell ref="Q37:R37"/>
    <mergeCell ref="AR197:AS197"/>
    <mergeCell ref="BI274:BJ274"/>
    <mergeCell ref="BA196:BB196"/>
    <mergeCell ref="BA197:BB197"/>
    <mergeCell ref="BA206:BB206"/>
    <mergeCell ref="BD206:BE206"/>
    <mergeCell ref="BG177:BH177"/>
    <mergeCell ref="BG176:BH176"/>
    <mergeCell ref="BJ186:BK186"/>
    <mergeCell ref="T12:U12"/>
    <mergeCell ref="T18:U18"/>
    <mergeCell ref="T20:U20"/>
    <mergeCell ref="T21:U21"/>
    <mergeCell ref="T25:U25"/>
    <mergeCell ref="T26:U26"/>
    <mergeCell ref="AM117:AN117"/>
    <mergeCell ref="AM118:AN118"/>
    <mergeCell ref="AY130:AZ130"/>
    <mergeCell ref="T222:U222"/>
    <mergeCell ref="Q42:R42"/>
    <mergeCell ref="BL283:BM283"/>
    <mergeCell ref="BL288:BM288"/>
    <mergeCell ref="BI273:BJ273"/>
    <mergeCell ref="BL277:BM277"/>
    <mergeCell ref="Q2:R2"/>
    <mergeCell ref="Q3:R3"/>
    <mergeCell ref="Q4:R4"/>
    <mergeCell ref="Q5:R5"/>
    <mergeCell ref="BB125:BC125"/>
    <mergeCell ref="BB127:BC127"/>
    <mergeCell ref="AS117:AT117"/>
    <mergeCell ref="T2:U2"/>
    <mergeCell ref="BD283:BE283"/>
    <mergeCell ref="BI283:BJ283"/>
    <mergeCell ref="BB117:BC117"/>
    <mergeCell ref="T27:U27"/>
    <mergeCell ref="T28:U28"/>
    <mergeCell ref="T29:U29"/>
    <mergeCell ref="BI287:BJ287"/>
    <mergeCell ref="BD287:BE287"/>
    <mergeCell ref="BE135:BF135"/>
    <mergeCell ref="AV136:AW136"/>
    <mergeCell ref="BB120:BC120"/>
    <mergeCell ref="AY122:AZ122"/>
    <mergeCell ref="H15:I15"/>
    <mergeCell ref="H17:I17"/>
    <mergeCell ref="E94:F94"/>
    <mergeCell ref="AJ115:AK115"/>
    <mergeCell ref="E218:F218"/>
    <mergeCell ref="CO207:CP207"/>
    <mergeCell ref="BG186:BH186"/>
    <mergeCell ref="BH132:BI132"/>
    <mergeCell ref="BK134:BL134"/>
    <mergeCell ref="BK129:BL129"/>
    <mergeCell ref="BK132:BL132"/>
    <mergeCell ref="BH121:BI121"/>
    <mergeCell ref="N187:O187"/>
    <mergeCell ref="N197:O197"/>
    <mergeCell ref="E156:F156"/>
    <mergeCell ref="CF196:CG196"/>
    <mergeCell ref="CI198:CJ198"/>
    <mergeCell ref="AJ116:AK116"/>
    <mergeCell ref="AJ138:AK138"/>
    <mergeCell ref="AM116:AN116"/>
    <mergeCell ref="E155:F155"/>
    <mergeCell ref="E199:F199"/>
    <mergeCell ref="AV124:AW124"/>
    <mergeCell ref="BE131:BF131"/>
    <mergeCell ref="BR285:BS285"/>
    <mergeCell ref="Q206:R206"/>
    <mergeCell ref="T207:U207"/>
    <mergeCell ref="T197:U197"/>
    <mergeCell ref="BE118:BF118"/>
    <mergeCell ref="BE120:BF120"/>
    <mergeCell ref="BJ189:BK189"/>
    <mergeCell ref="AC197:AD197"/>
    <mergeCell ref="AF196:AG196"/>
    <mergeCell ref="AV127:AW127"/>
    <mergeCell ref="AY127:AZ127"/>
    <mergeCell ref="AV138:AW138"/>
    <mergeCell ref="BK120:BL120"/>
    <mergeCell ref="BK123:BL123"/>
    <mergeCell ref="BE127:BF127"/>
    <mergeCell ref="AV118:AW118"/>
    <mergeCell ref="BN124:BO124"/>
    <mergeCell ref="BN121:BO121"/>
    <mergeCell ref="BH119:BI119"/>
    <mergeCell ref="AY119:AZ119"/>
    <mergeCell ref="AY133:AZ133"/>
    <mergeCell ref="AY135:AZ135"/>
    <mergeCell ref="BH130:BI130"/>
    <mergeCell ref="AV119:AW119"/>
    <mergeCell ref="W228:X228"/>
    <mergeCell ref="K228:L228"/>
    <mergeCell ref="N228:O228"/>
    <mergeCell ref="Q228:R228"/>
    <mergeCell ref="T228:U228"/>
    <mergeCell ref="N218:O218"/>
    <mergeCell ref="N219:O219"/>
    <mergeCell ref="N222:O222"/>
    <mergeCell ref="Q218:R218"/>
    <mergeCell ref="Q219:R219"/>
    <mergeCell ref="Q222:R222"/>
    <mergeCell ref="T218:U218"/>
    <mergeCell ref="T219:U219"/>
    <mergeCell ref="H22:I22"/>
    <mergeCell ref="B204:C204"/>
    <mergeCell ref="B218:C218"/>
    <mergeCell ref="B219:C219"/>
    <mergeCell ref="B225:C225"/>
    <mergeCell ref="B228:C228"/>
    <mergeCell ref="B231:C231"/>
    <mergeCell ref="N145:O145"/>
    <mergeCell ref="N146:O146"/>
    <mergeCell ref="N186:O186"/>
    <mergeCell ref="E206:F206"/>
    <mergeCell ref="E207:F207"/>
    <mergeCell ref="E187:F187"/>
    <mergeCell ref="E196:F196"/>
    <mergeCell ref="H228:I228"/>
    <mergeCell ref="K196:L196"/>
    <mergeCell ref="H42:I42"/>
    <mergeCell ref="B47:C47"/>
    <mergeCell ref="K42:L42"/>
    <mergeCell ref="B48:C48"/>
    <mergeCell ref="N45:O45"/>
    <mergeCell ref="B49:C49"/>
    <mergeCell ref="B50:C50"/>
    <mergeCell ref="E42:F42"/>
    <mergeCell ref="H23:I23"/>
    <mergeCell ref="H24:I24"/>
    <mergeCell ref="H25:I25"/>
    <mergeCell ref="E33:F33"/>
    <mergeCell ref="B146:C146"/>
    <mergeCell ref="B104:C104"/>
    <mergeCell ref="B159:C159"/>
    <mergeCell ref="H32:I32"/>
    <mergeCell ref="H33:I33"/>
    <mergeCell ref="E84:F84"/>
    <mergeCell ref="E85:F85"/>
    <mergeCell ref="B68:C68"/>
    <mergeCell ref="B78:C78"/>
    <mergeCell ref="E158:F158"/>
    <mergeCell ref="E159:F159"/>
    <mergeCell ref="AJ145:AK145"/>
    <mergeCell ref="AJ143:AK143"/>
    <mergeCell ref="AJ141:AK141"/>
    <mergeCell ref="AS126:AT126"/>
    <mergeCell ref="AS128:AT128"/>
    <mergeCell ref="AS120:AT120"/>
    <mergeCell ref="BE139:BF139"/>
    <mergeCell ref="BG196:BH196"/>
    <mergeCell ref="AC186:AD186"/>
    <mergeCell ref="AI186:AJ186"/>
    <mergeCell ref="AF176:AG176"/>
    <mergeCell ref="AL186:AM186"/>
    <mergeCell ref="AL187:AM187"/>
    <mergeCell ref="AL176:AM176"/>
    <mergeCell ref="AI166:AJ166"/>
    <mergeCell ref="AI167:AJ167"/>
    <mergeCell ref="BG190:BH190"/>
    <mergeCell ref="AR196:AS196"/>
    <mergeCell ref="AC196:AD196"/>
    <mergeCell ref="N155:O155"/>
    <mergeCell ref="Q155:R155"/>
    <mergeCell ref="K187:L187"/>
    <mergeCell ref="CI206:CJ206"/>
    <mergeCell ref="W188:X188"/>
    <mergeCell ref="T186:U186"/>
    <mergeCell ref="Z196:AA196"/>
    <mergeCell ref="Z197:AA197"/>
    <mergeCell ref="N206:O206"/>
    <mergeCell ref="N196:O196"/>
    <mergeCell ref="AU206:AV206"/>
    <mergeCell ref="AR206:AS206"/>
    <mergeCell ref="AF206:AG206"/>
    <mergeCell ref="AC206:AD206"/>
    <mergeCell ref="C284:D284"/>
    <mergeCell ref="E284:F284"/>
    <mergeCell ref="B272:C272"/>
    <mergeCell ref="B271:C271"/>
    <mergeCell ref="B245:C245"/>
    <mergeCell ref="K86:L86"/>
    <mergeCell ref="H84:I84"/>
    <mergeCell ref="K106:L106"/>
    <mergeCell ref="G284:H284"/>
    <mergeCell ref="H188:I188"/>
    <mergeCell ref="H229:I229"/>
    <mergeCell ref="B243:C243"/>
    <mergeCell ref="B244:C244"/>
    <mergeCell ref="B155:C155"/>
    <mergeCell ref="E95:F95"/>
    <mergeCell ref="B240:C240"/>
    <mergeCell ref="B241:C241"/>
    <mergeCell ref="K155:L155"/>
  </mergeCells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10C-0A7A-40AF-8ECB-634EABFE0AF2}">
  <dimension ref="A1:CG154"/>
  <sheetViews>
    <sheetView zoomScale="55" zoomScaleNormal="55" workbookViewId="0">
      <pane ySplit="1" topLeftCell="A68" activePane="bottomLeft" state="frozen"/>
      <selection pane="bottomLeft" activeCell="F155" sqref="F155"/>
    </sheetView>
  </sheetViews>
  <sheetFormatPr defaultRowHeight="13" x14ac:dyDescent="0.3"/>
  <cols>
    <col min="1" max="5" width="8.7265625" style="15"/>
    <col min="6" max="7" width="9.08984375" style="15" bestFit="1" customWidth="1"/>
    <col min="8" max="16384" width="8.7265625" style="15"/>
  </cols>
  <sheetData>
    <row r="1" spans="1:39" s="39" customFormat="1" ht="13.5" thickBot="1" x14ac:dyDescent="0.35">
      <c r="A1" s="191"/>
      <c r="B1" s="196"/>
      <c r="C1" s="192" t="s">
        <v>799</v>
      </c>
      <c r="D1" s="193"/>
      <c r="E1" s="112" t="s">
        <v>965</v>
      </c>
      <c r="G1" s="187"/>
      <c r="J1" s="40"/>
      <c r="K1" s="195"/>
    </row>
    <row r="2" spans="1:39" ht="13.5" thickBot="1" x14ac:dyDescent="0.35">
      <c r="D2" s="15" t="s">
        <v>2</v>
      </c>
      <c r="G2" s="15" t="s">
        <v>2</v>
      </c>
      <c r="J2" s="39" t="s">
        <v>2</v>
      </c>
      <c r="M2" s="15" t="s">
        <v>2</v>
      </c>
      <c r="S2" s="15" t="s">
        <v>2</v>
      </c>
      <c r="V2" s="15" t="s">
        <v>2</v>
      </c>
      <c r="Y2" s="15" t="s">
        <v>2</v>
      </c>
      <c r="AB2" s="15" t="s">
        <v>2</v>
      </c>
      <c r="AE2" s="15" t="s">
        <v>2</v>
      </c>
      <c r="AH2" s="15" t="s">
        <v>2</v>
      </c>
    </row>
    <row r="3" spans="1:39" ht="13.5" thickBot="1" x14ac:dyDescent="0.35">
      <c r="B3" s="577" t="s">
        <v>929</v>
      </c>
      <c r="C3" s="578"/>
      <c r="D3" s="15" t="s">
        <v>2</v>
      </c>
      <c r="G3" s="15" t="s">
        <v>2</v>
      </c>
      <c r="J3" s="39" t="s">
        <v>2</v>
      </c>
      <c r="Y3" s="15" t="s">
        <v>2</v>
      </c>
      <c r="AB3" s="15" t="s">
        <v>2</v>
      </c>
      <c r="AE3" s="15" t="s">
        <v>2</v>
      </c>
      <c r="AH3" s="15" t="s">
        <v>2</v>
      </c>
      <c r="AJ3" s="15" t="s">
        <v>2</v>
      </c>
      <c r="AL3" s="474" t="s">
        <v>1271</v>
      </c>
      <c r="AM3" s="475"/>
    </row>
    <row r="4" spans="1:39" ht="14.5" customHeight="1" thickBot="1" x14ac:dyDescent="0.35">
      <c r="B4" s="66" t="s">
        <v>946</v>
      </c>
      <c r="C4" s="56" t="s">
        <v>947</v>
      </c>
      <c r="D4" s="15" t="s">
        <v>2</v>
      </c>
      <c r="E4" s="155" t="s">
        <v>905</v>
      </c>
      <c r="F4" s="156"/>
      <c r="G4" s="15" t="s">
        <v>2</v>
      </c>
      <c r="H4" s="577" t="s">
        <v>997</v>
      </c>
      <c r="I4" s="578"/>
      <c r="J4" s="39" t="s">
        <v>2</v>
      </c>
      <c r="K4" s="63" t="s">
        <v>998</v>
      </c>
      <c r="L4" s="64"/>
      <c r="M4" s="15" t="s">
        <v>2</v>
      </c>
      <c r="P4" s="15" t="s">
        <v>2</v>
      </c>
      <c r="V4" s="15" t="s">
        <v>2</v>
      </c>
      <c r="Y4" s="15" t="s">
        <v>2</v>
      </c>
      <c r="AB4" s="15" t="s">
        <v>2</v>
      </c>
      <c r="AE4" s="15" t="s">
        <v>2</v>
      </c>
      <c r="AH4" s="15" t="s">
        <v>2</v>
      </c>
      <c r="AL4" s="175" t="s">
        <v>1272</v>
      </c>
      <c r="AM4" s="114" t="s">
        <v>361</v>
      </c>
    </row>
    <row r="5" spans="1:39" ht="13.5" thickBot="1" x14ac:dyDescent="0.35">
      <c r="B5" s="541" t="s">
        <v>930</v>
      </c>
      <c r="C5" s="535" t="s">
        <v>688</v>
      </c>
      <c r="D5" s="15" t="s">
        <v>2</v>
      </c>
      <c r="E5" s="105" t="s">
        <v>631</v>
      </c>
      <c r="F5" s="107"/>
      <c r="G5" s="15" t="s">
        <v>2</v>
      </c>
      <c r="H5" s="73" t="s">
        <v>828</v>
      </c>
      <c r="I5" s="72" t="s">
        <v>829</v>
      </c>
      <c r="J5" s="39" t="s">
        <v>2</v>
      </c>
      <c r="K5" s="105" t="s">
        <v>696</v>
      </c>
      <c r="L5" s="107" t="s">
        <v>695</v>
      </c>
      <c r="M5" s="15" t="s">
        <v>2</v>
      </c>
      <c r="N5" s="577" t="s">
        <v>890</v>
      </c>
      <c r="O5" s="578"/>
      <c r="P5" s="15" t="s">
        <v>2</v>
      </c>
      <c r="Q5" s="577" t="s">
        <v>891</v>
      </c>
      <c r="R5" s="578"/>
      <c r="V5" s="15" t="s">
        <v>2</v>
      </c>
      <c r="Y5" s="15" t="s">
        <v>2</v>
      </c>
      <c r="AB5" s="15" t="s">
        <v>2</v>
      </c>
      <c r="AE5" s="15" t="s">
        <v>2</v>
      </c>
      <c r="AL5" s="149" t="s">
        <v>803</v>
      </c>
      <c r="AM5" s="121" t="s">
        <v>1273</v>
      </c>
    </row>
    <row r="6" spans="1:39" ht="13.5" thickBot="1" x14ac:dyDescent="0.35">
      <c r="B6" s="169" t="s">
        <v>955</v>
      </c>
      <c r="C6" s="102" t="s">
        <v>956</v>
      </c>
      <c r="D6" s="15" t="s">
        <v>2</v>
      </c>
      <c r="E6" s="80" t="s">
        <v>807</v>
      </c>
      <c r="F6" s="81" t="s">
        <v>920</v>
      </c>
      <c r="G6" s="15" t="s">
        <v>2</v>
      </c>
      <c r="H6" s="476" t="s">
        <v>217</v>
      </c>
      <c r="I6" s="477"/>
      <c r="J6" s="39" t="s">
        <v>2</v>
      </c>
      <c r="K6" s="476" t="s">
        <v>890</v>
      </c>
      <c r="L6" s="477"/>
      <c r="M6" s="15" t="s">
        <v>2</v>
      </c>
      <c r="N6" s="478" t="s">
        <v>691</v>
      </c>
      <c r="O6" s="479"/>
      <c r="P6" s="15" t="s">
        <v>2</v>
      </c>
      <c r="Q6" s="66" t="s">
        <v>892</v>
      </c>
      <c r="R6" s="67" t="s">
        <v>369</v>
      </c>
      <c r="T6" s="155" t="s">
        <v>892</v>
      </c>
      <c r="U6" s="156" t="s">
        <v>369</v>
      </c>
      <c r="V6" s="15" t="s">
        <v>2</v>
      </c>
      <c r="Y6" s="15" t="s">
        <v>2</v>
      </c>
      <c r="AB6" s="15" t="s">
        <v>2</v>
      </c>
      <c r="AC6" s="155" t="s">
        <v>893</v>
      </c>
      <c r="AD6" s="156" t="s">
        <v>894</v>
      </c>
      <c r="AE6" s="15" t="s">
        <v>2</v>
      </c>
      <c r="AL6" s="55" t="s">
        <v>183</v>
      </c>
      <c r="AM6" s="56" t="s">
        <v>1294</v>
      </c>
    </row>
    <row r="7" spans="1:39" ht="13.5" thickBot="1" x14ac:dyDescent="0.35">
      <c r="D7" s="15" t="s">
        <v>2</v>
      </c>
      <c r="E7" s="42" t="s">
        <v>548</v>
      </c>
      <c r="F7" s="32" t="s">
        <v>922</v>
      </c>
      <c r="G7" s="15" t="s">
        <v>2</v>
      </c>
      <c r="H7" s="42" t="s">
        <v>221</v>
      </c>
      <c r="I7" s="32" t="s">
        <v>826</v>
      </c>
      <c r="J7" s="39" t="s">
        <v>2</v>
      </c>
      <c r="K7" s="476" t="s">
        <v>891</v>
      </c>
      <c r="L7" s="477"/>
      <c r="M7" s="15" t="s">
        <v>2</v>
      </c>
      <c r="N7" s="98" t="s">
        <v>419</v>
      </c>
      <c r="O7" s="99" t="s">
        <v>692</v>
      </c>
      <c r="P7" s="15" t="s">
        <v>2</v>
      </c>
      <c r="Q7" s="66" t="s">
        <v>893</v>
      </c>
      <c r="R7" s="67" t="s">
        <v>894</v>
      </c>
      <c r="T7" s="33" t="s">
        <v>901</v>
      </c>
      <c r="U7" s="34" t="s">
        <v>369</v>
      </c>
      <c r="V7" s="15" t="s">
        <v>2</v>
      </c>
      <c r="W7" s="63" t="s">
        <v>892</v>
      </c>
      <c r="X7" s="64" t="s">
        <v>689</v>
      </c>
      <c r="Y7" s="15" t="s">
        <v>2</v>
      </c>
      <c r="Z7" s="82" t="s">
        <v>892</v>
      </c>
      <c r="AA7" s="146" t="s">
        <v>900</v>
      </c>
      <c r="AB7" s="15" t="s">
        <v>2</v>
      </c>
      <c r="AC7" s="80" t="s">
        <v>921</v>
      </c>
      <c r="AD7" s="81" t="s">
        <v>920</v>
      </c>
      <c r="AE7" s="15" t="s">
        <v>2</v>
      </c>
      <c r="AL7" s="104" t="s">
        <v>1285</v>
      </c>
      <c r="AM7" s="241" t="s">
        <v>1286</v>
      </c>
    </row>
    <row r="8" spans="1:39" ht="15" customHeight="1" thickBot="1" x14ac:dyDescent="0.35">
      <c r="B8" s="474" t="s">
        <v>956</v>
      </c>
      <c r="C8" s="475"/>
      <c r="D8" s="15" t="s">
        <v>2</v>
      </c>
      <c r="E8" s="129" t="s">
        <v>810</v>
      </c>
      <c r="F8" s="170" t="s">
        <v>548</v>
      </c>
      <c r="G8" s="15" t="s">
        <v>2</v>
      </c>
      <c r="H8" s="98" t="s">
        <v>823</v>
      </c>
      <c r="I8" s="103" t="s">
        <v>824</v>
      </c>
      <c r="J8" s="39" t="s">
        <v>2</v>
      </c>
      <c r="K8" s="165" t="s">
        <v>898</v>
      </c>
      <c r="L8" s="166" t="s">
        <v>899</v>
      </c>
      <c r="M8" s="15" t="s">
        <v>2</v>
      </c>
      <c r="N8" s="478" t="s">
        <v>691</v>
      </c>
      <c r="O8" s="479"/>
      <c r="P8" s="15" t="s">
        <v>2</v>
      </c>
      <c r="Q8" s="66" t="s">
        <v>892</v>
      </c>
      <c r="R8" s="67" t="s">
        <v>895</v>
      </c>
      <c r="T8" s="42" t="s">
        <v>614</v>
      </c>
      <c r="U8" s="32" t="s">
        <v>904</v>
      </c>
      <c r="V8" s="15" t="s">
        <v>2</v>
      </c>
      <c r="W8" s="105" t="s">
        <v>603</v>
      </c>
      <c r="X8" s="107"/>
      <c r="Y8" s="15" t="s">
        <v>2</v>
      </c>
      <c r="Z8" s="85" t="s">
        <v>382</v>
      </c>
      <c r="AA8" s="72"/>
      <c r="AB8" s="15" t="s">
        <v>2</v>
      </c>
      <c r="AC8" s="84" t="s">
        <v>595</v>
      </c>
      <c r="AD8" s="27" t="s">
        <v>922</v>
      </c>
      <c r="AE8" s="15" t="s">
        <v>2</v>
      </c>
      <c r="AL8" s="33" t="s">
        <v>362</v>
      </c>
      <c r="AM8" s="239" t="s">
        <v>251</v>
      </c>
    </row>
    <row r="9" spans="1:39" x14ac:dyDescent="0.3">
      <c r="B9" s="84" t="s">
        <v>355</v>
      </c>
      <c r="C9" s="27" t="s">
        <v>931</v>
      </c>
      <c r="D9" s="15" t="s">
        <v>2</v>
      </c>
      <c r="E9" s="148" t="s">
        <v>934</v>
      </c>
      <c r="F9" s="147" t="s">
        <v>933</v>
      </c>
      <c r="G9" s="15" t="s">
        <v>2</v>
      </c>
      <c r="H9" s="98" t="s">
        <v>825</v>
      </c>
      <c r="I9" s="103" t="s">
        <v>827</v>
      </c>
      <c r="J9" s="39" t="s">
        <v>2</v>
      </c>
      <c r="M9" s="15" t="s">
        <v>2</v>
      </c>
      <c r="N9" s="98" t="s">
        <v>419</v>
      </c>
      <c r="O9" s="99" t="s">
        <v>693</v>
      </c>
      <c r="P9" s="15" t="s">
        <v>2</v>
      </c>
      <c r="Q9" s="66" t="s">
        <v>896</v>
      </c>
      <c r="R9" s="67"/>
      <c r="T9" s="43" t="s">
        <v>902</v>
      </c>
      <c r="U9" s="49" t="s">
        <v>903</v>
      </c>
      <c r="V9" s="15" t="s">
        <v>2</v>
      </c>
      <c r="W9" s="31" t="s">
        <v>604</v>
      </c>
      <c r="X9" s="32" t="s">
        <v>932</v>
      </c>
      <c r="Y9" s="15" t="s">
        <v>2</v>
      </c>
      <c r="Z9" s="31" t="s">
        <v>383</v>
      </c>
      <c r="AA9" s="32" t="s">
        <v>377</v>
      </c>
      <c r="AB9" s="15" t="s">
        <v>2</v>
      </c>
      <c r="AC9" s="33" t="s">
        <v>391</v>
      </c>
      <c r="AD9" s="34" t="s">
        <v>917</v>
      </c>
      <c r="AE9" s="15" t="s">
        <v>2</v>
      </c>
      <c r="AL9" s="33" t="s">
        <v>1274</v>
      </c>
      <c r="AM9" s="147" t="s">
        <v>1275</v>
      </c>
    </row>
    <row r="10" spans="1:39" x14ac:dyDescent="0.3">
      <c r="B10" s="66" t="s">
        <v>905</v>
      </c>
      <c r="C10" s="67"/>
      <c r="D10" s="15" t="s">
        <v>2</v>
      </c>
      <c r="E10" s="129" t="s">
        <v>936</v>
      </c>
      <c r="F10" s="170" t="s">
        <v>935</v>
      </c>
      <c r="G10" s="15" t="s">
        <v>2</v>
      </c>
      <c r="H10" s="42" t="s">
        <v>222</v>
      </c>
      <c r="I10" s="32" t="s">
        <v>830</v>
      </c>
      <c r="J10" s="39" t="s">
        <v>2</v>
      </c>
      <c r="M10" s="15" t="s">
        <v>2</v>
      </c>
      <c r="N10" s="55" t="s">
        <v>276</v>
      </c>
      <c r="O10" s="56" t="s">
        <v>697</v>
      </c>
      <c r="P10" s="15" t="s">
        <v>2</v>
      </c>
      <c r="Q10" s="66" t="s">
        <v>897</v>
      </c>
      <c r="R10" s="67"/>
      <c r="T10" s="98" t="s">
        <v>910</v>
      </c>
      <c r="U10" s="99"/>
      <c r="V10" s="15" t="s">
        <v>2</v>
      </c>
      <c r="W10" s="33" t="s">
        <v>506</v>
      </c>
      <c r="X10" s="147" t="s">
        <v>607</v>
      </c>
      <c r="Y10" s="15" t="s">
        <v>2</v>
      </c>
      <c r="Z10" s="476" t="s">
        <v>183</v>
      </c>
      <c r="AA10" s="477"/>
      <c r="AB10" s="15" t="s">
        <v>2</v>
      </c>
      <c r="AC10" s="593" t="s">
        <v>178</v>
      </c>
      <c r="AD10" s="593"/>
      <c r="AE10" s="15" t="s">
        <v>2</v>
      </c>
      <c r="AL10" s="104" t="s">
        <v>1277</v>
      </c>
      <c r="AM10" s="34" t="s">
        <v>1276</v>
      </c>
    </row>
    <row r="11" spans="1:39" ht="13.5" thickBot="1" x14ac:dyDescent="0.35">
      <c r="B11" s="96" t="s">
        <v>631</v>
      </c>
      <c r="C11" s="102" t="s">
        <v>425</v>
      </c>
      <c r="D11" s="15" t="s">
        <v>2</v>
      </c>
      <c r="E11" s="33" t="s">
        <v>917</v>
      </c>
      <c r="F11" s="147" t="s">
        <v>605</v>
      </c>
      <c r="G11" s="15" t="s">
        <v>2</v>
      </c>
      <c r="H11" s="476" t="s">
        <v>250</v>
      </c>
      <c r="I11" s="477"/>
      <c r="J11" s="39" t="s">
        <v>2</v>
      </c>
      <c r="M11" s="15" t="s">
        <v>2</v>
      </c>
      <c r="N11" s="42" t="s">
        <v>167</v>
      </c>
      <c r="O11" s="32" t="s">
        <v>694</v>
      </c>
      <c r="P11" s="15" t="s">
        <v>2</v>
      </c>
      <c r="T11" s="98" t="s">
        <v>841</v>
      </c>
      <c r="U11" s="99"/>
      <c r="V11" s="15" t="s">
        <v>2</v>
      </c>
      <c r="W11" s="33" t="s">
        <v>599</v>
      </c>
      <c r="X11" s="147" t="s">
        <v>606</v>
      </c>
      <c r="Y11" s="15" t="s">
        <v>2</v>
      </c>
      <c r="Z11" s="84" t="s">
        <v>173</v>
      </c>
      <c r="AA11" s="27" t="s">
        <v>384</v>
      </c>
      <c r="AB11" s="15" t="s">
        <v>2</v>
      </c>
      <c r="AC11" s="79" t="s">
        <v>167</v>
      </c>
      <c r="AD11" s="79" t="s">
        <v>918</v>
      </c>
      <c r="AE11" s="15" t="s">
        <v>2</v>
      </c>
      <c r="AL11" s="104" t="s">
        <v>1278</v>
      </c>
      <c r="AM11" s="240" t="s">
        <v>35</v>
      </c>
    </row>
    <row r="12" spans="1:39" x14ac:dyDescent="0.3">
      <c r="D12" s="15" t="s">
        <v>2</v>
      </c>
      <c r="E12" s="33" t="s">
        <v>937</v>
      </c>
      <c r="F12" s="147" t="s">
        <v>938</v>
      </c>
      <c r="G12" s="15" t="s">
        <v>2</v>
      </c>
      <c r="H12" s="98" t="s">
        <v>167</v>
      </c>
      <c r="I12" s="99" t="s">
        <v>831</v>
      </c>
      <c r="J12" s="39" t="s">
        <v>2</v>
      </c>
      <c r="M12" s="15" t="s">
        <v>2</v>
      </c>
      <c r="N12" s="138" t="s">
        <v>289</v>
      </c>
      <c r="O12" s="139" t="s">
        <v>425</v>
      </c>
      <c r="P12" s="15" t="s">
        <v>2</v>
      </c>
      <c r="T12" s="98" t="s">
        <v>911</v>
      </c>
      <c r="U12" s="99"/>
      <c r="V12" s="15" t="s">
        <v>2</v>
      </c>
      <c r="W12" s="33" t="s">
        <v>600</v>
      </c>
      <c r="X12" s="147" t="s">
        <v>608</v>
      </c>
      <c r="Y12" s="15" t="s">
        <v>2</v>
      </c>
      <c r="Z12" s="33" t="s">
        <v>215</v>
      </c>
      <c r="AA12" s="71" t="s">
        <v>380</v>
      </c>
      <c r="AB12" s="15" t="s">
        <v>2</v>
      </c>
      <c r="AC12" s="79" t="s">
        <v>181</v>
      </c>
      <c r="AD12" s="120" t="s">
        <v>595</v>
      </c>
      <c r="AE12" s="15" t="s">
        <v>2</v>
      </c>
      <c r="AL12" s="243" t="s">
        <v>1279</v>
      </c>
      <c r="AM12" s="244" t="s">
        <v>1280</v>
      </c>
    </row>
    <row r="13" spans="1:39" x14ac:dyDescent="0.3">
      <c r="D13" s="15" t="s">
        <v>2</v>
      </c>
      <c r="E13" s="129" t="s">
        <v>941</v>
      </c>
      <c r="F13" s="170" t="s">
        <v>942</v>
      </c>
      <c r="G13" s="15" t="s">
        <v>2</v>
      </c>
      <c r="H13" s="476" t="s">
        <v>257</v>
      </c>
      <c r="I13" s="477"/>
      <c r="J13" s="39" t="s">
        <v>2</v>
      </c>
      <c r="M13" s="15" t="s">
        <v>2</v>
      </c>
      <c r="N13" s="138" t="s">
        <v>294</v>
      </c>
      <c r="O13" s="139" t="s">
        <v>477</v>
      </c>
      <c r="P13" s="15" t="s">
        <v>2</v>
      </c>
      <c r="T13" s="98" t="s">
        <v>912</v>
      </c>
      <c r="U13" s="99"/>
      <c r="V13" s="15" t="s">
        <v>2</v>
      </c>
      <c r="W13" s="33" t="s">
        <v>601</v>
      </c>
      <c r="X13" s="147" t="s">
        <v>609</v>
      </c>
      <c r="Y13" s="15" t="s">
        <v>2</v>
      </c>
      <c r="Z13" s="33" t="s">
        <v>215</v>
      </c>
      <c r="AA13" s="34" t="s">
        <v>381</v>
      </c>
      <c r="AB13" s="15" t="s">
        <v>2</v>
      </c>
      <c r="AC13" s="125" t="s">
        <v>919</v>
      </c>
      <c r="AD13" s="125" t="s">
        <v>35</v>
      </c>
      <c r="AE13" s="15" t="s">
        <v>2</v>
      </c>
      <c r="AL13" s="525" t="s">
        <v>1287</v>
      </c>
      <c r="AM13" s="526"/>
    </row>
    <row r="14" spans="1:39" ht="13.5" thickBot="1" x14ac:dyDescent="0.35">
      <c r="D14" s="15" t="s">
        <v>2</v>
      </c>
      <c r="E14" s="33" t="s">
        <v>600</v>
      </c>
      <c r="F14" s="147" t="s">
        <v>390</v>
      </c>
      <c r="G14" s="15" t="s">
        <v>2</v>
      </c>
      <c r="H14" s="96" t="s">
        <v>167</v>
      </c>
      <c r="I14" s="102" t="s">
        <v>832</v>
      </c>
      <c r="J14" s="39" t="s">
        <v>2</v>
      </c>
      <c r="M14" s="15" t="s">
        <v>2</v>
      </c>
      <c r="N14" s="43" t="s">
        <v>698</v>
      </c>
      <c r="O14" s="49" t="s">
        <v>557</v>
      </c>
      <c r="P14" s="15" t="s">
        <v>2</v>
      </c>
      <c r="T14" s="98" t="s">
        <v>913</v>
      </c>
      <c r="U14" s="99"/>
      <c r="V14" s="15" t="s">
        <v>2</v>
      </c>
      <c r="W14" s="33" t="s">
        <v>602</v>
      </c>
      <c r="X14" s="147" t="s">
        <v>610</v>
      </c>
      <c r="Y14" s="15" t="s">
        <v>2</v>
      </c>
      <c r="Z14" s="33" t="s">
        <v>215</v>
      </c>
      <c r="AA14" s="34" t="s">
        <v>385</v>
      </c>
      <c r="AB14" s="15" t="s">
        <v>2</v>
      </c>
      <c r="AC14" s="33" t="s">
        <v>923</v>
      </c>
      <c r="AD14" s="34" t="s">
        <v>390</v>
      </c>
      <c r="AE14" s="15" t="s">
        <v>2</v>
      </c>
      <c r="AL14" s="197" t="s">
        <v>1288</v>
      </c>
      <c r="AM14" s="179" t="s">
        <v>1288</v>
      </c>
    </row>
    <row r="15" spans="1:39" ht="13.5" thickBot="1" x14ac:dyDescent="0.35">
      <c r="D15" s="15" t="s">
        <v>2</v>
      </c>
      <c r="E15" s="129" t="s">
        <v>939</v>
      </c>
      <c r="F15" s="170" t="s">
        <v>385</v>
      </c>
      <c r="G15" s="15" t="s">
        <v>2</v>
      </c>
      <c r="H15" s="96" t="s">
        <v>953</v>
      </c>
      <c r="I15" s="97" t="s">
        <v>951</v>
      </c>
      <c r="J15" s="39" t="s">
        <v>2</v>
      </c>
      <c r="M15" s="15" t="s">
        <v>2</v>
      </c>
      <c r="N15" s="55" t="s">
        <v>699</v>
      </c>
      <c r="O15" s="56" t="s">
        <v>702</v>
      </c>
      <c r="P15" s="15" t="s">
        <v>2</v>
      </c>
      <c r="T15" s="98" t="s">
        <v>914</v>
      </c>
      <c r="U15" s="99"/>
      <c r="V15" s="15" t="s">
        <v>2</v>
      </c>
      <c r="W15" s="57" t="s">
        <v>400</v>
      </c>
      <c r="X15" s="167" t="s">
        <v>611</v>
      </c>
      <c r="Y15" s="15" t="s">
        <v>2</v>
      </c>
      <c r="Z15" s="43" t="s">
        <v>386</v>
      </c>
      <c r="AA15" s="49" t="s">
        <v>387</v>
      </c>
      <c r="AB15" s="15" t="s">
        <v>2</v>
      </c>
      <c r="AC15" s="593" t="s">
        <v>178</v>
      </c>
      <c r="AD15" s="593"/>
      <c r="AE15" s="15" t="s">
        <v>2</v>
      </c>
      <c r="AL15" s="197" t="s">
        <v>1290</v>
      </c>
      <c r="AM15" s="179" t="s">
        <v>1292</v>
      </c>
    </row>
    <row r="16" spans="1:39" x14ac:dyDescent="0.3">
      <c r="D16" s="15" t="s">
        <v>2</v>
      </c>
      <c r="E16" s="33" t="s">
        <v>506</v>
      </c>
      <c r="F16" s="147" t="s">
        <v>450</v>
      </c>
      <c r="G16" s="15" t="s">
        <v>2</v>
      </c>
      <c r="H16" s="171" t="s">
        <v>835</v>
      </c>
      <c r="I16" s="99" t="s">
        <v>836</v>
      </c>
      <c r="J16" s="39" t="s">
        <v>2</v>
      </c>
      <c r="M16" s="15" t="s">
        <v>2</v>
      </c>
      <c r="N16" s="138" t="s">
        <v>700</v>
      </c>
      <c r="O16" s="139" t="s">
        <v>701</v>
      </c>
      <c r="P16" s="15" t="s">
        <v>2</v>
      </c>
      <c r="T16" s="98" t="s">
        <v>915</v>
      </c>
      <c r="U16" s="99"/>
      <c r="V16" s="15" t="s">
        <v>2</v>
      </c>
      <c r="Y16" s="15" t="s">
        <v>2</v>
      </c>
      <c r="Z16" s="43" t="s">
        <v>388</v>
      </c>
      <c r="AA16" s="49" t="s">
        <v>389</v>
      </c>
      <c r="AB16" s="15" t="s">
        <v>2</v>
      </c>
      <c r="AC16" s="126" t="s">
        <v>167</v>
      </c>
      <c r="AD16" s="126" t="s">
        <v>925</v>
      </c>
      <c r="AE16" s="15" t="s">
        <v>2</v>
      </c>
      <c r="AL16" s="197" t="s">
        <v>1291</v>
      </c>
      <c r="AM16" s="179" t="s">
        <v>1293</v>
      </c>
    </row>
    <row r="17" spans="1:52" ht="13.5" thickBot="1" x14ac:dyDescent="0.35">
      <c r="D17" s="15" t="s">
        <v>2</v>
      </c>
      <c r="E17" s="33" t="s">
        <v>599</v>
      </c>
      <c r="F17" s="147" t="s">
        <v>940</v>
      </c>
      <c r="G17" s="15" t="s">
        <v>2</v>
      </c>
      <c r="H17" s="98" t="s">
        <v>837</v>
      </c>
      <c r="I17" s="99"/>
      <c r="J17" s="39" t="s">
        <v>2</v>
      </c>
      <c r="M17" s="15" t="s">
        <v>2</v>
      </c>
      <c r="N17" s="138" t="s">
        <v>704</v>
      </c>
      <c r="O17" s="139" t="s">
        <v>703</v>
      </c>
      <c r="P17" s="15" t="s">
        <v>2</v>
      </c>
      <c r="T17" s="98" t="s">
        <v>916</v>
      </c>
      <c r="U17" s="99"/>
      <c r="V17" s="15" t="s">
        <v>2</v>
      </c>
      <c r="Y17" s="15" t="s">
        <v>2</v>
      </c>
      <c r="AB17" s="15" t="s">
        <v>2</v>
      </c>
      <c r="AC17" s="79" t="s">
        <v>181</v>
      </c>
      <c r="AD17" s="120" t="s">
        <v>924</v>
      </c>
      <c r="AE17" s="15" t="s">
        <v>2</v>
      </c>
      <c r="AL17" s="541" t="s">
        <v>364</v>
      </c>
      <c r="AM17" s="535"/>
    </row>
    <row r="18" spans="1:52" ht="13.5" thickBot="1" x14ac:dyDescent="0.35">
      <c r="D18" s="15" t="s">
        <v>2</v>
      </c>
      <c r="E18" s="96" t="s">
        <v>963</v>
      </c>
      <c r="F18" s="97"/>
      <c r="G18" s="15" t="s">
        <v>2</v>
      </c>
      <c r="H18" s="98" t="s">
        <v>948</v>
      </c>
      <c r="I18" s="99"/>
      <c r="J18" s="39" t="s">
        <v>2</v>
      </c>
      <c r="M18" s="15" t="s">
        <v>2</v>
      </c>
      <c r="N18" s="55" t="s">
        <v>699</v>
      </c>
      <c r="O18" s="56" t="s">
        <v>207</v>
      </c>
      <c r="P18" s="15" t="s">
        <v>2</v>
      </c>
      <c r="T18" s="66" t="s">
        <v>906</v>
      </c>
      <c r="U18" s="67" t="s">
        <v>907</v>
      </c>
      <c r="V18" s="15" t="s">
        <v>2</v>
      </c>
      <c r="Y18" s="15" t="s">
        <v>2</v>
      </c>
      <c r="AB18" s="15" t="s">
        <v>2</v>
      </c>
      <c r="AC18" s="126" t="s">
        <v>926</v>
      </c>
      <c r="AD18" s="168" t="s">
        <v>927</v>
      </c>
      <c r="AE18" s="15" t="s">
        <v>2</v>
      </c>
      <c r="AL18" s="243" t="s">
        <v>1281</v>
      </c>
      <c r="AM18" s="244" t="s">
        <v>265</v>
      </c>
    </row>
    <row r="19" spans="1:52" x14ac:dyDescent="0.3">
      <c r="D19" s="15" t="s">
        <v>2</v>
      </c>
      <c r="E19" s="98" t="s">
        <v>962</v>
      </c>
      <c r="F19" s="103"/>
      <c r="G19" s="15" t="s">
        <v>2</v>
      </c>
      <c r="H19" s="98" t="s">
        <v>838</v>
      </c>
      <c r="I19" s="99"/>
      <c r="J19" s="39" t="s">
        <v>2</v>
      </c>
      <c r="M19" s="15" t="s">
        <v>2</v>
      </c>
      <c r="N19" s="138" t="s">
        <v>700</v>
      </c>
      <c r="O19" s="139" t="s">
        <v>705</v>
      </c>
      <c r="P19" s="15" t="s">
        <v>2</v>
      </c>
      <c r="T19" s="66" t="s">
        <v>906</v>
      </c>
      <c r="U19" s="67" t="s">
        <v>908</v>
      </c>
      <c r="V19" s="15" t="s">
        <v>2</v>
      </c>
      <c r="Y19" s="15" t="s">
        <v>2</v>
      </c>
      <c r="AB19" s="15" t="s">
        <v>2</v>
      </c>
      <c r="AE19" s="15" t="s">
        <v>2</v>
      </c>
      <c r="AL19" s="525" t="s">
        <v>1289</v>
      </c>
      <c r="AM19" s="526"/>
    </row>
    <row r="20" spans="1:52" ht="13.5" thickBot="1" x14ac:dyDescent="0.35">
      <c r="D20" s="15" t="s">
        <v>2</v>
      </c>
      <c r="E20" s="98" t="s">
        <v>952</v>
      </c>
      <c r="F20" s="172" t="s">
        <v>954</v>
      </c>
      <c r="G20" s="15" t="s">
        <v>2</v>
      </c>
      <c r="H20" s="98" t="s">
        <v>949</v>
      </c>
      <c r="I20" s="99"/>
      <c r="J20" s="39" t="s">
        <v>2</v>
      </c>
      <c r="M20" s="15" t="s">
        <v>2</v>
      </c>
      <c r="N20" s="138" t="s">
        <v>704</v>
      </c>
      <c r="O20" s="139" t="s">
        <v>706</v>
      </c>
      <c r="P20" s="15" t="s">
        <v>2</v>
      </c>
      <c r="T20" s="165" t="s">
        <v>909</v>
      </c>
      <c r="U20" s="166" t="s">
        <v>899</v>
      </c>
      <c r="V20" s="15" t="s">
        <v>2</v>
      </c>
      <c r="Y20" s="15" t="s">
        <v>2</v>
      </c>
      <c r="AB20" s="15" t="s">
        <v>2</v>
      </c>
      <c r="AE20" s="15" t="s">
        <v>2</v>
      </c>
      <c r="AL20" s="197" t="s">
        <v>1282</v>
      </c>
      <c r="AM20" s="179" t="s">
        <v>1283</v>
      </c>
    </row>
    <row r="21" spans="1:52" ht="13.5" thickBot="1" x14ac:dyDescent="0.35">
      <c r="D21" s="15" t="s">
        <v>2</v>
      </c>
      <c r="E21" s="98" t="s">
        <v>943</v>
      </c>
      <c r="F21" s="103" t="s">
        <v>395</v>
      </c>
      <c r="G21" s="15" t="s">
        <v>2</v>
      </c>
      <c r="H21" s="98" t="s">
        <v>950</v>
      </c>
      <c r="I21" s="99"/>
      <c r="J21" s="39" t="s">
        <v>2</v>
      </c>
      <c r="M21" s="15" t="s">
        <v>2</v>
      </c>
      <c r="N21" s="43" t="s">
        <v>889</v>
      </c>
      <c r="O21" s="49" t="s">
        <v>707</v>
      </c>
      <c r="P21" s="15" t="s">
        <v>2</v>
      </c>
      <c r="V21" s="15" t="s">
        <v>2</v>
      </c>
      <c r="Y21" s="15" t="s">
        <v>2</v>
      </c>
      <c r="AB21" s="15" t="s">
        <v>2</v>
      </c>
      <c r="AE21" s="15" t="s">
        <v>2</v>
      </c>
      <c r="AL21" s="198" t="s">
        <v>1284</v>
      </c>
      <c r="AM21" s="242"/>
    </row>
    <row r="22" spans="1:52" ht="13.5" thickBot="1" x14ac:dyDescent="0.35">
      <c r="D22" s="15" t="s">
        <v>2</v>
      </c>
      <c r="E22" s="98" t="s">
        <v>944</v>
      </c>
      <c r="F22" s="103" t="s">
        <v>396</v>
      </c>
      <c r="G22" s="15" t="s">
        <v>2</v>
      </c>
      <c r="H22" s="478" t="s">
        <v>833</v>
      </c>
      <c r="I22" s="479"/>
      <c r="J22" s="39" t="s">
        <v>2</v>
      </c>
      <c r="M22" s="15" t="s">
        <v>2</v>
      </c>
      <c r="N22" s="140" t="s">
        <v>404</v>
      </c>
      <c r="O22" s="141" t="s">
        <v>708</v>
      </c>
      <c r="P22" s="15" t="s">
        <v>2</v>
      </c>
      <c r="V22" s="15" t="s">
        <v>2</v>
      </c>
      <c r="Y22" s="15" t="s">
        <v>2</v>
      </c>
      <c r="AB22" s="15" t="s">
        <v>2</v>
      </c>
      <c r="AE22" s="15" t="s">
        <v>2</v>
      </c>
    </row>
    <row r="23" spans="1:52" ht="13.5" thickBot="1" x14ac:dyDescent="0.35">
      <c r="D23" s="15" t="s">
        <v>2</v>
      </c>
      <c r="E23" s="96" t="s">
        <v>945</v>
      </c>
      <c r="F23" s="97" t="s">
        <v>394</v>
      </c>
      <c r="G23" s="15" t="s">
        <v>2</v>
      </c>
      <c r="H23" s="541" t="s">
        <v>834</v>
      </c>
      <c r="I23" s="535"/>
      <c r="J23" s="39" t="s">
        <v>2</v>
      </c>
      <c r="M23" s="15" t="s">
        <v>2</v>
      </c>
      <c r="S23" s="15" t="s">
        <v>2</v>
      </c>
      <c r="V23" s="15" t="s">
        <v>2</v>
      </c>
      <c r="Y23" s="15" t="s">
        <v>2</v>
      </c>
      <c r="AB23" s="15" t="s">
        <v>2</v>
      </c>
      <c r="AE23" s="15" t="s">
        <v>2</v>
      </c>
    </row>
    <row r="24" spans="1:52" x14ac:dyDescent="0.3">
      <c r="D24" s="15" t="s">
        <v>2</v>
      </c>
      <c r="G24" s="15" t="s">
        <v>2</v>
      </c>
      <c r="J24" s="39" t="s">
        <v>2</v>
      </c>
      <c r="AB24" s="15" t="s">
        <v>2</v>
      </c>
      <c r="AE24" s="15" t="s">
        <v>2</v>
      </c>
    </row>
    <row r="25" spans="1:52" x14ac:dyDescent="0.3">
      <c r="D25" s="15" t="s">
        <v>2</v>
      </c>
      <c r="G25" s="15" t="s">
        <v>2</v>
      </c>
      <c r="J25" s="39" t="s">
        <v>2</v>
      </c>
      <c r="M25" s="15" t="s">
        <v>2</v>
      </c>
      <c r="S25" s="15" t="s">
        <v>2</v>
      </c>
      <c r="V25" s="15" t="s">
        <v>2</v>
      </c>
      <c r="Y25" s="15" t="s">
        <v>2</v>
      </c>
      <c r="AB25" s="15" t="s">
        <v>2</v>
      </c>
      <c r="AE25" s="15" t="s">
        <v>2</v>
      </c>
      <c r="AZ25" s="15" t="s">
        <v>2</v>
      </c>
    </row>
    <row r="26" spans="1:52" s="39" customFormat="1" x14ac:dyDescent="0.3">
      <c r="A26" s="39" t="s">
        <v>425</v>
      </c>
      <c r="G26" s="40"/>
      <c r="H26" s="40"/>
      <c r="J26" s="40"/>
      <c r="K26" s="40"/>
    </row>
    <row r="27" spans="1:52" ht="15" customHeight="1" thickBot="1" x14ac:dyDescent="0.35">
      <c r="D27" s="15" t="s">
        <v>2</v>
      </c>
      <c r="E27" s="15" t="s">
        <v>2</v>
      </c>
      <c r="F27" s="15" t="s">
        <v>2</v>
      </c>
      <c r="G27" s="15" t="s">
        <v>2</v>
      </c>
      <c r="J27" s="15" t="s">
        <v>2</v>
      </c>
      <c r="M27" s="185">
        <v>1</v>
      </c>
      <c r="P27" s="15" t="s">
        <v>2</v>
      </c>
      <c r="S27" s="15" t="s">
        <v>2</v>
      </c>
      <c r="V27" s="15" t="s">
        <v>2</v>
      </c>
      <c r="Y27" s="15" t="s">
        <v>2</v>
      </c>
      <c r="AB27" s="15" t="s">
        <v>2</v>
      </c>
      <c r="AE27" s="15" t="s">
        <v>2</v>
      </c>
    </row>
    <row r="28" spans="1:52" ht="15" customHeight="1" thickBot="1" x14ac:dyDescent="0.35">
      <c r="B28" s="577" t="s">
        <v>954</v>
      </c>
      <c r="C28" s="578"/>
      <c r="D28" s="15" t="s">
        <v>2</v>
      </c>
      <c r="G28" s="15" t="s">
        <v>2</v>
      </c>
      <c r="J28" s="15" t="s">
        <v>2</v>
      </c>
      <c r="M28" s="185">
        <v>1</v>
      </c>
      <c r="N28" s="577" t="s">
        <v>972</v>
      </c>
      <c r="O28" s="578"/>
      <c r="P28" s="15" t="s">
        <v>2</v>
      </c>
      <c r="S28" s="15" t="s">
        <v>2</v>
      </c>
      <c r="V28" s="15" t="s">
        <v>2</v>
      </c>
      <c r="Y28" s="15" t="s">
        <v>2</v>
      </c>
      <c r="AB28" s="15" t="s">
        <v>2</v>
      </c>
      <c r="AE28" s="15" t="s">
        <v>2</v>
      </c>
    </row>
    <row r="29" spans="1:52" ht="15" customHeight="1" thickBot="1" x14ac:dyDescent="0.35">
      <c r="B29" s="175" t="s">
        <v>964</v>
      </c>
      <c r="C29" s="114" t="s">
        <v>968</v>
      </c>
      <c r="D29" s="15" t="s">
        <v>2</v>
      </c>
      <c r="E29" s="63" t="s">
        <v>928</v>
      </c>
      <c r="F29" s="146"/>
      <c r="G29" s="15" t="s">
        <v>2</v>
      </c>
      <c r="J29" s="15" t="s">
        <v>2</v>
      </c>
      <c r="M29" s="185">
        <v>1</v>
      </c>
      <c r="N29" s="163" t="s">
        <v>999</v>
      </c>
      <c r="O29" s="107"/>
      <c r="P29" s="15" t="s">
        <v>2</v>
      </c>
      <c r="Q29" s="474" t="s">
        <v>410</v>
      </c>
      <c r="R29" s="475"/>
      <c r="S29" s="15" t="s">
        <v>2</v>
      </c>
      <c r="T29" s="562" t="s">
        <v>1013</v>
      </c>
      <c r="U29" s="563"/>
      <c r="V29" s="15" t="s">
        <v>2</v>
      </c>
      <c r="Y29" s="15" t="s">
        <v>2</v>
      </c>
      <c r="Z29" s="474" t="s">
        <v>416</v>
      </c>
      <c r="AA29" s="475"/>
      <c r="AB29" s="15" t="s">
        <v>2</v>
      </c>
      <c r="AE29" s="15" t="s">
        <v>2</v>
      </c>
    </row>
    <row r="30" spans="1:52" x14ac:dyDescent="0.3">
      <c r="B30" s="42" t="s">
        <v>922</v>
      </c>
      <c r="C30" s="150" t="s">
        <v>806</v>
      </c>
      <c r="D30" s="15" t="s">
        <v>2</v>
      </c>
      <c r="E30" s="105" t="s">
        <v>349</v>
      </c>
      <c r="F30" s="107" t="s">
        <v>548</v>
      </c>
      <c r="G30" s="15" t="s">
        <v>2</v>
      </c>
      <c r="H30" s="63" t="s">
        <v>961</v>
      </c>
      <c r="I30" s="146"/>
      <c r="J30" s="15" t="s">
        <v>2</v>
      </c>
      <c r="K30" s="82" t="s">
        <v>564</v>
      </c>
      <c r="L30" s="41"/>
      <c r="M30" s="185">
        <v>1</v>
      </c>
      <c r="N30" s="476" t="s">
        <v>800</v>
      </c>
      <c r="O30" s="477"/>
      <c r="P30" s="15" t="s">
        <v>2</v>
      </c>
      <c r="Q30" s="105" t="s">
        <v>987</v>
      </c>
      <c r="R30" s="107" t="s">
        <v>1026</v>
      </c>
      <c r="S30" s="15" t="s">
        <v>2</v>
      </c>
      <c r="T30" s="163" t="s">
        <v>1000</v>
      </c>
      <c r="U30" s="114" t="s">
        <v>1005</v>
      </c>
      <c r="V30" s="15" t="s">
        <v>2</v>
      </c>
      <c r="W30" s="605" t="s">
        <v>1001</v>
      </c>
      <c r="X30" s="606"/>
      <c r="Y30" s="15" t="s">
        <v>2</v>
      </c>
      <c r="Z30" s="105" t="s">
        <v>987</v>
      </c>
      <c r="AA30" s="107" t="s">
        <v>1042</v>
      </c>
      <c r="AB30" s="15" t="s">
        <v>2</v>
      </c>
      <c r="AC30" s="474" t="s">
        <v>417</v>
      </c>
      <c r="AD30" s="475"/>
      <c r="AE30" s="15" t="s">
        <v>2</v>
      </c>
    </row>
    <row r="31" spans="1:52" ht="13.5" thickBot="1" x14ac:dyDescent="0.35">
      <c r="B31" s="175" t="s">
        <v>966</v>
      </c>
      <c r="C31" s="114" t="s">
        <v>967</v>
      </c>
      <c r="D31" s="15" t="s">
        <v>2</v>
      </c>
      <c r="E31" s="33" t="s">
        <v>736</v>
      </c>
      <c r="F31" s="34"/>
      <c r="G31" s="15" t="s">
        <v>2</v>
      </c>
      <c r="H31" s="105" t="s">
        <v>349</v>
      </c>
      <c r="I31" s="107" t="s">
        <v>986</v>
      </c>
      <c r="J31" s="15" t="s">
        <v>2</v>
      </c>
      <c r="K31" s="105" t="s">
        <v>349</v>
      </c>
      <c r="L31" s="107" t="s">
        <v>565</v>
      </c>
      <c r="M31" s="185">
        <v>1</v>
      </c>
      <c r="N31" s="163" t="s">
        <v>1002</v>
      </c>
      <c r="O31" s="114" t="s">
        <v>1006</v>
      </c>
      <c r="P31" s="15" t="s">
        <v>2</v>
      </c>
      <c r="Q31" s="42"/>
      <c r="R31" s="121" t="s">
        <v>987</v>
      </c>
      <c r="S31" s="15" t="s">
        <v>2</v>
      </c>
      <c r="T31" s="42" t="s">
        <v>1004</v>
      </c>
      <c r="U31" s="32" t="s">
        <v>1003</v>
      </c>
      <c r="V31" s="15" t="s">
        <v>2</v>
      </c>
      <c r="W31" s="42"/>
      <c r="X31" s="32" t="s">
        <v>1023</v>
      </c>
      <c r="Y31" s="15" t="s">
        <v>2</v>
      </c>
      <c r="Z31" s="175" t="s">
        <v>966</v>
      </c>
      <c r="AA31" s="114" t="s">
        <v>967</v>
      </c>
      <c r="AB31" s="15" t="s">
        <v>2</v>
      </c>
      <c r="AC31" s="105"/>
      <c r="AD31" s="107" t="s">
        <v>418</v>
      </c>
      <c r="AE31" s="15" t="s">
        <v>2</v>
      </c>
    </row>
    <row r="32" spans="1:52" x14ac:dyDescent="0.3">
      <c r="B32" s="42" t="s">
        <v>922</v>
      </c>
      <c r="C32" s="150" t="s">
        <v>969</v>
      </c>
      <c r="D32" s="15" t="s">
        <v>2</v>
      </c>
      <c r="E32" s="594" t="s">
        <v>979</v>
      </c>
      <c r="F32" s="595"/>
      <c r="G32" s="15" t="s">
        <v>2</v>
      </c>
      <c r="H32" s="105" t="s">
        <v>987</v>
      </c>
      <c r="I32" s="164" t="s">
        <v>988</v>
      </c>
      <c r="J32" s="15" t="s">
        <v>2</v>
      </c>
      <c r="K32" s="105" t="s">
        <v>957</v>
      </c>
      <c r="L32" s="164" t="s">
        <v>224</v>
      </c>
      <c r="M32" s="185">
        <v>1</v>
      </c>
      <c r="N32" s="42" t="s">
        <v>922</v>
      </c>
      <c r="O32" s="32" t="s">
        <v>1008</v>
      </c>
      <c r="P32" s="15" t="s">
        <v>2</v>
      </c>
      <c r="Q32" s="186" t="s">
        <v>1032</v>
      </c>
      <c r="R32" s="114" t="s">
        <v>1027</v>
      </c>
      <c r="S32" s="15" t="s">
        <v>2</v>
      </c>
      <c r="T32" s="88" t="s">
        <v>957</v>
      </c>
      <c r="U32" s="110" t="s">
        <v>1012</v>
      </c>
      <c r="V32" s="15" t="s">
        <v>2</v>
      </c>
      <c r="W32" s="596" t="s">
        <v>1085</v>
      </c>
      <c r="X32" s="597"/>
      <c r="Y32" s="15" t="s">
        <v>2</v>
      </c>
      <c r="Z32" s="42" t="s">
        <v>922</v>
      </c>
      <c r="AA32" s="150" t="s">
        <v>1043</v>
      </c>
      <c r="AB32" s="15" t="s">
        <v>2</v>
      </c>
      <c r="AC32" s="105"/>
      <c r="AD32" s="107" t="s">
        <v>1054</v>
      </c>
      <c r="AE32" s="15" t="s">
        <v>2</v>
      </c>
    </row>
    <row r="33" spans="2:31" ht="15" customHeight="1" x14ac:dyDescent="0.3">
      <c r="B33" s="478" t="s">
        <v>928</v>
      </c>
      <c r="C33" s="479"/>
      <c r="D33" s="15" t="s">
        <v>2</v>
      </c>
      <c r="E33" s="570" t="s">
        <v>980</v>
      </c>
      <c r="F33" s="571"/>
      <c r="G33" s="15" t="s">
        <v>2</v>
      </c>
      <c r="H33" s="163" t="s">
        <v>989</v>
      </c>
      <c r="I33" s="114" t="s">
        <v>992</v>
      </c>
      <c r="J33" s="15" t="s">
        <v>2</v>
      </c>
      <c r="K33" s="33" t="s">
        <v>550</v>
      </c>
      <c r="L33" s="147" t="s">
        <v>811</v>
      </c>
      <c r="M33" s="185">
        <v>1</v>
      </c>
      <c r="N33" s="148" t="s">
        <v>801</v>
      </c>
      <c r="O33" s="34" t="s">
        <v>1007</v>
      </c>
      <c r="P33" s="15" t="s">
        <v>2</v>
      </c>
      <c r="Q33" s="105" t="s">
        <v>1028</v>
      </c>
      <c r="R33" s="114"/>
      <c r="S33" s="15" t="s">
        <v>2</v>
      </c>
      <c r="T33" s="33" t="s">
        <v>1009</v>
      </c>
      <c r="U33" s="147" t="s">
        <v>411</v>
      </c>
      <c r="V33" s="15" t="s">
        <v>2</v>
      </c>
      <c r="W33" s="100" t="s">
        <v>1086</v>
      </c>
      <c r="X33" s="99" t="s">
        <v>1087</v>
      </c>
      <c r="Y33" s="15" t="s">
        <v>2</v>
      </c>
      <c r="Z33" s="55" t="s">
        <v>1044</v>
      </c>
      <c r="AA33" s="56"/>
      <c r="AB33" s="15" t="s">
        <v>2</v>
      </c>
      <c r="AC33" s="163" t="s">
        <v>1002</v>
      </c>
      <c r="AD33" s="114" t="s">
        <v>1055</v>
      </c>
      <c r="AE33" s="15" t="s">
        <v>2</v>
      </c>
    </row>
    <row r="34" spans="2:31" x14ac:dyDescent="0.3">
      <c r="B34" s="88" t="s">
        <v>808</v>
      </c>
      <c r="C34" s="89" t="s">
        <v>548</v>
      </c>
      <c r="D34" s="15" t="s">
        <v>2</v>
      </c>
      <c r="E34" s="176" t="s">
        <v>810</v>
      </c>
      <c r="F34" s="154" t="s">
        <v>809</v>
      </c>
      <c r="G34" s="15" t="s">
        <v>2</v>
      </c>
      <c r="H34" s="42" t="s">
        <v>990</v>
      </c>
      <c r="I34" s="32" t="s">
        <v>991</v>
      </c>
      <c r="J34" s="15" t="s">
        <v>2</v>
      </c>
      <c r="K34" s="33" t="s">
        <v>569</v>
      </c>
      <c r="L34" s="147" t="s">
        <v>568</v>
      </c>
      <c r="M34" s="185">
        <v>1</v>
      </c>
      <c r="N34" s="148" t="s">
        <v>802</v>
      </c>
      <c r="O34" s="34" t="s">
        <v>573</v>
      </c>
      <c r="P34" s="15" t="s">
        <v>2</v>
      </c>
      <c r="Q34" s="163" t="s">
        <v>1002</v>
      </c>
      <c r="R34" s="114" t="s">
        <v>1006</v>
      </c>
      <c r="S34" s="15" t="s">
        <v>2</v>
      </c>
      <c r="T34" s="33" t="s">
        <v>1010</v>
      </c>
      <c r="U34" s="147" t="s">
        <v>412</v>
      </c>
      <c r="V34" s="15" t="s">
        <v>2</v>
      </c>
      <c r="W34" s="525" t="s">
        <v>1088</v>
      </c>
      <c r="X34" s="526"/>
      <c r="Y34" s="15" t="s">
        <v>2</v>
      </c>
      <c r="Z34" s="188" t="s">
        <v>995</v>
      </c>
      <c r="AA34" s="189" t="s">
        <v>406</v>
      </c>
      <c r="AB34" s="15" t="s">
        <v>2</v>
      </c>
      <c r="AC34" s="42" t="s">
        <v>922</v>
      </c>
      <c r="AD34" s="32" t="s">
        <v>1056</v>
      </c>
      <c r="AE34" s="15" t="s">
        <v>2</v>
      </c>
    </row>
    <row r="35" spans="2:31" ht="13.5" thickBot="1" x14ac:dyDescent="0.35">
      <c r="B35" s="88" t="s">
        <v>977</v>
      </c>
      <c r="C35" s="89" t="s">
        <v>406</v>
      </c>
      <c r="D35" s="15" t="s">
        <v>2</v>
      </c>
      <c r="E35" s="148">
        <v>1</v>
      </c>
      <c r="F35" s="147" t="s">
        <v>811</v>
      </c>
      <c r="G35" s="15" t="s">
        <v>2</v>
      </c>
      <c r="H35" s="148" t="s">
        <v>993</v>
      </c>
      <c r="I35" s="34" t="s">
        <v>406</v>
      </c>
      <c r="J35" s="15" t="s">
        <v>2</v>
      </c>
      <c r="K35" s="33" t="s">
        <v>570</v>
      </c>
      <c r="L35" s="147" t="s">
        <v>958</v>
      </c>
      <c r="M35" s="185">
        <v>1</v>
      </c>
      <c r="N35" s="478" t="s">
        <v>410</v>
      </c>
      <c r="O35" s="479"/>
      <c r="P35" s="15" t="s">
        <v>2</v>
      </c>
      <c r="Q35" s="42" t="s">
        <v>922</v>
      </c>
      <c r="R35" s="32" t="s">
        <v>1008</v>
      </c>
      <c r="S35" s="15" t="s">
        <v>2</v>
      </c>
      <c r="T35" s="33" t="s">
        <v>344</v>
      </c>
      <c r="U35" s="147" t="s">
        <v>414</v>
      </c>
      <c r="V35" s="15" t="s">
        <v>2</v>
      </c>
      <c r="W35" s="197" t="s">
        <v>1091</v>
      </c>
      <c r="X35" s="179" t="s">
        <v>1090</v>
      </c>
      <c r="Y35" s="15" t="s">
        <v>2</v>
      </c>
      <c r="Z35" s="80" t="s">
        <v>404</v>
      </c>
      <c r="AA35" s="49" t="s">
        <v>405</v>
      </c>
      <c r="AB35" s="15" t="s">
        <v>2</v>
      </c>
      <c r="AC35" s="478" t="s">
        <v>1075</v>
      </c>
      <c r="AD35" s="479"/>
      <c r="AE35" s="15" t="s">
        <v>2</v>
      </c>
    </row>
    <row r="36" spans="2:31" ht="13.5" thickBot="1" x14ac:dyDescent="0.35">
      <c r="B36" s="554" t="s">
        <v>976</v>
      </c>
      <c r="C36" s="555"/>
      <c r="D36" s="15" t="s">
        <v>2</v>
      </c>
      <c r="E36" s="152" t="s">
        <v>981</v>
      </c>
      <c r="F36" s="167" t="s">
        <v>573</v>
      </c>
      <c r="G36" s="15" t="s">
        <v>2</v>
      </c>
      <c r="H36" s="33" t="s">
        <v>506</v>
      </c>
      <c r="I36" s="34" t="s">
        <v>994</v>
      </c>
      <c r="J36" s="15" t="s">
        <v>2</v>
      </c>
      <c r="K36" s="33" t="s">
        <v>344</v>
      </c>
      <c r="L36" s="147" t="s">
        <v>573</v>
      </c>
      <c r="M36" s="185">
        <v>1</v>
      </c>
      <c r="N36" s="476" t="s">
        <v>1013</v>
      </c>
      <c r="O36" s="477"/>
      <c r="P36" s="15" t="s">
        <v>2</v>
      </c>
      <c r="Q36" s="55" t="s">
        <v>1025</v>
      </c>
      <c r="R36" s="56" t="s">
        <v>870</v>
      </c>
      <c r="S36" s="15" t="s">
        <v>2</v>
      </c>
      <c r="T36" s="33" t="s">
        <v>571</v>
      </c>
      <c r="U36" s="147" t="s">
        <v>413</v>
      </c>
      <c r="V36" s="15" t="s">
        <v>2</v>
      </c>
      <c r="W36" s="589" t="s">
        <v>1089</v>
      </c>
      <c r="X36" s="590"/>
      <c r="Y36" s="15" t="s">
        <v>2</v>
      </c>
      <c r="Z36" s="33"/>
      <c r="AA36" s="34" t="s">
        <v>811</v>
      </c>
      <c r="AB36" s="15" t="s">
        <v>2</v>
      </c>
      <c r="AC36" s="33" t="s">
        <v>1057</v>
      </c>
      <c r="AD36" s="34"/>
      <c r="AE36" s="15" t="s">
        <v>2</v>
      </c>
    </row>
    <row r="37" spans="2:31" ht="13.5" thickBot="1" x14ac:dyDescent="0.35">
      <c r="B37" s="478" t="s">
        <v>961</v>
      </c>
      <c r="C37" s="479"/>
      <c r="D37" s="15" t="s">
        <v>2</v>
      </c>
      <c r="E37" s="594" t="s">
        <v>982</v>
      </c>
      <c r="F37" s="595"/>
      <c r="G37" s="15" t="s">
        <v>2</v>
      </c>
      <c r="H37" s="105" t="s">
        <v>995</v>
      </c>
      <c r="I37" s="164" t="s">
        <v>406</v>
      </c>
      <c r="J37" s="15" t="s">
        <v>2</v>
      </c>
      <c r="K37" s="33" t="s">
        <v>571</v>
      </c>
      <c r="L37" s="147" t="s">
        <v>574</v>
      </c>
      <c r="M37" s="185">
        <v>1</v>
      </c>
      <c r="N37" s="541" t="s">
        <v>416</v>
      </c>
      <c r="O37" s="535"/>
      <c r="P37" s="15" t="s">
        <v>2</v>
      </c>
      <c r="Q37" s="98" t="s">
        <v>1036</v>
      </c>
      <c r="R37" s="99" t="s">
        <v>872</v>
      </c>
      <c r="S37" s="15" t="s">
        <v>2</v>
      </c>
      <c r="T37" s="33" t="s">
        <v>1011</v>
      </c>
      <c r="U37" s="147" t="s">
        <v>415</v>
      </c>
      <c r="V37" s="15" t="s">
        <v>2</v>
      </c>
      <c r="W37" s="525" t="s">
        <v>1099</v>
      </c>
      <c r="X37" s="526"/>
      <c r="Y37" s="15" t="s">
        <v>2</v>
      </c>
      <c r="Z37" s="33"/>
      <c r="AA37" s="34" t="s">
        <v>568</v>
      </c>
      <c r="AB37" s="15" t="s">
        <v>2</v>
      </c>
      <c r="AC37" s="80" t="s">
        <v>404</v>
      </c>
      <c r="AD37" s="49" t="s">
        <v>420</v>
      </c>
      <c r="AE37" s="15" t="s">
        <v>2</v>
      </c>
    </row>
    <row r="38" spans="2:31" ht="15" customHeight="1" thickBot="1" x14ac:dyDescent="0.35">
      <c r="B38" s="88" t="s">
        <v>977</v>
      </c>
      <c r="C38" s="89" t="s">
        <v>406</v>
      </c>
      <c r="D38" s="15" t="s">
        <v>2</v>
      </c>
      <c r="E38" s="570" t="s">
        <v>983</v>
      </c>
      <c r="F38" s="571"/>
      <c r="G38" s="15" t="s">
        <v>2</v>
      </c>
      <c r="H38" s="80" t="s">
        <v>404</v>
      </c>
      <c r="I38" s="49" t="s">
        <v>405</v>
      </c>
      <c r="J38" s="15" t="s">
        <v>2</v>
      </c>
      <c r="K38" s="96" t="s">
        <v>960</v>
      </c>
      <c r="L38" s="97" t="s">
        <v>959</v>
      </c>
      <c r="M38" s="185">
        <v>1</v>
      </c>
      <c r="P38" s="15" t="s">
        <v>2</v>
      </c>
      <c r="Q38" s="55" t="s">
        <v>871</v>
      </c>
      <c r="R38" s="56" t="s">
        <v>873</v>
      </c>
      <c r="S38" s="15" t="s">
        <v>2</v>
      </c>
      <c r="T38" s="182" t="s">
        <v>1022</v>
      </c>
      <c r="U38" s="181" t="s">
        <v>1014</v>
      </c>
      <c r="V38" s="15" t="s">
        <v>2</v>
      </c>
      <c r="W38" s="525" t="s">
        <v>1092</v>
      </c>
      <c r="X38" s="526"/>
      <c r="Y38" s="15" t="s">
        <v>2</v>
      </c>
      <c r="Z38" s="33"/>
      <c r="AA38" s="34" t="s">
        <v>572</v>
      </c>
      <c r="AB38" s="15" t="s">
        <v>2</v>
      </c>
      <c r="AC38" s="33"/>
      <c r="AD38" s="34" t="s">
        <v>1058</v>
      </c>
      <c r="AE38" s="15" t="s">
        <v>2</v>
      </c>
    </row>
    <row r="39" spans="2:31" ht="13.5" thickBot="1" x14ac:dyDescent="0.35">
      <c r="B39" s="90" t="s">
        <v>978</v>
      </c>
      <c r="C39" s="91" t="s">
        <v>408</v>
      </c>
      <c r="D39" s="15" t="s">
        <v>2</v>
      </c>
      <c r="E39" s="176" t="s">
        <v>810</v>
      </c>
      <c r="F39" s="154" t="s">
        <v>809</v>
      </c>
      <c r="G39" s="15" t="s">
        <v>2</v>
      </c>
      <c r="H39" s="96" t="s">
        <v>960</v>
      </c>
      <c r="I39" s="97" t="s">
        <v>996</v>
      </c>
      <c r="J39" s="15" t="s">
        <v>2</v>
      </c>
      <c r="M39" s="185">
        <v>1</v>
      </c>
      <c r="P39" s="15" t="s">
        <v>2</v>
      </c>
      <c r="Q39" s="98" t="s">
        <v>1037</v>
      </c>
      <c r="R39" s="99" t="s">
        <v>874</v>
      </c>
      <c r="S39" s="15" t="s">
        <v>2</v>
      </c>
      <c r="T39" s="180" t="s">
        <v>1021</v>
      </c>
      <c r="U39" s="179" t="s">
        <v>1015</v>
      </c>
      <c r="V39" s="15" t="s">
        <v>2</v>
      </c>
      <c r="W39" s="197" t="s">
        <v>1093</v>
      </c>
      <c r="X39" s="179" t="s">
        <v>1096</v>
      </c>
      <c r="Y39" s="15" t="s">
        <v>2</v>
      </c>
      <c r="Z39" s="148" t="s">
        <v>1045</v>
      </c>
      <c r="AA39" s="34" t="s">
        <v>958</v>
      </c>
      <c r="AB39" s="15" t="s">
        <v>2</v>
      </c>
      <c r="AC39" s="33"/>
      <c r="AD39" s="34" t="s">
        <v>1059</v>
      </c>
      <c r="AE39" s="15" t="s">
        <v>2</v>
      </c>
    </row>
    <row r="40" spans="2:31" x14ac:dyDescent="0.3">
      <c r="B40" s="554" t="s">
        <v>975</v>
      </c>
      <c r="C40" s="555"/>
      <c r="D40" s="15" t="s">
        <v>2</v>
      </c>
      <c r="E40" s="148">
        <v>1</v>
      </c>
      <c r="F40" s="147" t="s">
        <v>811</v>
      </c>
      <c r="G40" s="15" t="s">
        <v>2</v>
      </c>
      <c r="J40" s="15" t="s">
        <v>2</v>
      </c>
      <c r="M40" s="185">
        <v>1</v>
      </c>
      <c r="P40" s="15" t="s">
        <v>2</v>
      </c>
      <c r="Q40" s="55" t="s">
        <v>871</v>
      </c>
      <c r="R40" s="56" t="s">
        <v>875</v>
      </c>
      <c r="S40" s="15" t="s">
        <v>2</v>
      </c>
      <c r="T40" s="525" t="s">
        <v>1016</v>
      </c>
      <c r="U40" s="526"/>
      <c r="V40" s="15" t="s">
        <v>2</v>
      </c>
      <c r="W40" s="197" t="s">
        <v>1094</v>
      </c>
      <c r="X40" s="179" t="s">
        <v>1097</v>
      </c>
      <c r="Y40" s="15" t="s">
        <v>2</v>
      </c>
      <c r="Z40" s="525" t="s">
        <v>1046</v>
      </c>
      <c r="AA40" s="526"/>
      <c r="AB40" s="15" t="s">
        <v>2</v>
      </c>
      <c r="AC40" s="33"/>
      <c r="AD40" s="34" t="s">
        <v>1060</v>
      </c>
      <c r="AE40" s="15" t="s">
        <v>2</v>
      </c>
    </row>
    <row r="41" spans="2:31" ht="13.5" thickBot="1" x14ac:dyDescent="0.35">
      <c r="B41" s="478" t="s">
        <v>564</v>
      </c>
      <c r="C41" s="479"/>
      <c r="D41" s="15" t="s">
        <v>2</v>
      </c>
      <c r="E41" s="152" t="s">
        <v>981</v>
      </c>
      <c r="F41" s="167" t="s">
        <v>573</v>
      </c>
      <c r="G41" s="15" t="s">
        <v>2</v>
      </c>
      <c r="J41" s="15" t="s">
        <v>2</v>
      </c>
      <c r="M41" s="185">
        <v>1</v>
      </c>
      <c r="P41" s="15" t="s">
        <v>2</v>
      </c>
      <c r="Q41" s="98" t="s">
        <v>1038</v>
      </c>
      <c r="R41" s="99" t="s">
        <v>876</v>
      </c>
      <c r="S41" s="15" t="s">
        <v>2</v>
      </c>
      <c r="T41" s="525" t="s">
        <v>1017</v>
      </c>
      <c r="U41" s="526"/>
      <c r="V41" s="15" t="s">
        <v>2</v>
      </c>
      <c r="W41" s="198" t="s">
        <v>1095</v>
      </c>
      <c r="X41" s="199" t="s">
        <v>1098</v>
      </c>
      <c r="Y41" s="15" t="s">
        <v>2</v>
      </c>
      <c r="Z41" s="98" t="s">
        <v>1047</v>
      </c>
      <c r="AA41" s="172" t="s">
        <v>972</v>
      </c>
      <c r="AB41" s="15" t="s">
        <v>2</v>
      </c>
      <c r="AC41" s="33" t="s">
        <v>1061</v>
      </c>
      <c r="AD41" s="34"/>
      <c r="AE41" s="15" t="s">
        <v>2</v>
      </c>
    </row>
    <row r="42" spans="2:31" ht="13.5" thickBot="1" x14ac:dyDescent="0.35">
      <c r="B42" s="88" t="s">
        <v>173</v>
      </c>
      <c r="C42" s="89" t="s">
        <v>406</v>
      </c>
      <c r="D42" s="15" t="s">
        <v>2</v>
      </c>
      <c r="E42" s="583" t="s">
        <v>984</v>
      </c>
      <c r="F42" s="584"/>
      <c r="G42" s="15" t="s">
        <v>2</v>
      </c>
      <c r="H42" s="174"/>
      <c r="I42" s="37"/>
      <c r="J42" s="15" t="s">
        <v>2</v>
      </c>
      <c r="M42" s="185">
        <v>1</v>
      </c>
      <c r="P42" s="15" t="s">
        <v>2</v>
      </c>
      <c r="Q42" s="163" t="s">
        <v>1041</v>
      </c>
      <c r="R42" s="114" t="s">
        <v>992</v>
      </c>
      <c r="S42" s="15" t="s">
        <v>2</v>
      </c>
      <c r="T42" s="518" t="s">
        <v>1076</v>
      </c>
      <c r="U42" s="519"/>
      <c r="V42" s="15" t="s">
        <v>2</v>
      </c>
      <c r="Y42" s="15" t="s">
        <v>2</v>
      </c>
      <c r="Z42" s="98" t="s">
        <v>974</v>
      </c>
      <c r="AA42" s="172"/>
      <c r="AB42" s="15" t="s">
        <v>2</v>
      </c>
      <c r="AC42" s="33"/>
      <c r="AD42" s="34" t="s">
        <v>1063</v>
      </c>
      <c r="AE42" s="15" t="s">
        <v>2</v>
      </c>
    </row>
    <row r="43" spans="2:31" ht="13.5" thickBot="1" x14ac:dyDescent="0.35">
      <c r="B43" s="88" t="s">
        <v>407</v>
      </c>
      <c r="C43" s="89" t="s">
        <v>408</v>
      </c>
      <c r="D43" s="15" t="s">
        <v>2</v>
      </c>
      <c r="E43" s="585" t="s">
        <v>985</v>
      </c>
      <c r="F43" s="586"/>
      <c r="G43" s="15" t="s">
        <v>2</v>
      </c>
      <c r="J43" s="15" t="s">
        <v>2</v>
      </c>
      <c r="M43" s="185">
        <v>1</v>
      </c>
      <c r="P43" s="15" t="s">
        <v>2</v>
      </c>
      <c r="Q43" s="42" t="s">
        <v>990</v>
      </c>
      <c r="R43" s="32" t="s">
        <v>991</v>
      </c>
      <c r="S43" s="15" t="s">
        <v>2</v>
      </c>
      <c r="T43" s="601" t="s">
        <v>1019</v>
      </c>
      <c r="U43" s="602"/>
      <c r="V43" s="15" t="s">
        <v>2</v>
      </c>
      <c r="Y43" s="15" t="s">
        <v>2</v>
      </c>
      <c r="Z43" s="98" t="s">
        <v>1048</v>
      </c>
      <c r="AA43" s="172"/>
      <c r="AB43" s="15" t="s">
        <v>2</v>
      </c>
      <c r="AC43" s="33" t="s">
        <v>1064</v>
      </c>
      <c r="AD43" s="34"/>
      <c r="AE43" s="15" t="s">
        <v>2</v>
      </c>
    </row>
    <row r="44" spans="2:31" x14ac:dyDescent="0.3">
      <c r="B44" s="177" t="s">
        <v>970</v>
      </c>
      <c r="C44" s="178"/>
      <c r="D44" s="15" t="s">
        <v>2</v>
      </c>
      <c r="G44" s="15" t="s">
        <v>2</v>
      </c>
      <c r="J44" s="15" t="s">
        <v>2</v>
      </c>
      <c r="M44" s="185">
        <v>1</v>
      </c>
      <c r="P44" s="15" t="s">
        <v>2</v>
      </c>
      <c r="Q44" s="42"/>
      <c r="R44" s="32" t="s">
        <v>878</v>
      </c>
      <c r="S44" s="15" t="s">
        <v>2</v>
      </c>
      <c r="T44" s="180" t="s">
        <v>1051</v>
      </c>
      <c r="U44" s="179" t="s">
        <v>1024</v>
      </c>
      <c r="V44" s="15" t="s">
        <v>2</v>
      </c>
      <c r="Y44" s="15" t="s">
        <v>2</v>
      </c>
      <c r="Z44" s="98" t="s">
        <v>1049</v>
      </c>
      <c r="AA44" s="172"/>
      <c r="AB44" s="15" t="s">
        <v>2</v>
      </c>
      <c r="AC44" s="176" t="s">
        <v>1065</v>
      </c>
      <c r="AD44" s="89" t="s">
        <v>1066</v>
      </c>
      <c r="AE44" s="15" t="s">
        <v>2</v>
      </c>
    </row>
    <row r="45" spans="2:31" ht="13.5" thickBot="1" x14ac:dyDescent="0.35">
      <c r="B45" s="98" t="s">
        <v>973</v>
      </c>
      <c r="C45" s="172" t="s">
        <v>972</v>
      </c>
      <c r="D45" s="15" t="s">
        <v>2</v>
      </c>
      <c r="G45" s="15" t="s">
        <v>2</v>
      </c>
      <c r="J45" s="15" t="s">
        <v>2</v>
      </c>
      <c r="M45" s="185">
        <v>1</v>
      </c>
      <c r="P45" s="15" t="s">
        <v>2</v>
      </c>
      <c r="Q45" s="183" t="s">
        <v>506</v>
      </c>
      <c r="R45" s="184" t="s">
        <v>994</v>
      </c>
      <c r="S45" s="15" t="s">
        <v>2</v>
      </c>
      <c r="T45" s="518" t="s">
        <v>1020</v>
      </c>
      <c r="U45" s="519"/>
      <c r="V45" s="15" t="s">
        <v>2</v>
      </c>
      <c r="Y45" s="15" t="s">
        <v>2</v>
      </c>
      <c r="Z45" s="96" t="s">
        <v>1050</v>
      </c>
      <c r="AA45" s="190"/>
      <c r="AB45" s="15" t="s">
        <v>2</v>
      </c>
      <c r="AC45" s="148" t="s">
        <v>1071</v>
      </c>
      <c r="AD45" s="147" t="s">
        <v>1067</v>
      </c>
      <c r="AE45" s="15" t="s">
        <v>2</v>
      </c>
    </row>
    <row r="46" spans="2:31" ht="13.5" thickBot="1" x14ac:dyDescent="0.35">
      <c r="B46" s="101" t="s">
        <v>974</v>
      </c>
      <c r="C46" s="102"/>
      <c r="D46" s="15" t="s">
        <v>2</v>
      </c>
      <c r="G46" s="15" t="s">
        <v>2</v>
      </c>
      <c r="J46" s="15" t="s">
        <v>2</v>
      </c>
      <c r="M46" s="185">
        <v>1</v>
      </c>
      <c r="P46" s="15" t="s">
        <v>2</v>
      </c>
      <c r="Q46" s="98" t="s">
        <v>1039</v>
      </c>
      <c r="R46" s="99" t="s">
        <v>877</v>
      </c>
      <c r="S46" s="15" t="s">
        <v>2</v>
      </c>
      <c r="T46" s="587" t="s">
        <v>1018</v>
      </c>
      <c r="U46" s="588"/>
      <c r="V46" s="15" t="s">
        <v>2</v>
      </c>
      <c r="Y46" s="15" t="s">
        <v>2</v>
      </c>
      <c r="AB46" s="15" t="s">
        <v>2</v>
      </c>
      <c r="AC46" s="148" t="s">
        <v>1072</v>
      </c>
      <c r="AD46" s="147" t="s">
        <v>1068</v>
      </c>
      <c r="AE46" s="15" t="s">
        <v>2</v>
      </c>
    </row>
    <row r="47" spans="2:31" ht="13.5" thickBot="1" x14ac:dyDescent="0.35">
      <c r="D47" s="15" t="s">
        <v>2</v>
      </c>
      <c r="G47" s="15" t="s">
        <v>2</v>
      </c>
      <c r="J47" s="15" t="s">
        <v>2</v>
      </c>
      <c r="M47" s="185">
        <v>1</v>
      </c>
      <c r="P47" s="15" t="s">
        <v>2</v>
      </c>
      <c r="Q47" s="55" t="s">
        <v>1031</v>
      </c>
      <c r="R47" s="56" t="s">
        <v>879</v>
      </c>
      <c r="S47" s="15" t="s">
        <v>2</v>
      </c>
      <c r="T47" s="518" t="s">
        <v>1053</v>
      </c>
      <c r="U47" s="519"/>
      <c r="V47" s="15" t="s">
        <v>2</v>
      </c>
      <c r="Y47" s="15" t="s">
        <v>2</v>
      </c>
      <c r="AB47" s="15" t="s">
        <v>2</v>
      </c>
      <c r="AC47" s="148" t="s">
        <v>1073</v>
      </c>
      <c r="AD47" s="147" t="s">
        <v>1069</v>
      </c>
      <c r="AE47" s="15" t="s">
        <v>2</v>
      </c>
    </row>
    <row r="48" spans="2:31" ht="13.5" thickBot="1" x14ac:dyDescent="0.35">
      <c r="M48" s="185">
        <v>1</v>
      </c>
      <c r="P48" s="15" t="s">
        <v>2</v>
      </c>
      <c r="Q48" s="98" t="s">
        <v>1029</v>
      </c>
      <c r="R48" s="99"/>
      <c r="S48" s="15" t="s">
        <v>2</v>
      </c>
      <c r="T48" s="136" t="s">
        <v>417</v>
      </c>
      <c r="U48" s="194" t="s">
        <v>1052</v>
      </c>
      <c r="Y48" s="15" t="s">
        <v>2</v>
      </c>
      <c r="AB48" s="15" t="s">
        <v>2</v>
      </c>
      <c r="AC48" s="152" t="s">
        <v>1074</v>
      </c>
      <c r="AD48" s="167" t="s">
        <v>1070</v>
      </c>
      <c r="AE48" s="15" t="s">
        <v>2</v>
      </c>
    </row>
    <row r="49" spans="1:31" ht="13.5" thickBot="1" x14ac:dyDescent="0.35">
      <c r="M49" s="185">
        <v>1</v>
      </c>
      <c r="Q49" s="570" t="s">
        <v>880</v>
      </c>
      <c r="R49" s="571"/>
      <c r="S49" s="15" t="s">
        <v>2</v>
      </c>
      <c r="T49" s="83" t="s">
        <v>167</v>
      </c>
      <c r="U49" s="30" t="s">
        <v>418</v>
      </c>
      <c r="AB49" s="15" t="s">
        <v>2</v>
      </c>
      <c r="AE49" s="15" t="s">
        <v>2</v>
      </c>
    </row>
    <row r="50" spans="1:31" ht="13.5" thickBot="1" x14ac:dyDescent="0.35">
      <c r="M50" s="185">
        <v>1</v>
      </c>
      <c r="Q50" s="570" t="s">
        <v>1030</v>
      </c>
      <c r="R50" s="571"/>
      <c r="S50" s="15" t="s">
        <v>2</v>
      </c>
      <c r="AB50" s="15" t="s">
        <v>2</v>
      </c>
      <c r="AE50" s="15" t="s">
        <v>2</v>
      </c>
    </row>
    <row r="51" spans="1:31" ht="13.5" thickBot="1" x14ac:dyDescent="0.35">
      <c r="M51" s="185">
        <v>1</v>
      </c>
      <c r="Q51" s="607" t="s">
        <v>1034</v>
      </c>
      <c r="R51" s="608"/>
      <c r="S51" s="15" t="s">
        <v>2</v>
      </c>
      <c r="AB51" s="15" t="s">
        <v>2</v>
      </c>
      <c r="AE51" s="15" t="s">
        <v>2</v>
      </c>
    </row>
    <row r="52" spans="1:31" ht="13.5" thickBot="1" x14ac:dyDescent="0.35">
      <c r="M52" s="185">
        <v>1</v>
      </c>
      <c r="Q52" s="607" t="s">
        <v>1035</v>
      </c>
      <c r="R52" s="608"/>
      <c r="S52" s="15" t="s">
        <v>2</v>
      </c>
      <c r="V52" s="15" t="s">
        <v>2</v>
      </c>
      <c r="AB52" s="15" t="s">
        <v>2</v>
      </c>
      <c r="AE52" s="15" t="s">
        <v>2</v>
      </c>
    </row>
    <row r="53" spans="1:31" x14ac:dyDescent="0.3">
      <c r="M53" s="185">
        <v>1</v>
      </c>
      <c r="Q53" s="55" t="s">
        <v>871</v>
      </c>
      <c r="R53" s="56" t="s">
        <v>1100</v>
      </c>
      <c r="S53" s="15" t="s">
        <v>2</v>
      </c>
      <c r="Y53" s="15" t="s">
        <v>2</v>
      </c>
      <c r="AB53" s="15" t="s">
        <v>2</v>
      </c>
      <c r="AE53" s="15" t="s">
        <v>2</v>
      </c>
    </row>
    <row r="54" spans="1:31" x14ac:dyDescent="0.3">
      <c r="M54" s="185">
        <v>1</v>
      </c>
      <c r="Q54" s="98" t="s">
        <v>1101</v>
      </c>
      <c r="R54" s="99" t="s">
        <v>1102</v>
      </c>
      <c r="AB54" s="15" t="s">
        <v>2</v>
      </c>
      <c r="AE54" s="15" t="s">
        <v>2</v>
      </c>
    </row>
    <row r="55" spans="1:31" ht="13.5" thickBot="1" x14ac:dyDescent="0.35">
      <c r="D55" s="15" t="s">
        <v>2</v>
      </c>
      <c r="E55" s="15" t="s">
        <v>2</v>
      </c>
      <c r="F55" s="15" t="s">
        <v>2</v>
      </c>
      <c r="G55" s="15" t="s">
        <v>2</v>
      </c>
      <c r="J55" s="15" t="s">
        <v>2</v>
      </c>
      <c r="M55" s="185">
        <v>1</v>
      </c>
      <c r="P55" s="15" t="s">
        <v>2</v>
      </c>
      <c r="Q55" s="200" t="s">
        <v>1033</v>
      </c>
      <c r="R55" s="36" t="s">
        <v>1040</v>
      </c>
      <c r="S55" s="15" t="s">
        <v>2</v>
      </c>
      <c r="V55" s="15" t="s">
        <v>2</v>
      </c>
      <c r="Y55" s="15" t="s">
        <v>2</v>
      </c>
      <c r="AB55" s="15" t="s">
        <v>2</v>
      </c>
      <c r="AE55" s="15" t="s">
        <v>2</v>
      </c>
    </row>
    <row r="56" spans="1:31" x14ac:dyDescent="0.3">
      <c r="M56" s="185">
        <v>1</v>
      </c>
      <c r="P56" s="15" t="s">
        <v>2</v>
      </c>
      <c r="S56" s="15" t="s">
        <v>2</v>
      </c>
      <c r="V56" s="15" t="s">
        <v>2</v>
      </c>
      <c r="Y56" s="15" t="s">
        <v>2</v>
      </c>
      <c r="AB56" s="15" t="s">
        <v>2</v>
      </c>
      <c r="AE56" s="15" t="s">
        <v>2</v>
      </c>
    </row>
    <row r="57" spans="1:31" s="39" customFormat="1" x14ac:dyDescent="0.3">
      <c r="A57" s="39" t="s">
        <v>477</v>
      </c>
      <c r="G57" s="40"/>
      <c r="H57" s="40"/>
      <c r="J57" s="40"/>
      <c r="K57" s="40"/>
      <c r="M57" s="39" t="s">
        <v>2</v>
      </c>
    </row>
    <row r="58" spans="1:31" ht="13.5" thickBot="1" x14ac:dyDescent="0.35">
      <c r="D58" s="15" t="s">
        <v>2</v>
      </c>
      <c r="G58" s="15" t="s">
        <v>2</v>
      </c>
      <c r="J58" s="15" t="s">
        <v>2</v>
      </c>
      <c r="M58" s="15" t="s">
        <v>2</v>
      </c>
    </row>
    <row r="59" spans="1:31" x14ac:dyDescent="0.3">
      <c r="B59" s="63" t="s">
        <v>687</v>
      </c>
      <c r="C59" s="64" t="s">
        <v>852</v>
      </c>
      <c r="D59" s="15" t="s">
        <v>2</v>
      </c>
      <c r="E59" s="603" t="s">
        <v>476</v>
      </c>
      <c r="F59" s="604"/>
      <c r="J59" s="15" t="s">
        <v>2</v>
      </c>
      <c r="M59" s="15" t="s">
        <v>2</v>
      </c>
    </row>
    <row r="60" spans="1:31" x14ac:dyDescent="0.3">
      <c r="B60" s="478" t="s">
        <v>558</v>
      </c>
      <c r="C60" s="479"/>
      <c r="D60" s="15" t="s">
        <v>2</v>
      </c>
      <c r="E60" s="98" t="s">
        <v>597</v>
      </c>
      <c r="F60" s="103" t="s">
        <v>595</v>
      </c>
      <c r="J60" s="15" t="s">
        <v>2</v>
      </c>
      <c r="M60" s="15" t="s">
        <v>2</v>
      </c>
    </row>
    <row r="61" spans="1:31" x14ac:dyDescent="0.3">
      <c r="B61" s="98" t="s">
        <v>598</v>
      </c>
      <c r="C61" s="103" t="s">
        <v>593</v>
      </c>
      <c r="D61" s="15" t="s">
        <v>2</v>
      </c>
      <c r="E61" s="98" t="s">
        <v>594</v>
      </c>
      <c r="F61" s="103" t="s">
        <v>596</v>
      </c>
      <c r="J61" s="15" t="s">
        <v>2</v>
      </c>
      <c r="M61" s="15" t="s">
        <v>2</v>
      </c>
    </row>
    <row r="62" spans="1:31" x14ac:dyDescent="0.3">
      <c r="B62" s="478" t="s">
        <v>559</v>
      </c>
      <c r="C62" s="479"/>
      <c r="D62" s="15" t="s">
        <v>2</v>
      </c>
    </row>
    <row r="63" spans="1:31" x14ac:dyDescent="0.3">
      <c r="B63" s="98" t="s">
        <v>173</v>
      </c>
      <c r="C63" s="103" t="s">
        <v>560</v>
      </c>
      <c r="D63" s="15" t="s">
        <v>2</v>
      </c>
    </row>
    <row r="64" spans="1:31" x14ac:dyDescent="0.3">
      <c r="B64" s="478" t="s">
        <v>558</v>
      </c>
      <c r="C64" s="479"/>
      <c r="D64" s="15" t="s">
        <v>2</v>
      </c>
      <c r="M64" s="15" t="s">
        <v>2</v>
      </c>
    </row>
    <row r="65" spans="1:37" x14ac:dyDescent="0.3">
      <c r="B65" s="98" t="s">
        <v>173</v>
      </c>
      <c r="C65" s="103" t="s">
        <v>561</v>
      </c>
      <c r="D65" s="15" t="s">
        <v>2</v>
      </c>
    </row>
    <row r="66" spans="1:37" x14ac:dyDescent="0.3">
      <c r="B66" s="478" t="s">
        <v>558</v>
      </c>
      <c r="C66" s="479"/>
      <c r="D66" s="15" t="s">
        <v>2</v>
      </c>
    </row>
    <row r="67" spans="1:37" x14ac:dyDescent="0.3">
      <c r="B67" s="98" t="s">
        <v>173</v>
      </c>
      <c r="C67" s="103" t="s">
        <v>562</v>
      </c>
      <c r="D67" s="15" t="s">
        <v>2</v>
      </c>
    </row>
    <row r="70" spans="1:37" x14ac:dyDescent="0.3">
      <c r="D70" s="15" t="s">
        <v>2</v>
      </c>
    </row>
    <row r="71" spans="1:37" s="39" customFormat="1" x14ac:dyDescent="0.3">
      <c r="A71" s="39" t="s">
        <v>1697</v>
      </c>
      <c r="G71" s="40"/>
      <c r="H71" s="40"/>
      <c r="J71" s="40"/>
      <c r="K71" s="40"/>
    </row>
    <row r="72" spans="1:37" x14ac:dyDescent="0.3">
      <c r="A72" s="296">
        <v>1</v>
      </c>
      <c r="D72" s="15" t="s">
        <v>2</v>
      </c>
      <c r="G72" s="15" t="s">
        <v>2</v>
      </c>
      <c r="M72" s="39" t="s">
        <v>2</v>
      </c>
      <c r="P72" s="15" t="s">
        <v>2</v>
      </c>
      <c r="S72" s="15" t="s">
        <v>2</v>
      </c>
      <c r="V72" s="39" t="s">
        <v>2</v>
      </c>
      <c r="Y72" s="15" t="s">
        <v>2</v>
      </c>
      <c r="Z72" s="15" t="s">
        <v>2</v>
      </c>
      <c r="AB72" s="15" t="s">
        <v>2</v>
      </c>
      <c r="AE72" s="15" t="s">
        <v>2</v>
      </c>
      <c r="AH72" s="15" t="s">
        <v>2</v>
      </c>
      <c r="AK72" s="15" t="s">
        <v>2</v>
      </c>
    </row>
    <row r="73" spans="1:37" x14ac:dyDescent="0.3">
      <c r="A73" s="296">
        <v>2</v>
      </c>
      <c r="M73" s="39"/>
      <c r="V73" s="39"/>
      <c r="Z73" s="15" t="s">
        <v>2</v>
      </c>
    </row>
    <row r="74" spans="1:37" x14ac:dyDescent="0.3">
      <c r="A74" s="296">
        <v>3</v>
      </c>
      <c r="M74" s="39"/>
      <c r="V74" s="39"/>
      <c r="Z74" s="15" t="s">
        <v>2</v>
      </c>
    </row>
    <row r="75" spans="1:37" x14ac:dyDescent="0.3">
      <c r="A75" s="296">
        <v>4</v>
      </c>
      <c r="M75" s="39"/>
      <c r="V75" s="39"/>
      <c r="Z75" s="15" t="s">
        <v>2</v>
      </c>
    </row>
    <row r="76" spans="1:37" x14ac:dyDescent="0.3">
      <c r="A76" s="296">
        <v>5</v>
      </c>
      <c r="M76" s="39"/>
      <c r="V76" s="39"/>
      <c r="Z76" s="15" t="s">
        <v>2</v>
      </c>
    </row>
    <row r="77" spans="1:37" x14ac:dyDescent="0.3">
      <c r="A77" s="296">
        <v>6</v>
      </c>
      <c r="M77" s="39"/>
      <c r="V77" s="39"/>
      <c r="Z77" s="15" t="s">
        <v>2</v>
      </c>
    </row>
    <row r="78" spans="1:37" x14ac:dyDescent="0.3">
      <c r="A78" s="296">
        <v>7</v>
      </c>
      <c r="M78" s="39"/>
      <c r="V78" s="39"/>
      <c r="Z78" s="15" t="s">
        <v>2</v>
      </c>
    </row>
    <row r="79" spans="1:37" x14ac:dyDescent="0.3">
      <c r="A79" s="296">
        <v>8</v>
      </c>
      <c r="M79" s="39"/>
      <c r="V79" s="39"/>
      <c r="Z79" s="15" t="s">
        <v>2</v>
      </c>
    </row>
    <row r="80" spans="1:37" x14ac:dyDescent="0.3">
      <c r="A80" s="296">
        <v>9</v>
      </c>
      <c r="M80" s="39"/>
      <c r="V80" s="39"/>
      <c r="Z80" s="15" t="s">
        <v>2</v>
      </c>
    </row>
    <row r="81" spans="1:85" ht="13.5" thickBot="1" x14ac:dyDescent="0.35">
      <c r="A81" s="296">
        <v>10</v>
      </c>
      <c r="M81" s="39"/>
      <c r="V81" s="39"/>
      <c r="Z81" s="15" t="s">
        <v>2</v>
      </c>
    </row>
    <row r="82" spans="1:85" ht="13.5" thickBot="1" x14ac:dyDescent="0.35">
      <c r="A82" s="296">
        <v>11</v>
      </c>
      <c r="B82" s="292"/>
      <c r="C82" s="292"/>
      <c r="D82" s="292"/>
      <c r="E82" s="292"/>
      <c r="F82" s="292"/>
      <c r="G82" s="292"/>
      <c r="H82" s="292"/>
      <c r="I82" s="292"/>
      <c r="J82" s="292"/>
      <c r="K82" s="292"/>
      <c r="L82" s="292"/>
      <c r="M82" s="39"/>
      <c r="N82" s="292"/>
      <c r="O82" s="292"/>
      <c r="P82" s="292"/>
      <c r="Q82" s="579" t="s">
        <v>1696</v>
      </c>
      <c r="R82" s="580"/>
      <c r="S82" s="292"/>
      <c r="T82" s="268" t="s">
        <v>183</v>
      </c>
      <c r="U82" s="269" t="s">
        <v>1294</v>
      </c>
      <c r="V82" s="39" t="s">
        <v>2</v>
      </c>
      <c r="Z82" s="15" t="s">
        <v>2</v>
      </c>
    </row>
    <row r="83" spans="1:85" ht="13.5" thickBot="1" x14ac:dyDescent="0.35">
      <c r="A83" s="296">
        <v>12</v>
      </c>
      <c r="M83" s="39"/>
      <c r="Q83" s="163" t="s">
        <v>1699</v>
      </c>
      <c r="R83" s="114" t="s">
        <v>1428</v>
      </c>
      <c r="T83" s="148" t="s">
        <v>1702</v>
      </c>
      <c r="U83" s="147" t="s">
        <v>380</v>
      </c>
      <c r="V83" s="39" t="s">
        <v>2</v>
      </c>
      <c r="Z83" s="15" t="s">
        <v>2</v>
      </c>
      <c r="AR83" s="591" t="s">
        <v>421</v>
      </c>
      <c r="AS83" s="592"/>
      <c r="AT83" s="15" t="s">
        <v>2</v>
      </c>
      <c r="AU83" s="474" t="s">
        <v>564</v>
      </c>
      <c r="AV83" s="475"/>
      <c r="AW83" s="15" t="s">
        <v>2</v>
      </c>
      <c r="AZ83" s="15" t="s">
        <v>2</v>
      </c>
      <c r="BC83" s="15" t="s">
        <v>2</v>
      </c>
      <c r="BF83" s="15" t="s">
        <v>2</v>
      </c>
      <c r="BI83" s="15" t="s">
        <v>2</v>
      </c>
      <c r="BL83" s="15" t="s">
        <v>2</v>
      </c>
      <c r="BO83" s="15" t="s">
        <v>2</v>
      </c>
      <c r="BR83" s="15" t="s">
        <v>2</v>
      </c>
      <c r="BU83" s="15" t="s">
        <v>2</v>
      </c>
      <c r="BX83" s="15" t="s">
        <v>2</v>
      </c>
      <c r="CA83" s="15" t="s">
        <v>2</v>
      </c>
      <c r="CE83" s="82" t="s">
        <v>370</v>
      </c>
      <c r="CF83" s="41"/>
      <c r="CG83" s="15" t="s">
        <v>2</v>
      </c>
    </row>
    <row r="84" spans="1:85" ht="15" customHeight="1" x14ac:dyDescent="0.3">
      <c r="A84" s="296">
        <v>13</v>
      </c>
      <c r="M84" s="39"/>
      <c r="Q84" s="566" t="s">
        <v>1701</v>
      </c>
      <c r="R84" s="567"/>
      <c r="S84" s="15" t="s">
        <v>2</v>
      </c>
      <c r="T84" s="148" t="s">
        <v>1452</v>
      </c>
      <c r="U84" s="147" t="s">
        <v>381</v>
      </c>
      <c r="V84" s="39" t="s">
        <v>2</v>
      </c>
      <c r="Z84" s="15" t="s">
        <v>2</v>
      </c>
      <c r="AR84" s="85" t="s">
        <v>422</v>
      </c>
      <c r="AS84" s="72"/>
      <c r="AT84" s="15" t="s">
        <v>2</v>
      </c>
      <c r="AU84" s="575" t="s">
        <v>565</v>
      </c>
      <c r="AV84" s="576"/>
      <c r="AW84" s="15" t="s">
        <v>2</v>
      </c>
      <c r="AX84" s="474" t="s">
        <v>485</v>
      </c>
      <c r="AY84" s="475"/>
      <c r="AZ84" s="15" t="s">
        <v>2</v>
      </c>
      <c r="BC84" s="15" t="s">
        <v>2</v>
      </c>
      <c r="BF84" s="15" t="s">
        <v>2</v>
      </c>
      <c r="BI84" s="15" t="s">
        <v>2</v>
      </c>
      <c r="BL84" s="15" t="s">
        <v>2</v>
      </c>
      <c r="BO84" s="15" t="s">
        <v>2</v>
      </c>
      <c r="BR84" s="15" t="s">
        <v>2</v>
      </c>
      <c r="BU84" s="15" t="s">
        <v>2</v>
      </c>
      <c r="BX84" s="15" t="s">
        <v>2</v>
      </c>
      <c r="CA84" s="15" t="s">
        <v>2</v>
      </c>
      <c r="CE84" s="26" t="s">
        <v>355</v>
      </c>
      <c r="CF84" s="27" t="s">
        <v>372</v>
      </c>
      <c r="CG84" s="15" t="s">
        <v>2</v>
      </c>
    </row>
    <row r="85" spans="1:85" ht="14.5" customHeight="1" thickBot="1" x14ac:dyDescent="0.35">
      <c r="A85" s="296">
        <v>14</v>
      </c>
      <c r="M85" s="39"/>
      <c r="Q85" s="105" t="s">
        <v>375</v>
      </c>
      <c r="R85" s="107" t="s">
        <v>373</v>
      </c>
      <c r="S85" s="15" t="s">
        <v>2</v>
      </c>
      <c r="T85" s="148" t="s">
        <v>1703</v>
      </c>
      <c r="U85" s="147" t="s">
        <v>579</v>
      </c>
      <c r="V85" s="39" t="s">
        <v>2</v>
      </c>
      <c r="AR85" s="478" t="s">
        <v>399</v>
      </c>
      <c r="AS85" s="479"/>
      <c r="AT85" s="15" t="s">
        <v>2</v>
      </c>
      <c r="AU85" s="113" t="s">
        <v>224</v>
      </c>
      <c r="AV85" s="114" t="s">
        <v>567</v>
      </c>
      <c r="AW85" s="15" t="s">
        <v>2</v>
      </c>
      <c r="AX85" s="575" t="s">
        <v>175</v>
      </c>
      <c r="AY85" s="576"/>
      <c r="AZ85" s="15" t="s">
        <v>2</v>
      </c>
      <c r="BC85" s="15" t="s">
        <v>2</v>
      </c>
      <c r="BF85" s="15" t="s">
        <v>2</v>
      </c>
      <c r="BI85" s="15" t="s">
        <v>2</v>
      </c>
      <c r="BL85" s="15" t="s">
        <v>2</v>
      </c>
      <c r="BO85" s="15" t="s">
        <v>2</v>
      </c>
      <c r="BR85" s="15" t="s">
        <v>2</v>
      </c>
      <c r="BU85" s="15" t="s">
        <v>2</v>
      </c>
      <c r="BX85" s="15" t="s">
        <v>2</v>
      </c>
      <c r="CA85" s="15" t="s">
        <v>2</v>
      </c>
      <c r="CE85" s="476" t="s">
        <v>371</v>
      </c>
      <c r="CF85" s="477"/>
      <c r="CG85" s="15" t="s">
        <v>2</v>
      </c>
    </row>
    <row r="86" spans="1:85" ht="13.5" thickBot="1" x14ac:dyDescent="0.35">
      <c r="A86" s="296">
        <v>15</v>
      </c>
      <c r="M86" s="39"/>
      <c r="Q86" s="270" t="s">
        <v>2</v>
      </c>
      <c r="R86" s="107" t="s">
        <v>1102</v>
      </c>
      <c r="T86" s="203" t="s">
        <v>426</v>
      </c>
      <c r="U86" s="275" t="s">
        <v>1704</v>
      </c>
      <c r="V86" s="39" t="s">
        <v>2</v>
      </c>
      <c r="AR86" s="589" t="s">
        <v>551</v>
      </c>
      <c r="AS86" s="590"/>
      <c r="AT86" s="15" t="s">
        <v>2</v>
      </c>
      <c r="AU86" s="33" t="s">
        <v>550</v>
      </c>
      <c r="AV86" s="71" t="s">
        <v>566</v>
      </c>
      <c r="AW86" s="15" t="s">
        <v>2</v>
      </c>
      <c r="AX86" s="575" t="s">
        <v>374</v>
      </c>
      <c r="AY86" s="576"/>
      <c r="AZ86" s="15" t="s">
        <v>2</v>
      </c>
      <c r="BC86" s="15" t="s">
        <v>2</v>
      </c>
      <c r="BF86" s="15" t="s">
        <v>2</v>
      </c>
      <c r="BI86" s="15" t="s">
        <v>2</v>
      </c>
      <c r="BL86" s="15" t="s">
        <v>2</v>
      </c>
      <c r="BO86" s="15" t="s">
        <v>2</v>
      </c>
      <c r="BR86" s="15" t="s">
        <v>2</v>
      </c>
      <c r="BU86" s="15" t="s">
        <v>2</v>
      </c>
      <c r="BX86" s="15" t="s">
        <v>2</v>
      </c>
      <c r="CA86" s="15" t="s">
        <v>2</v>
      </c>
      <c r="CE86" s="42" t="s">
        <v>375</v>
      </c>
      <c r="CF86" s="32" t="s">
        <v>373</v>
      </c>
      <c r="CG86" s="15" t="s">
        <v>2</v>
      </c>
    </row>
    <row r="87" spans="1:85" ht="15" customHeight="1" thickBot="1" x14ac:dyDescent="0.35">
      <c r="A87" s="296">
        <v>16</v>
      </c>
      <c r="M87" s="39"/>
      <c r="Q87" s="83" t="s">
        <v>1700</v>
      </c>
      <c r="R87" s="30" t="s">
        <v>1667</v>
      </c>
      <c r="S87" s="15" t="s">
        <v>2</v>
      </c>
      <c r="T87" s="98" t="s">
        <v>1706</v>
      </c>
      <c r="U87" s="103" t="s">
        <v>1705</v>
      </c>
      <c r="V87" s="39" t="s">
        <v>2</v>
      </c>
      <c r="AR87" s="100" t="s">
        <v>402</v>
      </c>
      <c r="AS87" s="99" t="s">
        <v>400</v>
      </c>
      <c r="AT87" s="15" t="s">
        <v>2</v>
      </c>
      <c r="AU87" s="33" t="s">
        <v>569</v>
      </c>
      <c r="AV87" s="71" t="s">
        <v>568</v>
      </c>
      <c r="AW87" s="15" t="s">
        <v>2</v>
      </c>
      <c r="AX87" s="575" t="s">
        <v>373</v>
      </c>
      <c r="AY87" s="576"/>
      <c r="AZ87" s="15" t="s">
        <v>2</v>
      </c>
      <c r="BC87" s="15" t="s">
        <v>2</v>
      </c>
      <c r="BD87" s="474" t="s">
        <v>429</v>
      </c>
      <c r="BE87" s="475"/>
      <c r="BF87" s="15" t="s">
        <v>2</v>
      </c>
      <c r="BI87" s="15" t="s">
        <v>2</v>
      </c>
      <c r="BL87" s="15" t="s">
        <v>2</v>
      </c>
      <c r="BO87" s="15" t="s">
        <v>2</v>
      </c>
      <c r="BR87" s="15" t="s">
        <v>2</v>
      </c>
      <c r="BU87" s="15" t="s">
        <v>2</v>
      </c>
      <c r="BX87" s="15" t="s">
        <v>2</v>
      </c>
      <c r="CA87" s="15" t="s">
        <v>2</v>
      </c>
      <c r="CE87" s="83" t="s">
        <v>376</v>
      </c>
      <c r="CF87" s="30" t="s">
        <v>374</v>
      </c>
      <c r="CG87" s="15" t="s">
        <v>2</v>
      </c>
    </row>
    <row r="88" spans="1:85" ht="15" customHeight="1" x14ac:dyDescent="0.3">
      <c r="A88" s="296">
        <v>17</v>
      </c>
      <c r="M88" s="39"/>
      <c r="T88" s="98" t="s">
        <v>1708</v>
      </c>
      <c r="U88" s="103" t="s">
        <v>1709</v>
      </c>
      <c r="V88" s="39" t="s">
        <v>2</v>
      </c>
      <c r="AR88" s="478" t="s">
        <v>403</v>
      </c>
      <c r="AS88" s="479"/>
      <c r="AT88" s="15" t="s">
        <v>2</v>
      </c>
      <c r="AU88" s="33" t="s">
        <v>570</v>
      </c>
      <c r="AV88" s="71" t="s">
        <v>572</v>
      </c>
      <c r="AW88" s="15" t="s">
        <v>2</v>
      </c>
      <c r="AX88" s="575" t="s">
        <v>576</v>
      </c>
      <c r="AY88" s="576"/>
      <c r="AZ88" s="15" t="s">
        <v>2</v>
      </c>
      <c r="BC88" s="15" t="s">
        <v>2</v>
      </c>
      <c r="BD88" s="31" t="s">
        <v>378</v>
      </c>
      <c r="BE88" s="32" t="s">
        <v>439</v>
      </c>
      <c r="BF88" s="15" t="s">
        <v>2</v>
      </c>
      <c r="BG88" s="474" t="s">
        <v>460</v>
      </c>
      <c r="BH88" s="475"/>
      <c r="BI88" s="15" t="s">
        <v>2</v>
      </c>
      <c r="BJ88" s="474" t="s">
        <v>458</v>
      </c>
      <c r="BK88" s="475"/>
      <c r="BL88" s="15" t="s">
        <v>2</v>
      </c>
      <c r="BM88" s="474" t="s">
        <v>461</v>
      </c>
      <c r="BN88" s="475"/>
      <c r="BO88" s="15" t="s">
        <v>2</v>
      </c>
      <c r="BP88" s="474" t="s">
        <v>456</v>
      </c>
      <c r="BQ88" s="475"/>
      <c r="BR88" s="15" t="s">
        <v>2</v>
      </c>
      <c r="BS88" s="474" t="s">
        <v>463</v>
      </c>
      <c r="BT88" s="475"/>
      <c r="BU88" s="15" t="s">
        <v>2</v>
      </c>
      <c r="BV88" s="474" t="s">
        <v>469</v>
      </c>
      <c r="BW88" s="475"/>
      <c r="BX88" s="15" t="s">
        <v>2</v>
      </c>
      <c r="BY88" s="474" t="s">
        <v>471</v>
      </c>
      <c r="BZ88" s="475"/>
      <c r="CA88" s="15" t="s">
        <v>2</v>
      </c>
      <c r="CG88" s="15" t="s">
        <v>2</v>
      </c>
    </row>
    <row r="89" spans="1:85" ht="13.5" thickBot="1" x14ac:dyDescent="0.35">
      <c r="A89" s="296">
        <v>18</v>
      </c>
      <c r="M89" s="39"/>
      <c r="T89" s="282" t="s">
        <v>1707</v>
      </c>
      <c r="U89" s="319" t="s">
        <v>1684</v>
      </c>
      <c r="V89" s="39"/>
      <c r="Z89" s="15" t="s">
        <v>2</v>
      </c>
      <c r="AR89" s="589" t="s">
        <v>563</v>
      </c>
      <c r="AS89" s="590"/>
      <c r="AT89" s="15" t="s">
        <v>2</v>
      </c>
      <c r="AU89" s="33" t="s">
        <v>344</v>
      </c>
      <c r="AV89" s="71" t="s">
        <v>573</v>
      </c>
      <c r="AW89" s="15" t="s">
        <v>2</v>
      </c>
      <c r="AX89" s="575" t="s">
        <v>390</v>
      </c>
      <c r="AY89" s="576"/>
      <c r="AZ89" s="15" t="s">
        <v>2</v>
      </c>
      <c r="BC89" s="15" t="s">
        <v>2</v>
      </c>
      <c r="BD89" s="31" t="s">
        <v>344</v>
      </c>
      <c r="BE89" s="32" t="s">
        <v>440</v>
      </c>
      <c r="BF89" s="15" t="s">
        <v>2</v>
      </c>
      <c r="BI89" s="15" t="s">
        <v>2</v>
      </c>
      <c r="BJ89" s="31" t="s">
        <v>442</v>
      </c>
      <c r="BK89" s="32" t="s">
        <v>441</v>
      </c>
      <c r="BL89" s="15" t="s">
        <v>2</v>
      </c>
      <c r="BO89" s="15" t="s">
        <v>2</v>
      </c>
      <c r="BP89" s="575" t="s">
        <v>224</v>
      </c>
      <c r="BQ89" s="576"/>
      <c r="BR89" s="15" t="s">
        <v>2</v>
      </c>
      <c r="BS89" s="575" t="s">
        <v>465</v>
      </c>
      <c r="BT89" s="576"/>
      <c r="BU89" s="15" t="s">
        <v>2</v>
      </c>
      <c r="BX89" s="15" t="s">
        <v>2</v>
      </c>
      <c r="BY89" s="575" t="s">
        <v>224</v>
      </c>
      <c r="BZ89" s="576"/>
      <c r="CA89" s="15" t="s">
        <v>2</v>
      </c>
      <c r="CG89" s="15" t="s">
        <v>2</v>
      </c>
    </row>
    <row r="90" spans="1:85" ht="13.5" thickBot="1" x14ac:dyDescent="0.35">
      <c r="A90" s="296">
        <v>19</v>
      </c>
      <c r="M90" s="39"/>
      <c r="V90" s="39"/>
      <c r="Z90" s="15" t="s">
        <v>2</v>
      </c>
      <c r="AR90" s="100" t="s">
        <v>402</v>
      </c>
      <c r="AS90" s="99" t="s">
        <v>401</v>
      </c>
      <c r="AT90" s="15" t="s">
        <v>2</v>
      </c>
      <c r="AU90" s="33" t="s">
        <v>571</v>
      </c>
      <c r="AV90" s="71" t="s">
        <v>574</v>
      </c>
      <c r="AW90" s="15" t="s">
        <v>2</v>
      </c>
      <c r="AX90" s="575" t="s">
        <v>577</v>
      </c>
      <c r="AY90" s="576"/>
      <c r="AZ90" s="15" t="s">
        <v>2</v>
      </c>
      <c r="BC90" s="15" t="s">
        <v>2</v>
      </c>
      <c r="BD90" s="478" t="s">
        <v>435</v>
      </c>
      <c r="BE90" s="479"/>
      <c r="BF90" s="15" t="s">
        <v>2</v>
      </c>
      <c r="BI90" s="15" t="s">
        <v>2</v>
      </c>
      <c r="BJ90" s="478" t="s">
        <v>443</v>
      </c>
      <c r="BK90" s="479"/>
      <c r="BL90" s="15" t="s">
        <v>2</v>
      </c>
      <c r="BO90" s="15" t="s">
        <v>2</v>
      </c>
      <c r="BP90" s="101" t="s">
        <v>162</v>
      </c>
      <c r="BQ90" s="97" t="s">
        <v>462</v>
      </c>
      <c r="BR90" s="15" t="s">
        <v>2</v>
      </c>
      <c r="BS90" s="575" t="s">
        <v>374</v>
      </c>
      <c r="BT90" s="576"/>
      <c r="BU90" s="15" t="s">
        <v>2</v>
      </c>
      <c r="BX90" s="15" t="s">
        <v>2</v>
      </c>
      <c r="BY90" s="100" t="s">
        <v>404</v>
      </c>
      <c r="BZ90" s="99" t="s">
        <v>474</v>
      </c>
      <c r="CA90" s="15" t="s">
        <v>2</v>
      </c>
      <c r="CE90" s="82" t="s">
        <v>371</v>
      </c>
      <c r="CF90" s="41"/>
      <c r="CG90" s="15" t="s">
        <v>2</v>
      </c>
    </row>
    <row r="91" spans="1:85" ht="13.5" thickBot="1" x14ac:dyDescent="0.35">
      <c r="A91" s="296">
        <v>20</v>
      </c>
      <c r="M91" s="39"/>
      <c r="V91" s="39"/>
      <c r="Z91" s="15" t="s">
        <v>2</v>
      </c>
      <c r="AR91" s="478" t="s">
        <v>398</v>
      </c>
      <c r="AS91" s="479"/>
      <c r="AT91" s="15" t="s">
        <v>2</v>
      </c>
      <c r="AU91" s="35" t="s">
        <v>392</v>
      </c>
      <c r="AV91" s="36" t="s">
        <v>409</v>
      </c>
      <c r="AW91" s="15" t="s">
        <v>2</v>
      </c>
      <c r="AX91" s="476" t="s">
        <v>164</v>
      </c>
      <c r="AY91" s="477"/>
      <c r="AZ91" s="15" t="s">
        <v>2</v>
      </c>
      <c r="BC91" s="15" t="s">
        <v>2</v>
      </c>
      <c r="BD91" s="42" t="s">
        <v>436</v>
      </c>
      <c r="BE91" s="32" t="s">
        <v>425</v>
      </c>
      <c r="BF91" s="15" t="s">
        <v>2</v>
      </c>
      <c r="BG91" s="474" t="s">
        <v>459</v>
      </c>
      <c r="BH91" s="475"/>
      <c r="BI91" s="15" t="s">
        <v>2</v>
      </c>
      <c r="BJ91" s="104" t="s">
        <v>444</v>
      </c>
      <c r="BK91" s="34" t="s">
        <v>445</v>
      </c>
      <c r="BL91" s="15" t="s">
        <v>2</v>
      </c>
      <c r="BO91" s="15" t="s">
        <v>2</v>
      </c>
      <c r="BR91" s="15" t="s">
        <v>2</v>
      </c>
      <c r="BS91" s="100" t="s">
        <v>466</v>
      </c>
      <c r="BT91" s="103" t="s">
        <v>462</v>
      </c>
      <c r="BU91" s="15" t="s">
        <v>2</v>
      </c>
      <c r="BX91" s="15" t="s">
        <v>2</v>
      </c>
      <c r="BY91" s="101" t="s">
        <v>475</v>
      </c>
      <c r="BZ91" s="102" t="s">
        <v>473</v>
      </c>
      <c r="CA91" s="15" t="s">
        <v>2</v>
      </c>
      <c r="CE91" s="31" t="s">
        <v>378</v>
      </c>
      <c r="CF91" s="32" t="s">
        <v>377</v>
      </c>
      <c r="CG91" s="15" t="s">
        <v>2</v>
      </c>
    </row>
    <row r="92" spans="1:85" ht="13.5" thickBot="1" x14ac:dyDescent="0.35">
      <c r="A92" s="296">
        <v>21</v>
      </c>
      <c r="B92" s="292"/>
      <c r="C92" s="292"/>
      <c r="D92" s="292"/>
      <c r="E92" s="579" t="s">
        <v>928</v>
      </c>
      <c r="F92" s="580"/>
      <c r="G92" s="292"/>
      <c r="H92" s="292"/>
      <c r="I92" s="292"/>
      <c r="J92" s="292"/>
      <c r="K92" s="579" t="s">
        <v>564</v>
      </c>
      <c r="L92" s="580"/>
      <c r="M92" s="39"/>
      <c r="N92" s="579" t="s">
        <v>1698</v>
      </c>
      <c r="O92" s="580"/>
      <c r="P92" s="292"/>
      <c r="Q92" s="581" t="s">
        <v>1696</v>
      </c>
      <c r="R92" s="582"/>
      <c r="S92" s="28" t="s">
        <v>2</v>
      </c>
      <c r="T92" s="28"/>
      <c r="U92" s="28"/>
      <c r="V92" s="39"/>
      <c r="Z92" s="15" t="s">
        <v>2</v>
      </c>
      <c r="AR92" s="589" t="s">
        <v>580</v>
      </c>
      <c r="AS92" s="590"/>
      <c r="AT92" s="15" t="s">
        <v>2</v>
      </c>
      <c r="AW92" s="15" t="s">
        <v>2</v>
      </c>
      <c r="AX92" s="83" t="s">
        <v>167</v>
      </c>
      <c r="AY92" s="30" t="s">
        <v>424</v>
      </c>
      <c r="AZ92" s="15" t="s">
        <v>2</v>
      </c>
      <c r="BC92" s="15" t="s">
        <v>2</v>
      </c>
      <c r="BD92" s="478" t="s">
        <v>435</v>
      </c>
      <c r="BE92" s="479"/>
      <c r="BF92" s="15" t="s">
        <v>2</v>
      </c>
      <c r="BG92" s="105" t="s">
        <v>449</v>
      </c>
      <c r="BH92" s="107"/>
      <c r="BI92" s="15" t="s">
        <v>2</v>
      </c>
      <c r="BJ92" s="96" t="s">
        <v>173</v>
      </c>
      <c r="BK92" s="102" t="s">
        <v>444</v>
      </c>
      <c r="BL92" s="15" t="s">
        <v>2</v>
      </c>
      <c r="BO92" s="15" t="s">
        <v>2</v>
      </c>
      <c r="BR92" s="15" t="s">
        <v>2</v>
      </c>
      <c r="BS92" s="94" t="s">
        <v>468</v>
      </c>
      <c r="BT92" s="95" t="s">
        <v>467</v>
      </c>
      <c r="BU92" s="15" t="s">
        <v>2</v>
      </c>
      <c r="BX92" s="15" t="s">
        <v>2</v>
      </c>
      <c r="CA92" s="15" t="s">
        <v>2</v>
      </c>
      <c r="CE92" s="476" t="s">
        <v>183</v>
      </c>
      <c r="CF92" s="477"/>
      <c r="CG92" s="15" t="s">
        <v>2</v>
      </c>
    </row>
    <row r="93" spans="1:85" ht="15" customHeight="1" thickBot="1" x14ac:dyDescent="0.35">
      <c r="A93" s="296">
        <v>22</v>
      </c>
      <c r="E93" s="476" t="s">
        <v>1688</v>
      </c>
      <c r="F93" s="477"/>
      <c r="K93" s="476" t="s">
        <v>1691</v>
      </c>
      <c r="L93" s="477"/>
      <c r="M93" s="39"/>
      <c r="N93" s="105"/>
      <c r="O93" s="107" t="s">
        <v>175</v>
      </c>
      <c r="Q93" s="42" t="s">
        <v>167</v>
      </c>
      <c r="R93" s="32" t="s">
        <v>1695</v>
      </c>
      <c r="S93" s="15" t="s">
        <v>2</v>
      </c>
      <c r="V93" s="39"/>
      <c r="Z93" s="15" t="s">
        <v>2</v>
      </c>
      <c r="AR93" s="42" t="s">
        <v>173</v>
      </c>
      <c r="AS93" s="32" t="s">
        <v>406</v>
      </c>
      <c r="AT93" s="15" t="s">
        <v>2</v>
      </c>
      <c r="AW93" s="15" t="s">
        <v>2</v>
      </c>
      <c r="AX93" s="478" t="s">
        <v>578</v>
      </c>
      <c r="AY93" s="479"/>
      <c r="AZ93" s="15" t="s">
        <v>2</v>
      </c>
      <c r="BC93" s="15" t="s">
        <v>2</v>
      </c>
      <c r="BD93" s="105" t="s">
        <v>419</v>
      </c>
      <c r="BE93" s="106" t="s">
        <v>437</v>
      </c>
      <c r="BF93" s="15" t="s">
        <v>2</v>
      </c>
      <c r="BG93" s="98" t="s">
        <v>391</v>
      </c>
      <c r="BH93" s="103" t="s">
        <v>453</v>
      </c>
      <c r="BI93" s="15" t="s">
        <v>2</v>
      </c>
      <c r="BL93" s="15" t="s">
        <v>2</v>
      </c>
      <c r="BO93" s="15" t="s">
        <v>2</v>
      </c>
      <c r="BR93" s="15" t="s">
        <v>2</v>
      </c>
      <c r="BS93" s="539" t="s">
        <v>428</v>
      </c>
      <c r="BT93" s="540"/>
      <c r="BU93" s="15" t="s">
        <v>2</v>
      </c>
      <c r="BX93" s="15" t="s">
        <v>2</v>
      </c>
      <c r="CA93" s="15" t="s">
        <v>2</v>
      </c>
      <c r="CE93" s="84" t="s">
        <v>173</v>
      </c>
      <c r="CF93" s="27" t="s">
        <v>379</v>
      </c>
      <c r="CG93" s="15" t="s">
        <v>2</v>
      </c>
    </row>
    <row r="94" spans="1:85" ht="14.5" customHeight="1" thickBot="1" x14ac:dyDescent="0.35">
      <c r="A94" s="296">
        <v>23</v>
      </c>
      <c r="E94" s="105" t="s">
        <v>809</v>
      </c>
      <c r="F94" s="107" t="s">
        <v>548</v>
      </c>
      <c r="K94" s="105" t="s">
        <v>957</v>
      </c>
      <c r="L94" s="107" t="s">
        <v>224</v>
      </c>
      <c r="M94" s="39" t="s">
        <v>2</v>
      </c>
      <c r="N94" s="476" t="s">
        <v>164</v>
      </c>
      <c r="O94" s="477"/>
      <c r="Q94" s="105" t="s">
        <v>375</v>
      </c>
      <c r="R94" s="107" t="s">
        <v>373</v>
      </c>
      <c r="S94" s="15" t="s">
        <v>2</v>
      </c>
      <c r="V94" s="39"/>
      <c r="Z94" s="15" t="s">
        <v>2</v>
      </c>
      <c r="AD94" s="474" t="s">
        <v>575</v>
      </c>
      <c r="AE94" s="475"/>
      <c r="AR94" s="478" t="s">
        <v>485</v>
      </c>
      <c r="AS94" s="479"/>
      <c r="AT94" s="15" t="s">
        <v>2</v>
      </c>
      <c r="AW94" s="15" t="s">
        <v>2</v>
      </c>
      <c r="AX94" s="96" t="s">
        <v>167</v>
      </c>
      <c r="AY94" s="102" t="s">
        <v>424</v>
      </c>
      <c r="AZ94" s="15" t="s">
        <v>2</v>
      </c>
      <c r="BC94" s="15" t="s">
        <v>2</v>
      </c>
      <c r="BD94" s="478" t="s">
        <v>438</v>
      </c>
      <c r="BE94" s="479"/>
      <c r="BF94" s="15" t="s">
        <v>2</v>
      </c>
      <c r="BG94" s="98" t="s">
        <v>451</v>
      </c>
      <c r="BH94" s="103" t="s">
        <v>452</v>
      </c>
      <c r="BI94" s="15" t="s">
        <v>2</v>
      </c>
      <c r="BJ94" s="474" t="s">
        <v>457</v>
      </c>
      <c r="BK94" s="475"/>
      <c r="BL94" s="15" t="s">
        <v>2</v>
      </c>
      <c r="BO94" s="15" t="s">
        <v>2</v>
      </c>
      <c r="BR94" s="15" t="s">
        <v>2</v>
      </c>
      <c r="BU94" s="15" t="s">
        <v>2</v>
      </c>
      <c r="BX94" s="15" t="s">
        <v>2</v>
      </c>
      <c r="CA94" s="15" t="s">
        <v>2</v>
      </c>
      <c r="CE94" s="33" t="s">
        <v>215</v>
      </c>
      <c r="CF94" s="71" t="s">
        <v>380</v>
      </c>
      <c r="CG94" s="15" t="s">
        <v>2</v>
      </c>
    </row>
    <row r="95" spans="1:85" ht="14.5" customHeight="1" thickBot="1" x14ac:dyDescent="0.35">
      <c r="A95" s="296">
        <v>24</v>
      </c>
      <c r="E95" s="188" t="s">
        <v>550</v>
      </c>
      <c r="F95" s="258" t="s">
        <v>809</v>
      </c>
      <c r="G95" s="15" t="s">
        <v>2</v>
      </c>
      <c r="K95" s="33" t="s">
        <v>550</v>
      </c>
      <c r="L95" s="71" t="s">
        <v>566</v>
      </c>
      <c r="M95" s="39" t="s">
        <v>2</v>
      </c>
      <c r="N95" s="42" t="s">
        <v>167</v>
      </c>
      <c r="O95" s="32" t="s">
        <v>1695</v>
      </c>
      <c r="P95" s="15" t="s">
        <v>2</v>
      </c>
      <c r="Q95" s="105" t="s">
        <v>376</v>
      </c>
      <c r="R95" s="107" t="s">
        <v>374</v>
      </c>
      <c r="S95" s="15" t="s">
        <v>2</v>
      </c>
      <c r="V95" s="39"/>
      <c r="Z95" s="15" t="s">
        <v>2</v>
      </c>
      <c r="AD95" s="476" t="s">
        <v>183</v>
      </c>
      <c r="AE95" s="477"/>
      <c r="AR95" s="83" t="s">
        <v>172</v>
      </c>
      <c r="AS95" s="30" t="s">
        <v>423</v>
      </c>
      <c r="AT95" s="15" t="s">
        <v>2</v>
      </c>
      <c r="AW95" s="15" t="s">
        <v>2</v>
      </c>
      <c r="AZ95" s="15" t="s">
        <v>2</v>
      </c>
      <c r="BC95" s="15" t="s">
        <v>2</v>
      </c>
      <c r="BD95" s="105" t="s">
        <v>430</v>
      </c>
      <c r="BE95" s="106" t="s">
        <v>431</v>
      </c>
      <c r="BF95" s="15" t="s">
        <v>2</v>
      </c>
      <c r="BG95" s="96" t="s">
        <v>391</v>
      </c>
      <c r="BH95" s="97" t="s">
        <v>450</v>
      </c>
      <c r="BI95" s="15" t="s">
        <v>2</v>
      </c>
      <c r="BJ95" s="105" t="s">
        <v>224</v>
      </c>
      <c r="BK95" s="106"/>
      <c r="BL95" s="15" t="s">
        <v>2</v>
      </c>
      <c r="BO95" s="15" t="s">
        <v>2</v>
      </c>
      <c r="BR95" s="15" t="s">
        <v>2</v>
      </c>
      <c r="BS95" s="591" t="s">
        <v>428</v>
      </c>
      <c r="BT95" s="592"/>
      <c r="BU95" s="15" t="s">
        <v>2</v>
      </c>
      <c r="BX95" s="15" t="s">
        <v>2</v>
      </c>
      <c r="CA95" s="15" t="s">
        <v>2</v>
      </c>
      <c r="CE95" s="33" t="s">
        <v>215</v>
      </c>
      <c r="CF95" s="34" t="s">
        <v>381</v>
      </c>
      <c r="CG95" s="15" t="s">
        <v>2</v>
      </c>
    </row>
    <row r="96" spans="1:85" ht="13.5" thickBot="1" x14ac:dyDescent="0.35">
      <c r="A96" s="296">
        <v>25</v>
      </c>
      <c r="E96" s="152" t="s">
        <v>981</v>
      </c>
      <c r="F96" s="167" t="s">
        <v>811</v>
      </c>
      <c r="G96" s="15" t="s">
        <v>2</v>
      </c>
      <c r="K96" s="33" t="s">
        <v>2</v>
      </c>
      <c r="L96" s="71" t="s">
        <v>1102</v>
      </c>
      <c r="M96" s="39"/>
      <c r="N96" s="290" t="s">
        <v>325</v>
      </c>
      <c r="O96" s="318" t="s">
        <v>577</v>
      </c>
      <c r="Q96" s="105" t="s">
        <v>1681</v>
      </c>
      <c r="R96" s="107" t="s">
        <v>576</v>
      </c>
      <c r="S96" s="15" t="s">
        <v>2</v>
      </c>
      <c r="V96" s="39"/>
      <c r="Z96" s="15" t="s">
        <v>2</v>
      </c>
      <c r="AD96" s="42" t="s">
        <v>155</v>
      </c>
      <c r="AE96" s="32" t="s">
        <v>377</v>
      </c>
      <c r="AT96" s="15" t="s">
        <v>2</v>
      </c>
      <c r="AW96" s="15" t="s">
        <v>2</v>
      </c>
      <c r="AZ96" s="15" t="s">
        <v>2</v>
      </c>
      <c r="BC96" s="15" t="s">
        <v>2</v>
      </c>
      <c r="BD96" s="478" t="s">
        <v>461</v>
      </c>
      <c r="BE96" s="479"/>
      <c r="BF96" s="15" t="s">
        <v>2</v>
      </c>
      <c r="BI96" s="15" t="s">
        <v>2</v>
      </c>
      <c r="BJ96" s="100" t="s">
        <v>404</v>
      </c>
      <c r="BK96" s="99" t="s">
        <v>448</v>
      </c>
      <c r="BL96" s="15" t="s">
        <v>2</v>
      </c>
      <c r="BO96" s="15" t="s">
        <v>2</v>
      </c>
      <c r="BR96" s="15" t="s">
        <v>2</v>
      </c>
      <c r="BU96" s="15" t="s">
        <v>2</v>
      </c>
      <c r="BX96" s="15" t="s">
        <v>2</v>
      </c>
      <c r="CA96" s="15" t="s">
        <v>2</v>
      </c>
      <c r="CG96" s="15" t="s">
        <v>2</v>
      </c>
    </row>
    <row r="97" spans="1:85" ht="13.5" thickBot="1" x14ac:dyDescent="0.35">
      <c r="A97" s="296">
        <v>26</v>
      </c>
      <c r="E97" s="295" t="s">
        <v>1687</v>
      </c>
      <c r="F97" s="237" t="s">
        <v>1689</v>
      </c>
      <c r="G97" s="15" t="s">
        <v>2</v>
      </c>
      <c r="K97" s="98" t="s">
        <v>1692</v>
      </c>
      <c r="L97" s="133" t="s">
        <v>1693</v>
      </c>
      <c r="M97" s="39" t="s">
        <v>2</v>
      </c>
      <c r="Q97" s="290" t="s">
        <v>432</v>
      </c>
      <c r="R97" s="294" t="s">
        <v>390</v>
      </c>
      <c r="S97" s="15" t="s">
        <v>2</v>
      </c>
      <c r="V97" s="39"/>
      <c r="Z97" s="15" t="s">
        <v>2</v>
      </c>
      <c r="AD97" s="33" t="s">
        <v>343</v>
      </c>
      <c r="AE97" s="34" t="s">
        <v>380</v>
      </c>
      <c r="AT97" s="15" t="s">
        <v>2</v>
      </c>
      <c r="AW97" s="15" t="s">
        <v>2</v>
      </c>
      <c r="AZ97" s="15" t="s">
        <v>2</v>
      </c>
      <c r="BC97" s="15" t="s">
        <v>2</v>
      </c>
      <c r="BD97" s="88" t="s">
        <v>173</v>
      </c>
      <c r="BE97" s="89" t="s">
        <v>444</v>
      </c>
      <c r="BF97" s="15" t="s">
        <v>2</v>
      </c>
      <c r="BI97" s="15" t="s">
        <v>2</v>
      </c>
      <c r="BJ97" s="101" t="s">
        <v>446</v>
      </c>
      <c r="BK97" s="102" t="s">
        <v>447</v>
      </c>
      <c r="BL97" s="15" t="s">
        <v>2</v>
      </c>
      <c r="BO97" s="15" t="s">
        <v>2</v>
      </c>
      <c r="BR97" s="15" t="s">
        <v>2</v>
      </c>
      <c r="BU97" s="15" t="s">
        <v>2</v>
      </c>
      <c r="BX97" s="15" t="s">
        <v>2</v>
      </c>
      <c r="CA97" s="15" t="s">
        <v>2</v>
      </c>
      <c r="CG97" s="15" t="s">
        <v>2</v>
      </c>
    </row>
    <row r="98" spans="1:85" ht="13.5" thickBot="1" x14ac:dyDescent="0.35">
      <c r="A98" s="296">
        <v>27</v>
      </c>
      <c r="K98" s="96" t="s">
        <v>1694</v>
      </c>
      <c r="L98" s="102"/>
      <c r="M98" s="39" t="s">
        <v>2</v>
      </c>
      <c r="V98" s="39"/>
      <c r="Z98" s="15" t="s">
        <v>2</v>
      </c>
      <c r="AD98" s="33" t="s">
        <v>162</v>
      </c>
      <c r="AE98" s="34" t="s">
        <v>381</v>
      </c>
      <c r="AT98" s="15" t="s">
        <v>2</v>
      </c>
      <c r="AW98" s="15" t="s">
        <v>2</v>
      </c>
      <c r="AZ98" s="15" t="s">
        <v>2</v>
      </c>
      <c r="BC98" s="15" t="s">
        <v>2</v>
      </c>
      <c r="BD98" s="88" t="s">
        <v>419</v>
      </c>
      <c r="BE98" s="110" t="s">
        <v>454</v>
      </c>
      <c r="BF98" s="15" t="s">
        <v>2</v>
      </c>
      <c r="BI98" s="15" t="s">
        <v>2</v>
      </c>
      <c r="BL98" s="15" t="s">
        <v>2</v>
      </c>
      <c r="BO98" s="15" t="s">
        <v>2</v>
      </c>
      <c r="BR98" s="15" t="s">
        <v>2</v>
      </c>
      <c r="BU98" s="15" t="s">
        <v>2</v>
      </c>
      <c r="BV98" s="109"/>
      <c r="BX98" s="15" t="s">
        <v>2</v>
      </c>
      <c r="CA98" s="15" t="s">
        <v>2</v>
      </c>
      <c r="CG98" s="15" t="s">
        <v>2</v>
      </c>
    </row>
    <row r="99" spans="1:85" x14ac:dyDescent="0.3">
      <c r="A99" s="296">
        <v>28</v>
      </c>
      <c r="M99" s="39"/>
      <c r="V99" s="39"/>
      <c r="Z99" s="15" t="s">
        <v>2</v>
      </c>
      <c r="AD99" s="33" t="s">
        <v>547</v>
      </c>
      <c r="AE99" s="34" t="s">
        <v>579</v>
      </c>
      <c r="BC99" s="15" t="s">
        <v>2</v>
      </c>
      <c r="BD99" s="478" t="s">
        <v>456</v>
      </c>
      <c r="BE99" s="479"/>
      <c r="BF99" s="15" t="s">
        <v>2</v>
      </c>
      <c r="BL99" s="15" t="s">
        <v>2</v>
      </c>
      <c r="BO99" s="15" t="s">
        <v>2</v>
      </c>
      <c r="BR99" s="15" t="s">
        <v>2</v>
      </c>
      <c r="BU99" s="15" t="s">
        <v>2</v>
      </c>
      <c r="BX99" s="15" t="s">
        <v>2</v>
      </c>
      <c r="CA99" s="15" t="s">
        <v>2</v>
      </c>
      <c r="CG99" s="15" t="s">
        <v>2</v>
      </c>
    </row>
    <row r="100" spans="1:85" ht="13.5" thickBot="1" x14ac:dyDescent="0.35">
      <c r="A100" s="296">
        <v>29</v>
      </c>
      <c r="M100" s="39"/>
      <c r="V100" s="39"/>
      <c r="Z100" s="15" t="s">
        <v>2</v>
      </c>
      <c r="AD100" s="92" t="s">
        <v>426</v>
      </c>
      <c r="AE100" s="93" t="s">
        <v>427</v>
      </c>
      <c r="BC100" s="15" t="s">
        <v>2</v>
      </c>
      <c r="BD100" s="88" t="s">
        <v>173</v>
      </c>
      <c r="BE100" s="89" t="s">
        <v>444</v>
      </c>
      <c r="BF100" s="15" t="s">
        <v>2</v>
      </c>
      <c r="BU100" s="15" t="s">
        <v>2</v>
      </c>
      <c r="BX100" s="15" t="s">
        <v>2</v>
      </c>
      <c r="CA100" s="15" t="s">
        <v>2</v>
      </c>
      <c r="CG100" s="15" t="s">
        <v>2</v>
      </c>
    </row>
    <row r="101" spans="1:85" ht="13.5" thickBot="1" x14ac:dyDescent="0.35">
      <c r="A101" s="296">
        <v>30</v>
      </c>
      <c r="M101" s="39"/>
      <c r="V101" s="39"/>
      <c r="Z101" s="15" t="s">
        <v>2</v>
      </c>
      <c r="BC101" s="15" t="s">
        <v>2</v>
      </c>
      <c r="BD101" s="88" t="s">
        <v>419</v>
      </c>
      <c r="BE101" s="110" t="s">
        <v>455</v>
      </c>
      <c r="BF101" s="15" t="s">
        <v>2</v>
      </c>
      <c r="BU101" s="15" t="s">
        <v>2</v>
      </c>
      <c r="BX101" s="15" t="s">
        <v>2</v>
      </c>
      <c r="CA101" s="15" t="s">
        <v>2</v>
      </c>
    </row>
    <row r="102" spans="1:85" ht="15" customHeight="1" x14ac:dyDescent="0.3">
      <c r="A102" s="296">
        <v>31</v>
      </c>
      <c r="B102" s="579" t="s">
        <v>1664</v>
      </c>
      <c r="C102" s="580"/>
      <c r="D102" s="292"/>
      <c r="E102" s="581" t="s">
        <v>928</v>
      </c>
      <c r="F102" s="582"/>
      <c r="G102" s="292"/>
      <c r="H102" s="579" t="s">
        <v>1672</v>
      </c>
      <c r="I102" s="580"/>
      <c r="J102" s="292"/>
      <c r="K102" s="579" t="s">
        <v>1673</v>
      </c>
      <c r="L102" s="580"/>
      <c r="M102" s="39"/>
      <c r="N102" s="529" t="s">
        <v>1698</v>
      </c>
      <c r="O102" s="530"/>
      <c r="P102" s="292"/>
      <c r="Q102" s="203" t="s">
        <v>375</v>
      </c>
      <c r="R102" s="314" t="s">
        <v>1675</v>
      </c>
      <c r="S102" s="28" t="s">
        <v>2</v>
      </c>
      <c r="T102" s="28"/>
      <c r="U102" s="28"/>
      <c r="V102" s="39"/>
      <c r="W102" s="579" t="s">
        <v>1710</v>
      </c>
      <c r="X102" s="580"/>
      <c r="Y102" s="292"/>
      <c r="Z102" s="292" t="s">
        <v>2</v>
      </c>
      <c r="AA102" s="292"/>
      <c r="AB102" s="292"/>
      <c r="AD102" s="591" t="s">
        <v>428</v>
      </c>
      <c r="AE102" s="592"/>
      <c r="BC102" s="15" t="s">
        <v>2</v>
      </c>
      <c r="BD102" s="478" t="s">
        <v>463</v>
      </c>
      <c r="BE102" s="479"/>
      <c r="BF102" s="15" t="s">
        <v>2</v>
      </c>
      <c r="BX102" s="15" t="s">
        <v>2</v>
      </c>
      <c r="CA102" s="15" t="s">
        <v>2</v>
      </c>
    </row>
    <row r="103" spans="1:85" ht="13.5" thickBot="1" x14ac:dyDescent="0.35">
      <c r="A103" s="296">
        <v>32</v>
      </c>
      <c r="B103" s="544" t="s">
        <v>1668</v>
      </c>
      <c r="C103" s="545"/>
      <c r="E103" s="532" t="s">
        <v>397</v>
      </c>
      <c r="F103" s="533"/>
      <c r="G103" s="15" t="s">
        <v>2</v>
      </c>
      <c r="H103" s="532" t="s">
        <v>993</v>
      </c>
      <c r="I103" s="533"/>
      <c r="K103" s="532" t="s">
        <v>1674</v>
      </c>
      <c r="L103" s="533"/>
      <c r="M103" s="39" t="s">
        <v>2</v>
      </c>
      <c r="N103" s="83" t="s">
        <v>172</v>
      </c>
      <c r="O103" s="30" t="s">
        <v>423</v>
      </c>
      <c r="P103" s="15" t="s">
        <v>2</v>
      </c>
      <c r="Q103" s="96" t="s">
        <v>1676</v>
      </c>
      <c r="R103" s="102" t="s">
        <v>1677</v>
      </c>
      <c r="S103" s="15" t="s">
        <v>2</v>
      </c>
      <c r="V103" s="39"/>
      <c r="Z103" s="15" t="s">
        <v>2</v>
      </c>
      <c r="AD103" s="100" t="s">
        <v>434</v>
      </c>
      <c r="AE103" s="99" t="s">
        <v>433</v>
      </c>
      <c r="BC103" s="15" t="s">
        <v>2</v>
      </c>
      <c r="BD103" s="88" t="s">
        <v>173</v>
      </c>
      <c r="BE103" s="89" t="s">
        <v>444</v>
      </c>
      <c r="BF103" s="15" t="s">
        <v>2</v>
      </c>
      <c r="BX103" s="15" t="s">
        <v>2</v>
      </c>
      <c r="CA103" s="15" t="s">
        <v>2</v>
      </c>
    </row>
    <row r="104" spans="1:85" x14ac:dyDescent="0.3">
      <c r="A104" s="296">
        <v>33</v>
      </c>
      <c r="E104" s="163" t="s">
        <v>1669</v>
      </c>
      <c r="F104" s="114" t="s">
        <v>1666</v>
      </c>
      <c r="G104" s="15" t="s">
        <v>2</v>
      </c>
      <c r="H104" s="598" t="s">
        <v>961</v>
      </c>
      <c r="I104" s="599"/>
      <c r="J104" s="15" t="s">
        <v>2</v>
      </c>
      <c r="K104" s="598" t="s">
        <v>564</v>
      </c>
      <c r="L104" s="599"/>
      <c r="M104" s="39" t="s">
        <v>2</v>
      </c>
      <c r="N104" s="203" t="s">
        <v>1683</v>
      </c>
      <c r="O104" s="314" t="s">
        <v>1685</v>
      </c>
      <c r="P104" s="15" t="s">
        <v>2</v>
      </c>
      <c r="Q104" s="203" t="s">
        <v>376</v>
      </c>
      <c r="R104" s="314" t="s">
        <v>1678</v>
      </c>
      <c r="S104" s="15" t="s">
        <v>2</v>
      </c>
      <c r="V104" s="39"/>
      <c r="Z104" s="15" t="s">
        <v>2</v>
      </c>
      <c r="AD104" s="478" t="s">
        <v>429</v>
      </c>
      <c r="AE104" s="479"/>
      <c r="BC104" s="15" t="s">
        <v>2</v>
      </c>
      <c r="BD104" s="88" t="s">
        <v>419</v>
      </c>
      <c r="BE104" s="110" t="s">
        <v>464</v>
      </c>
      <c r="BF104" s="15" t="s">
        <v>2</v>
      </c>
      <c r="BJ104" s="109"/>
      <c r="BU104" s="15" t="s">
        <v>2</v>
      </c>
      <c r="BX104" s="15" t="s">
        <v>2</v>
      </c>
      <c r="CA104" s="15" t="s">
        <v>2</v>
      </c>
    </row>
    <row r="105" spans="1:85" ht="13.5" thickBot="1" x14ac:dyDescent="0.35">
      <c r="A105" s="296">
        <v>34</v>
      </c>
      <c r="E105" s="42" t="s">
        <v>808</v>
      </c>
      <c r="F105" s="32" t="s">
        <v>1667</v>
      </c>
      <c r="G105" s="15" t="s">
        <v>2</v>
      </c>
      <c r="H105" s="163" t="s">
        <v>1665</v>
      </c>
      <c r="I105" s="114" t="s">
        <v>1666</v>
      </c>
      <c r="J105" s="15" t="s">
        <v>2</v>
      </c>
      <c r="K105" s="188" t="s">
        <v>173</v>
      </c>
      <c r="L105" s="238" t="s">
        <v>406</v>
      </c>
      <c r="M105" s="39" t="s">
        <v>2</v>
      </c>
      <c r="N105" s="96" t="s">
        <v>423</v>
      </c>
      <c r="O105" s="315" t="s">
        <v>1684</v>
      </c>
      <c r="P105" s="15" t="s">
        <v>2</v>
      </c>
      <c r="Q105" s="96" t="s">
        <v>1676</v>
      </c>
      <c r="R105" s="102" t="s">
        <v>1679</v>
      </c>
      <c r="S105" s="15" t="s">
        <v>2</v>
      </c>
      <c r="V105" s="39"/>
      <c r="Z105" s="15" t="s">
        <v>2</v>
      </c>
      <c r="AD105" s="42" t="s">
        <v>430</v>
      </c>
      <c r="AE105" s="32" t="s">
        <v>431</v>
      </c>
      <c r="BC105" s="15" t="s">
        <v>2</v>
      </c>
      <c r="BD105" s="478" t="s">
        <v>469</v>
      </c>
      <c r="BE105" s="479"/>
      <c r="BF105" s="15" t="s">
        <v>2</v>
      </c>
      <c r="BU105" s="15" t="s">
        <v>2</v>
      </c>
      <c r="BX105" s="15" t="s">
        <v>2</v>
      </c>
      <c r="CA105" s="15" t="s">
        <v>2</v>
      </c>
    </row>
    <row r="106" spans="1:85" ht="13.5" thickBot="1" x14ac:dyDescent="0.35">
      <c r="A106" s="296">
        <v>35</v>
      </c>
      <c r="E106" s="96" t="s">
        <v>1670</v>
      </c>
      <c r="F106" s="297" t="s">
        <v>1671</v>
      </c>
      <c r="G106" s="15" t="s">
        <v>2</v>
      </c>
      <c r="H106" s="42" t="s">
        <v>977</v>
      </c>
      <c r="I106" s="32" t="s">
        <v>1667</v>
      </c>
      <c r="J106" s="15" t="s">
        <v>2</v>
      </c>
      <c r="K106" s="96" t="s">
        <v>407</v>
      </c>
      <c r="L106" s="297" t="s">
        <v>1680</v>
      </c>
      <c r="M106" s="39" t="s">
        <v>2</v>
      </c>
      <c r="P106" s="15" t="s">
        <v>2</v>
      </c>
      <c r="Q106" s="42" t="s">
        <v>1681</v>
      </c>
      <c r="R106" s="32" t="s">
        <v>576</v>
      </c>
      <c r="S106" s="15" t="s">
        <v>2</v>
      </c>
      <c r="V106" s="39"/>
      <c r="Z106" s="15" t="s">
        <v>2</v>
      </c>
      <c r="AD106" s="42" t="s">
        <v>375</v>
      </c>
      <c r="AE106" s="32" t="s">
        <v>373</v>
      </c>
      <c r="BC106" s="15" t="s">
        <v>2</v>
      </c>
      <c r="BD106" s="88" t="s">
        <v>173</v>
      </c>
      <c r="BE106" s="89" t="s">
        <v>444</v>
      </c>
      <c r="BF106" s="15" t="s">
        <v>2</v>
      </c>
      <c r="CA106" s="15" t="s">
        <v>2</v>
      </c>
    </row>
    <row r="107" spans="1:85" ht="13.5" thickBot="1" x14ac:dyDescent="0.35">
      <c r="A107" s="296">
        <v>36</v>
      </c>
      <c r="G107" s="15" t="s">
        <v>2</v>
      </c>
      <c r="H107" s="203" t="s">
        <v>978</v>
      </c>
      <c r="I107" s="275" t="s">
        <v>1680</v>
      </c>
      <c r="J107" s="15" t="s">
        <v>2</v>
      </c>
      <c r="M107" s="39"/>
      <c r="P107" s="15" t="s">
        <v>2</v>
      </c>
      <c r="Q107" s="83" t="s">
        <v>1682</v>
      </c>
      <c r="R107" s="30">
        <v>2020</v>
      </c>
      <c r="S107" s="15" t="s">
        <v>2</v>
      </c>
      <c r="V107" s="39"/>
      <c r="Z107" s="15" t="s">
        <v>2</v>
      </c>
      <c r="AD107" s="42" t="s">
        <v>376</v>
      </c>
      <c r="AE107" s="32" t="s">
        <v>374</v>
      </c>
      <c r="BC107" s="15" t="s">
        <v>2</v>
      </c>
      <c r="BD107" s="88" t="s">
        <v>419</v>
      </c>
      <c r="BE107" s="110" t="s">
        <v>470</v>
      </c>
      <c r="BF107" s="15" t="s">
        <v>2</v>
      </c>
      <c r="CA107" s="15" t="s">
        <v>2</v>
      </c>
    </row>
    <row r="108" spans="1:85" ht="13.5" thickBot="1" x14ac:dyDescent="0.35">
      <c r="A108" s="296">
        <v>37</v>
      </c>
      <c r="G108" s="15" t="s">
        <v>2</v>
      </c>
      <c r="H108" s="98" t="s">
        <v>423</v>
      </c>
      <c r="I108" s="316" t="s">
        <v>1686</v>
      </c>
      <c r="M108" s="39"/>
      <c r="P108" s="15" t="s">
        <v>2</v>
      </c>
      <c r="S108" s="15" t="s">
        <v>2</v>
      </c>
      <c r="V108" s="39"/>
      <c r="Z108" s="15" t="s">
        <v>2</v>
      </c>
      <c r="AD108" s="83" t="s">
        <v>432</v>
      </c>
      <c r="AE108" s="30" t="s">
        <v>390</v>
      </c>
      <c r="BC108" s="15" t="s">
        <v>2</v>
      </c>
      <c r="BD108" s="478" t="s">
        <v>471</v>
      </c>
      <c r="BE108" s="479"/>
      <c r="BF108" s="15" t="s">
        <v>2</v>
      </c>
      <c r="CA108" s="15" t="s">
        <v>2</v>
      </c>
    </row>
    <row r="109" spans="1:85" ht="13.5" thickBot="1" x14ac:dyDescent="0.35">
      <c r="A109" s="296">
        <v>38</v>
      </c>
      <c r="H109" s="96" t="s">
        <v>576</v>
      </c>
      <c r="I109" s="102" t="s">
        <v>1569</v>
      </c>
      <c r="M109" s="39"/>
      <c r="P109" s="15" t="s">
        <v>2</v>
      </c>
      <c r="S109" s="15" t="s">
        <v>2</v>
      </c>
      <c r="V109" s="39"/>
      <c r="Z109" s="15" t="s">
        <v>2</v>
      </c>
      <c r="BC109" s="15" t="s">
        <v>2</v>
      </c>
      <c r="BD109" s="88" t="s">
        <v>173</v>
      </c>
      <c r="BE109" s="89" t="s">
        <v>444</v>
      </c>
      <c r="BF109" s="15" t="s">
        <v>2</v>
      </c>
      <c r="CA109" s="15" t="s">
        <v>2</v>
      </c>
    </row>
    <row r="110" spans="1:85" ht="13.5" thickBot="1" x14ac:dyDescent="0.35">
      <c r="A110" s="296">
        <v>39</v>
      </c>
      <c r="M110" s="39"/>
      <c r="P110" s="15" t="s">
        <v>2</v>
      </c>
      <c r="S110" s="15" t="s">
        <v>2</v>
      </c>
      <c r="V110" s="39"/>
      <c r="Z110" s="15" t="s">
        <v>2</v>
      </c>
      <c r="BC110" s="15" t="s">
        <v>2</v>
      </c>
      <c r="BD110" s="90" t="s">
        <v>419</v>
      </c>
      <c r="BE110" s="108" t="s">
        <v>472</v>
      </c>
      <c r="BF110" s="15" t="s">
        <v>2</v>
      </c>
      <c r="CA110" s="15" t="s">
        <v>2</v>
      </c>
    </row>
    <row r="111" spans="1:85" x14ac:dyDescent="0.3">
      <c r="A111" s="296">
        <v>40</v>
      </c>
      <c r="D111" s="15" t="s">
        <v>2</v>
      </c>
      <c r="G111" s="15" t="s">
        <v>2</v>
      </c>
      <c r="M111" s="39" t="s">
        <v>2</v>
      </c>
      <c r="P111" s="15" t="s">
        <v>2</v>
      </c>
      <c r="S111" s="15" t="s">
        <v>2</v>
      </c>
      <c r="V111" s="39" t="s">
        <v>2</v>
      </c>
      <c r="Y111" s="15" t="s">
        <v>2</v>
      </c>
      <c r="Z111" s="15" t="s">
        <v>2</v>
      </c>
      <c r="AB111" s="15" t="s">
        <v>2</v>
      </c>
      <c r="AE111" s="15" t="s">
        <v>2</v>
      </c>
      <c r="AH111" s="15" t="s">
        <v>2</v>
      </c>
      <c r="AK111" s="15" t="s">
        <v>2</v>
      </c>
    </row>
    <row r="112" spans="1:85" s="39" customFormat="1" x14ac:dyDescent="0.3">
      <c r="A112" s="39" t="s">
        <v>537</v>
      </c>
      <c r="G112" s="40"/>
      <c r="H112" s="40"/>
      <c r="J112" s="40"/>
      <c r="K112" s="40"/>
      <c r="M112" s="39" t="s">
        <v>2</v>
      </c>
    </row>
    <row r="113" spans="2:19" ht="13.5" thickBot="1" x14ac:dyDescent="0.35">
      <c r="D113" s="15" t="s">
        <v>2</v>
      </c>
      <c r="G113" s="15" t="s">
        <v>2</v>
      </c>
      <c r="J113" s="15" t="s">
        <v>2</v>
      </c>
      <c r="P113" s="15" t="s">
        <v>2</v>
      </c>
      <c r="S113" s="15" t="s">
        <v>2</v>
      </c>
    </row>
    <row r="114" spans="2:19" ht="13.5" thickBot="1" x14ac:dyDescent="0.35">
      <c r="B114" s="155" t="s">
        <v>687</v>
      </c>
      <c r="C114" s="156" t="s">
        <v>805</v>
      </c>
      <c r="D114" s="15" t="s">
        <v>2</v>
      </c>
      <c r="G114" s="15" t="s">
        <v>2</v>
      </c>
      <c r="J114" s="15" t="s">
        <v>2</v>
      </c>
      <c r="M114" s="15" t="s">
        <v>2</v>
      </c>
      <c r="P114" s="15" t="s">
        <v>2</v>
      </c>
    </row>
    <row r="115" spans="2:19" ht="13.5" thickBot="1" x14ac:dyDescent="0.35">
      <c r="B115" s="151" t="s">
        <v>812</v>
      </c>
      <c r="C115" s="53" t="s">
        <v>813</v>
      </c>
      <c r="D115" s="15" t="s">
        <v>2</v>
      </c>
      <c r="E115" s="474" t="s">
        <v>538</v>
      </c>
      <c r="F115" s="475"/>
      <c r="G115" s="15" t="s">
        <v>2</v>
      </c>
      <c r="H115" s="474" t="s">
        <v>539</v>
      </c>
      <c r="I115" s="475"/>
      <c r="J115" s="15" t="s">
        <v>2</v>
      </c>
      <c r="M115" s="15" t="s">
        <v>2</v>
      </c>
      <c r="P115" s="15" t="s">
        <v>2</v>
      </c>
    </row>
    <row r="116" spans="2:19" ht="13.5" thickBot="1" x14ac:dyDescent="0.35">
      <c r="B116" s="98" t="s">
        <v>549</v>
      </c>
      <c r="C116" s="103" t="s">
        <v>814</v>
      </c>
      <c r="D116" s="15" t="s">
        <v>2</v>
      </c>
      <c r="E116" s="575" t="s">
        <v>540</v>
      </c>
      <c r="F116" s="576"/>
      <c r="G116" s="15" t="s">
        <v>2</v>
      </c>
      <c r="H116" s="151" t="s">
        <v>804</v>
      </c>
      <c r="I116" s="53" t="s">
        <v>822</v>
      </c>
      <c r="J116" s="15" t="s">
        <v>2</v>
      </c>
      <c r="K116" s="159" t="s">
        <v>687</v>
      </c>
      <c r="L116" s="160" t="s">
        <v>839</v>
      </c>
      <c r="M116" s="15" t="s">
        <v>2</v>
      </c>
      <c r="P116" s="15" t="s">
        <v>2</v>
      </c>
    </row>
    <row r="117" spans="2:19" x14ac:dyDescent="0.3">
      <c r="B117" s="85" t="s">
        <v>397</v>
      </c>
      <c r="C117" s="72"/>
      <c r="D117" s="15" t="s">
        <v>2</v>
      </c>
      <c r="E117" s="98" t="s">
        <v>506</v>
      </c>
      <c r="F117" s="103" t="s">
        <v>541</v>
      </c>
      <c r="G117" s="15" t="s">
        <v>2</v>
      </c>
      <c r="H117" s="575" t="s">
        <v>390</v>
      </c>
      <c r="I117" s="576"/>
      <c r="J117" s="15" t="s">
        <v>2</v>
      </c>
      <c r="K117" s="80" t="s">
        <v>816</v>
      </c>
      <c r="L117" s="81" t="s">
        <v>817</v>
      </c>
      <c r="M117" s="15" t="s">
        <v>2</v>
      </c>
      <c r="N117" s="474" t="s">
        <v>555</v>
      </c>
      <c r="O117" s="475"/>
      <c r="P117" s="15" t="s">
        <v>2</v>
      </c>
    </row>
    <row r="118" spans="2:19" ht="13.5" thickBot="1" x14ac:dyDescent="0.35">
      <c r="B118" s="157" t="str">
        <f>E29</f>
        <v>c/SectionDetail</v>
      </c>
      <c r="C118" s="158">
        <f>F29</f>
        <v>0</v>
      </c>
      <c r="D118" s="15" t="s">
        <v>2</v>
      </c>
      <c r="E118" s="101" t="s">
        <v>404</v>
      </c>
      <c r="F118" s="97" t="s">
        <v>542</v>
      </c>
      <c r="G118" s="15" t="s">
        <v>2</v>
      </c>
      <c r="H118" s="575" t="s">
        <v>373</v>
      </c>
      <c r="I118" s="576"/>
      <c r="J118" s="15" t="s">
        <v>2</v>
      </c>
      <c r="K118" s="153" t="s">
        <v>815</v>
      </c>
      <c r="L118" s="154" t="s">
        <v>553</v>
      </c>
      <c r="M118" s="15" t="s">
        <v>2</v>
      </c>
      <c r="N118" s="575" t="s">
        <v>556</v>
      </c>
      <c r="O118" s="576"/>
      <c r="P118" s="15" t="s">
        <v>2</v>
      </c>
    </row>
    <row r="119" spans="2:19" x14ac:dyDescent="0.3">
      <c r="B119" s="149" t="s">
        <v>808</v>
      </c>
      <c r="C119" s="150" t="s">
        <v>806</v>
      </c>
      <c r="D119" s="15" t="s">
        <v>2</v>
      </c>
      <c r="G119" s="15" t="s">
        <v>2</v>
      </c>
      <c r="H119" s="575" t="s">
        <v>374</v>
      </c>
      <c r="I119" s="576"/>
      <c r="J119" s="15" t="s">
        <v>2</v>
      </c>
      <c r="K119" s="33"/>
      <c r="L119" s="34" t="s">
        <v>354</v>
      </c>
      <c r="M119" s="15" t="s">
        <v>2</v>
      </c>
      <c r="N119" s="575" t="s">
        <v>557</v>
      </c>
      <c r="O119" s="576"/>
      <c r="P119" s="15" t="s">
        <v>2</v>
      </c>
    </row>
    <row r="120" spans="2:19" ht="13.5" thickBot="1" x14ac:dyDescent="0.35">
      <c r="B120" s="86" t="s">
        <v>402</v>
      </c>
      <c r="C120" s="87" t="s">
        <v>400</v>
      </c>
      <c r="D120" s="15" t="s">
        <v>2</v>
      </c>
      <c r="G120" s="15" t="s">
        <v>2</v>
      </c>
      <c r="H120" s="575" t="s">
        <v>543</v>
      </c>
      <c r="I120" s="576"/>
      <c r="J120" s="15" t="s">
        <v>2</v>
      </c>
      <c r="K120" s="478" t="s">
        <v>555</v>
      </c>
      <c r="L120" s="479"/>
      <c r="M120" s="15" t="s">
        <v>2</v>
      </c>
      <c r="N120" s="173" t="s">
        <v>582</v>
      </c>
      <c r="O120" s="97" t="s">
        <v>581</v>
      </c>
      <c r="P120" s="15" t="s">
        <v>2</v>
      </c>
    </row>
    <row r="121" spans="2:19" ht="13.5" thickBot="1" x14ac:dyDescent="0.35">
      <c r="B121" s="478" t="s">
        <v>538</v>
      </c>
      <c r="C121" s="479"/>
      <c r="D121" s="15" t="s">
        <v>2</v>
      </c>
      <c r="G121" s="15" t="s">
        <v>2</v>
      </c>
      <c r="H121" s="575" t="s">
        <v>544</v>
      </c>
      <c r="I121" s="576"/>
      <c r="J121" s="15" t="s">
        <v>2</v>
      </c>
      <c r="K121" s="96" t="s">
        <v>554</v>
      </c>
      <c r="L121" s="97"/>
      <c r="M121" s="15" t="s">
        <v>2</v>
      </c>
      <c r="P121" s="15" t="s">
        <v>2</v>
      </c>
      <c r="R121" s="38"/>
      <c r="S121" s="38"/>
    </row>
    <row r="122" spans="2:19" x14ac:dyDescent="0.3">
      <c r="B122" s="589" t="s">
        <v>546</v>
      </c>
      <c r="C122" s="590"/>
      <c r="D122" s="15" t="s">
        <v>2</v>
      </c>
      <c r="G122" s="15" t="s">
        <v>2</v>
      </c>
      <c r="H122" s="476" t="s">
        <v>183</v>
      </c>
      <c r="I122" s="477"/>
      <c r="J122" s="15" t="s">
        <v>2</v>
      </c>
      <c r="M122" s="15" t="s">
        <v>2</v>
      </c>
      <c r="P122" s="15" t="s">
        <v>2</v>
      </c>
    </row>
    <row r="123" spans="2:19" x14ac:dyDescent="0.3">
      <c r="B123" s="86" t="s">
        <v>402</v>
      </c>
      <c r="C123" s="87" t="s">
        <v>401</v>
      </c>
      <c r="D123" s="15" t="s">
        <v>2</v>
      </c>
      <c r="G123" s="15" t="s">
        <v>2</v>
      </c>
      <c r="H123" s="149" t="s">
        <v>173</v>
      </c>
      <c r="I123" s="150" t="s">
        <v>803</v>
      </c>
      <c r="J123" s="15" t="s">
        <v>2</v>
      </c>
      <c r="M123" s="15" t="s">
        <v>2</v>
      </c>
      <c r="P123" s="15" t="s">
        <v>2</v>
      </c>
    </row>
    <row r="124" spans="2:19" x14ac:dyDescent="0.3">
      <c r="B124" s="478" t="s">
        <v>539</v>
      </c>
      <c r="C124" s="479"/>
      <c r="D124" s="15" t="s">
        <v>2</v>
      </c>
      <c r="G124" s="15" t="s">
        <v>2</v>
      </c>
      <c r="H124" s="33" t="s">
        <v>162</v>
      </c>
      <c r="I124" s="34" t="s">
        <v>545</v>
      </c>
      <c r="J124" s="15" t="s">
        <v>2</v>
      </c>
      <c r="M124" s="15" t="s">
        <v>2</v>
      </c>
      <c r="P124" s="15" t="s">
        <v>2</v>
      </c>
      <c r="S124" s="15" t="s">
        <v>2</v>
      </c>
    </row>
    <row r="125" spans="2:19" x14ac:dyDescent="0.3">
      <c r="B125" s="589" t="s">
        <v>552</v>
      </c>
      <c r="C125" s="590"/>
      <c r="D125" s="15" t="s">
        <v>2</v>
      </c>
      <c r="G125" s="15" t="s">
        <v>2</v>
      </c>
      <c r="H125" s="33" t="s">
        <v>547</v>
      </c>
      <c r="I125" s="34" t="s">
        <v>385</v>
      </c>
      <c r="J125" s="15" t="s">
        <v>2</v>
      </c>
      <c r="M125" s="15" t="s">
        <v>2</v>
      </c>
      <c r="P125" s="15" t="s">
        <v>2</v>
      </c>
      <c r="S125" s="15" t="s">
        <v>2</v>
      </c>
    </row>
    <row r="126" spans="2:19" ht="13.5" thickBot="1" x14ac:dyDescent="0.35">
      <c r="B126" s="29" t="s">
        <v>419</v>
      </c>
      <c r="C126" s="51" t="s">
        <v>373</v>
      </c>
      <c r="D126" s="15" t="s">
        <v>2</v>
      </c>
      <c r="G126" s="15" t="s">
        <v>2</v>
      </c>
      <c r="H126" s="43" t="s">
        <v>392</v>
      </c>
      <c r="I126" s="49" t="s">
        <v>819</v>
      </c>
      <c r="J126" s="15" t="s">
        <v>2</v>
      </c>
      <c r="M126" s="15" t="s">
        <v>2</v>
      </c>
      <c r="P126" s="15" t="s">
        <v>2</v>
      </c>
      <c r="S126" s="15" t="s">
        <v>2</v>
      </c>
    </row>
    <row r="127" spans="2:19" x14ac:dyDescent="0.3">
      <c r="H127" s="98" t="s">
        <v>820</v>
      </c>
      <c r="I127" s="99"/>
      <c r="J127" s="15" t="s">
        <v>2</v>
      </c>
    </row>
    <row r="128" spans="2:19" ht="13.5" thickBot="1" x14ac:dyDescent="0.35">
      <c r="H128" s="96" t="s">
        <v>821</v>
      </c>
      <c r="I128" s="102"/>
      <c r="J128" s="15" t="s">
        <v>2</v>
      </c>
    </row>
    <row r="129" spans="1:31" x14ac:dyDescent="0.3">
      <c r="D129" s="15" t="s">
        <v>2</v>
      </c>
      <c r="G129" s="15" t="s">
        <v>2</v>
      </c>
      <c r="J129" s="15" t="s">
        <v>2</v>
      </c>
      <c r="M129" s="15" t="s">
        <v>2</v>
      </c>
      <c r="P129" s="15" t="s">
        <v>2</v>
      </c>
      <c r="S129" s="15" t="s">
        <v>2</v>
      </c>
    </row>
    <row r="130" spans="1:31" s="39" customFormat="1" x14ac:dyDescent="0.3">
      <c r="A130" s="39" t="s">
        <v>480</v>
      </c>
      <c r="G130" s="40"/>
      <c r="H130" s="40"/>
      <c r="J130" s="40"/>
      <c r="K130" s="40"/>
      <c r="M130" s="39" t="s">
        <v>2</v>
      </c>
    </row>
    <row r="131" spans="1:31" ht="13.5" thickBot="1" x14ac:dyDescent="0.35">
      <c r="D131" s="15" t="s">
        <v>2</v>
      </c>
      <c r="G131" s="15" t="s">
        <v>2</v>
      </c>
      <c r="J131" s="15" t="s">
        <v>2</v>
      </c>
      <c r="M131" s="15" t="s">
        <v>2</v>
      </c>
      <c r="P131" s="15" t="s">
        <v>2</v>
      </c>
      <c r="S131" s="15" t="s">
        <v>2</v>
      </c>
    </row>
    <row r="132" spans="1:31" ht="13.5" thickBot="1" x14ac:dyDescent="0.35">
      <c r="B132" s="116" t="s">
        <v>687</v>
      </c>
      <c r="C132" s="117" t="s">
        <v>709</v>
      </c>
      <c r="D132" s="15" t="s">
        <v>2</v>
      </c>
      <c r="G132" s="15" t="s">
        <v>2</v>
      </c>
      <c r="J132" s="15" t="s">
        <v>2</v>
      </c>
      <c r="M132" s="15" t="s">
        <v>2</v>
      </c>
      <c r="P132" s="15" t="s">
        <v>2</v>
      </c>
      <c r="S132" s="15" t="s">
        <v>2</v>
      </c>
    </row>
    <row r="133" spans="1:31" ht="14.5" customHeight="1" thickBot="1" x14ac:dyDescent="0.35">
      <c r="B133" s="85" t="s">
        <v>478</v>
      </c>
      <c r="C133" s="72"/>
      <c r="D133" s="15" t="s">
        <v>2</v>
      </c>
      <c r="E133" s="115" t="s">
        <v>479</v>
      </c>
      <c r="F133" s="41"/>
      <c r="G133" s="15" t="s">
        <v>2</v>
      </c>
      <c r="K133" s="474" t="s">
        <v>488</v>
      </c>
      <c r="L133" s="475"/>
      <c r="M133" s="15" t="s">
        <v>2</v>
      </c>
      <c r="N133" s="474" t="s">
        <v>495</v>
      </c>
      <c r="O133" s="475"/>
      <c r="P133" s="15" t="s">
        <v>2</v>
      </c>
      <c r="S133" s="15" t="s">
        <v>2</v>
      </c>
      <c r="T133" s="474" t="s">
        <v>513</v>
      </c>
      <c r="U133" s="475"/>
      <c r="V133" s="15" t="s">
        <v>2</v>
      </c>
      <c r="W133" s="474" t="s">
        <v>528</v>
      </c>
      <c r="X133" s="475"/>
      <c r="Z133" s="474" t="s">
        <v>710</v>
      </c>
      <c r="AA133" s="475"/>
      <c r="AC133" s="474" t="s">
        <v>712</v>
      </c>
      <c r="AD133" s="475"/>
    </row>
    <row r="134" spans="1:31" x14ac:dyDescent="0.3">
      <c r="B134" s="478" t="s">
        <v>479</v>
      </c>
      <c r="C134" s="479"/>
      <c r="D134" s="15" t="s">
        <v>2</v>
      </c>
      <c r="E134" s="151" t="s">
        <v>849</v>
      </c>
      <c r="F134" s="53" t="s">
        <v>840</v>
      </c>
      <c r="G134" s="15" t="s">
        <v>2</v>
      </c>
      <c r="H134" s="474" t="s">
        <v>489</v>
      </c>
      <c r="I134" s="475"/>
      <c r="K134" s="85" t="s">
        <v>494</v>
      </c>
      <c r="L134" s="72"/>
      <c r="M134" s="15" t="s">
        <v>2</v>
      </c>
      <c r="N134" s="85" t="s">
        <v>535</v>
      </c>
      <c r="O134" s="72"/>
      <c r="P134" s="15" t="s">
        <v>2</v>
      </c>
      <c r="Q134" s="474" t="s">
        <v>534</v>
      </c>
      <c r="R134" s="475"/>
      <c r="S134" s="15" t="s">
        <v>2</v>
      </c>
      <c r="T134" s="575" t="s">
        <v>518</v>
      </c>
      <c r="U134" s="576"/>
      <c r="V134" s="15" t="s">
        <v>2</v>
      </c>
      <c r="W134" s="85" t="s">
        <v>532</v>
      </c>
      <c r="X134" s="72"/>
      <c r="Y134" s="15" t="s">
        <v>2</v>
      </c>
    </row>
    <row r="135" spans="1:31" x14ac:dyDescent="0.3">
      <c r="B135" s="600" t="s">
        <v>493</v>
      </c>
      <c r="C135" s="600"/>
      <c r="D135" s="15" t="s">
        <v>2</v>
      </c>
      <c r="E135" s="98" t="s">
        <v>841</v>
      </c>
      <c r="F135" s="99"/>
      <c r="G135" s="15" t="s">
        <v>2</v>
      </c>
      <c r="H135" s="575" t="s">
        <v>492</v>
      </c>
      <c r="I135" s="576"/>
      <c r="K135" s="105" t="s">
        <v>497</v>
      </c>
      <c r="L135" s="107"/>
      <c r="M135" s="15" t="s">
        <v>2</v>
      </c>
      <c r="N135" s="575" t="s">
        <v>518</v>
      </c>
      <c r="O135" s="576"/>
      <c r="P135" s="15" t="s">
        <v>2</v>
      </c>
      <c r="S135" s="15" t="s">
        <v>2</v>
      </c>
      <c r="T135" s="478" t="s">
        <v>496</v>
      </c>
      <c r="U135" s="479"/>
      <c r="V135" s="15" t="s">
        <v>2</v>
      </c>
      <c r="W135" s="575" t="s">
        <v>530</v>
      </c>
      <c r="X135" s="576"/>
      <c r="AC135" s="119" t="s">
        <v>715</v>
      </c>
      <c r="AD135" s="119" t="s">
        <v>714</v>
      </c>
      <c r="AE135" s="15" t="s">
        <v>2</v>
      </c>
    </row>
    <row r="136" spans="1:31" x14ac:dyDescent="0.3">
      <c r="B136" s="478" t="s">
        <v>488</v>
      </c>
      <c r="C136" s="479"/>
      <c r="D136" s="15" t="s">
        <v>2</v>
      </c>
      <c r="E136" s="98" t="s">
        <v>842</v>
      </c>
      <c r="F136" s="99"/>
      <c r="G136" s="15" t="s">
        <v>2</v>
      </c>
      <c r="H136" s="476" t="s">
        <v>536</v>
      </c>
      <c r="I136" s="477"/>
      <c r="K136" s="478" t="s">
        <v>496</v>
      </c>
      <c r="L136" s="479"/>
      <c r="M136" s="15" t="s">
        <v>2</v>
      </c>
      <c r="N136" s="98" t="s">
        <v>486</v>
      </c>
      <c r="O136" s="99" t="s">
        <v>487</v>
      </c>
      <c r="P136" s="15" t="s">
        <v>2</v>
      </c>
      <c r="S136" s="15" t="s">
        <v>2</v>
      </c>
      <c r="T136" s="33" t="s">
        <v>343</v>
      </c>
      <c r="U136" s="34" t="s">
        <v>525</v>
      </c>
      <c r="V136" s="15" t="s">
        <v>2</v>
      </c>
      <c r="W136" s="575" t="s">
        <v>531</v>
      </c>
      <c r="X136" s="576"/>
      <c r="AE136" s="15" t="s">
        <v>2</v>
      </c>
    </row>
    <row r="137" spans="1:31" x14ac:dyDescent="0.3">
      <c r="B137" s="39" t="s">
        <v>483</v>
      </c>
      <c r="C137" s="39" t="s">
        <v>484</v>
      </c>
      <c r="D137" s="15" t="s">
        <v>2</v>
      </c>
      <c r="E137" s="43" t="s">
        <v>843</v>
      </c>
      <c r="F137" s="81"/>
      <c r="G137" s="15" t="s">
        <v>2</v>
      </c>
      <c r="H137" s="163" t="s">
        <v>173</v>
      </c>
      <c r="I137" s="164" t="s">
        <v>491</v>
      </c>
      <c r="K137" s="33" t="s">
        <v>499</v>
      </c>
      <c r="L137" s="34" t="s">
        <v>498</v>
      </c>
      <c r="M137" s="15" t="s">
        <v>2</v>
      </c>
      <c r="N137" s="478" t="s">
        <v>523</v>
      </c>
      <c r="O137" s="479"/>
      <c r="P137" s="15" t="s">
        <v>2</v>
      </c>
      <c r="S137" s="15" t="s">
        <v>2</v>
      </c>
      <c r="T137" s="33" t="s">
        <v>526</v>
      </c>
      <c r="U137" s="34" t="s">
        <v>501</v>
      </c>
      <c r="V137" s="15" t="s">
        <v>2</v>
      </c>
      <c r="W137" s="478" t="s">
        <v>496</v>
      </c>
      <c r="X137" s="479"/>
      <c r="AE137" s="15" t="s">
        <v>2</v>
      </c>
    </row>
    <row r="138" spans="1:31" x14ac:dyDescent="0.3">
      <c r="B138" s="39" t="s">
        <v>419</v>
      </c>
      <c r="C138" s="112" t="s">
        <v>511</v>
      </c>
      <c r="D138" s="15" t="s">
        <v>2</v>
      </c>
      <c r="E138" s="98" t="s">
        <v>844</v>
      </c>
      <c r="F138" s="99"/>
      <c r="G138" s="15" t="s">
        <v>2</v>
      </c>
      <c r="K138" s="33" t="s">
        <v>500</v>
      </c>
      <c r="L138" s="34" t="s">
        <v>501</v>
      </c>
      <c r="M138" s="15" t="s">
        <v>2</v>
      </c>
      <c r="N138" s="100" t="s">
        <v>524</v>
      </c>
      <c r="O138" s="103" t="s">
        <v>517</v>
      </c>
      <c r="P138" s="15" t="s">
        <v>2</v>
      </c>
      <c r="S138" s="15" t="s">
        <v>2</v>
      </c>
      <c r="T138" s="104" t="s">
        <v>35</v>
      </c>
      <c r="U138" s="34" t="s">
        <v>527</v>
      </c>
      <c r="V138" s="15" t="s">
        <v>2</v>
      </c>
      <c r="W138" s="33" t="s">
        <v>533</v>
      </c>
      <c r="X138" s="34" t="s">
        <v>525</v>
      </c>
      <c r="Y138" s="15" t="s">
        <v>2</v>
      </c>
      <c r="AE138" s="15" t="s">
        <v>2</v>
      </c>
    </row>
    <row r="139" spans="1:31" x14ac:dyDescent="0.3">
      <c r="B139" s="478" t="s">
        <v>495</v>
      </c>
      <c r="C139" s="479"/>
      <c r="D139" s="15" t="s">
        <v>2</v>
      </c>
      <c r="E139" s="98" t="s">
        <v>845</v>
      </c>
      <c r="F139" s="99"/>
      <c r="G139" s="15" t="s">
        <v>2</v>
      </c>
      <c r="K139" s="33" t="s">
        <v>502</v>
      </c>
      <c r="L139" s="34" t="s">
        <v>503</v>
      </c>
      <c r="M139" s="15" t="s">
        <v>2</v>
      </c>
      <c r="N139" s="98" t="s">
        <v>519</v>
      </c>
      <c r="O139" s="103" t="s">
        <v>520</v>
      </c>
      <c r="P139" s="15" t="s">
        <v>2</v>
      </c>
      <c r="S139" s="15" t="s">
        <v>2</v>
      </c>
      <c r="V139" s="15" t="s">
        <v>2</v>
      </c>
      <c r="AE139" s="15" t="s">
        <v>2</v>
      </c>
    </row>
    <row r="140" spans="1:31" ht="13.5" thickBot="1" x14ac:dyDescent="0.35">
      <c r="B140" s="39" t="s">
        <v>508</v>
      </c>
      <c r="C140" s="39" t="s">
        <v>509</v>
      </c>
      <c r="D140" s="15" t="s">
        <v>2</v>
      </c>
      <c r="E140" s="43" t="s">
        <v>846</v>
      </c>
      <c r="F140" s="81"/>
      <c r="G140" s="15" t="s">
        <v>2</v>
      </c>
      <c r="K140" s="33" t="s">
        <v>504</v>
      </c>
      <c r="L140" s="34" t="s">
        <v>505</v>
      </c>
      <c r="M140" s="15" t="s">
        <v>2</v>
      </c>
      <c r="N140" s="96" t="s">
        <v>521</v>
      </c>
      <c r="O140" s="97" t="s">
        <v>522</v>
      </c>
      <c r="P140" s="15" t="s">
        <v>2</v>
      </c>
      <c r="S140" s="15" t="s">
        <v>2</v>
      </c>
      <c r="V140" s="15" t="s">
        <v>2</v>
      </c>
      <c r="AE140" s="15" t="s">
        <v>2</v>
      </c>
    </row>
    <row r="141" spans="1:31" x14ac:dyDescent="0.3">
      <c r="B141" s="39" t="s">
        <v>510</v>
      </c>
      <c r="C141" s="112" t="s">
        <v>517</v>
      </c>
      <c r="D141" s="15" t="s">
        <v>2</v>
      </c>
      <c r="E141" s="98" t="s">
        <v>847</v>
      </c>
      <c r="F141" s="99"/>
      <c r="G141" s="15" t="s">
        <v>2</v>
      </c>
      <c r="K141" s="33" t="s">
        <v>506</v>
      </c>
      <c r="L141" s="34" t="s">
        <v>507</v>
      </c>
      <c r="M141" s="15" t="s">
        <v>2</v>
      </c>
      <c r="N141" s="478" t="s">
        <v>534</v>
      </c>
      <c r="O141" s="479"/>
      <c r="P141" s="15" t="s">
        <v>2</v>
      </c>
      <c r="S141" s="15" t="s">
        <v>2</v>
      </c>
      <c r="V141" s="15" t="s">
        <v>2</v>
      </c>
    </row>
    <row r="142" spans="1:31" x14ac:dyDescent="0.3">
      <c r="B142" s="39" t="s">
        <v>419</v>
      </c>
      <c r="C142" s="112" t="s">
        <v>512</v>
      </c>
      <c r="D142" s="15" t="s">
        <v>2</v>
      </c>
      <c r="E142" s="98" t="s">
        <v>841</v>
      </c>
      <c r="F142" s="99"/>
      <c r="G142" s="15" t="s">
        <v>2</v>
      </c>
      <c r="M142" s="15" t="s">
        <v>2</v>
      </c>
      <c r="N142" s="31" t="s">
        <v>173</v>
      </c>
      <c r="O142" s="32" t="s">
        <v>385</v>
      </c>
      <c r="P142" s="15" t="s">
        <v>2</v>
      </c>
      <c r="S142" s="15" t="s">
        <v>2</v>
      </c>
      <c r="V142" s="15" t="s">
        <v>2</v>
      </c>
    </row>
    <row r="143" spans="1:31" x14ac:dyDescent="0.3">
      <c r="B143" s="478" t="s">
        <v>513</v>
      </c>
      <c r="C143" s="479"/>
      <c r="D143" s="15" t="s">
        <v>2</v>
      </c>
      <c r="E143" s="98" t="s">
        <v>848</v>
      </c>
      <c r="F143" s="99"/>
      <c r="G143" s="15" t="s">
        <v>2</v>
      </c>
      <c r="H143" s="111"/>
      <c r="M143" s="15" t="s">
        <v>2</v>
      </c>
      <c r="S143" s="15" t="s">
        <v>2</v>
      </c>
      <c r="V143" s="15" t="s">
        <v>2</v>
      </c>
    </row>
    <row r="144" spans="1:31" x14ac:dyDescent="0.3">
      <c r="B144" s="39" t="s">
        <v>481</v>
      </c>
      <c r="C144" s="39" t="s">
        <v>482</v>
      </c>
      <c r="D144" s="15" t="s">
        <v>2</v>
      </c>
      <c r="E144" s="575" t="s">
        <v>482</v>
      </c>
      <c r="F144" s="576"/>
      <c r="G144" s="15" t="s">
        <v>2</v>
      </c>
      <c r="M144" s="15" t="s">
        <v>2</v>
      </c>
      <c r="S144" s="15" t="s">
        <v>2</v>
      </c>
      <c r="V144" s="15" t="s">
        <v>2</v>
      </c>
    </row>
    <row r="145" spans="2:22" x14ac:dyDescent="0.3">
      <c r="B145" s="39" t="s">
        <v>515</v>
      </c>
      <c r="C145" s="112" t="s">
        <v>516</v>
      </c>
      <c r="D145" s="15" t="s">
        <v>2</v>
      </c>
      <c r="E145" s="575" t="s">
        <v>484</v>
      </c>
      <c r="F145" s="576"/>
      <c r="G145" s="15" t="s">
        <v>2</v>
      </c>
      <c r="M145" s="15" t="s">
        <v>2</v>
      </c>
      <c r="S145" s="15" t="s">
        <v>2</v>
      </c>
      <c r="V145" s="15" t="s">
        <v>2</v>
      </c>
    </row>
    <row r="146" spans="2:22" x14ac:dyDescent="0.3">
      <c r="B146" s="39" t="s">
        <v>419</v>
      </c>
      <c r="C146" s="112" t="s">
        <v>514</v>
      </c>
      <c r="D146" s="15" t="s">
        <v>2</v>
      </c>
      <c r="E146" s="575" t="s">
        <v>374</v>
      </c>
      <c r="F146" s="576"/>
      <c r="G146" s="15" t="s">
        <v>2</v>
      </c>
      <c r="J146" s="15" t="s">
        <v>2</v>
      </c>
      <c r="P146" s="15" t="s">
        <v>2</v>
      </c>
      <c r="S146" s="15" t="s">
        <v>2</v>
      </c>
    </row>
    <row r="147" spans="2:22" x14ac:dyDescent="0.3">
      <c r="B147" s="478" t="s">
        <v>528</v>
      </c>
      <c r="C147" s="479"/>
      <c r="D147" s="15" t="s">
        <v>2</v>
      </c>
      <c r="E147" s="98" t="s">
        <v>690</v>
      </c>
      <c r="F147" s="99" t="s">
        <v>850</v>
      </c>
      <c r="G147" s="15" t="s">
        <v>2</v>
      </c>
      <c r="J147" s="15" t="s">
        <v>2</v>
      </c>
      <c r="P147" s="15" t="s">
        <v>2</v>
      </c>
      <c r="S147" s="15" t="s">
        <v>2</v>
      </c>
    </row>
    <row r="148" spans="2:22" x14ac:dyDescent="0.3">
      <c r="B148" s="39" t="s">
        <v>419</v>
      </c>
      <c r="C148" s="112" t="s">
        <v>529</v>
      </c>
      <c r="D148" s="15" t="s">
        <v>2</v>
      </c>
      <c r="E148" s="478" t="s">
        <v>489</v>
      </c>
      <c r="F148" s="479"/>
      <c r="G148" s="15" t="s">
        <v>2</v>
      </c>
      <c r="J148" s="15" t="s">
        <v>2</v>
      </c>
      <c r="P148" s="15" t="s">
        <v>2</v>
      </c>
      <c r="S148" s="15" t="s">
        <v>2</v>
      </c>
    </row>
    <row r="149" spans="2:22" ht="13.5" thickBot="1" x14ac:dyDescent="0.35">
      <c r="B149" s="478" t="s">
        <v>710</v>
      </c>
      <c r="C149" s="479"/>
      <c r="D149" s="15" t="s">
        <v>2</v>
      </c>
      <c r="E149" s="161" t="s">
        <v>490</v>
      </c>
      <c r="F149" s="162" t="s">
        <v>851</v>
      </c>
      <c r="G149" s="15" t="s">
        <v>2</v>
      </c>
      <c r="J149" s="15" t="s">
        <v>2</v>
      </c>
      <c r="P149" s="15" t="s">
        <v>2</v>
      </c>
      <c r="S149" s="15" t="s">
        <v>2</v>
      </c>
    </row>
    <row r="150" spans="2:22" x14ac:dyDescent="0.3">
      <c r="B150" s="39" t="s">
        <v>419</v>
      </c>
      <c r="C150" s="112" t="s">
        <v>711</v>
      </c>
      <c r="D150" s="15" t="s">
        <v>2</v>
      </c>
      <c r="G150" s="15" t="s">
        <v>2</v>
      </c>
      <c r="J150" s="15" t="s">
        <v>2</v>
      </c>
      <c r="P150" s="15" t="s">
        <v>2</v>
      </c>
      <c r="S150" s="15" t="s">
        <v>2</v>
      </c>
    </row>
    <row r="151" spans="2:22" x14ac:dyDescent="0.3">
      <c r="B151" s="478" t="s">
        <v>712</v>
      </c>
      <c r="C151" s="479"/>
      <c r="D151" s="15" t="s">
        <v>2</v>
      </c>
      <c r="G151" s="15" t="s">
        <v>2</v>
      </c>
      <c r="J151" s="15" t="s">
        <v>2</v>
      </c>
      <c r="P151" s="15" t="s">
        <v>2</v>
      </c>
      <c r="S151" s="15" t="s">
        <v>2</v>
      </c>
    </row>
    <row r="152" spans="2:22" x14ac:dyDescent="0.3">
      <c r="B152" s="39" t="s">
        <v>419</v>
      </c>
      <c r="C152" s="112" t="s">
        <v>713</v>
      </c>
      <c r="D152" s="15" t="s">
        <v>2</v>
      </c>
      <c r="G152" s="15" t="s">
        <v>2</v>
      </c>
      <c r="J152" s="15" t="s">
        <v>2</v>
      </c>
      <c r="P152" s="15" t="s">
        <v>2</v>
      </c>
      <c r="S152" s="15" t="s">
        <v>2</v>
      </c>
    </row>
    <row r="153" spans="2:22" x14ac:dyDescent="0.3">
      <c r="D153" s="15" t="s">
        <v>2</v>
      </c>
      <c r="G153" s="15" t="s">
        <v>2</v>
      </c>
      <c r="J153" s="15" t="s">
        <v>2</v>
      </c>
      <c r="P153" s="15" t="s">
        <v>2</v>
      </c>
    </row>
    <row r="154" spans="2:22" x14ac:dyDescent="0.3">
      <c r="G154" s="15" t="s">
        <v>2</v>
      </c>
      <c r="J154" s="15" t="s">
        <v>2</v>
      </c>
      <c r="P154" s="15" t="s">
        <v>2</v>
      </c>
    </row>
  </sheetData>
  <mergeCells count="186">
    <mergeCell ref="N119:O119"/>
    <mergeCell ref="B60:C60"/>
    <mergeCell ref="Q50:R50"/>
    <mergeCell ref="Q51:R51"/>
    <mergeCell ref="Q52:R52"/>
    <mergeCell ref="B122:C122"/>
    <mergeCell ref="B121:C121"/>
    <mergeCell ref="B124:C124"/>
    <mergeCell ref="E115:F115"/>
    <mergeCell ref="E116:F116"/>
    <mergeCell ref="B102:C102"/>
    <mergeCell ref="AX90:AY90"/>
    <mergeCell ref="AX91:AY91"/>
    <mergeCell ref="AX93:AY93"/>
    <mergeCell ref="W34:X34"/>
    <mergeCell ref="AR85:AS85"/>
    <mergeCell ref="AX84:AY84"/>
    <mergeCell ref="AX85:AY85"/>
    <mergeCell ref="AX86:AY86"/>
    <mergeCell ref="AR88:AS88"/>
    <mergeCell ref="AR91:AS91"/>
    <mergeCell ref="AR94:AS94"/>
    <mergeCell ref="AR92:AS92"/>
    <mergeCell ref="AX89:AY89"/>
    <mergeCell ref="E59:F59"/>
    <mergeCell ref="BP89:BQ89"/>
    <mergeCell ref="AL3:AM3"/>
    <mergeCell ref="W38:X38"/>
    <mergeCell ref="AC30:AD30"/>
    <mergeCell ref="AC35:AD35"/>
    <mergeCell ref="Z40:AA40"/>
    <mergeCell ref="N5:O5"/>
    <mergeCell ref="K6:L6"/>
    <mergeCell ref="K7:L7"/>
    <mergeCell ref="Q5:R5"/>
    <mergeCell ref="Q29:R29"/>
    <mergeCell ref="N35:O35"/>
    <mergeCell ref="N37:O37"/>
    <mergeCell ref="AL13:AM13"/>
    <mergeCell ref="AL17:AM17"/>
    <mergeCell ref="AL19:AM19"/>
    <mergeCell ref="T29:U29"/>
    <mergeCell ref="N36:O36"/>
    <mergeCell ref="T40:U40"/>
    <mergeCell ref="W30:X30"/>
    <mergeCell ref="BD99:BE99"/>
    <mergeCell ref="BM88:BN88"/>
    <mergeCell ref="BJ94:BK94"/>
    <mergeCell ref="BP88:BQ88"/>
    <mergeCell ref="BY88:BZ88"/>
    <mergeCell ref="BD108:BE108"/>
    <mergeCell ref="BY89:BZ89"/>
    <mergeCell ref="BS95:BT95"/>
    <mergeCell ref="BS88:BT88"/>
    <mergeCell ref="BS89:BT89"/>
    <mergeCell ref="BS90:BT90"/>
    <mergeCell ref="BS93:BT93"/>
    <mergeCell ref="BD105:BE105"/>
    <mergeCell ref="BD102:BE102"/>
    <mergeCell ref="BV88:BW88"/>
    <mergeCell ref="BJ90:BK90"/>
    <mergeCell ref="BJ88:BK88"/>
    <mergeCell ref="BG91:BH91"/>
    <mergeCell ref="BG88:BH88"/>
    <mergeCell ref="BD90:BE90"/>
    <mergeCell ref="BD92:BE92"/>
    <mergeCell ref="BD96:BE96"/>
    <mergeCell ref="BD94:BE94"/>
    <mergeCell ref="AD94:AE94"/>
    <mergeCell ref="W36:X36"/>
    <mergeCell ref="W37:X37"/>
    <mergeCell ref="Q49:R49"/>
    <mergeCell ref="B147:C147"/>
    <mergeCell ref="W133:X133"/>
    <mergeCell ref="W135:X135"/>
    <mergeCell ref="W136:X136"/>
    <mergeCell ref="N137:O137"/>
    <mergeCell ref="B134:C134"/>
    <mergeCell ref="B136:C136"/>
    <mergeCell ref="B135:C135"/>
    <mergeCell ref="H135:I135"/>
    <mergeCell ref="H136:I136"/>
    <mergeCell ref="T45:U45"/>
    <mergeCell ref="T47:U47"/>
    <mergeCell ref="T43:U43"/>
    <mergeCell ref="B103:C103"/>
    <mergeCell ref="E103:F103"/>
    <mergeCell ref="B62:C62"/>
    <mergeCell ref="B64:C64"/>
    <mergeCell ref="B66:C66"/>
    <mergeCell ref="K136:L136"/>
    <mergeCell ref="B125:C125"/>
    <mergeCell ref="BD87:BE87"/>
    <mergeCell ref="CE85:CF85"/>
    <mergeCell ref="CE92:CF92"/>
    <mergeCell ref="H134:I134"/>
    <mergeCell ref="H115:I115"/>
    <mergeCell ref="H117:I117"/>
    <mergeCell ref="H118:I118"/>
    <mergeCell ref="H119:I119"/>
    <mergeCell ref="H120:I120"/>
    <mergeCell ref="H121:I121"/>
    <mergeCell ref="H122:I122"/>
    <mergeCell ref="K120:L120"/>
    <mergeCell ref="N117:O117"/>
    <mergeCell ref="N118:O118"/>
    <mergeCell ref="AD95:AE95"/>
    <mergeCell ref="AD104:AE104"/>
    <mergeCell ref="AD102:AE102"/>
    <mergeCell ref="N133:O133"/>
    <mergeCell ref="H102:I102"/>
    <mergeCell ref="H104:I104"/>
    <mergeCell ref="K102:L102"/>
    <mergeCell ref="K104:L104"/>
    <mergeCell ref="H103:I103"/>
    <mergeCell ref="K103:L103"/>
    <mergeCell ref="AC10:AD10"/>
    <mergeCell ref="AC15:AD15"/>
    <mergeCell ref="B3:C3"/>
    <mergeCell ref="B28:C28"/>
    <mergeCell ref="B8:C8"/>
    <mergeCell ref="N28:O28"/>
    <mergeCell ref="B36:C36"/>
    <mergeCell ref="B40:C40"/>
    <mergeCell ref="E32:F32"/>
    <mergeCell ref="E33:F33"/>
    <mergeCell ref="E37:F37"/>
    <mergeCell ref="E38:F38"/>
    <mergeCell ref="Z10:AA10"/>
    <mergeCell ref="B33:C33"/>
    <mergeCell ref="B37:C37"/>
    <mergeCell ref="B5:C5"/>
    <mergeCell ref="H6:I6"/>
    <mergeCell ref="W32:X32"/>
    <mergeCell ref="Z29:AA29"/>
    <mergeCell ref="N30:O30"/>
    <mergeCell ref="N6:O6"/>
    <mergeCell ref="N8:O8"/>
    <mergeCell ref="T41:U41"/>
    <mergeCell ref="B151:C151"/>
    <mergeCell ref="Z133:AA133"/>
    <mergeCell ref="AC133:AD133"/>
    <mergeCell ref="AU83:AV83"/>
    <mergeCell ref="B149:C149"/>
    <mergeCell ref="AR86:AS86"/>
    <mergeCell ref="AR89:AS89"/>
    <mergeCell ref="AU84:AV84"/>
    <mergeCell ref="B143:C143"/>
    <mergeCell ref="AR83:AS83"/>
    <mergeCell ref="E148:F148"/>
    <mergeCell ref="E145:F145"/>
    <mergeCell ref="E146:F146"/>
    <mergeCell ref="Q134:R134"/>
    <mergeCell ref="T133:U133"/>
    <mergeCell ref="E144:F144"/>
    <mergeCell ref="T134:U134"/>
    <mergeCell ref="N135:O135"/>
    <mergeCell ref="T135:U135"/>
    <mergeCell ref="W137:X137"/>
    <mergeCell ref="N141:O141"/>
    <mergeCell ref="K133:L133"/>
    <mergeCell ref="B139:C139"/>
    <mergeCell ref="T42:U42"/>
    <mergeCell ref="B41:C41"/>
    <mergeCell ref="AX87:AY87"/>
    <mergeCell ref="AX88:AY88"/>
    <mergeCell ref="H4:I4"/>
    <mergeCell ref="W102:X102"/>
    <mergeCell ref="E92:F92"/>
    <mergeCell ref="E93:F93"/>
    <mergeCell ref="K92:L92"/>
    <mergeCell ref="K93:L93"/>
    <mergeCell ref="N92:O92"/>
    <mergeCell ref="N94:O94"/>
    <mergeCell ref="Q92:R92"/>
    <mergeCell ref="Q82:R82"/>
    <mergeCell ref="Q84:R84"/>
    <mergeCell ref="E102:F102"/>
    <mergeCell ref="N102:O102"/>
    <mergeCell ref="H11:I11"/>
    <mergeCell ref="H13:I13"/>
    <mergeCell ref="H22:I22"/>
    <mergeCell ref="H23:I23"/>
    <mergeCell ref="E42:F42"/>
    <mergeCell ref="E43:F43"/>
    <mergeCell ref="T46:U46"/>
  </mergeCells>
  <conditionalFormatting sqref="B10:C11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2AE4-6249-418E-BEE5-6F13E9835A4F}">
  <dimension ref="A1:BC166"/>
  <sheetViews>
    <sheetView topLeftCell="A39" zoomScale="70" zoomScaleNormal="70" workbookViewId="0">
      <selection activeCell="C59" sqref="C59"/>
    </sheetView>
  </sheetViews>
  <sheetFormatPr defaultRowHeight="13" x14ac:dyDescent="0.3"/>
  <cols>
    <col min="1" max="1" width="8.7265625" style="15"/>
    <col min="2" max="2" width="8.7265625" style="15" customWidth="1"/>
    <col min="3" max="16384" width="8.7265625" style="15"/>
  </cols>
  <sheetData>
    <row r="1" spans="1:55" s="39" customFormat="1" ht="15" thickBot="1" x14ac:dyDescent="0.4">
      <c r="A1" s="261"/>
      <c r="C1" s="40"/>
      <c r="E1" s="416" t="s">
        <v>368</v>
      </c>
      <c r="N1" s="416" t="s">
        <v>823</v>
      </c>
      <c r="AC1" s="416" t="s">
        <v>2167</v>
      </c>
      <c r="AF1" s="416" t="s">
        <v>2284</v>
      </c>
      <c r="AI1" s="416"/>
      <c r="AJ1" s="420"/>
      <c r="AO1" s="39" t="s">
        <v>2338</v>
      </c>
      <c r="AX1" s="39" t="s">
        <v>2474</v>
      </c>
      <c r="BA1" s="39" t="s">
        <v>2498</v>
      </c>
    </row>
    <row r="2" spans="1:55" ht="13.5" thickBot="1" x14ac:dyDescent="0.35">
      <c r="A2" s="373">
        <v>1</v>
      </c>
      <c r="B2" s="531" t="s">
        <v>2488</v>
      </c>
      <c r="C2" s="531"/>
      <c r="D2" s="291">
        <v>4</v>
      </c>
      <c r="E2" s="474" t="s">
        <v>2334</v>
      </c>
      <c r="F2" s="475"/>
      <c r="G2" s="15" t="s">
        <v>2</v>
      </c>
      <c r="H2" s="474" t="s">
        <v>2335</v>
      </c>
      <c r="I2" s="475"/>
      <c r="J2" s="292"/>
      <c r="K2" s="474" t="s">
        <v>2177</v>
      </c>
      <c r="L2" s="475"/>
      <c r="M2" s="291">
        <v>4</v>
      </c>
      <c r="Q2" s="626" t="s">
        <v>2373</v>
      </c>
      <c r="R2" s="627"/>
      <c r="S2" s="15" t="s">
        <v>2</v>
      </c>
      <c r="T2" s="626" t="s">
        <v>2449</v>
      </c>
      <c r="U2" s="627"/>
      <c r="W2" s="626" t="s">
        <v>2345</v>
      </c>
      <c r="X2" s="627"/>
      <c r="Z2" s="626" t="s">
        <v>2342</v>
      </c>
      <c r="AA2" s="627"/>
      <c r="AB2" s="291">
        <v>4</v>
      </c>
      <c r="AC2" s="474" t="s">
        <v>2189</v>
      </c>
      <c r="AD2" s="475"/>
      <c r="AE2" s="291">
        <v>4</v>
      </c>
      <c r="AH2" s="292"/>
      <c r="AI2" s="474" t="s">
        <v>2278</v>
      </c>
      <c r="AJ2" s="475"/>
      <c r="AK2" s="15" t="s">
        <v>2</v>
      </c>
      <c r="AL2" s="626" t="s">
        <v>2427</v>
      </c>
      <c r="AM2" s="627"/>
      <c r="AN2" s="291">
        <v>4</v>
      </c>
      <c r="AO2" s="474" t="s">
        <v>2166</v>
      </c>
      <c r="AP2" s="475"/>
      <c r="AQ2" s="292"/>
      <c r="AR2" s="474" t="s">
        <v>2235</v>
      </c>
      <c r="AS2" s="475"/>
      <c r="AT2" s="292"/>
      <c r="AU2" s="474" t="s">
        <v>2171</v>
      </c>
      <c r="AV2" s="475"/>
      <c r="AW2" s="39" t="s">
        <v>2</v>
      </c>
      <c r="AX2" s="474" t="s">
        <v>2476</v>
      </c>
      <c r="AY2" s="475"/>
      <c r="AZ2" s="39"/>
      <c r="BA2" s="474" t="s">
        <v>2502</v>
      </c>
      <c r="BB2" s="475"/>
      <c r="BC2" s="39"/>
    </row>
    <row r="3" spans="1:55" ht="13.5" thickBot="1" x14ac:dyDescent="0.35">
      <c r="A3" s="373">
        <v>2</v>
      </c>
      <c r="B3" s="628" t="s">
        <v>795</v>
      </c>
      <c r="C3" s="628"/>
      <c r="D3" s="291" t="s">
        <v>2</v>
      </c>
      <c r="E3" s="406" t="s">
        <v>2179</v>
      </c>
      <c r="F3" s="401" t="s">
        <v>2197</v>
      </c>
      <c r="G3" s="15" t="s">
        <v>2</v>
      </c>
      <c r="H3" s="501" t="s">
        <v>2211</v>
      </c>
      <c r="I3" s="604"/>
      <c r="J3" s="15" t="s">
        <v>2</v>
      </c>
      <c r="K3" s="406" t="s">
        <v>2217</v>
      </c>
      <c r="L3" s="401" t="s">
        <v>2218</v>
      </c>
      <c r="M3" s="291" t="s">
        <v>2</v>
      </c>
      <c r="Q3" s="622" t="s">
        <v>2374</v>
      </c>
      <c r="R3" s="623"/>
      <c r="S3" s="15" t="s">
        <v>2</v>
      </c>
      <c r="T3" s="622" t="s">
        <v>2448</v>
      </c>
      <c r="U3" s="623"/>
      <c r="W3" s="622" t="s">
        <v>2448</v>
      </c>
      <c r="X3" s="623"/>
      <c r="Z3" s="622" t="s">
        <v>2375</v>
      </c>
      <c r="AA3" s="623"/>
      <c r="AB3" s="291" t="s">
        <v>2</v>
      </c>
      <c r="AC3" s="493" t="s">
        <v>2280</v>
      </c>
      <c r="AD3" s="494"/>
      <c r="AE3" s="291" t="s">
        <v>2</v>
      </c>
      <c r="AH3" s="15" t="s">
        <v>2</v>
      </c>
      <c r="AI3" s="423" t="s">
        <v>2339</v>
      </c>
      <c r="AJ3" s="422" t="s">
        <v>2340</v>
      </c>
      <c r="AK3" s="15" t="s">
        <v>2</v>
      </c>
      <c r="AL3" s="622" t="s">
        <v>2414</v>
      </c>
      <c r="AM3" s="623"/>
      <c r="AN3" s="291" t="s">
        <v>2</v>
      </c>
      <c r="AO3" s="88" t="s">
        <v>2168</v>
      </c>
      <c r="AP3" s="154" t="s">
        <v>2169</v>
      </c>
      <c r="AQ3" s="15" t="s">
        <v>2</v>
      </c>
      <c r="AR3" s="400" t="s">
        <v>2158</v>
      </c>
      <c r="AS3" s="401" t="s">
        <v>2163</v>
      </c>
      <c r="AT3" s="15" t="s">
        <v>2</v>
      </c>
      <c r="AU3" s="88" t="s">
        <v>230</v>
      </c>
      <c r="AV3" s="110"/>
      <c r="AW3" s="39" t="s">
        <v>2</v>
      </c>
      <c r="AX3" s="622" t="s">
        <v>2477</v>
      </c>
      <c r="AY3" s="623"/>
      <c r="AZ3" s="39"/>
      <c r="BA3" s="622" t="s">
        <v>2503</v>
      </c>
      <c r="BB3" s="623"/>
      <c r="BC3" s="39"/>
    </row>
    <row r="4" spans="1:55" ht="15" customHeight="1" thickBot="1" x14ac:dyDescent="0.35">
      <c r="A4" s="373">
        <v>3</v>
      </c>
      <c r="B4" s="632" t="s">
        <v>782</v>
      </c>
      <c r="C4" s="632"/>
      <c r="D4" s="291" t="s">
        <v>2</v>
      </c>
      <c r="E4" s="501" t="s">
        <v>2198</v>
      </c>
      <c r="F4" s="502"/>
      <c r="G4" s="15" t="s">
        <v>2</v>
      </c>
      <c r="H4" s="402" t="s">
        <v>2210</v>
      </c>
      <c r="I4" s="403" t="s">
        <v>162</v>
      </c>
      <c r="J4" s="15" t="s">
        <v>2</v>
      </c>
      <c r="K4" s="501" t="s">
        <v>2219</v>
      </c>
      <c r="L4" s="604"/>
      <c r="M4" s="291" t="s">
        <v>2</v>
      </c>
      <c r="P4" s="15" t="s">
        <v>2</v>
      </c>
      <c r="Q4" s="409" t="s">
        <v>2379</v>
      </c>
      <c r="R4" s="342" t="s">
        <v>2380</v>
      </c>
      <c r="S4" s="15" t="s">
        <v>2</v>
      </c>
      <c r="T4" s="409" t="s">
        <v>2379</v>
      </c>
      <c r="U4" s="342" t="s">
        <v>2408</v>
      </c>
      <c r="V4" s="15" t="s">
        <v>2</v>
      </c>
      <c r="W4" s="409" t="s">
        <v>2379</v>
      </c>
      <c r="X4" s="342" t="s">
        <v>2380</v>
      </c>
      <c r="Y4" s="15" t="s">
        <v>2</v>
      </c>
      <c r="Z4" s="409" t="s">
        <v>2411</v>
      </c>
      <c r="AA4" s="342" t="s">
        <v>2408</v>
      </c>
      <c r="AB4" s="291" t="s">
        <v>2</v>
      </c>
      <c r="AC4" s="400" t="s">
        <v>2190</v>
      </c>
      <c r="AD4" s="401"/>
      <c r="AE4" s="291" t="s">
        <v>2</v>
      </c>
      <c r="AH4" s="15" t="s">
        <v>2</v>
      </c>
      <c r="AI4" s="421" t="s">
        <v>2482</v>
      </c>
      <c r="AJ4" s="422" t="s">
        <v>2341</v>
      </c>
      <c r="AK4" s="15" t="s">
        <v>2</v>
      </c>
      <c r="AL4" s="435" t="s">
        <v>2423</v>
      </c>
      <c r="AM4" s="436" t="s">
        <v>2424</v>
      </c>
      <c r="AN4" s="291" t="s">
        <v>2</v>
      </c>
      <c r="AO4" s="152" t="s">
        <v>1932</v>
      </c>
      <c r="AP4" s="167" t="s">
        <v>2028</v>
      </c>
      <c r="AQ4" s="15" t="s">
        <v>2</v>
      </c>
      <c r="AR4" s="402" t="s">
        <v>2158</v>
      </c>
      <c r="AS4" s="403" t="s">
        <v>2164</v>
      </c>
      <c r="AT4" s="15" t="s">
        <v>2</v>
      </c>
      <c r="AU4" s="148" t="s">
        <v>1932</v>
      </c>
      <c r="AV4" s="147" t="s">
        <v>2172</v>
      </c>
      <c r="AW4" s="39" t="s">
        <v>2</v>
      </c>
      <c r="AX4" s="647" t="s">
        <v>2478</v>
      </c>
      <c r="AY4" s="648"/>
      <c r="AZ4" s="39" t="s">
        <v>2</v>
      </c>
      <c r="BA4" s="400" t="s">
        <v>2158</v>
      </c>
      <c r="BB4" s="401" t="s">
        <v>2163</v>
      </c>
      <c r="BC4" s="39" t="s">
        <v>2</v>
      </c>
    </row>
    <row r="5" spans="1:55" ht="13.5" thickBot="1" x14ac:dyDescent="0.35">
      <c r="A5" s="373">
        <v>4</v>
      </c>
      <c r="B5" s="631" t="s">
        <v>2489</v>
      </c>
      <c r="C5" s="631"/>
      <c r="D5" s="291"/>
      <c r="E5" s="400" t="s">
        <v>2214</v>
      </c>
      <c r="F5" s="408" t="s">
        <v>1684</v>
      </c>
      <c r="G5" s="15" t="s">
        <v>2</v>
      </c>
      <c r="H5" s="501" t="s">
        <v>2212</v>
      </c>
      <c r="I5" s="502"/>
      <c r="J5" s="15" t="s">
        <v>2</v>
      </c>
      <c r="K5" s="532" t="s">
        <v>2239</v>
      </c>
      <c r="L5" s="533"/>
      <c r="M5" s="291"/>
      <c r="P5" s="15" t="s">
        <v>2</v>
      </c>
      <c r="Q5" s="431" t="s">
        <v>2377</v>
      </c>
      <c r="R5" s="430" t="s">
        <v>2274</v>
      </c>
      <c r="S5" s="15" t="s">
        <v>2</v>
      </c>
      <c r="Z5" s="431" t="s">
        <v>2412</v>
      </c>
      <c r="AA5" s="430" t="s">
        <v>2413</v>
      </c>
      <c r="AB5" s="291" t="s">
        <v>2</v>
      </c>
      <c r="AC5" s="73" t="s">
        <v>2193</v>
      </c>
      <c r="AD5" s="72"/>
      <c r="AE5" s="291"/>
      <c r="AH5" s="15" t="s">
        <v>2</v>
      </c>
      <c r="AI5" s="424" t="s">
        <v>2483</v>
      </c>
      <c r="AJ5" s="428" t="s">
        <v>2372</v>
      </c>
      <c r="AK5" s="15" t="s">
        <v>2</v>
      </c>
      <c r="AN5" s="291" t="s">
        <v>2</v>
      </c>
      <c r="AQ5" s="15" t="s">
        <v>2</v>
      </c>
      <c r="AT5" s="15" t="s">
        <v>2</v>
      </c>
      <c r="AU5" s="152" t="s">
        <v>2029</v>
      </c>
      <c r="AV5" s="167" t="s">
        <v>2173</v>
      </c>
      <c r="AW5" s="39" t="s">
        <v>2</v>
      </c>
      <c r="AZ5" s="39"/>
      <c r="BA5" s="402" t="s">
        <v>2158</v>
      </c>
      <c r="BB5" s="403" t="s">
        <v>2164</v>
      </c>
      <c r="BC5" s="39"/>
    </row>
    <row r="6" spans="1:55" ht="13.5" thickBot="1" x14ac:dyDescent="0.35">
      <c r="A6" s="373">
        <v>5</v>
      </c>
      <c r="D6" s="291"/>
      <c r="E6" s="400" t="s">
        <v>2215</v>
      </c>
      <c r="F6" s="401" t="s">
        <v>2216</v>
      </c>
      <c r="G6" s="15" t="s">
        <v>2</v>
      </c>
      <c r="H6" s="400" t="s">
        <v>2213</v>
      </c>
      <c r="I6" s="401" t="s">
        <v>1529</v>
      </c>
      <c r="J6" s="15" t="s">
        <v>2</v>
      </c>
      <c r="K6" s="493" t="s">
        <v>2337</v>
      </c>
      <c r="L6" s="494"/>
      <c r="M6" s="291"/>
      <c r="P6" s="15" t="s">
        <v>2</v>
      </c>
      <c r="Q6" s="431" t="s">
        <v>2378</v>
      </c>
      <c r="R6" s="430" t="s">
        <v>2275</v>
      </c>
      <c r="S6" s="15" t="s">
        <v>2</v>
      </c>
      <c r="Z6" s="409" t="s">
        <v>2469</v>
      </c>
      <c r="AA6" s="342" t="s">
        <v>2468</v>
      </c>
      <c r="AB6" s="291" t="s">
        <v>2</v>
      </c>
      <c r="AC6" s="73" t="s">
        <v>2192</v>
      </c>
      <c r="AD6" s="72"/>
      <c r="AE6" s="291"/>
      <c r="AH6" s="15" t="s">
        <v>2</v>
      </c>
      <c r="AI6" s="421" t="s">
        <v>901</v>
      </c>
      <c r="AJ6" s="427" t="s">
        <v>2396</v>
      </c>
      <c r="AK6" s="15" t="s">
        <v>2</v>
      </c>
      <c r="AN6" s="291" t="s">
        <v>2</v>
      </c>
      <c r="AQ6" s="15" t="s">
        <v>2</v>
      </c>
      <c r="AT6" s="15" t="s">
        <v>2</v>
      </c>
      <c r="AW6" s="39" t="s">
        <v>2</v>
      </c>
      <c r="AZ6" s="39"/>
      <c r="BC6" s="39"/>
    </row>
    <row r="7" spans="1:55" ht="13.5" thickBot="1" x14ac:dyDescent="0.35">
      <c r="A7" s="373">
        <v>6</v>
      </c>
      <c r="B7" s="437" t="s">
        <v>2371</v>
      </c>
      <c r="C7" s="41" t="s">
        <v>2370</v>
      </c>
      <c r="D7" s="291"/>
      <c r="E7" s="400" t="s">
        <v>2200</v>
      </c>
      <c r="F7" s="401" t="s">
        <v>2199</v>
      </c>
      <c r="G7" s="15" t="s">
        <v>2</v>
      </c>
      <c r="H7" s="400" t="s">
        <v>2268</v>
      </c>
      <c r="I7" s="413" t="s">
        <v>2269</v>
      </c>
      <c r="J7" s="15" t="s">
        <v>2</v>
      </c>
      <c r="K7" s="493" t="s">
        <v>2247</v>
      </c>
      <c r="L7" s="494"/>
      <c r="M7" s="291"/>
      <c r="P7" s="15" t="s">
        <v>2</v>
      </c>
      <c r="Q7" s="409" t="s">
        <v>2376</v>
      </c>
      <c r="R7" s="342" t="s">
        <v>2381</v>
      </c>
      <c r="S7" s="15" t="s">
        <v>2</v>
      </c>
      <c r="Z7" s="429" t="s">
        <v>2441</v>
      </c>
      <c r="AA7" s="388" t="s">
        <v>2442</v>
      </c>
      <c r="AB7" s="291" t="s">
        <v>2</v>
      </c>
      <c r="AC7" s="73" t="s">
        <v>2191</v>
      </c>
      <c r="AD7" s="72"/>
      <c r="AE7" s="291"/>
      <c r="AH7" s="15" t="s">
        <v>2</v>
      </c>
      <c r="AI7" s="421" t="s">
        <v>391</v>
      </c>
      <c r="AJ7" s="422" t="s">
        <v>2279</v>
      </c>
      <c r="AK7" s="15" t="s">
        <v>2</v>
      </c>
      <c r="AN7" s="291" t="s">
        <v>2</v>
      </c>
      <c r="AQ7" s="15" t="s">
        <v>2</v>
      </c>
      <c r="AT7" s="15" t="s">
        <v>2</v>
      </c>
      <c r="AW7" s="39" t="s">
        <v>2</v>
      </c>
      <c r="AZ7" s="39"/>
      <c r="BC7" s="39"/>
    </row>
    <row r="8" spans="1:55" ht="13.5" thickBot="1" x14ac:dyDescent="0.35">
      <c r="A8" s="373">
        <v>7</v>
      </c>
      <c r="B8" s="438" t="s">
        <v>2394</v>
      </c>
      <c r="C8" s="75" t="s">
        <v>2395</v>
      </c>
      <c r="D8" s="291"/>
      <c r="E8" s="603" t="s">
        <v>2240</v>
      </c>
      <c r="F8" s="604"/>
      <c r="G8" s="15" t="s">
        <v>2</v>
      </c>
      <c r="H8" s="400" t="s">
        <v>2322</v>
      </c>
      <c r="I8" s="401"/>
      <c r="J8" s="15" t="s">
        <v>2</v>
      </c>
      <c r="K8" s="495" t="s">
        <v>2220</v>
      </c>
      <c r="L8" s="496"/>
      <c r="M8" s="291"/>
      <c r="P8" s="15" t="s">
        <v>2</v>
      </c>
      <c r="Q8" s="409" t="s">
        <v>2375</v>
      </c>
      <c r="R8" s="342" t="s">
        <v>2382</v>
      </c>
      <c r="S8" s="15" t="s">
        <v>2</v>
      </c>
      <c r="AB8" s="291" t="s">
        <v>2</v>
      </c>
      <c r="AC8" s="343" t="s">
        <v>2437</v>
      </c>
      <c r="AD8" s="401"/>
      <c r="AE8" s="291" t="s">
        <v>2</v>
      </c>
      <c r="AH8" s="15" t="s">
        <v>2</v>
      </c>
      <c r="AI8" s="425" t="s">
        <v>923</v>
      </c>
      <c r="AJ8" s="426" t="s">
        <v>2279</v>
      </c>
      <c r="AK8" s="15" t="s">
        <v>2</v>
      </c>
      <c r="AN8" s="291" t="s">
        <v>2</v>
      </c>
      <c r="AQ8" s="15" t="s">
        <v>2</v>
      </c>
      <c r="AT8" s="15" t="s">
        <v>2</v>
      </c>
      <c r="AW8" s="39" t="s">
        <v>2</v>
      </c>
      <c r="AZ8" s="39"/>
      <c r="BC8" s="39"/>
    </row>
    <row r="9" spans="1:55" ht="15" customHeight="1" thickBot="1" x14ac:dyDescent="0.35">
      <c r="A9" s="373">
        <v>8</v>
      </c>
      <c r="D9" s="291"/>
      <c r="E9" s="400" t="s">
        <v>2242</v>
      </c>
      <c r="F9" s="407" t="s">
        <v>2241</v>
      </c>
      <c r="G9" s="15" t="s">
        <v>2</v>
      </c>
      <c r="H9" s="400" t="s">
        <v>2214</v>
      </c>
      <c r="I9" s="408" t="s">
        <v>1750</v>
      </c>
      <c r="J9" s="15" t="s">
        <v>2</v>
      </c>
      <c r="K9" s="501" t="s">
        <v>2221</v>
      </c>
      <c r="L9" s="502"/>
      <c r="M9" s="291"/>
      <c r="P9" s="15" t="s">
        <v>2</v>
      </c>
      <c r="Q9" s="429" t="s">
        <v>1914</v>
      </c>
      <c r="R9" s="388" t="s">
        <v>2383</v>
      </c>
      <c r="S9" s="15" t="s">
        <v>2</v>
      </c>
      <c r="AB9" s="291" t="s">
        <v>2</v>
      </c>
      <c r="AC9" s="387" t="s">
        <v>2438</v>
      </c>
      <c r="AD9" s="403"/>
      <c r="AE9" s="291" t="s">
        <v>2</v>
      </c>
      <c r="AH9" s="15" t="s">
        <v>2</v>
      </c>
      <c r="AI9" s="433" t="s">
        <v>2369</v>
      </c>
      <c r="AJ9" s="434" t="s">
        <v>35</v>
      </c>
      <c r="AK9" s="15" t="s">
        <v>2</v>
      </c>
      <c r="AN9" s="291" t="s">
        <v>2</v>
      </c>
      <c r="AQ9" s="15" t="s">
        <v>2</v>
      </c>
      <c r="AT9" s="15" t="s">
        <v>2</v>
      </c>
      <c r="AW9" s="39" t="s">
        <v>2</v>
      </c>
      <c r="AZ9" s="39"/>
      <c r="BC9" s="39"/>
    </row>
    <row r="10" spans="1:55" ht="13.5" thickBot="1" x14ac:dyDescent="0.35">
      <c r="A10" s="373">
        <v>9</v>
      </c>
      <c r="D10" s="291"/>
      <c r="E10" s="402" t="s">
        <v>2255</v>
      </c>
      <c r="F10" s="403"/>
      <c r="G10" s="15" t="s">
        <v>2</v>
      </c>
      <c r="H10" s="409" t="s">
        <v>2319</v>
      </c>
      <c r="I10" s="401" t="s">
        <v>2318</v>
      </c>
      <c r="J10" s="15" t="s">
        <v>2</v>
      </c>
      <c r="K10" s="495" t="s">
        <v>2178</v>
      </c>
      <c r="L10" s="496"/>
      <c r="M10" s="291"/>
      <c r="S10" s="15" t="s">
        <v>2</v>
      </c>
      <c r="AB10" s="291" t="s">
        <v>2</v>
      </c>
      <c r="AE10" s="291" t="s">
        <v>2</v>
      </c>
      <c r="AI10" s="440" t="s">
        <v>2414</v>
      </c>
      <c r="AJ10" s="441" t="s">
        <v>2415</v>
      </c>
      <c r="AK10" s="15" t="s">
        <v>2</v>
      </c>
      <c r="AM10" s="15" t="s">
        <v>2417</v>
      </c>
      <c r="AN10" s="291" t="s">
        <v>2</v>
      </c>
      <c r="AQ10" s="15" t="s">
        <v>2</v>
      </c>
      <c r="AT10" s="15" t="s">
        <v>2</v>
      </c>
      <c r="AW10" s="39" t="s">
        <v>2</v>
      </c>
      <c r="AZ10" s="39"/>
      <c r="BC10" s="39"/>
    </row>
    <row r="11" spans="1:55" x14ac:dyDescent="0.3">
      <c r="A11" s="373">
        <v>10</v>
      </c>
      <c r="D11" s="291"/>
      <c r="E11" s="603" t="s">
        <v>2245</v>
      </c>
      <c r="F11" s="604"/>
      <c r="G11" s="15" t="s">
        <v>2</v>
      </c>
      <c r="H11" s="419" t="s">
        <v>2321</v>
      </c>
      <c r="I11" s="72" t="s">
        <v>2320</v>
      </c>
      <c r="J11" s="15" t="s">
        <v>2</v>
      </c>
      <c r="K11" s="501" t="s">
        <v>2222</v>
      </c>
      <c r="L11" s="502"/>
      <c r="M11" s="291"/>
      <c r="S11" s="15" t="s">
        <v>2</v>
      </c>
      <c r="AB11" s="291" t="s">
        <v>2</v>
      </c>
      <c r="AE11" s="291"/>
      <c r="AI11" s="421" t="s">
        <v>2443</v>
      </c>
      <c r="AJ11" s="427" t="s">
        <v>2445</v>
      </c>
      <c r="AK11" s="15" t="s">
        <v>2</v>
      </c>
      <c r="AN11" s="291" t="s">
        <v>2</v>
      </c>
      <c r="AW11" s="39" t="s">
        <v>2</v>
      </c>
      <c r="AZ11" s="39"/>
      <c r="BC11" s="39"/>
    </row>
    <row r="12" spans="1:55" ht="13.5" thickBot="1" x14ac:dyDescent="0.35">
      <c r="A12" s="373">
        <v>11</v>
      </c>
      <c r="D12" s="291">
        <v>3</v>
      </c>
      <c r="E12" s="493" t="s">
        <v>2246</v>
      </c>
      <c r="F12" s="494"/>
      <c r="G12" s="15" t="s">
        <v>2</v>
      </c>
      <c r="H12" s="419" t="s">
        <v>2326</v>
      </c>
      <c r="I12" s="72" t="s">
        <v>2323</v>
      </c>
      <c r="J12" s="15" t="s">
        <v>2</v>
      </c>
      <c r="K12" s="493" t="s">
        <v>2178</v>
      </c>
      <c r="L12" s="494"/>
      <c r="M12" s="291">
        <v>3</v>
      </c>
      <c r="R12" s="15" t="s">
        <v>2</v>
      </c>
      <c r="S12" s="15" t="s">
        <v>2</v>
      </c>
      <c r="AB12" s="291">
        <v>3</v>
      </c>
      <c r="AE12" s="291">
        <v>3</v>
      </c>
      <c r="AI12" s="421" t="s">
        <v>2444</v>
      </c>
      <c r="AJ12" s="427" t="s">
        <v>2484</v>
      </c>
      <c r="AK12" s="15" t="s">
        <v>2</v>
      </c>
      <c r="AN12" s="291">
        <v>3</v>
      </c>
      <c r="AP12" s="28"/>
      <c r="AQ12" s="28"/>
      <c r="AR12" s="28"/>
      <c r="AS12" s="28"/>
      <c r="AT12" s="28"/>
      <c r="AU12" s="28"/>
      <c r="AW12" s="39" t="s">
        <v>2</v>
      </c>
      <c r="AZ12" s="39"/>
      <c r="BC12" s="39"/>
    </row>
    <row r="13" spans="1:55" ht="13.5" thickBot="1" x14ac:dyDescent="0.35">
      <c r="A13" s="373">
        <v>12</v>
      </c>
      <c r="D13" s="39" t="s">
        <v>2</v>
      </c>
      <c r="E13" s="410" t="s">
        <v>2205</v>
      </c>
      <c r="F13" s="160" t="s">
        <v>2201</v>
      </c>
      <c r="G13" s="15" t="s">
        <v>2</v>
      </c>
      <c r="H13" s="419" t="s">
        <v>2325</v>
      </c>
      <c r="I13" s="72" t="s">
        <v>2324</v>
      </c>
      <c r="J13" s="15" t="s">
        <v>2</v>
      </c>
      <c r="K13" s="501" t="s">
        <v>2223</v>
      </c>
      <c r="L13" s="502"/>
      <c r="M13" s="39" t="s">
        <v>2</v>
      </c>
      <c r="S13" s="15" t="s">
        <v>2</v>
      </c>
      <c r="AB13" s="39" t="s">
        <v>2</v>
      </c>
      <c r="AE13" s="39" t="s">
        <v>2</v>
      </c>
      <c r="AI13" s="425" t="s">
        <v>422</v>
      </c>
      <c r="AJ13" s="432" t="s">
        <v>2446</v>
      </c>
      <c r="AK13" s="15" t="s">
        <v>2</v>
      </c>
      <c r="AN13" s="39" t="s">
        <v>2</v>
      </c>
      <c r="AT13" s="15" t="s">
        <v>2</v>
      </c>
      <c r="AW13" s="39" t="s">
        <v>2</v>
      </c>
      <c r="AZ13" s="39"/>
      <c r="BC13" s="39"/>
    </row>
    <row r="14" spans="1:55" ht="15" customHeight="1" thickBot="1" x14ac:dyDescent="0.35">
      <c r="A14" s="373">
        <v>13</v>
      </c>
      <c r="D14" s="39" t="s">
        <v>2</v>
      </c>
      <c r="E14" s="409" t="s">
        <v>2256</v>
      </c>
      <c r="F14" s="401" t="s">
        <v>2257</v>
      </c>
      <c r="G14" s="15" t="s">
        <v>2</v>
      </c>
      <c r="H14" s="415" t="s">
        <v>2282</v>
      </c>
      <c r="I14" s="414" t="s">
        <v>2281</v>
      </c>
      <c r="J14" s="15" t="s">
        <v>2</v>
      </c>
      <c r="K14" s="400" t="s">
        <v>2231</v>
      </c>
      <c r="L14" s="401" t="s">
        <v>2224</v>
      </c>
      <c r="M14" s="39" t="s">
        <v>2</v>
      </c>
      <c r="S14" s="15" t="s">
        <v>2</v>
      </c>
      <c r="V14" s="15" t="s">
        <v>2</v>
      </c>
      <c r="AB14" s="39" t="s">
        <v>2</v>
      </c>
      <c r="AE14" s="39" t="s">
        <v>2</v>
      </c>
      <c r="AK14" s="15" t="s">
        <v>2</v>
      </c>
      <c r="AN14" s="39" t="s">
        <v>2</v>
      </c>
      <c r="AQ14" s="15" t="s">
        <v>2</v>
      </c>
      <c r="AW14" s="39" t="s">
        <v>2</v>
      </c>
      <c r="AZ14" s="39"/>
      <c r="BC14" s="39"/>
    </row>
    <row r="15" spans="1:55" x14ac:dyDescent="0.3">
      <c r="A15" s="373">
        <v>14</v>
      </c>
      <c r="D15" s="39" t="s">
        <v>2</v>
      </c>
      <c r="E15" s="409" t="s">
        <v>2258</v>
      </c>
      <c r="F15" s="401" t="s">
        <v>2259</v>
      </c>
      <c r="G15" s="15" t="s">
        <v>2</v>
      </c>
      <c r="J15" s="15" t="s">
        <v>2</v>
      </c>
      <c r="K15" s="400" t="s">
        <v>2225</v>
      </c>
      <c r="L15" s="401" t="s">
        <v>2226</v>
      </c>
      <c r="M15" s="39" t="s">
        <v>2</v>
      </c>
      <c r="S15" s="15" t="s">
        <v>2</v>
      </c>
      <c r="AB15" s="39" t="s">
        <v>2</v>
      </c>
      <c r="AE15" s="39" t="s">
        <v>2</v>
      </c>
      <c r="AK15" s="15" t="s">
        <v>2</v>
      </c>
      <c r="AN15" s="39" t="s">
        <v>2</v>
      </c>
      <c r="AW15" s="39" t="s">
        <v>2</v>
      </c>
      <c r="AZ15" s="39"/>
      <c r="BC15" s="39"/>
    </row>
    <row r="16" spans="1:55" ht="15" customHeight="1" thickBot="1" x14ac:dyDescent="0.35">
      <c r="A16" s="373">
        <v>15</v>
      </c>
      <c r="D16" s="39" t="s">
        <v>2</v>
      </c>
      <c r="E16" s="402" t="s">
        <v>2202</v>
      </c>
      <c r="F16" s="403" t="s">
        <v>2203</v>
      </c>
      <c r="G16" s="15" t="s">
        <v>2</v>
      </c>
      <c r="J16" s="15" t="s">
        <v>2</v>
      </c>
      <c r="K16" s="400" t="s">
        <v>2227</v>
      </c>
      <c r="L16" s="401" t="s">
        <v>2228</v>
      </c>
      <c r="M16" s="39" t="s">
        <v>2</v>
      </c>
      <c r="S16" s="15" t="s">
        <v>2</v>
      </c>
      <c r="AB16" s="39" t="s">
        <v>2</v>
      </c>
      <c r="AE16" s="39" t="s">
        <v>2</v>
      </c>
      <c r="AK16" s="15" t="s">
        <v>2</v>
      </c>
      <c r="AN16" s="39" t="s">
        <v>2</v>
      </c>
      <c r="AW16" s="39" t="s">
        <v>2</v>
      </c>
      <c r="AZ16" s="39"/>
      <c r="BC16" s="39"/>
    </row>
    <row r="17" spans="1:55" ht="13.5" thickBot="1" x14ac:dyDescent="0.35">
      <c r="A17" s="373">
        <v>16</v>
      </c>
      <c r="D17" s="291"/>
      <c r="E17" s="629" t="s">
        <v>2204</v>
      </c>
      <c r="F17" s="630"/>
      <c r="G17" s="15" t="s">
        <v>2</v>
      </c>
      <c r="J17" s="15" t="s">
        <v>2</v>
      </c>
      <c r="K17" s="402" t="s">
        <v>2229</v>
      </c>
      <c r="L17" s="403" t="s">
        <v>2243</v>
      </c>
      <c r="M17" s="291" t="s">
        <v>2</v>
      </c>
      <c r="S17" s="15" t="s">
        <v>2</v>
      </c>
      <c r="AB17" s="291"/>
      <c r="AE17" s="291"/>
      <c r="AK17" s="15" t="s">
        <v>2</v>
      </c>
      <c r="AN17" s="291"/>
      <c r="AW17" s="39" t="s">
        <v>2</v>
      </c>
      <c r="AZ17" s="39"/>
      <c r="BC17" s="39"/>
    </row>
    <row r="18" spans="1:55" x14ac:dyDescent="0.3">
      <c r="A18" s="373">
        <v>17</v>
      </c>
      <c r="D18" s="39" t="s">
        <v>2</v>
      </c>
      <c r="E18" s="400" t="s">
        <v>2206</v>
      </c>
      <c r="F18" s="401" t="s">
        <v>2207</v>
      </c>
      <c r="G18" s="15" t="s">
        <v>2</v>
      </c>
      <c r="J18" s="15" t="s">
        <v>2</v>
      </c>
      <c r="K18" s="501" t="s">
        <v>2230</v>
      </c>
      <c r="L18" s="502"/>
      <c r="M18" s="39" t="s">
        <v>2</v>
      </c>
      <c r="S18" s="15" t="s">
        <v>2</v>
      </c>
      <c r="AB18" s="39" t="s">
        <v>2</v>
      </c>
      <c r="AE18" s="39" t="s">
        <v>2</v>
      </c>
      <c r="AK18" s="15" t="s">
        <v>2</v>
      </c>
      <c r="AN18" s="39" t="s">
        <v>2</v>
      </c>
      <c r="AW18" s="39" t="s">
        <v>2</v>
      </c>
      <c r="AZ18" s="39"/>
      <c r="BC18" s="39"/>
    </row>
    <row r="19" spans="1:55" x14ac:dyDescent="0.3">
      <c r="A19" s="373">
        <v>18</v>
      </c>
      <c r="D19" s="39" t="s">
        <v>2</v>
      </c>
      <c r="E19" s="400" t="s">
        <v>2206</v>
      </c>
      <c r="F19" s="401" t="s">
        <v>2208</v>
      </c>
      <c r="G19" s="15" t="s">
        <v>2</v>
      </c>
      <c r="J19" s="15" t="s">
        <v>2</v>
      </c>
      <c r="K19" s="400" t="s">
        <v>2231</v>
      </c>
      <c r="L19" s="401" t="s">
        <v>2224</v>
      </c>
      <c r="M19" s="39" t="s">
        <v>2</v>
      </c>
      <c r="S19" s="15" t="s">
        <v>2</v>
      </c>
      <c r="AB19" s="39" t="s">
        <v>2</v>
      </c>
      <c r="AE19" s="39" t="s">
        <v>2</v>
      </c>
      <c r="AK19" s="15" t="s">
        <v>2</v>
      </c>
      <c r="AN19" s="39" t="s">
        <v>2</v>
      </c>
      <c r="AW19" s="39" t="s">
        <v>2</v>
      </c>
      <c r="AZ19" s="39"/>
      <c r="BC19" s="39"/>
    </row>
    <row r="20" spans="1:55" ht="13.5" thickBot="1" x14ac:dyDescent="0.35">
      <c r="A20" s="373">
        <v>19</v>
      </c>
      <c r="D20" s="39" t="s">
        <v>2</v>
      </c>
      <c r="E20" s="402" t="s">
        <v>2206</v>
      </c>
      <c r="F20" s="403" t="s">
        <v>2209</v>
      </c>
      <c r="G20" s="15" t="s">
        <v>2</v>
      </c>
      <c r="J20" s="15" t="s">
        <v>2</v>
      </c>
      <c r="K20" s="400" t="s">
        <v>2225</v>
      </c>
      <c r="L20" s="401" t="s">
        <v>2232</v>
      </c>
      <c r="M20" s="39" t="s">
        <v>2</v>
      </c>
      <c r="S20" s="15" t="s">
        <v>2</v>
      </c>
      <c r="AB20" s="39" t="s">
        <v>2</v>
      </c>
      <c r="AE20" s="39" t="s">
        <v>2</v>
      </c>
      <c r="AK20" s="15" t="s">
        <v>2</v>
      </c>
      <c r="AN20" s="39" t="s">
        <v>2</v>
      </c>
      <c r="AW20" s="39" t="s">
        <v>2</v>
      </c>
      <c r="AZ20" s="39"/>
      <c r="BC20" s="39"/>
    </row>
    <row r="21" spans="1:55" ht="13.5" thickBot="1" x14ac:dyDescent="0.35">
      <c r="A21" s="373">
        <v>20</v>
      </c>
      <c r="D21" s="39" t="s">
        <v>2</v>
      </c>
      <c r="E21" s="603" t="s">
        <v>2327</v>
      </c>
      <c r="F21" s="604"/>
      <c r="G21" s="15" t="s">
        <v>2</v>
      </c>
      <c r="J21" s="15" t="s">
        <v>2</v>
      </c>
      <c r="K21" s="400" t="s">
        <v>2227</v>
      </c>
      <c r="L21" s="401" t="s">
        <v>2233</v>
      </c>
      <c r="M21" s="39" t="s">
        <v>2</v>
      </c>
      <c r="S21" s="15" t="s">
        <v>2</v>
      </c>
      <c r="AB21" s="39" t="s">
        <v>2</v>
      </c>
      <c r="AE21" s="39" t="s">
        <v>2</v>
      </c>
      <c r="AK21" s="15" t="s">
        <v>2</v>
      </c>
      <c r="AN21" s="39" t="s">
        <v>2</v>
      </c>
      <c r="AW21" s="39" t="s">
        <v>2</v>
      </c>
      <c r="AZ21" s="39"/>
      <c r="BC21" s="39"/>
    </row>
    <row r="22" spans="1:55" ht="15" customHeight="1" thickBot="1" x14ac:dyDescent="0.35">
      <c r="A22" s="373">
        <v>21</v>
      </c>
      <c r="D22" s="291">
        <v>2</v>
      </c>
      <c r="E22" s="400" t="s">
        <v>2328</v>
      </c>
      <c r="F22" s="401"/>
      <c r="G22" s="15" t="s">
        <v>2</v>
      </c>
      <c r="J22" s="15" t="s">
        <v>2</v>
      </c>
      <c r="K22" s="402" t="s">
        <v>2229</v>
      </c>
      <c r="L22" s="403" t="s">
        <v>2244</v>
      </c>
      <c r="M22" s="291">
        <v>2</v>
      </c>
      <c r="N22" s="624" t="s">
        <v>2260</v>
      </c>
      <c r="O22" s="625"/>
      <c r="P22" s="292"/>
      <c r="Q22" s="594" t="s">
        <v>2270</v>
      </c>
      <c r="R22" s="595"/>
      <c r="S22" s="15" t="s">
        <v>2</v>
      </c>
      <c r="T22" s="594" t="s">
        <v>2450</v>
      </c>
      <c r="U22" s="595"/>
      <c r="V22" s="292"/>
      <c r="W22" s="594" t="s">
        <v>2455</v>
      </c>
      <c r="X22" s="595"/>
      <c r="Y22" s="292"/>
      <c r="Z22" s="594" t="s">
        <v>2409</v>
      </c>
      <c r="AA22" s="595"/>
      <c r="AB22" s="291">
        <v>2</v>
      </c>
      <c r="AC22" s="472" t="s">
        <v>2248</v>
      </c>
      <c r="AD22" s="473"/>
      <c r="AE22" s="291">
        <v>2</v>
      </c>
      <c r="AF22" s="624" t="s">
        <v>2490</v>
      </c>
      <c r="AG22" s="625"/>
      <c r="AH22" s="292"/>
      <c r="AI22" s="472" t="s">
        <v>2286</v>
      </c>
      <c r="AJ22" s="473"/>
      <c r="AK22" s="15" t="s">
        <v>2</v>
      </c>
      <c r="AL22" s="594" t="s">
        <v>2421</v>
      </c>
      <c r="AM22" s="595"/>
      <c r="AN22" s="291">
        <v>2</v>
      </c>
      <c r="AO22" s="472" t="s">
        <v>2170</v>
      </c>
      <c r="AP22" s="473"/>
      <c r="AQ22" s="292" t="s">
        <v>2</v>
      </c>
      <c r="AR22" s="594" t="s">
        <v>2234</v>
      </c>
      <c r="AS22" s="595"/>
      <c r="AT22" s="292"/>
      <c r="AU22" s="594" t="s">
        <v>2165</v>
      </c>
      <c r="AV22" s="595"/>
      <c r="AW22" s="39" t="s">
        <v>2</v>
      </c>
      <c r="AX22" s="472" t="s">
        <v>2475</v>
      </c>
      <c r="AY22" s="473"/>
      <c r="AZ22" s="39"/>
      <c r="BA22" s="594" t="s">
        <v>2499</v>
      </c>
      <c r="BB22" s="595"/>
      <c r="BC22" s="39"/>
    </row>
    <row r="23" spans="1:55" ht="13.5" thickBot="1" x14ac:dyDescent="0.35">
      <c r="A23" s="373">
        <v>22</v>
      </c>
      <c r="D23" s="39" t="s">
        <v>2</v>
      </c>
      <c r="E23" s="73" t="s">
        <v>2329</v>
      </c>
      <c r="F23" s="72"/>
      <c r="G23" s="15" t="s">
        <v>2</v>
      </c>
      <c r="J23" s="15" t="s">
        <v>2</v>
      </c>
      <c r="M23" s="39" t="s">
        <v>2</v>
      </c>
      <c r="N23" s="406" t="s">
        <v>2261</v>
      </c>
      <c r="O23" s="442" t="s">
        <v>2493</v>
      </c>
      <c r="P23" s="15" t="s">
        <v>2</v>
      </c>
      <c r="Q23" s="406" t="s">
        <v>2271</v>
      </c>
      <c r="R23" s="401" t="s">
        <v>2272</v>
      </c>
      <c r="S23" s="15" t="s">
        <v>2</v>
      </c>
      <c r="T23" s="406" t="s">
        <v>2451</v>
      </c>
      <c r="U23" s="401" t="s">
        <v>2452</v>
      </c>
      <c r="V23" s="15" t="s">
        <v>2</v>
      </c>
      <c r="W23" s="629" t="s">
        <v>2457</v>
      </c>
      <c r="X23" s="630"/>
      <c r="Z23" s="617" t="s">
        <v>2410</v>
      </c>
      <c r="AA23" s="604"/>
      <c r="AB23" s="39" t="s">
        <v>2</v>
      </c>
      <c r="AC23" s="406" t="s">
        <v>2249</v>
      </c>
      <c r="AD23" s="401" t="s">
        <v>2250</v>
      </c>
      <c r="AE23" s="39" t="s">
        <v>2</v>
      </c>
      <c r="AF23" s="406" t="s">
        <v>2491</v>
      </c>
      <c r="AG23" s="442" t="s">
        <v>2492</v>
      </c>
      <c r="AH23" s="15" t="s">
        <v>2</v>
      </c>
      <c r="AI23" s="406" t="s">
        <v>2283</v>
      </c>
      <c r="AJ23" s="444" t="s">
        <v>35</v>
      </c>
      <c r="AK23" s="15" t="s">
        <v>2</v>
      </c>
      <c r="AL23" s="406" t="s">
        <v>2419</v>
      </c>
      <c r="AM23" s="401" t="s">
        <v>2422</v>
      </c>
      <c r="AN23" s="39" t="s">
        <v>2</v>
      </c>
      <c r="AO23" s="406" t="s">
        <v>783</v>
      </c>
      <c r="AP23" s="401" t="s">
        <v>2185</v>
      </c>
      <c r="AQ23" s="15" t="s">
        <v>2</v>
      </c>
      <c r="AR23" s="406" t="s">
        <v>2180</v>
      </c>
      <c r="AS23" s="401" t="s">
        <v>2181</v>
      </c>
      <c r="AT23" s="15" t="s">
        <v>2</v>
      </c>
      <c r="AU23" s="406" t="s">
        <v>793</v>
      </c>
      <c r="AV23" s="401" t="s">
        <v>2183</v>
      </c>
      <c r="AW23" s="39" t="s">
        <v>2</v>
      </c>
      <c r="AX23" s="406" t="s">
        <v>2479</v>
      </c>
      <c r="AY23" s="444" t="s">
        <v>35</v>
      </c>
      <c r="AZ23" s="39" t="s">
        <v>2</v>
      </c>
      <c r="BA23" s="406" t="s">
        <v>2500</v>
      </c>
      <c r="BB23" s="444" t="s">
        <v>35</v>
      </c>
      <c r="BC23" s="39" t="s">
        <v>2</v>
      </c>
    </row>
    <row r="24" spans="1:55" ht="15" thickBot="1" x14ac:dyDescent="0.4">
      <c r="A24" s="373">
        <v>23</v>
      </c>
      <c r="B24"/>
      <c r="C24"/>
      <c r="D24" s="291"/>
      <c r="E24" s="400" t="s">
        <v>2330</v>
      </c>
      <c r="F24" s="401"/>
      <c r="G24" s="15" t="s">
        <v>2</v>
      </c>
      <c r="J24" s="15" t="s">
        <v>2</v>
      </c>
      <c r="M24" s="291"/>
      <c r="N24" s="603" t="s">
        <v>2389</v>
      </c>
      <c r="O24" s="604"/>
      <c r="P24" s="15" t="s">
        <v>2</v>
      </c>
      <c r="Q24" s="603" t="s">
        <v>2273</v>
      </c>
      <c r="R24" s="604"/>
      <c r="S24" s="15" t="s">
        <v>2</v>
      </c>
      <c r="T24" s="617" t="s">
        <v>2453</v>
      </c>
      <c r="U24" s="604"/>
      <c r="W24" s="617" t="s">
        <v>2201</v>
      </c>
      <c r="X24" s="604"/>
      <c r="Z24" s="495" t="s">
        <v>2290</v>
      </c>
      <c r="AA24" s="496"/>
      <c r="AB24" s="291"/>
      <c r="AC24" s="493" t="s">
        <v>2251</v>
      </c>
      <c r="AD24" s="494"/>
      <c r="AE24" s="291"/>
      <c r="AF24" s="603" t="s">
        <v>2494</v>
      </c>
      <c r="AG24" s="604"/>
      <c r="AH24" s="15" t="s">
        <v>2</v>
      </c>
      <c r="AI24" s="613" t="s">
        <v>2201</v>
      </c>
      <c r="AJ24" s="614"/>
      <c r="AK24" s="15" t="s">
        <v>2</v>
      </c>
      <c r="AL24" s="603" t="s">
        <v>2273</v>
      </c>
      <c r="AM24" s="604"/>
      <c r="AN24" s="291"/>
      <c r="AO24" s="159" t="s">
        <v>2186</v>
      </c>
      <c r="AP24" s="405"/>
      <c r="AQ24" s="15" t="s">
        <v>2</v>
      </c>
      <c r="AR24" s="603" t="s">
        <v>2194</v>
      </c>
      <c r="AS24" s="604"/>
      <c r="AU24" s="402" t="s">
        <v>2184</v>
      </c>
      <c r="AV24" s="403" t="s">
        <v>2182</v>
      </c>
      <c r="AW24" s="39" t="s">
        <v>2</v>
      </c>
      <c r="AX24" s="159" t="s">
        <v>2480</v>
      </c>
      <c r="AY24" s="405"/>
      <c r="AZ24" s="39"/>
      <c r="BA24" s="603" t="s">
        <v>2273</v>
      </c>
      <c r="BB24" s="604"/>
      <c r="BC24" s="39"/>
    </row>
    <row r="25" spans="1:55" ht="15" thickBot="1" x14ac:dyDescent="0.4">
      <c r="A25" s="373">
        <v>24</v>
      </c>
      <c r="B25"/>
      <c r="C25"/>
      <c r="D25" s="39" t="s">
        <v>2</v>
      </c>
      <c r="E25" s="73" t="s">
        <v>2331</v>
      </c>
      <c r="F25" s="72"/>
      <c r="G25" s="15" t="s">
        <v>2</v>
      </c>
      <c r="J25" s="15" t="s">
        <v>2</v>
      </c>
      <c r="M25" s="39" t="s">
        <v>2</v>
      </c>
      <c r="N25" s="493" t="s">
        <v>2390</v>
      </c>
      <c r="O25" s="494"/>
      <c r="P25" s="15" t="s">
        <v>2</v>
      </c>
      <c r="Q25" s="566" t="s">
        <v>2458</v>
      </c>
      <c r="R25" s="567"/>
      <c r="S25" s="15" t="s">
        <v>2</v>
      </c>
      <c r="T25" s="495" t="s">
        <v>2290</v>
      </c>
      <c r="U25" s="496"/>
      <c r="W25" s="495" t="s">
        <v>35</v>
      </c>
      <c r="X25" s="496"/>
      <c r="AB25" s="39" t="s">
        <v>2</v>
      </c>
      <c r="AC25" s="400" t="s">
        <v>2252</v>
      </c>
      <c r="AD25" s="408" t="s">
        <v>1684</v>
      </c>
      <c r="AE25" s="39" t="s">
        <v>2</v>
      </c>
      <c r="AF25" s="493" t="s">
        <v>2495</v>
      </c>
      <c r="AG25" s="494"/>
      <c r="AH25" s="15" t="s">
        <v>2</v>
      </c>
      <c r="AI25" s="493" t="s">
        <v>2487</v>
      </c>
      <c r="AJ25" s="494"/>
      <c r="AK25" s="15" t="s">
        <v>2</v>
      </c>
      <c r="AL25" s="400" t="s">
        <v>2425</v>
      </c>
      <c r="AM25" s="401"/>
      <c r="AN25" s="39" t="s">
        <v>2</v>
      </c>
      <c r="AO25" s="493" t="s">
        <v>2187</v>
      </c>
      <c r="AP25" s="494"/>
      <c r="AQ25" s="15" t="s">
        <v>2</v>
      </c>
      <c r="AR25" s="493" t="s">
        <v>2195</v>
      </c>
      <c r="AS25" s="494"/>
      <c r="AT25" s="15" t="s">
        <v>2</v>
      </c>
      <c r="AW25" s="39" t="s">
        <v>2</v>
      </c>
      <c r="AX25" s="402" t="s">
        <v>35</v>
      </c>
      <c r="AY25" s="403"/>
      <c r="AZ25" s="39"/>
      <c r="BA25" s="402" t="s">
        <v>35</v>
      </c>
      <c r="BB25" s="403"/>
      <c r="BC25" s="39"/>
    </row>
    <row r="26" spans="1:55" ht="15" thickBot="1" x14ac:dyDescent="0.4">
      <c r="A26" s="373">
        <v>25</v>
      </c>
      <c r="B26"/>
      <c r="C26"/>
      <c r="D26" s="39" t="s">
        <v>2</v>
      </c>
      <c r="E26" s="566" t="s">
        <v>2332</v>
      </c>
      <c r="F26" s="567"/>
      <c r="G26" s="15" t="s">
        <v>2</v>
      </c>
      <c r="J26" s="15" t="s">
        <v>2</v>
      </c>
      <c r="M26" s="39" t="s">
        <v>2</v>
      </c>
      <c r="N26" s="493" t="s">
        <v>2391</v>
      </c>
      <c r="O26" s="494"/>
      <c r="P26" s="15" t="s">
        <v>2</v>
      </c>
      <c r="Q26" s="611" t="s">
        <v>2459</v>
      </c>
      <c r="R26" s="612"/>
      <c r="S26" s="15" t="s">
        <v>2</v>
      </c>
      <c r="T26" s="617" t="s">
        <v>2454</v>
      </c>
      <c r="U26" s="604"/>
      <c r="W26" s="617" t="s">
        <v>2464</v>
      </c>
      <c r="X26" s="604"/>
      <c r="AB26" s="39" t="s">
        <v>2</v>
      </c>
      <c r="AC26" s="439" t="s">
        <v>2439</v>
      </c>
      <c r="AD26" s="405"/>
      <c r="AE26" s="39" t="s">
        <v>2</v>
      </c>
      <c r="AF26" s="493" t="s">
        <v>2496</v>
      </c>
      <c r="AG26" s="494"/>
      <c r="AH26" s="15" t="s">
        <v>2</v>
      </c>
      <c r="AI26" s="613" t="s">
        <v>2346</v>
      </c>
      <c r="AJ26" s="614"/>
      <c r="AK26" s="15" t="s">
        <v>2</v>
      </c>
      <c r="AL26" s="402" t="s">
        <v>2426</v>
      </c>
      <c r="AM26" s="403"/>
      <c r="AN26" s="39" t="s">
        <v>2</v>
      </c>
      <c r="AO26" s="402" t="s">
        <v>2188</v>
      </c>
      <c r="AP26" s="403" t="s">
        <v>1273</v>
      </c>
      <c r="AQ26" s="15" t="s">
        <v>2</v>
      </c>
      <c r="AR26" s="615" t="s">
        <v>2196</v>
      </c>
      <c r="AS26" s="616"/>
      <c r="AW26" s="39" t="s">
        <v>2</v>
      </c>
      <c r="AX26" s="159" t="s">
        <v>2481</v>
      </c>
      <c r="AY26" s="405"/>
      <c r="AZ26" s="39"/>
      <c r="BA26" s="603" t="s">
        <v>2501</v>
      </c>
      <c r="BB26" s="604"/>
      <c r="BC26" s="39"/>
    </row>
    <row r="27" spans="1:55" ht="15" thickBot="1" x14ac:dyDescent="0.4">
      <c r="A27" s="373">
        <v>26</v>
      </c>
      <c r="B27"/>
      <c r="C27"/>
      <c r="D27" s="39" t="s">
        <v>2</v>
      </c>
      <c r="E27" s="568" t="s">
        <v>2333</v>
      </c>
      <c r="F27" s="569"/>
      <c r="G27" s="15" t="s">
        <v>2</v>
      </c>
      <c r="J27" s="15" t="s">
        <v>2</v>
      </c>
      <c r="M27" s="39" t="s">
        <v>2</v>
      </c>
      <c r="N27" s="566" t="s">
        <v>2392</v>
      </c>
      <c r="O27" s="567"/>
      <c r="P27" s="15" t="s">
        <v>2</v>
      </c>
      <c r="Q27" s="400" t="s">
        <v>2456</v>
      </c>
      <c r="R27" s="401" t="s">
        <v>2457</v>
      </c>
      <c r="S27" s="15" t="s">
        <v>2</v>
      </c>
      <c r="T27" s="495" t="s">
        <v>35</v>
      </c>
      <c r="U27" s="496"/>
      <c r="W27" s="495" t="s">
        <v>35</v>
      </c>
      <c r="X27" s="496"/>
      <c r="AB27" s="39" t="s">
        <v>2</v>
      </c>
      <c r="AC27" s="611" t="s">
        <v>2285</v>
      </c>
      <c r="AD27" s="612"/>
      <c r="AE27" s="39" t="s">
        <v>2</v>
      </c>
      <c r="AF27" s="568" t="s">
        <v>2497</v>
      </c>
      <c r="AG27" s="569"/>
      <c r="AH27" s="15" t="s">
        <v>2</v>
      </c>
      <c r="AI27" s="611" t="s">
        <v>2285</v>
      </c>
      <c r="AJ27" s="612"/>
      <c r="AK27" s="15" t="s">
        <v>2</v>
      </c>
      <c r="AN27" s="39" t="s">
        <v>2</v>
      </c>
      <c r="AO27" s="159" t="s">
        <v>2291</v>
      </c>
      <c r="AP27" s="405"/>
      <c r="AQ27" s="15" t="s">
        <v>2</v>
      </c>
      <c r="AW27" s="39" t="s">
        <v>2</v>
      </c>
      <c r="AX27" s="402" t="s">
        <v>35</v>
      </c>
      <c r="AY27" s="403"/>
      <c r="AZ27" s="39"/>
      <c r="BA27" s="402" t="s">
        <v>35</v>
      </c>
      <c r="BB27" s="403"/>
      <c r="BC27" s="39"/>
    </row>
    <row r="28" spans="1:55" ht="14.5" x14ac:dyDescent="0.35">
      <c r="A28" s="373">
        <v>27</v>
      </c>
      <c r="B28"/>
      <c r="C28"/>
      <c r="D28" s="39" t="s">
        <v>2</v>
      </c>
      <c r="G28" s="15" t="s">
        <v>2</v>
      </c>
      <c r="J28" s="15" t="s">
        <v>2</v>
      </c>
      <c r="M28" s="39" t="s">
        <v>2</v>
      </c>
      <c r="N28" s="566" t="s">
        <v>2420</v>
      </c>
      <c r="O28" s="567"/>
      <c r="P28" s="15" t="s">
        <v>2</v>
      </c>
      <c r="Q28" s="617" t="s">
        <v>2384</v>
      </c>
      <c r="R28" s="604"/>
      <c r="S28" s="15" t="s">
        <v>2</v>
      </c>
      <c r="AB28" s="39" t="s">
        <v>2</v>
      </c>
      <c r="AC28" s="400" t="s">
        <v>2287</v>
      </c>
      <c r="AD28" s="401" t="s">
        <v>2288</v>
      </c>
      <c r="AE28" s="39" t="s">
        <v>2</v>
      </c>
      <c r="AI28" s="400" t="s">
        <v>2287</v>
      </c>
      <c r="AJ28" s="401" t="s">
        <v>2288</v>
      </c>
      <c r="AK28" s="15" t="s">
        <v>2</v>
      </c>
      <c r="AN28" s="39" t="s">
        <v>2</v>
      </c>
      <c r="AO28" s="400" t="s">
        <v>266</v>
      </c>
      <c r="AP28" s="408" t="s">
        <v>1684</v>
      </c>
      <c r="AQ28" s="15" t="s">
        <v>2</v>
      </c>
      <c r="AW28" s="39" t="s">
        <v>2</v>
      </c>
      <c r="AZ28" s="39"/>
      <c r="BC28" s="39"/>
    </row>
    <row r="29" spans="1:55" ht="15" thickBot="1" x14ac:dyDescent="0.4">
      <c r="A29" s="373">
        <v>28</v>
      </c>
      <c r="B29"/>
      <c r="C29"/>
      <c r="D29" s="39" t="s">
        <v>2</v>
      </c>
      <c r="E29"/>
      <c r="F29"/>
      <c r="G29" s="15" t="s">
        <v>2</v>
      </c>
      <c r="J29" s="15" t="s">
        <v>2</v>
      </c>
      <c r="M29" s="39" t="s">
        <v>2</v>
      </c>
      <c r="N29" s="568" t="s">
        <v>2393</v>
      </c>
      <c r="O29" s="569"/>
      <c r="P29" s="15" t="s">
        <v>2</v>
      </c>
      <c r="Q29" s="495" t="s">
        <v>2290</v>
      </c>
      <c r="R29" s="496"/>
      <c r="S29" s="15" t="s">
        <v>2</v>
      </c>
      <c r="AB29" s="39" t="s">
        <v>2</v>
      </c>
      <c r="AC29" s="402" t="s">
        <v>2289</v>
      </c>
      <c r="AD29" s="403" t="s">
        <v>2271</v>
      </c>
      <c r="AE29" s="39" t="s">
        <v>2</v>
      </c>
      <c r="AH29" s="15" t="s">
        <v>2</v>
      </c>
      <c r="AI29" s="402" t="s">
        <v>2289</v>
      </c>
      <c r="AJ29" s="403" t="s">
        <v>2271</v>
      </c>
      <c r="AK29" s="15" t="s">
        <v>2</v>
      </c>
      <c r="AN29" s="39" t="s">
        <v>2</v>
      </c>
      <c r="AO29" s="618" t="s">
        <v>798</v>
      </c>
      <c r="AP29" s="619"/>
      <c r="AQ29" s="15" t="s">
        <v>2</v>
      </c>
      <c r="AW29" s="39" t="s">
        <v>2</v>
      </c>
      <c r="AZ29" s="39"/>
      <c r="BC29" s="39"/>
    </row>
    <row r="30" spans="1:55" ht="14.5" x14ac:dyDescent="0.35">
      <c r="A30" s="373">
        <v>29</v>
      </c>
      <c r="B30"/>
      <c r="C30"/>
      <c r="D30" s="39" t="s">
        <v>2</v>
      </c>
      <c r="G30" s="15" t="s">
        <v>2</v>
      </c>
      <c r="J30" s="15" t="s">
        <v>2</v>
      </c>
      <c r="M30" s="39" t="s">
        <v>2</v>
      </c>
      <c r="N30" s="603" t="s">
        <v>2253</v>
      </c>
      <c r="O30" s="604"/>
      <c r="P30" s="15" t="s">
        <v>2</v>
      </c>
      <c r="Q30" s="617" t="s">
        <v>2460</v>
      </c>
      <c r="R30" s="604"/>
      <c r="S30" s="15" t="s">
        <v>2</v>
      </c>
      <c r="AB30" s="39" t="s">
        <v>2</v>
      </c>
      <c r="AC30" s="439" t="s">
        <v>2440</v>
      </c>
      <c r="AD30" s="405"/>
      <c r="AE30" s="39" t="s">
        <v>2</v>
      </c>
      <c r="AI30" s="620" t="s">
        <v>2347</v>
      </c>
      <c r="AJ30" s="621"/>
      <c r="AK30" s="15" t="s">
        <v>2</v>
      </c>
      <c r="AN30" s="39" t="s">
        <v>2</v>
      </c>
      <c r="AQ30" s="15" t="s">
        <v>2</v>
      </c>
      <c r="AW30" s="39" t="s">
        <v>2</v>
      </c>
      <c r="AZ30" s="39"/>
      <c r="BC30" s="39"/>
    </row>
    <row r="31" spans="1:55" ht="15" thickBot="1" x14ac:dyDescent="0.4">
      <c r="A31" s="373">
        <v>30</v>
      </c>
      <c r="B31"/>
      <c r="C31"/>
      <c r="D31" s="39" t="s">
        <v>2</v>
      </c>
      <c r="G31" s="15" t="s">
        <v>2</v>
      </c>
      <c r="J31" s="15" t="s">
        <v>2</v>
      </c>
      <c r="M31" s="39" t="s">
        <v>2</v>
      </c>
      <c r="N31" s="409" t="s">
        <v>2262</v>
      </c>
      <c r="O31" s="401" t="s">
        <v>2263</v>
      </c>
      <c r="P31" s="15" t="s">
        <v>2</v>
      </c>
      <c r="Q31" s="495" t="s">
        <v>2336</v>
      </c>
      <c r="R31" s="496"/>
      <c r="S31" s="15" t="s">
        <v>2</v>
      </c>
      <c r="AB31" s="39" t="s">
        <v>2</v>
      </c>
      <c r="AC31" s="400" t="s">
        <v>2252</v>
      </c>
      <c r="AD31" s="408" t="s">
        <v>1750</v>
      </c>
      <c r="AE31" s="39" t="s">
        <v>2</v>
      </c>
      <c r="AI31" s="495" t="s">
        <v>2397</v>
      </c>
      <c r="AJ31" s="496"/>
      <c r="AK31" s="15" t="s">
        <v>2</v>
      </c>
      <c r="AN31" s="39" t="s">
        <v>2</v>
      </c>
      <c r="AQ31" s="15" t="s">
        <v>2</v>
      </c>
      <c r="AW31" s="39" t="s">
        <v>2</v>
      </c>
      <c r="AZ31" s="39"/>
      <c r="BC31" s="39"/>
    </row>
    <row r="32" spans="1:55" ht="13.5" thickBot="1" x14ac:dyDescent="0.35">
      <c r="A32" s="373">
        <v>31</v>
      </c>
      <c r="B32" s="474" t="s">
        <v>1325</v>
      </c>
      <c r="C32" s="475"/>
      <c r="D32" s="291">
        <v>1</v>
      </c>
      <c r="E32" s="609" t="s">
        <v>2174</v>
      </c>
      <c r="F32" s="610"/>
      <c r="G32" s="28"/>
      <c r="J32" s="15" t="s">
        <v>2</v>
      </c>
      <c r="M32" s="291">
        <v>1</v>
      </c>
      <c r="N32" s="409" t="s">
        <v>2276</v>
      </c>
      <c r="O32" s="401" t="s">
        <v>2264</v>
      </c>
      <c r="P32" s="28" t="s">
        <v>2</v>
      </c>
      <c r="Q32" s="617" t="s">
        <v>2385</v>
      </c>
      <c r="R32" s="604"/>
      <c r="S32" s="15" t="s">
        <v>2</v>
      </c>
      <c r="AB32" s="291">
        <v>1</v>
      </c>
      <c r="AC32" s="495" t="s">
        <v>2254</v>
      </c>
      <c r="AD32" s="496"/>
      <c r="AE32" s="291">
        <v>1</v>
      </c>
      <c r="AI32" s="613" t="s">
        <v>2416</v>
      </c>
      <c r="AJ32" s="614"/>
      <c r="AK32" s="15" t="s">
        <v>2</v>
      </c>
      <c r="AN32" s="291">
        <v>1</v>
      </c>
      <c r="AO32" s="609" t="s">
        <v>2162</v>
      </c>
      <c r="AP32" s="610"/>
      <c r="AQ32" s="292" t="s">
        <v>2</v>
      </c>
      <c r="AR32" s="292"/>
      <c r="AS32" s="292"/>
      <c r="AT32" s="292"/>
      <c r="AU32" s="292"/>
      <c r="AV32" s="292"/>
      <c r="AW32" s="39" t="s">
        <v>2</v>
      </c>
      <c r="AZ32" s="39"/>
      <c r="BC32" s="39"/>
    </row>
    <row r="33" spans="1:55" ht="15" thickBot="1" x14ac:dyDescent="0.4">
      <c r="A33" s="373">
        <v>32</v>
      </c>
      <c r="B33" s="495" t="s">
        <v>2161</v>
      </c>
      <c r="C33" s="496"/>
      <c r="D33" s="39" t="s">
        <v>2</v>
      </c>
      <c r="E33" s="362" t="s">
        <v>2236</v>
      </c>
      <c r="F33" s="363" t="s">
        <v>1299</v>
      </c>
      <c r="J33" s="15" t="s">
        <v>2</v>
      </c>
      <c r="K33"/>
      <c r="L33"/>
      <c r="M33" s="39" t="s">
        <v>2</v>
      </c>
      <c r="N33" s="412" t="s">
        <v>2277</v>
      </c>
      <c r="O33" s="411" t="s">
        <v>2267</v>
      </c>
      <c r="P33" s="28" t="s">
        <v>2</v>
      </c>
      <c r="Q33" s="611" t="s">
        <v>2459</v>
      </c>
      <c r="R33" s="612"/>
      <c r="S33" s="15" t="s">
        <v>2</v>
      </c>
      <c r="AB33" s="39" t="s">
        <v>2</v>
      </c>
      <c r="AC33"/>
      <c r="AD33"/>
      <c r="AE33" s="39" t="s">
        <v>2</v>
      </c>
      <c r="AI33" s="611" t="s">
        <v>2285</v>
      </c>
      <c r="AJ33" s="612"/>
      <c r="AK33" s="15" t="s">
        <v>2</v>
      </c>
      <c r="AN33" s="39" t="s">
        <v>2</v>
      </c>
      <c r="AQ33" s="15" t="s">
        <v>2</v>
      </c>
      <c r="AW33" s="39" t="s">
        <v>2</v>
      </c>
      <c r="AZ33" s="39"/>
      <c r="BC33" s="39"/>
    </row>
    <row r="34" spans="1:55" ht="15" thickBot="1" x14ac:dyDescent="0.4">
      <c r="A34" s="373">
        <v>33</v>
      </c>
      <c r="D34" s="39" t="s">
        <v>2</v>
      </c>
      <c r="J34" s="15" t="s">
        <v>2</v>
      </c>
      <c r="M34" s="39" t="s">
        <v>2</v>
      </c>
      <c r="N34" s="566" t="s">
        <v>2266</v>
      </c>
      <c r="O34" s="567"/>
      <c r="P34" s="28" t="s">
        <v>2</v>
      </c>
      <c r="Q34" s="400" t="s">
        <v>2461</v>
      </c>
      <c r="R34" s="401" t="s">
        <v>2462</v>
      </c>
      <c r="S34" s="15" t="s">
        <v>2</v>
      </c>
      <c r="AB34" s="39" t="s">
        <v>2</v>
      </c>
      <c r="AC34"/>
      <c r="AD34"/>
      <c r="AE34" s="39" t="s">
        <v>2</v>
      </c>
      <c r="AI34" s="400" t="s">
        <v>2287</v>
      </c>
      <c r="AJ34" s="401" t="s">
        <v>2418</v>
      </c>
      <c r="AK34" s="15" t="s">
        <v>2</v>
      </c>
      <c r="AN34" s="39" t="s">
        <v>2</v>
      </c>
      <c r="AO34" s="474" t="s">
        <v>2160</v>
      </c>
      <c r="AP34" s="475"/>
      <c r="AQ34" s="15" t="s">
        <v>2</v>
      </c>
      <c r="AW34" s="39"/>
      <c r="AZ34" s="39"/>
      <c r="BC34" s="39"/>
    </row>
    <row r="35" spans="1:55" ht="13.5" thickBot="1" x14ac:dyDescent="0.35">
      <c r="A35" s="373">
        <v>34</v>
      </c>
      <c r="B35" s="474" t="s">
        <v>2237</v>
      </c>
      <c r="C35" s="475"/>
      <c r="D35" s="39" t="s">
        <v>2</v>
      </c>
      <c r="E35" s="474" t="s">
        <v>2175</v>
      </c>
      <c r="F35" s="475"/>
      <c r="J35" s="15" t="s">
        <v>2</v>
      </c>
      <c r="M35" s="39" t="s">
        <v>2</v>
      </c>
      <c r="N35" s="568" t="s">
        <v>2265</v>
      </c>
      <c r="O35" s="569"/>
      <c r="P35" s="28" t="s">
        <v>2</v>
      </c>
      <c r="Q35" s="617" t="s">
        <v>2386</v>
      </c>
      <c r="R35" s="604"/>
      <c r="S35" s="15" t="s">
        <v>2</v>
      </c>
      <c r="AB35" s="39" t="s">
        <v>2</v>
      </c>
      <c r="AE35" s="39" t="s">
        <v>2</v>
      </c>
      <c r="AI35" s="402" t="s">
        <v>2289</v>
      </c>
      <c r="AJ35" s="403" t="s">
        <v>2419</v>
      </c>
      <c r="AK35" s="15" t="s">
        <v>2</v>
      </c>
      <c r="AN35" s="39" t="s">
        <v>2</v>
      </c>
      <c r="AO35" s="495" t="s">
        <v>2159</v>
      </c>
      <c r="AP35" s="496"/>
      <c r="AQ35" s="15" t="s">
        <v>2</v>
      </c>
      <c r="AW35" s="39"/>
      <c r="AZ35" s="39"/>
      <c r="BC35" s="39"/>
    </row>
    <row r="36" spans="1:55" ht="13.5" thickBot="1" x14ac:dyDescent="0.35">
      <c r="A36" s="373">
        <v>35</v>
      </c>
      <c r="B36" s="396" t="s">
        <v>2238</v>
      </c>
      <c r="C36" s="202"/>
      <c r="D36" s="39" t="s">
        <v>2</v>
      </c>
      <c r="E36" s="495" t="s">
        <v>2176</v>
      </c>
      <c r="F36" s="496"/>
      <c r="J36" s="15" t="s">
        <v>2</v>
      </c>
      <c r="M36" s="39" t="s">
        <v>2</v>
      </c>
      <c r="P36" s="28" t="s">
        <v>2</v>
      </c>
      <c r="Q36" s="493" t="s">
        <v>2387</v>
      </c>
      <c r="R36" s="494"/>
      <c r="S36" s="15" t="s">
        <v>2</v>
      </c>
      <c r="AB36" s="39" t="s">
        <v>2</v>
      </c>
      <c r="AE36" s="39" t="s">
        <v>2</v>
      </c>
      <c r="AI36" s="613" t="s">
        <v>2485</v>
      </c>
      <c r="AJ36" s="614"/>
      <c r="AK36" s="15" t="s">
        <v>2</v>
      </c>
      <c r="AN36" s="39" t="s">
        <v>2</v>
      </c>
      <c r="AQ36" s="15" t="s">
        <v>2</v>
      </c>
      <c r="AW36" s="39"/>
      <c r="AZ36" s="39"/>
      <c r="BC36" s="39"/>
    </row>
    <row r="37" spans="1:55" ht="13.5" thickBot="1" x14ac:dyDescent="0.35">
      <c r="A37" s="373">
        <v>36</v>
      </c>
      <c r="B37" s="397" t="s">
        <v>1315</v>
      </c>
      <c r="C37" s="209"/>
      <c r="D37" s="39"/>
      <c r="J37" s="15" t="s">
        <v>2</v>
      </c>
      <c r="M37" s="39"/>
      <c r="Q37" s="495" t="s">
        <v>2388</v>
      </c>
      <c r="R37" s="496"/>
      <c r="S37" s="15" t="s">
        <v>2</v>
      </c>
      <c r="AB37" s="39"/>
      <c r="AE37" s="39"/>
      <c r="AI37" s="568" t="s">
        <v>2486</v>
      </c>
      <c r="AJ37" s="569"/>
      <c r="AK37" s="15" t="s">
        <v>2</v>
      </c>
      <c r="AN37" s="39"/>
      <c r="AQ37" s="15" t="s">
        <v>2</v>
      </c>
      <c r="AW37" s="39"/>
      <c r="AZ37" s="39"/>
      <c r="BC37" s="39"/>
    </row>
    <row r="38" spans="1:55" x14ac:dyDescent="0.3">
      <c r="A38" s="373">
        <v>37</v>
      </c>
      <c r="D38" s="39"/>
      <c r="J38" s="15" t="s">
        <v>2</v>
      </c>
      <c r="M38" s="39"/>
      <c r="S38" s="15" t="s">
        <v>2</v>
      </c>
      <c r="AB38" s="39"/>
      <c r="AE38" s="39"/>
      <c r="AH38" s="15" t="s">
        <v>2</v>
      </c>
      <c r="AK38" s="15" t="s">
        <v>2</v>
      </c>
      <c r="AN38" s="39"/>
      <c r="AQ38" s="15" t="s">
        <v>2</v>
      </c>
      <c r="AW38" s="39"/>
      <c r="AZ38" s="39"/>
      <c r="BC38" s="39"/>
    </row>
    <row r="39" spans="1:55" x14ac:dyDescent="0.3">
      <c r="A39" s="373">
        <v>38</v>
      </c>
      <c r="D39" s="39"/>
      <c r="J39" s="15" t="s">
        <v>2</v>
      </c>
      <c r="M39" s="39"/>
      <c r="S39" s="15" t="s">
        <v>2</v>
      </c>
      <c r="AB39" s="39"/>
      <c r="AE39" s="39"/>
      <c r="AH39" s="15" t="s">
        <v>2</v>
      </c>
      <c r="AK39" s="15" t="s">
        <v>2</v>
      </c>
      <c r="AN39" s="39"/>
      <c r="AQ39" s="15" t="s">
        <v>2</v>
      </c>
      <c r="AW39" s="39"/>
      <c r="AZ39" s="39"/>
      <c r="BC39" s="39"/>
    </row>
    <row r="40" spans="1:55" x14ac:dyDescent="0.3">
      <c r="A40" s="373">
        <v>39</v>
      </c>
      <c r="D40" s="39"/>
      <c r="J40" s="15" t="s">
        <v>2</v>
      </c>
      <c r="M40" s="39"/>
      <c r="S40" s="15" t="s">
        <v>2</v>
      </c>
      <c r="AB40" s="39"/>
      <c r="AE40" s="39"/>
      <c r="AH40" s="15" t="s">
        <v>2</v>
      </c>
      <c r="AK40" s="15" t="s">
        <v>2</v>
      </c>
      <c r="AN40" s="39"/>
      <c r="AW40" s="39"/>
      <c r="AZ40" s="39"/>
      <c r="BC40" s="39"/>
    </row>
    <row r="41" spans="1:55" x14ac:dyDescent="0.3">
      <c r="A41" s="373">
        <v>40</v>
      </c>
      <c r="D41" s="39"/>
      <c r="J41" s="15" t="s">
        <v>2</v>
      </c>
      <c r="M41" s="39"/>
      <c r="S41" s="15" t="s">
        <v>2</v>
      </c>
      <c r="AB41" s="39"/>
      <c r="AE41" s="39"/>
      <c r="AH41" s="15" t="s">
        <v>2</v>
      </c>
      <c r="AK41" s="15" t="s">
        <v>2</v>
      </c>
      <c r="AN41" s="39"/>
      <c r="AW41" s="39"/>
      <c r="AZ41" s="39"/>
      <c r="BC41" s="39"/>
    </row>
    <row r="42" spans="1:55" s="39" customFormat="1" ht="15" thickBot="1" x14ac:dyDescent="0.4">
      <c r="A42" s="261"/>
      <c r="B42" s="417" t="s">
        <v>425</v>
      </c>
      <c r="C42" s="261"/>
      <c r="D42" s="261"/>
      <c r="N42" s="417" t="s">
        <v>2554</v>
      </c>
      <c r="O42" s="261"/>
      <c r="P42" s="261"/>
      <c r="T42" s="261"/>
      <c r="U42" s="261"/>
      <c r="Y42" s="261"/>
    </row>
    <row r="43" spans="1:55" ht="13.5" thickBot="1" x14ac:dyDescent="0.35">
      <c r="A43" s="373">
        <v>1</v>
      </c>
      <c r="B43" s="471" t="s">
        <v>2563</v>
      </c>
      <c r="C43" s="41"/>
      <c r="D43" s="15" t="s">
        <v>2</v>
      </c>
      <c r="E43" s="626" t="s">
        <v>2362</v>
      </c>
      <c r="F43" s="627"/>
      <c r="H43" s="474" t="s">
        <v>2297</v>
      </c>
      <c r="I43" s="475"/>
      <c r="J43" s="15" t="s">
        <v>2</v>
      </c>
      <c r="M43" s="291">
        <v>4</v>
      </c>
      <c r="Q43" s="474" t="s">
        <v>2555</v>
      </c>
      <c r="R43" s="475"/>
    </row>
    <row r="44" spans="1:55" x14ac:dyDescent="0.3">
      <c r="A44" s="373">
        <v>2</v>
      </c>
      <c r="B44" s="419"/>
      <c r="C44" s="72" t="s">
        <v>2564</v>
      </c>
      <c r="D44" s="15" t="s">
        <v>2</v>
      </c>
      <c r="E44" s="622" t="s">
        <v>2308</v>
      </c>
      <c r="F44" s="623"/>
      <c r="G44" s="15" t="s">
        <v>2</v>
      </c>
      <c r="H44" s="493" t="s">
        <v>2298</v>
      </c>
      <c r="I44" s="494"/>
      <c r="J44" s="15" t="s">
        <v>2</v>
      </c>
      <c r="M44" s="291" t="s">
        <v>2</v>
      </c>
    </row>
    <row r="45" spans="1:55" x14ac:dyDescent="0.3">
      <c r="A45" s="373">
        <v>3</v>
      </c>
      <c r="B45" s="73"/>
      <c r="C45" s="72" t="s">
        <v>2565</v>
      </c>
      <c r="D45" s="15" t="s">
        <v>2</v>
      </c>
      <c r="E45" s="148" t="s">
        <v>2364</v>
      </c>
      <c r="F45" s="34" t="s">
        <v>2363</v>
      </c>
      <c r="G45" s="15" t="s">
        <v>2</v>
      </c>
      <c r="H45" s="493" t="s">
        <v>2299</v>
      </c>
      <c r="I45" s="494"/>
      <c r="J45" s="15" t="s">
        <v>2</v>
      </c>
      <c r="M45" s="291" t="s">
        <v>2</v>
      </c>
    </row>
    <row r="46" spans="1:55" ht="13.5" thickBot="1" x14ac:dyDescent="0.35">
      <c r="A46" s="373">
        <v>4</v>
      </c>
      <c r="B46" s="73"/>
      <c r="C46" s="72" t="s">
        <v>2566</v>
      </c>
      <c r="D46" s="15" t="s">
        <v>2</v>
      </c>
      <c r="E46" s="148" t="s">
        <v>2365</v>
      </c>
      <c r="F46" s="34" t="s">
        <v>2363</v>
      </c>
      <c r="G46" s="15" t="s">
        <v>2</v>
      </c>
      <c r="H46" s="493" t="s">
        <v>2300</v>
      </c>
      <c r="I46" s="494"/>
      <c r="J46" s="15" t="s">
        <v>2</v>
      </c>
      <c r="M46" s="291"/>
    </row>
    <row r="47" spans="1:55" ht="13.5" thickBot="1" x14ac:dyDescent="0.35">
      <c r="A47" s="373">
        <v>5</v>
      </c>
      <c r="B47" s="73"/>
      <c r="C47" s="72" t="s">
        <v>2567</v>
      </c>
      <c r="D47" s="15" t="s">
        <v>2</v>
      </c>
      <c r="E47" s="425" t="s">
        <v>2366</v>
      </c>
      <c r="F47" s="432" t="s">
        <v>2406</v>
      </c>
      <c r="G47" s="15" t="s">
        <v>2</v>
      </c>
      <c r="H47" s="410" t="s">
        <v>2302</v>
      </c>
      <c r="I47" s="405"/>
      <c r="J47" s="15" t="s">
        <v>2</v>
      </c>
      <c r="M47" s="291"/>
    </row>
    <row r="48" spans="1:55" ht="13.5" thickBot="1" x14ac:dyDescent="0.35">
      <c r="A48" s="373">
        <v>6</v>
      </c>
      <c r="B48" s="74"/>
      <c r="C48" s="75" t="s">
        <v>2569</v>
      </c>
      <c r="D48" s="15" t="s">
        <v>2</v>
      </c>
      <c r="G48" s="15" t="s">
        <v>2</v>
      </c>
      <c r="H48" s="400" t="s">
        <v>936</v>
      </c>
      <c r="I48" s="407" t="s">
        <v>2301</v>
      </c>
      <c r="J48" s="15" t="s">
        <v>2</v>
      </c>
      <c r="M48" s="291"/>
    </row>
    <row r="49" spans="1:21" x14ac:dyDescent="0.3">
      <c r="A49" s="373">
        <v>7</v>
      </c>
      <c r="B49" s="471" t="s">
        <v>2568</v>
      </c>
      <c r="C49" s="41"/>
      <c r="D49" s="15" t="s">
        <v>2</v>
      </c>
      <c r="G49" s="15" t="s">
        <v>2</v>
      </c>
      <c r="H49" s="418" t="s">
        <v>2310</v>
      </c>
      <c r="I49" s="184" t="s">
        <v>933</v>
      </c>
      <c r="J49" s="15" t="s">
        <v>2</v>
      </c>
      <c r="M49" s="291"/>
      <c r="U49" s="15" t="s">
        <v>2</v>
      </c>
    </row>
    <row r="50" spans="1:21" ht="13.5" thickBot="1" x14ac:dyDescent="0.35">
      <c r="A50" s="373">
        <v>8</v>
      </c>
      <c r="B50" s="419"/>
      <c r="C50" s="72" t="s">
        <v>740</v>
      </c>
      <c r="D50" s="15" t="s">
        <v>2</v>
      </c>
      <c r="G50" s="15" t="s">
        <v>2</v>
      </c>
      <c r="H50" s="134" t="s">
        <v>2311</v>
      </c>
      <c r="I50" s="135" t="s">
        <v>2312</v>
      </c>
      <c r="J50" s="15" t="s">
        <v>2</v>
      </c>
      <c r="M50" s="291"/>
    </row>
    <row r="51" spans="1:21" x14ac:dyDescent="0.3">
      <c r="A51" s="373">
        <v>9</v>
      </c>
      <c r="B51" s="73"/>
      <c r="C51" s="72" t="s">
        <v>595</v>
      </c>
      <c r="D51" s="15" t="s">
        <v>2</v>
      </c>
      <c r="G51" s="15" t="s">
        <v>2</v>
      </c>
      <c r="H51" s="404" t="s">
        <v>2304</v>
      </c>
      <c r="I51" s="160" t="s">
        <v>2305</v>
      </c>
      <c r="J51" s="15" t="s">
        <v>2</v>
      </c>
      <c r="M51" s="291"/>
    </row>
    <row r="52" spans="1:21" ht="13.5" thickBot="1" x14ac:dyDescent="0.35">
      <c r="A52" s="373">
        <v>10</v>
      </c>
      <c r="B52" s="74"/>
      <c r="C52" s="75" t="s">
        <v>499</v>
      </c>
      <c r="D52" s="15" t="s">
        <v>2</v>
      </c>
      <c r="G52" s="15" t="s">
        <v>2</v>
      </c>
      <c r="H52" s="418" t="s">
        <v>2303</v>
      </c>
      <c r="I52" s="184" t="s">
        <v>390</v>
      </c>
      <c r="J52" s="15" t="s">
        <v>2</v>
      </c>
      <c r="M52" s="291"/>
    </row>
    <row r="53" spans="1:21" ht="13.5" thickBot="1" x14ac:dyDescent="0.35">
      <c r="A53" s="373">
        <v>11</v>
      </c>
      <c r="D53" s="15" t="s">
        <v>2</v>
      </c>
      <c r="G53" s="15" t="s">
        <v>2</v>
      </c>
      <c r="H53" s="398" t="s">
        <v>2311</v>
      </c>
      <c r="I53" s="399" t="s">
        <v>2314</v>
      </c>
      <c r="J53" s="15" t="s">
        <v>2</v>
      </c>
      <c r="K53" s="28"/>
      <c r="L53" s="28"/>
      <c r="M53" s="291">
        <v>3</v>
      </c>
    </row>
    <row r="54" spans="1:21" x14ac:dyDescent="0.3">
      <c r="A54" s="373">
        <v>12</v>
      </c>
      <c r="D54" s="15" t="s">
        <v>2</v>
      </c>
      <c r="G54" s="15" t="s">
        <v>2</v>
      </c>
      <c r="H54" s="400" t="s">
        <v>2306</v>
      </c>
      <c r="I54" s="407" t="s">
        <v>2307</v>
      </c>
      <c r="J54" s="15" t="s">
        <v>2</v>
      </c>
      <c r="M54" s="39" t="s">
        <v>2</v>
      </c>
    </row>
    <row r="55" spans="1:21" x14ac:dyDescent="0.3">
      <c r="A55" s="373">
        <v>13</v>
      </c>
      <c r="D55" s="15" t="s">
        <v>2</v>
      </c>
      <c r="G55" s="15" t="s">
        <v>2</v>
      </c>
      <c r="H55" s="418" t="s">
        <v>2308</v>
      </c>
      <c r="I55" s="184" t="s">
        <v>2309</v>
      </c>
      <c r="J55" s="15" t="s">
        <v>2</v>
      </c>
      <c r="M55" s="39" t="s">
        <v>2</v>
      </c>
    </row>
    <row r="56" spans="1:21" x14ac:dyDescent="0.3">
      <c r="A56" s="373">
        <v>14</v>
      </c>
      <c r="G56" s="15" t="s">
        <v>2</v>
      </c>
      <c r="H56" s="418" t="s">
        <v>1762</v>
      </c>
      <c r="I56" s="184" t="s">
        <v>940</v>
      </c>
      <c r="J56" s="15" t="s">
        <v>2</v>
      </c>
      <c r="M56" s="39" t="s">
        <v>2</v>
      </c>
    </row>
    <row r="57" spans="1:21" ht="13.5" thickBot="1" x14ac:dyDescent="0.35">
      <c r="A57" s="373">
        <v>15</v>
      </c>
      <c r="G57" s="15" t="s">
        <v>2</v>
      </c>
      <c r="H57" s="398" t="s">
        <v>2311</v>
      </c>
      <c r="I57" s="399" t="s">
        <v>2313</v>
      </c>
      <c r="J57" s="15" t="s">
        <v>2</v>
      </c>
      <c r="M57" s="39" t="s">
        <v>2</v>
      </c>
    </row>
    <row r="58" spans="1:21" x14ac:dyDescent="0.3">
      <c r="A58" s="373">
        <v>16</v>
      </c>
      <c r="G58" s="15" t="s">
        <v>2</v>
      </c>
      <c r="J58" s="15" t="s">
        <v>2</v>
      </c>
      <c r="M58" s="291"/>
    </row>
    <row r="59" spans="1:21" x14ac:dyDescent="0.3">
      <c r="A59" s="373">
        <v>17</v>
      </c>
      <c r="G59" s="15" t="s">
        <v>2</v>
      </c>
      <c r="J59" s="15" t="s">
        <v>2</v>
      </c>
      <c r="M59" s="39" t="s">
        <v>2</v>
      </c>
    </row>
    <row r="60" spans="1:21" x14ac:dyDescent="0.3">
      <c r="A60" s="373">
        <v>18</v>
      </c>
      <c r="G60" s="15" t="s">
        <v>2</v>
      </c>
      <c r="J60" s="15" t="s">
        <v>2</v>
      </c>
      <c r="M60" s="39" t="s">
        <v>2</v>
      </c>
    </row>
    <row r="61" spans="1:21" x14ac:dyDescent="0.3">
      <c r="A61" s="373">
        <v>19</v>
      </c>
      <c r="G61" s="15" t="s">
        <v>2</v>
      </c>
      <c r="J61" s="15" t="s">
        <v>2</v>
      </c>
      <c r="M61" s="39" t="s">
        <v>2</v>
      </c>
    </row>
    <row r="62" spans="1:21" ht="13.5" thickBot="1" x14ac:dyDescent="0.35">
      <c r="A62" s="373">
        <v>20</v>
      </c>
      <c r="G62" s="15" t="s">
        <v>2</v>
      </c>
      <c r="J62" s="15" t="s">
        <v>2</v>
      </c>
      <c r="M62" s="39" t="s">
        <v>2</v>
      </c>
    </row>
    <row r="63" spans="1:21" x14ac:dyDescent="0.3">
      <c r="A63" s="373">
        <v>21</v>
      </c>
      <c r="B63" s="624" t="s">
        <v>2399</v>
      </c>
      <c r="C63" s="625"/>
      <c r="D63" s="292"/>
      <c r="E63" s="624" t="s">
        <v>2367</v>
      </c>
      <c r="F63" s="625"/>
      <c r="G63" s="292"/>
      <c r="H63" s="594" t="s">
        <v>2296</v>
      </c>
      <c r="I63" s="595"/>
      <c r="J63" s="292"/>
      <c r="K63" s="292"/>
      <c r="L63" s="292"/>
      <c r="M63" s="291">
        <v>2</v>
      </c>
      <c r="N63" s="472" t="s">
        <v>2561</v>
      </c>
      <c r="O63" s="473"/>
      <c r="Q63" s="594" t="s">
        <v>2558</v>
      </c>
      <c r="R63" s="595"/>
    </row>
    <row r="64" spans="1:21" ht="13.5" thickBot="1" x14ac:dyDescent="0.35">
      <c r="A64" s="373">
        <v>22</v>
      </c>
      <c r="B64" s="406" t="s">
        <v>1509</v>
      </c>
      <c r="C64" s="401" t="s">
        <v>2400</v>
      </c>
      <c r="D64" s="15" t="s">
        <v>2</v>
      </c>
      <c r="E64" s="406" t="s">
        <v>903</v>
      </c>
      <c r="F64" s="401" t="s">
        <v>2361</v>
      </c>
      <c r="G64" s="15" t="s">
        <v>2</v>
      </c>
      <c r="H64" s="406" t="s">
        <v>2292</v>
      </c>
      <c r="I64" s="401" t="s">
        <v>2293</v>
      </c>
      <c r="J64" s="15" t="s">
        <v>2</v>
      </c>
      <c r="M64" s="39" t="s">
        <v>2</v>
      </c>
      <c r="N64" s="406" t="s">
        <v>2562</v>
      </c>
      <c r="O64" s="444" t="s">
        <v>35</v>
      </c>
    </row>
    <row r="65" spans="1:13" ht="13.5" thickBot="1" x14ac:dyDescent="0.35">
      <c r="A65" s="373">
        <v>23</v>
      </c>
      <c r="B65" s="501" t="s">
        <v>2401</v>
      </c>
      <c r="C65" s="502"/>
      <c r="D65" s="15" t="s">
        <v>2</v>
      </c>
      <c r="E65" s="400" t="s">
        <v>2215</v>
      </c>
      <c r="F65" s="401" t="s">
        <v>2358</v>
      </c>
      <c r="G65" s="15" t="s">
        <v>2</v>
      </c>
      <c r="H65" s="501" t="s">
        <v>2315</v>
      </c>
      <c r="I65" s="502"/>
      <c r="J65" s="15" t="s">
        <v>2</v>
      </c>
      <c r="M65" s="291"/>
    </row>
    <row r="66" spans="1:13" ht="13.5" thickBot="1" x14ac:dyDescent="0.35">
      <c r="A66" s="373">
        <v>24</v>
      </c>
      <c r="B66" s="74" t="s">
        <v>2402</v>
      </c>
      <c r="C66" s="75"/>
      <c r="D66" s="15" t="s">
        <v>2</v>
      </c>
      <c r="E66" s="603" t="s">
        <v>2359</v>
      </c>
      <c r="F66" s="604"/>
      <c r="G66" s="15" t="s">
        <v>2</v>
      </c>
      <c r="H66" s="566" t="s">
        <v>2316</v>
      </c>
      <c r="I66" s="567"/>
      <c r="J66" s="15" t="s">
        <v>2</v>
      </c>
      <c r="M66" s="39" t="s">
        <v>2</v>
      </c>
    </row>
    <row r="67" spans="1:13" ht="13.5" thickBot="1" x14ac:dyDescent="0.35">
      <c r="A67" s="373">
        <v>25</v>
      </c>
      <c r="D67" s="15" t="s">
        <v>2</v>
      </c>
      <c r="E67" s="615" t="s">
        <v>2360</v>
      </c>
      <c r="F67" s="616"/>
      <c r="G67" s="15" t="s">
        <v>2</v>
      </c>
      <c r="H67" s="73" t="s">
        <v>2317</v>
      </c>
      <c r="I67" s="72"/>
      <c r="J67" s="15" t="s">
        <v>2</v>
      </c>
      <c r="M67" s="39" t="s">
        <v>2</v>
      </c>
    </row>
    <row r="68" spans="1:13" x14ac:dyDescent="0.3">
      <c r="A68" s="373">
        <v>26</v>
      </c>
      <c r="G68" s="15" t="s">
        <v>2</v>
      </c>
      <c r="H68" s="603" t="s">
        <v>2398</v>
      </c>
      <c r="I68" s="502"/>
      <c r="J68" s="15" t="s">
        <v>2</v>
      </c>
      <c r="M68" s="39" t="s">
        <v>2</v>
      </c>
    </row>
    <row r="69" spans="1:13" x14ac:dyDescent="0.3">
      <c r="A69" s="373">
        <v>27</v>
      </c>
      <c r="G69" s="15" t="s">
        <v>2</v>
      </c>
      <c r="H69" s="73" t="s">
        <v>2368</v>
      </c>
      <c r="I69" s="72"/>
      <c r="J69" s="15" t="s">
        <v>2</v>
      </c>
      <c r="M69" s="39" t="s">
        <v>2</v>
      </c>
    </row>
    <row r="70" spans="1:13" x14ac:dyDescent="0.3">
      <c r="A70" s="373">
        <v>28</v>
      </c>
      <c r="G70" s="15" t="s">
        <v>2</v>
      </c>
      <c r="H70" s="73" t="s">
        <v>2404</v>
      </c>
      <c r="I70" s="72"/>
      <c r="J70" s="15" t="s">
        <v>2</v>
      </c>
      <c r="M70" s="39" t="s">
        <v>2</v>
      </c>
    </row>
    <row r="71" spans="1:13" x14ac:dyDescent="0.3">
      <c r="A71" s="373">
        <v>29</v>
      </c>
      <c r="G71" s="15" t="s">
        <v>2</v>
      </c>
      <c r="H71" s="611" t="s">
        <v>2405</v>
      </c>
      <c r="I71" s="612"/>
      <c r="J71" s="15" t="s">
        <v>2</v>
      </c>
      <c r="M71" s="39" t="s">
        <v>2</v>
      </c>
    </row>
    <row r="72" spans="1:13" ht="13.5" thickBot="1" x14ac:dyDescent="0.35">
      <c r="A72" s="373">
        <v>30</v>
      </c>
      <c r="G72" s="15" t="s">
        <v>2</v>
      </c>
      <c r="H72" s="74" t="s">
        <v>2403</v>
      </c>
      <c r="I72" s="75"/>
      <c r="J72" s="15" t="s">
        <v>2</v>
      </c>
      <c r="M72" s="39" t="s">
        <v>2</v>
      </c>
    </row>
    <row r="73" spans="1:13" x14ac:dyDescent="0.3">
      <c r="A73" s="373">
        <v>31</v>
      </c>
      <c r="G73" s="15" t="s">
        <v>2</v>
      </c>
      <c r="J73" s="15" t="s">
        <v>2</v>
      </c>
      <c r="M73" s="291">
        <v>1</v>
      </c>
    </row>
    <row r="74" spans="1:13" x14ac:dyDescent="0.3">
      <c r="A74" s="373">
        <v>32</v>
      </c>
      <c r="G74" s="15" t="s">
        <v>2</v>
      </c>
      <c r="J74" s="15" t="s">
        <v>2</v>
      </c>
      <c r="M74" s="39" t="s">
        <v>2</v>
      </c>
    </row>
    <row r="75" spans="1:13" x14ac:dyDescent="0.3">
      <c r="A75" s="373">
        <v>33</v>
      </c>
      <c r="D75" s="15" t="s">
        <v>2</v>
      </c>
      <c r="G75" s="15" t="s">
        <v>2</v>
      </c>
      <c r="J75" s="15" t="s">
        <v>2</v>
      </c>
      <c r="M75" s="39" t="s">
        <v>2</v>
      </c>
    </row>
    <row r="76" spans="1:13" ht="13.5" thickBot="1" x14ac:dyDescent="0.35">
      <c r="A76" s="373">
        <v>34</v>
      </c>
      <c r="G76" s="15" t="s">
        <v>2</v>
      </c>
      <c r="J76" s="15" t="s">
        <v>2</v>
      </c>
      <c r="M76" s="39" t="s">
        <v>2</v>
      </c>
    </row>
    <row r="77" spans="1:13" ht="13.5" thickBot="1" x14ac:dyDescent="0.35">
      <c r="A77" s="373">
        <v>35</v>
      </c>
      <c r="G77" s="15" t="s">
        <v>2</v>
      </c>
      <c r="H77" s="159" t="s">
        <v>2294</v>
      </c>
      <c r="I77" s="405" t="s">
        <v>2295</v>
      </c>
      <c r="J77" s="15" t="s">
        <v>2</v>
      </c>
      <c r="M77" s="39" t="s">
        <v>2</v>
      </c>
    </row>
    <row r="78" spans="1:13" x14ac:dyDescent="0.3">
      <c r="A78" s="373">
        <v>36</v>
      </c>
      <c r="G78" s="15" t="s">
        <v>2</v>
      </c>
      <c r="H78" s="617" t="s">
        <v>2407</v>
      </c>
      <c r="I78" s="502"/>
      <c r="M78" s="39"/>
    </row>
    <row r="79" spans="1:13" ht="13.5" thickBot="1" x14ac:dyDescent="0.35">
      <c r="A79" s="373">
        <v>37</v>
      </c>
      <c r="G79" s="15" t="s">
        <v>2</v>
      </c>
      <c r="H79" s="74" t="s">
        <v>2290</v>
      </c>
      <c r="I79" s="75"/>
      <c r="J79" s="15" t="s">
        <v>2</v>
      </c>
      <c r="M79" s="39"/>
    </row>
    <row r="80" spans="1:13" x14ac:dyDescent="0.3">
      <c r="A80" s="373">
        <v>38</v>
      </c>
      <c r="G80" s="15" t="s">
        <v>2</v>
      </c>
      <c r="M80" s="39"/>
    </row>
    <row r="81" spans="1:21" x14ac:dyDescent="0.3">
      <c r="A81" s="373">
        <v>39</v>
      </c>
      <c r="G81" s="15" t="s">
        <v>2</v>
      </c>
      <c r="M81" s="39"/>
    </row>
    <row r="82" spans="1:21" x14ac:dyDescent="0.3">
      <c r="A82" s="373">
        <v>40</v>
      </c>
      <c r="M82" s="39"/>
    </row>
    <row r="83" spans="1:21" s="39" customFormat="1" x14ac:dyDescent="0.3"/>
    <row r="84" spans="1:21" ht="13.5" thickBot="1" x14ac:dyDescent="0.35">
      <c r="M84" s="39"/>
      <c r="U84" s="39"/>
    </row>
    <row r="85" spans="1:21" ht="14.5" customHeight="1" thickBot="1" x14ac:dyDescent="0.35">
      <c r="B85" s="144" t="s">
        <v>762</v>
      </c>
      <c r="C85" s="145" t="s">
        <v>716</v>
      </c>
      <c r="D85" s="41"/>
      <c r="E85" s="15" t="s">
        <v>2</v>
      </c>
      <c r="F85" s="76" t="s">
        <v>761</v>
      </c>
      <c r="G85" s="142" t="s">
        <v>760</v>
      </c>
      <c r="H85" s="41"/>
      <c r="I85" s="15" t="s">
        <v>2</v>
      </c>
      <c r="J85" s="76" t="s">
        <v>781</v>
      </c>
      <c r="K85" s="142" t="s">
        <v>780</v>
      </c>
      <c r="L85" s="41"/>
      <c r="M85" s="39" t="s">
        <v>2</v>
      </c>
      <c r="N85" s="474" t="s">
        <v>1299</v>
      </c>
      <c r="O85" s="643"/>
      <c r="P85" s="475"/>
      <c r="Q85" s="15" t="s">
        <v>2</v>
      </c>
      <c r="U85" s="39" t="s">
        <v>2</v>
      </c>
    </row>
    <row r="86" spans="1:21" x14ac:dyDescent="0.3">
      <c r="B86" s="73">
        <v>1</v>
      </c>
      <c r="C86" s="54" t="s">
        <v>717</v>
      </c>
      <c r="D86" s="72" t="s">
        <v>757</v>
      </c>
      <c r="E86" s="15" t="s">
        <v>2</v>
      </c>
      <c r="F86" s="73" t="s">
        <v>763</v>
      </c>
      <c r="G86" s="54" t="s">
        <v>764</v>
      </c>
      <c r="H86" s="72"/>
      <c r="I86" s="15" t="s">
        <v>2</v>
      </c>
      <c r="J86" s="73" t="s">
        <v>763</v>
      </c>
      <c r="K86" s="54" t="s">
        <v>764</v>
      </c>
      <c r="L86" s="72"/>
      <c r="M86" s="39" t="s">
        <v>2</v>
      </c>
      <c r="N86" s="73" t="s">
        <v>1321</v>
      </c>
      <c r="O86" s="54" t="s">
        <v>1315</v>
      </c>
      <c r="P86" s="72"/>
      <c r="Q86" s="15" t="s">
        <v>2</v>
      </c>
      <c r="R86" s="474" t="s">
        <v>1329</v>
      </c>
      <c r="S86" s="643"/>
      <c r="T86" s="475"/>
      <c r="U86" s="39" t="s">
        <v>2</v>
      </c>
    </row>
    <row r="87" spans="1:21" ht="13.5" thickBot="1" x14ac:dyDescent="0.35">
      <c r="B87" s="73">
        <v>2</v>
      </c>
      <c r="C87" s="54" t="s">
        <v>718</v>
      </c>
      <c r="D87" s="72" t="s">
        <v>756</v>
      </c>
      <c r="E87" s="15" t="s">
        <v>2</v>
      </c>
      <c r="F87" s="73" t="s">
        <v>765</v>
      </c>
      <c r="G87" s="54" t="s">
        <v>766</v>
      </c>
      <c r="H87" s="72"/>
      <c r="I87" s="15" t="s">
        <v>2</v>
      </c>
      <c r="J87" s="73" t="s">
        <v>782</v>
      </c>
      <c r="K87" s="54" t="s">
        <v>783</v>
      </c>
      <c r="L87" s="72"/>
      <c r="M87" s="39" t="s">
        <v>2</v>
      </c>
      <c r="N87" s="73" t="s">
        <v>1322</v>
      </c>
      <c r="O87" s="54" t="s">
        <v>1298</v>
      </c>
      <c r="P87" s="72"/>
      <c r="Q87" s="15" t="s">
        <v>2</v>
      </c>
      <c r="R87" s="254" t="s">
        <v>1330</v>
      </c>
      <c r="S87" s="54" t="s">
        <v>1328</v>
      </c>
      <c r="T87" s="72"/>
      <c r="U87" s="39" t="s">
        <v>2</v>
      </c>
    </row>
    <row r="88" spans="1:21" x14ac:dyDescent="0.3">
      <c r="B88" s="73">
        <v>3</v>
      </c>
      <c r="C88" s="54" t="s">
        <v>719</v>
      </c>
      <c r="D88" s="72" t="s">
        <v>755</v>
      </c>
      <c r="E88" s="15" t="s">
        <v>2</v>
      </c>
      <c r="F88" s="73" t="s">
        <v>767</v>
      </c>
      <c r="G88" s="54" t="s">
        <v>768</v>
      </c>
      <c r="H88" s="72"/>
      <c r="I88" s="15" t="s">
        <v>2</v>
      </c>
      <c r="J88" s="73" t="s">
        <v>769</v>
      </c>
      <c r="K88" s="54" t="s">
        <v>783</v>
      </c>
      <c r="L88" s="72"/>
      <c r="M88" s="39" t="s">
        <v>2</v>
      </c>
      <c r="N88" s="254" t="s">
        <v>1300</v>
      </c>
      <c r="O88" s="54" t="s">
        <v>1301</v>
      </c>
      <c r="P88" s="72"/>
      <c r="Q88" s="15" t="s">
        <v>2</v>
      </c>
      <c r="R88" s="247" t="s">
        <v>1331</v>
      </c>
      <c r="S88" s="248" t="s">
        <v>1332</v>
      </c>
      <c r="T88" s="249"/>
      <c r="U88" s="39" t="s">
        <v>2</v>
      </c>
    </row>
    <row r="89" spans="1:21" ht="13.5" thickBot="1" x14ac:dyDescent="0.35">
      <c r="B89" s="73">
        <v>4</v>
      </c>
      <c r="C89" s="54" t="s">
        <v>720</v>
      </c>
      <c r="D89" s="72" t="s">
        <v>754</v>
      </c>
      <c r="E89" s="15" t="s">
        <v>2</v>
      </c>
      <c r="F89" s="73" t="s">
        <v>769</v>
      </c>
      <c r="G89" s="54" t="s">
        <v>770</v>
      </c>
      <c r="H89" s="72"/>
      <c r="I89" s="15" t="s">
        <v>2</v>
      </c>
      <c r="J89" s="73"/>
      <c r="K89" s="54" t="s">
        <v>784</v>
      </c>
      <c r="L89" s="72"/>
      <c r="M89" s="39" t="s">
        <v>2</v>
      </c>
      <c r="N89" s="254" t="s">
        <v>1325</v>
      </c>
      <c r="O89" s="245" t="s">
        <v>1323</v>
      </c>
      <c r="P89" s="106"/>
      <c r="Q89" s="15" t="s">
        <v>2</v>
      </c>
      <c r="R89" s="73" t="s">
        <v>1337</v>
      </c>
      <c r="S89" s="54"/>
      <c r="T89" s="72"/>
      <c r="U89" s="39" t="s">
        <v>2</v>
      </c>
    </row>
    <row r="90" spans="1:21" x14ac:dyDescent="0.3">
      <c r="B90" s="73">
        <v>5</v>
      </c>
      <c r="C90" s="54" t="s">
        <v>721</v>
      </c>
      <c r="D90" s="72" t="s">
        <v>1326</v>
      </c>
      <c r="E90" s="15" t="s">
        <v>2</v>
      </c>
      <c r="F90" s="73"/>
      <c r="G90" s="633" t="s">
        <v>771</v>
      </c>
      <c r="H90" s="634"/>
      <c r="I90" s="15" t="s">
        <v>2</v>
      </c>
      <c r="J90" s="73"/>
      <c r="K90" s="54" t="s">
        <v>785</v>
      </c>
      <c r="L90" s="72" t="s">
        <v>786</v>
      </c>
      <c r="M90" s="39" t="s">
        <v>2</v>
      </c>
      <c r="N90" s="247" t="s">
        <v>1316</v>
      </c>
      <c r="O90" s="248" t="s">
        <v>1317</v>
      </c>
      <c r="P90" s="249"/>
      <c r="Q90" s="15" t="s">
        <v>2</v>
      </c>
      <c r="R90" s="73" t="s">
        <v>1336</v>
      </c>
      <c r="S90" s="54"/>
      <c r="T90" s="72"/>
      <c r="U90" s="39" t="s">
        <v>2</v>
      </c>
    </row>
    <row r="91" spans="1:21" x14ac:dyDescent="0.3">
      <c r="B91" s="73">
        <v>6</v>
      </c>
      <c r="C91" s="54" t="s">
        <v>722</v>
      </c>
      <c r="D91" s="72" t="s">
        <v>753</v>
      </c>
      <c r="E91" s="15" t="s">
        <v>2</v>
      </c>
      <c r="F91" s="73"/>
      <c r="G91" s="54" t="s">
        <v>778</v>
      </c>
      <c r="H91" s="72" t="s">
        <v>779</v>
      </c>
      <c r="I91" s="15" t="s">
        <v>2</v>
      </c>
      <c r="J91" s="73"/>
      <c r="K91" s="54" t="s">
        <v>790</v>
      </c>
      <c r="L91" s="72"/>
      <c r="M91" s="39" t="s">
        <v>2</v>
      </c>
      <c r="N91" s="250" t="s">
        <v>1318</v>
      </c>
      <c r="O91" s="37"/>
      <c r="P91" s="238"/>
      <c r="Q91" s="15" t="s">
        <v>2</v>
      </c>
      <c r="R91" s="73"/>
      <c r="S91" s="54" t="s">
        <v>1335</v>
      </c>
      <c r="T91" s="72"/>
      <c r="U91" s="39" t="s">
        <v>2</v>
      </c>
    </row>
    <row r="92" spans="1:21" x14ac:dyDescent="0.3">
      <c r="B92" s="73">
        <v>7</v>
      </c>
      <c r="C92" s="54" t="s">
        <v>723</v>
      </c>
      <c r="D92" s="72" t="s">
        <v>752</v>
      </c>
      <c r="E92" s="15" t="s">
        <v>2</v>
      </c>
      <c r="F92" s="73"/>
      <c r="G92" s="54" t="s">
        <v>773</v>
      </c>
      <c r="H92" s="72"/>
      <c r="I92" s="15" t="s">
        <v>2</v>
      </c>
      <c r="J92" s="73"/>
      <c r="K92" s="54" t="s">
        <v>787</v>
      </c>
      <c r="L92" s="72"/>
      <c r="M92" s="39" t="s">
        <v>2</v>
      </c>
      <c r="N92" s="250"/>
      <c r="O92" s="37" t="s">
        <v>1319</v>
      </c>
      <c r="P92" s="238"/>
      <c r="Q92" s="15" t="s">
        <v>2</v>
      </c>
      <c r="R92" s="73"/>
      <c r="S92" s="54" t="s">
        <v>1333</v>
      </c>
      <c r="T92" s="72"/>
      <c r="U92" s="39" t="s">
        <v>2</v>
      </c>
    </row>
    <row r="93" spans="1:21" ht="13.5" thickBot="1" x14ac:dyDescent="0.35">
      <c r="B93" s="73">
        <v>8</v>
      </c>
      <c r="C93" s="54" t="s">
        <v>724</v>
      </c>
      <c r="D93" s="72" t="s">
        <v>751</v>
      </c>
      <c r="E93" s="15" t="s">
        <v>2</v>
      </c>
      <c r="F93" s="73"/>
      <c r="G93" s="54" t="s">
        <v>774</v>
      </c>
      <c r="H93" s="72"/>
      <c r="I93" s="15" t="s">
        <v>2</v>
      </c>
      <c r="J93" s="73"/>
      <c r="K93" s="54" t="s">
        <v>788</v>
      </c>
      <c r="L93" s="72"/>
      <c r="M93" s="39" t="s">
        <v>2</v>
      </c>
      <c r="N93" s="251"/>
      <c r="O93" s="252"/>
      <c r="P93" s="143" t="s">
        <v>1324</v>
      </c>
      <c r="Q93" s="15" t="s">
        <v>2</v>
      </c>
      <c r="R93" s="74"/>
      <c r="S93" s="14"/>
      <c r="T93" s="75" t="s">
        <v>1357</v>
      </c>
      <c r="U93" s="39" t="s">
        <v>2</v>
      </c>
    </row>
    <row r="94" spans="1:21" ht="13.5" thickBot="1" x14ac:dyDescent="0.35">
      <c r="B94" s="73">
        <v>9</v>
      </c>
      <c r="C94" s="54" t="s">
        <v>725</v>
      </c>
      <c r="D94" s="72" t="s">
        <v>750</v>
      </c>
      <c r="E94" s="15" t="s">
        <v>2</v>
      </c>
      <c r="F94" s="73"/>
      <c r="G94" s="54" t="s">
        <v>775</v>
      </c>
      <c r="H94" s="72"/>
      <c r="I94" s="15" t="s">
        <v>2</v>
      </c>
      <c r="J94" s="73"/>
      <c r="K94" s="54" t="s">
        <v>789</v>
      </c>
      <c r="L94" s="106" t="s">
        <v>791</v>
      </c>
      <c r="M94" s="39" t="s">
        <v>2</v>
      </c>
      <c r="N94" s="247" t="s">
        <v>1302</v>
      </c>
      <c r="O94" s="248" t="s">
        <v>1303</v>
      </c>
      <c r="P94" s="249"/>
      <c r="Q94" s="15" t="s">
        <v>2</v>
      </c>
      <c r="R94" s="256" t="s">
        <v>583</v>
      </c>
      <c r="S94" s="252" t="s">
        <v>1334</v>
      </c>
      <c r="T94" s="253"/>
      <c r="U94" s="39" t="s">
        <v>2</v>
      </c>
    </row>
    <row r="95" spans="1:21" x14ac:dyDescent="0.3">
      <c r="B95" s="100">
        <v>10</v>
      </c>
      <c r="C95" s="40" t="s">
        <v>726</v>
      </c>
      <c r="D95" s="99" t="s">
        <v>727</v>
      </c>
      <c r="E95" s="15" t="s">
        <v>2</v>
      </c>
      <c r="F95" s="73"/>
      <c r="G95" s="54" t="s">
        <v>776</v>
      </c>
      <c r="H95" s="72"/>
      <c r="I95" s="15" t="s">
        <v>2</v>
      </c>
      <c r="J95" s="73"/>
      <c r="K95" s="54"/>
      <c r="L95" s="72" t="s">
        <v>797</v>
      </c>
      <c r="M95" s="39" t="s">
        <v>2</v>
      </c>
      <c r="N95" s="250" t="s">
        <v>1304</v>
      </c>
      <c r="O95" s="37"/>
      <c r="P95" s="238"/>
      <c r="Q95" s="15" t="s">
        <v>2</v>
      </c>
      <c r="U95" s="39" t="s">
        <v>2</v>
      </c>
    </row>
    <row r="96" spans="1:21" ht="13.5" thickBot="1" x14ac:dyDescent="0.35">
      <c r="B96" s="73">
        <v>11</v>
      </c>
      <c r="C96" s="54" t="s">
        <v>728</v>
      </c>
      <c r="D96" s="72" t="s">
        <v>749</v>
      </c>
      <c r="E96" s="15" t="s">
        <v>2</v>
      </c>
      <c r="F96" s="73"/>
      <c r="G96" s="54" t="s">
        <v>777</v>
      </c>
      <c r="H96" s="72"/>
      <c r="I96" s="15" t="s">
        <v>2</v>
      </c>
      <c r="J96" s="73"/>
      <c r="K96" s="54"/>
      <c r="L96" s="72" t="s">
        <v>792</v>
      </c>
      <c r="M96" s="39" t="s">
        <v>2</v>
      </c>
      <c r="N96" s="250"/>
      <c r="O96" s="37" t="s">
        <v>1305</v>
      </c>
      <c r="P96" s="238"/>
      <c r="Q96" s="15" t="s">
        <v>2</v>
      </c>
      <c r="R96" s="255"/>
      <c r="U96" s="39" t="s">
        <v>2</v>
      </c>
    </row>
    <row r="97" spans="2:21" ht="13.5" thickBot="1" x14ac:dyDescent="0.35">
      <c r="B97" s="73">
        <v>12</v>
      </c>
      <c r="C97" s="54" t="s">
        <v>729</v>
      </c>
      <c r="D97" s="72" t="s">
        <v>748</v>
      </c>
      <c r="E97" s="15" t="s">
        <v>2</v>
      </c>
      <c r="F97" s="74"/>
      <c r="G97" s="14" t="s">
        <v>772</v>
      </c>
      <c r="H97" s="75"/>
      <c r="I97" s="15" t="s">
        <v>2</v>
      </c>
      <c r="J97" s="73"/>
      <c r="K97" s="54"/>
      <c r="L97" s="72" t="s">
        <v>1078</v>
      </c>
      <c r="M97" s="39" t="s">
        <v>2</v>
      </c>
      <c r="N97" s="250"/>
      <c r="O97" s="37" t="s">
        <v>1306</v>
      </c>
      <c r="P97" s="238"/>
      <c r="Q97" s="15" t="s">
        <v>2</v>
      </c>
      <c r="R97" s="521" t="s">
        <v>2553</v>
      </c>
      <c r="S97" s="639"/>
      <c r="T97" s="522"/>
      <c r="U97" s="39" t="s">
        <v>2</v>
      </c>
    </row>
    <row r="98" spans="2:21" ht="13.5" thickBot="1" x14ac:dyDescent="0.35">
      <c r="B98" s="73">
        <v>13</v>
      </c>
      <c r="C98" s="54" t="s">
        <v>730</v>
      </c>
      <c r="D98" s="72" t="s">
        <v>747</v>
      </c>
      <c r="E98" s="15" t="s">
        <v>2</v>
      </c>
      <c r="I98" s="15" t="s">
        <v>2</v>
      </c>
      <c r="J98" s="74"/>
      <c r="K98" s="14"/>
      <c r="L98" s="75" t="s">
        <v>1077</v>
      </c>
      <c r="M98" s="39" t="s">
        <v>2</v>
      </c>
      <c r="N98" s="250" t="s">
        <v>1307</v>
      </c>
      <c r="O98" s="37"/>
      <c r="P98" s="238"/>
      <c r="Q98" s="15" t="s">
        <v>2</v>
      </c>
      <c r="R98" s="512" t="s">
        <v>1361</v>
      </c>
      <c r="S98" s="636"/>
      <c r="T98" s="513"/>
      <c r="U98" s="39" t="s">
        <v>2</v>
      </c>
    </row>
    <row r="99" spans="2:21" ht="13.5" thickBot="1" x14ac:dyDescent="0.35">
      <c r="B99" s="73">
        <v>14</v>
      </c>
      <c r="C99" s="54" t="s">
        <v>731</v>
      </c>
      <c r="D99" s="72" t="s">
        <v>746</v>
      </c>
      <c r="E99" s="15" t="s">
        <v>2</v>
      </c>
      <c r="F99" s="640" t="s">
        <v>798</v>
      </c>
      <c r="G99" s="640"/>
      <c r="H99" s="640"/>
      <c r="I99" s="15" t="s">
        <v>2</v>
      </c>
      <c r="M99" s="39" t="s">
        <v>2</v>
      </c>
      <c r="N99" s="250"/>
      <c r="O99" s="37" t="s">
        <v>1308</v>
      </c>
      <c r="P99" s="238"/>
      <c r="Q99" s="15" t="s">
        <v>2</v>
      </c>
      <c r="U99" s="39" t="s">
        <v>2</v>
      </c>
    </row>
    <row r="100" spans="2:21" x14ac:dyDescent="0.3">
      <c r="B100" s="73">
        <v>15</v>
      </c>
      <c r="C100" s="54" t="s">
        <v>732</v>
      </c>
      <c r="D100" s="72" t="s">
        <v>745</v>
      </c>
      <c r="E100" s="15" t="s">
        <v>2</v>
      </c>
      <c r="I100" s="15" t="s">
        <v>2</v>
      </c>
      <c r="J100" s="76" t="s">
        <v>781</v>
      </c>
      <c r="K100" s="142" t="s">
        <v>794</v>
      </c>
      <c r="L100" s="41"/>
      <c r="M100" s="39" t="s">
        <v>2</v>
      </c>
      <c r="N100" s="250" t="s">
        <v>1309</v>
      </c>
      <c r="O100" s="37"/>
      <c r="P100" s="238"/>
      <c r="Q100" s="15" t="s">
        <v>2</v>
      </c>
      <c r="R100" s="521" t="s">
        <v>1363</v>
      </c>
      <c r="S100" s="639"/>
      <c r="T100" s="522"/>
      <c r="U100" s="39" t="s">
        <v>2</v>
      </c>
    </row>
    <row r="101" spans="2:21" x14ac:dyDescent="0.3">
      <c r="B101" s="73">
        <v>16</v>
      </c>
      <c r="C101" s="54" t="s">
        <v>733</v>
      </c>
      <c r="D101" s="72" t="s">
        <v>744</v>
      </c>
      <c r="E101" s="15" t="s">
        <v>2</v>
      </c>
      <c r="I101" s="15" t="s">
        <v>2</v>
      </c>
      <c r="J101" s="73" t="s">
        <v>763</v>
      </c>
      <c r="K101" s="54" t="s">
        <v>764</v>
      </c>
      <c r="L101" s="72"/>
      <c r="M101" s="39" t="s">
        <v>2</v>
      </c>
      <c r="N101" s="250"/>
      <c r="O101" s="37" t="s">
        <v>1310</v>
      </c>
      <c r="P101" s="238"/>
      <c r="Q101" s="15" t="s">
        <v>2</v>
      </c>
      <c r="R101" s="523" t="s">
        <v>1364</v>
      </c>
      <c r="S101" s="641"/>
      <c r="T101" s="524"/>
      <c r="U101" s="39" t="s">
        <v>2</v>
      </c>
    </row>
    <row r="102" spans="2:21" x14ac:dyDescent="0.3">
      <c r="B102" s="73">
        <v>17</v>
      </c>
      <c r="C102" s="54" t="s">
        <v>734</v>
      </c>
      <c r="D102" s="72" t="s">
        <v>743</v>
      </c>
      <c r="E102" s="15" t="s">
        <v>2</v>
      </c>
      <c r="I102" s="15" t="s">
        <v>2</v>
      </c>
      <c r="J102" s="73" t="s">
        <v>795</v>
      </c>
      <c r="K102" s="54" t="s">
        <v>793</v>
      </c>
      <c r="L102" s="72"/>
      <c r="M102" s="39" t="s">
        <v>2</v>
      </c>
      <c r="N102" s="250" t="s">
        <v>1313</v>
      </c>
      <c r="O102" s="37"/>
      <c r="P102" s="238"/>
      <c r="Q102" s="15" t="s">
        <v>2</v>
      </c>
      <c r="R102" s="523" t="s">
        <v>1362</v>
      </c>
      <c r="S102" s="641"/>
      <c r="T102" s="524"/>
      <c r="U102" s="39" t="s">
        <v>2</v>
      </c>
    </row>
    <row r="103" spans="2:21" ht="13.5" thickBot="1" x14ac:dyDescent="0.35">
      <c r="B103" s="73">
        <v>18</v>
      </c>
      <c r="C103" s="54" t="s">
        <v>393</v>
      </c>
      <c r="D103" s="72" t="s">
        <v>742</v>
      </c>
      <c r="E103" s="15" t="s">
        <v>2</v>
      </c>
      <c r="I103" s="15" t="s">
        <v>2</v>
      </c>
      <c r="J103" s="73" t="s">
        <v>1079</v>
      </c>
      <c r="K103" s="54" t="s">
        <v>1080</v>
      </c>
      <c r="L103" s="72"/>
      <c r="M103" s="39" t="s">
        <v>2</v>
      </c>
      <c r="N103" s="250"/>
      <c r="O103" s="37" t="s">
        <v>1311</v>
      </c>
      <c r="P103" s="238"/>
      <c r="Q103" s="15" t="s">
        <v>2</v>
      </c>
      <c r="R103" s="512" t="s">
        <v>1365</v>
      </c>
      <c r="S103" s="636"/>
      <c r="T103" s="513"/>
      <c r="U103" s="39" t="s">
        <v>2</v>
      </c>
    </row>
    <row r="104" spans="2:21" x14ac:dyDescent="0.3">
      <c r="B104" s="73">
        <v>19</v>
      </c>
      <c r="C104" s="54" t="s">
        <v>735</v>
      </c>
      <c r="D104" s="72" t="s">
        <v>741</v>
      </c>
      <c r="E104" s="15" t="s">
        <v>2</v>
      </c>
      <c r="I104" s="15" t="s">
        <v>2</v>
      </c>
      <c r="J104" s="566" t="s">
        <v>1081</v>
      </c>
      <c r="K104" s="635"/>
      <c r="L104" s="567"/>
      <c r="M104" s="39" t="s">
        <v>2</v>
      </c>
      <c r="N104" s="250"/>
      <c r="O104" s="37"/>
      <c r="P104" s="106" t="s">
        <v>1327</v>
      </c>
      <c r="Q104" s="15" t="s">
        <v>2</v>
      </c>
      <c r="U104" s="39" t="s">
        <v>2</v>
      </c>
    </row>
    <row r="105" spans="2:21" x14ac:dyDescent="0.3">
      <c r="B105" s="73">
        <v>20</v>
      </c>
      <c r="C105" s="54" t="s">
        <v>736</v>
      </c>
      <c r="D105" s="72" t="s">
        <v>740</v>
      </c>
      <c r="E105" s="15" t="s">
        <v>2</v>
      </c>
      <c r="I105" s="15" t="s">
        <v>2</v>
      </c>
      <c r="J105" s="73"/>
      <c r="K105" s="54" t="s">
        <v>1082</v>
      </c>
      <c r="L105" s="72" t="s">
        <v>1083</v>
      </c>
      <c r="M105" s="39" t="s">
        <v>2</v>
      </c>
      <c r="N105" s="250" t="s">
        <v>1314</v>
      </c>
      <c r="O105" s="37"/>
      <c r="P105" s="238"/>
      <c r="Q105" s="15" t="s">
        <v>2</v>
      </c>
      <c r="U105" s="39" t="s">
        <v>2</v>
      </c>
    </row>
    <row r="106" spans="2:21" x14ac:dyDescent="0.3">
      <c r="B106" s="73">
        <v>21</v>
      </c>
      <c r="C106" s="54" t="s">
        <v>737</v>
      </c>
      <c r="D106" s="72" t="s">
        <v>739</v>
      </c>
      <c r="E106" s="15" t="s">
        <v>2</v>
      </c>
      <c r="I106" s="15" t="s">
        <v>2</v>
      </c>
      <c r="J106" s="73"/>
      <c r="K106" s="54" t="s">
        <v>796</v>
      </c>
      <c r="L106" s="72"/>
      <c r="M106" s="39" t="s">
        <v>2</v>
      </c>
      <c r="N106" s="250"/>
      <c r="O106" s="37" t="s">
        <v>1312</v>
      </c>
      <c r="P106" s="238"/>
      <c r="Q106" s="15" t="s">
        <v>2</v>
      </c>
      <c r="U106" s="39" t="s">
        <v>2</v>
      </c>
    </row>
    <row r="107" spans="2:21" ht="13.5" thickBot="1" x14ac:dyDescent="0.35">
      <c r="B107" s="73">
        <v>22</v>
      </c>
      <c r="C107" s="54" t="s">
        <v>738</v>
      </c>
      <c r="D107" s="72" t="s">
        <v>758</v>
      </c>
      <c r="E107" s="15" t="s">
        <v>2</v>
      </c>
      <c r="I107" s="15" t="s">
        <v>2</v>
      </c>
      <c r="J107" s="74"/>
      <c r="K107" s="14"/>
      <c r="L107" s="75" t="s">
        <v>1084</v>
      </c>
      <c r="M107" s="39" t="s">
        <v>2</v>
      </c>
      <c r="N107" s="251"/>
      <c r="O107" s="252"/>
      <c r="P107" s="143" t="s">
        <v>1320</v>
      </c>
      <c r="Q107" s="15" t="s">
        <v>2</v>
      </c>
      <c r="U107" s="39" t="s">
        <v>2</v>
      </c>
    </row>
    <row r="108" spans="2:21" ht="13.5" thickBot="1" x14ac:dyDescent="0.35">
      <c r="B108" s="74">
        <v>23</v>
      </c>
      <c r="C108" s="246" t="s">
        <v>759</v>
      </c>
      <c r="D108" s="143"/>
      <c r="E108" s="15" t="s">
        <v>2</v>
      </c>
      <c r="I108" s="15" t="s">
        <v>2</v>
      </c>
      <c r="M108" s="39" t="s">
        <v>2</v>
      </c>
      <c r="Q108" s="15" t="s">
        <v>2</v>
      </c>
      <c r="U108" s="39" t="s">
        <v>2</v>
      </c>
    </row>
    <row r="109" spans="2:21" x14ac:dyDescent="0.3">
      <c r="I109" s="15" t="s">
        <v>2</v>
      </c>
      <c r="J109" s="76" t="s">
        <v>781</v>
      </c>
      <c r="K109" s="142" t="s">
        <v>1368</v>
      </c>
      <c r="L109" s="41"/>
      <c r="M109" s="39"/>
      <c r="U109" s="39"/>
    </row>
    <row r="110" spans="2:21" x14ac:dyDescent="0.3">
      <c r="J110" s="566" t="s">
        <v>2038</v>
      </c>
      <c r="K110" s="635"/>
      <c r="L110" s="567"/>
      <c r="M110" s="39"/>
      <c r="U110" s="39"/>
    </row>
    <row r="111" spans="2:21" ht="13.5" thickBot="1" x14ac:dyDescent="0.35">
      <c r="J111" s="512" t="s">
        <v>1369</v>
      </c>
      <c r="K111" s="636"/>
      <c r="L111" s="513"/>
      <c r="M111" s="39"/>
      <c r="U111" s="39"/>
    </row>
    <row r="112" spans="2:21" x14ac:dyDescent="0.3">
      <c r="M112" s="39"/>
      <c r="U112" s="39"/>
    </row>
    <row r="113" spans="1:31" s="39" customFormat="1" x14ac:dyDescent="0.3">
      <c r="A113" s="39" t="s">
        <v>1233</v>
      </c>
      <c r="G113" s="40"/>
      <c r="H113" s="40"/>
      <c r="J113" s="40"/>
      <c r="K113" s="40"/>
    </row>
    <row r="114" spans="1:31" ht="13.5" thickBot="1" x14ac:dyDescent="0.35">
      <c r="A114" s="15">
        <v>1</v>
      </c>
      <c r="B114" s="15" t="s">
        <v>1257</v>
      </c>
      <c r="E114" s="15" t="s">
        <v>2</v>
      </c>
      <c r="F114" s="15">
        <v>1</v>
      </c>
      <c r="G114" s="15" t="s">
        <v>1252</v>
      </c>
      <c r="J114" s="15" t="s">
        <v>2</v>
      </c>
      <c r="K114" s="15" t="s">
        <v>2025</v>
      </c>
      <c r="L114" s="15" t="s">
        <v>2026</v>
      </c>
      <c r="M114" s="15" t="s">
        <v>2</v>
      </c>
    </row>
    <row r="115" spans="1:31" ht="13.5" thickBot="1" x14ac:dyDescent="0.35">
      <c r="A115" s="15">
        <v>2</v>
      </c>
      <c r="B115" s="15" t="s">
        <v>1259</v>
      </c>
      <c r="C115" s="15" t="s">
        <v>1258</v>
      </c>
      <c r="D115" s="15" t="s">
        <v>1260</v>
      </c>
      <c r="E115" s="15" t="s">
        <v>2</v>
      </c>
      <c r="F115" s="15">
        <v>2</v>
      </c>
      <c r="G115" s="15" t="s">
        <v>1251</v>
      </c>
      <c r="H115" s="15" t="s">
        <v>1250</v>
      </c>
      <c r="J115" s="15" t="s">
        <v>2</v>
      </c>
      <c r="K115" s="15" t="s">
        <v>2039</v>
      </c>
      <c r="M115" s="15" t="s">
        <v>2</v>
      </c>
      <c r="N115" s="644" t="s">
        <v>1349</v>
      </c>
      <c r="O115" s="645"/>
      <c r="P115" s="15" t="s">
        <v>2</v>
      </c>
    </row>
    <row r="116" spans="1:31" x14ac:dyDescent="0.3">
      <c r="A116" s="15">
        <v>3</v>
      </c>
      <c r="B116" s="15" t="s">
        <v>1261</v>
      </c>
      <c r="D116" s="15" t="s">
        <v>1262</v>
      </c>
      <c r="E116" s="15" t="s">
        <v>2</v>
      </c>
      <c r="F116" s="15">
        <v>3</v>
      </c>
      <c r="G116" s="15" t="s">
        <v>1253</v>
      </c>
      <c r="H116" s="15" t="s">
        <v>1243</v>
      </c>
      <c r="I116" s="15" t="s">
        <v>1254</v>
      </c>
      <c r="J116" s="15" t="s">
        <v>2</v>
      </c>
      <c r="K116" s="15" t="s">
        <v>2021</v>
      </c>
      <c r="M116" s="15" t="s">
        <v>2</v>
      </c>
      <c r="N116" s="474" t="s">
        <v>780</v>
      </c>
      <c r="O116" s="475"/>
      <c r="P116" s="15" t="s">
        <v>2</v>
      </c>
    </row>
    <row r="117" spans="1:31" ht="13.5" thickBot="1" x14ac:dyDescent="0.35">
      <c r="A117" s="15">
        <v>4</v>
      </c>
      <c r="B117" s="15" t="s">
        <v>1264</v>
      </c>
      <c r="C117" s="15" t="s">
        <v>1263</v>
      </c>
      <c r="D117" s="15" t="s">
        <v>1265</v>
      </c>
      <c r="E117" s="15" t="s">
        <v>2</v>
      </c>
      <c r="F117" s="15">
        <v>4</v>
      </c>
      <c r="G117" s="15" t="s">
        <v>1254</v>
      </c>
      <c r="H117" s="15" t="s">
        <v>1255</v>
      </c>
      <c r="J117" s="15" t="s">
        <v>2</v>
      </c>
      <c r="K117" s="15" t="s">
        <v>2022</v>
      </c>
      <c r="M117" s="15" t="s">
        <v>2</v>
      </c>
      <c r="N117" s="73" t="s">
        <v>1338</v>
      </c>
      <c r="O117" s="72" t="s">
        <v>1339</v>
      </c>
      <c r="P117" s="15" t="s">
        <v>2</v>
      </c>
    </row>
    <row r="118" spans="1:31" x14ac:dyDescent="0.3">
      <c r="A118" s="15">
        <v>5</v>
      </c>
      <c r="B118" s="15" t="s">
        <v>1234</v>
      </c>
      <c r="C118" s="15" t="s">
        <v>1256</v>
      </c>
      <c r="E118" s="15" t="s">
        <v>2</v>
      </c>
      <c r="F118" s="15">
        <v>4</v>
      </c>
      <c r="G118" s="15" t="s">
        <v>1256</v>
      </c>
      <c r="J118" s="15" t="s">
        <v>2</v>
      </c>
      <c r="K118" s="15" t="s">
        <v>2020</v>
      </c>
      <c r="M118" s="15" t="s">
        <v>2</v>
      </c>
      <c r="N118" s="257" t="s">
        <v>1340</v>
      </c>
      <c r="O118" s="41" t="s">
        <v>1341</v>
      </c>
      <c r="P118" s="15" t="s">
        <v>2</v>
      </c>
    </row>
    <row r="119" spans="1:31" x14ac:dyDescent="0.3">
      <c r="A119" s="15">
        <v>6</v>
      </c>
      <c r="B119" s="15" t="s">
        <v>1235</v>
      </c>
      <c r="E119" s="15" t="s">
        <v>2</v>
      </c>
      <c r="J119" s="15" t="s">
        <v>2</v>
      </c>
      <c r="K119" s="15" t="s">
        <v>2023</v>
      </c>
      <c r="M119" s="15" t="s">
        <v>2</v>
      </c>
      <c r="N119" s="73" t="s">
        <v>1342</v>
      </c>
      <c r="O119" s="72"/>
      <c r="P119" s="15" t="s">
        <v>2</v>
      </c>
    </row>
    <row r="120" spans="1:31" ht="13.5" thickBot="1" x14ac:dyDescent="0.35">
      <c r="A120" s="15">
        <v>7</v>
      </c>
      <c r="B120" s="15" t="s">
        <v>1236</v>
      </c>
      <c r="E120" s="15" t="s">
        <v>2</v>
      </c>
      <c r="G120" s="119" t="s">
        <v>1803</v>
      </c>
      <c r="H120" s="336" t="s">
        <v>1256</v>
      </c>
      <c r="I120" s="15" t="s">
        <v>2</v>
      </c>
      <c r="J120" s="15" t="s">
        <v>2</v>
      </c>
      <c r="K120" s="15" t="s">
        <v>2024</v>
      </c>
      <c r="M120" s="15" t="s">
        <v>2</v>
      </c>
      <c r="N120" s="74" t="s">
        <v>1343</v>
      </c>
      <c r="O120" s="75"/>
      <c r="P120" s="15" t="s">
        <v>2</v>
      </c>
      <c r="AE120" s="15" t="s">
        <v>2</v>
      </c>
    </row>
    <row r="121" spans="1:31" ht="13.5" thickBot="1" x14ac:dyDescent="0.35">
      <c r="A121" s="15">
        <v>8</v>
      </c>
      <c r="B121" s="15" t="s">
        <v>1237</v>
      </c>
      <c r="C121" s="15" t="s">
        <v>1238</v>
      </c>
      <c r="E121" s="15" t="s">
        <v>2</v>
      </c>
      <c r="J121" s="15" t="s">
        <v>2</v>
      </c>
      <c r="K121" s="15" t="s">
        <v>2035</v>
      </c>
      <c r="L121" s="15" t="s">
        <v>2036</v>
      </c>
      <c r="M121" s="15" t="s">
        <v>2</v>
      </c>
      <c r="N121" s="74" t="s">
        <v>1344</v>
      </c>
      <c r="O121" s="75"/>
      <c r="P121" s="15" t="s">
        <v>2</v>
      </c>
      <c r="AE121" s="15" t="s">
        <v>2</v>
      </c>
    </row>
    <row r="122" spans="1:31" ht="13.5" thickBot="1" x14ac:dyDescent="0.35">
      <c r="C122" s="15" t="s">
        <v>1239</v>
      </c>
      <c r="E122" s="15" t="s">
        <v>2</v>
      </c>
      <c r="J122" s="15" t="s">
        <v>2</v>
      </c>
      <c r="M122" s="15" t="s">
        <v>2</v>
      </c>
      <c r="P122" s="15" t="s">
        <v>2</v>
      </c>
      <c r="AE122" s="15" t="s">
        <v>2</v>
      </c>
    </row>
    <row r="123" spans="1:31" x14ac:dyDescent="0.3">
      <c r="A123" s="15">
        <v>9</v>
      </c>
      <c r="B123" s="15" t="s">
        <v>1242</v>
      </c>
      <c r="C123" s="15" t="s">
        <v>1243</v>
      </c>
      <c r="D123" s="15" t="s">
        <v>1244</v>
      </c>
      <c r="E123" s="15" t="s">
        <v>2</v>
      </c>
      <c r="J123" s="15" t="s">
        <v>2</v>
      </c>
      <c r="M123" s="15" t="s">
        <v>2</v>
      </c>
      <c r="N123" s="474" t="s">
        <v>794</v>
      </c>
      <c r="O123" s="475"/>
      <c r="P123" s="15" t="s">
        <v>2</v>
      </c>
    </row>
    <row r="124" spans="1:31" ht="13.5" thickBot="1" x14ac:dyDescent="0.35">
      <c r="A124" s="15">
        <v>10</v>
      </c>
      <c r="B124" s="15" t="s">
        <v>1240</v>
      </c>
      <c r="C124" s="15" t="s">
        <v>1241</v>
      </c>
      <c r="E124" s="15" t="s">
        <v>2</v>
      </c>
      <c r="J124" s="15" t="s">
        <v>2</v>
      </c>
      <c r="M124" s="15" t="s">
        <v>2</v>
      </c>
      <c r="N124" s="73" t="s">
        <v>1345</v>
      </c>
      <c r="O124" s="72"/>
      <c r="P124" s="15" t="s">
        <v>2</v>
      </c>
    </row>
    <row r="125" spans="1:31" x14ac:dyDescent="0.3">
      <c r="C125" s="15" t="s">
        <v>1245</v>
      </c>
      <c r="D125" s="15" t="s">
        <v>1246</v>
      </c>
      <c r="E125" s="15" t="s">
        <v>2</v>
      </c>
      <c r="J125" s="15" t="s">
        <v>2</v>
      </c>
      <c r="M125" s="15" t="s">
        <v>2</v>
      </c>
      <c r="N125" s="257" t="s">
        <v>1346</v>
      </c>
      <c r="O125" s="41" t="s">
        <v>1347</v>
      </c>
      <c r="P125" s="15" t="s">
        <v>2</v>
      </c>
    </row>
    <row r="126" spans="1:31" ht="13.5" thickBot="1" x14ac:dyDescent="0.35">
      <c r="A126" s="15">
        <v>11</v>
      </c>
      <c r="B126" s="15" t="s">
        <v>1247</v>
      </c>
      <c r="C126" s="15" t="s">
        <v>1248</v>
      </c>
      <c r="E126" s="15" t="s">
        <v>2</v>
      </c>
      <c r="J126" s="15" t="s">
        <v>2</v>
      </c>
      <c r="M126" s="15" t="s">
        <v>2</v>
      </c>
      <c r="N126" s="74" t="s">
        <v>1348</v>
      </c>
      <c r="O126" s="75"/>
      <c r="P126" s="15" t="s">
        <v>2</v>
      </c>
    </row>
    <row r="127" spans="1:31" x14ac:dyDescent="0.3">
      <c r="A127" s="15">
        <v>12</v>
      </c>
      <c r="B127" s="15" t="s">
        <v>1249</v>
      </c>
      <c r="E127" s="15" t="s">
        <v>2</v>
      </c>
      <c r="J127" s="15" t="s">
        <v>2</v>
      </c>
      <c r="M127" s="15" t="s">
        <v>2</v>
      </c>
      <c r="P127" s="15" t="s">
        <v>2</v>
      </c>
    </row>
    <row r="128" spans="1:31" x14ac:dyDescent="0.3">
      <c r="E128" s="15" t="s">
        <v>2</v>
      </c>
      <c r="J128" s="15" t="s">
        <v>2</v>
      </c>
      <c r="N128" s="646"/>
      <c r="O128" s="646"/>
      <c r="P128" s="15" t="s">
        <v>2</v>
      </c>
    </row>
    <row r="129" spans="2:31" x14ac:dyDescent="0.3">
      <c r="B129" s="15" t="s">
        <v>2037</v>
      </c>
      <c r="E129" s="15" t="s">
        <v>2</v>
      </c>
      <c r="J129" s="15" t="s">
        <v>2</v>
      </c>
      <c r="N129" s="640"/>
      <c r="O129" s="640"/>
      <c r="P129" s="15" t="s">
        <v>2</v>
      </c>
    </row>
    <row r="130" spans="2:31" x14ac:dyDescent="0.3">
      <c r="E130" s="15" t="s">
        <v>2</v>
      </c>
      <c r="J130" s="15" t="s">
        <v>2</v>
      </c>
      <c r="N130" s="640"/>
      <c r="O130" s="640"/>
      <c r="P130" s="15" t="s">
        <v>2</v>
      </c>
    </row>
    <row r="131" spans="2:31" x14ac:dyDescent="0.3">
      <c r="E131" s="15" t="s">
        <v>2</v>
      </c>
      <c r="J131" s="15" t="s">
        <v>2</v>
      </c>
      <c r="N131" s="640"/>
      <c r="O131" s="640"/>
      <c r="P131" s="15" t="s">
        <v>2</v>
      </c>
    </row>
    <row r="132" spans="2:31" x14ac:dyDescent="0.3">
      <c r="E132" s="15" t="s">
        <v>2</v>
      </c>
      <c r="J132" s="15" t="s">
        <v>2</v>
      </c>
      <c r="P132" s="15" t="s">
        <v>2</v>
      </c>
    </row>
    <row r="133" spans="2:31" x14ac:dyDescent="0.3">
      <c r="E133" s="15" t="s">
        <v>2</v>
      </c>
      <c r="J133" s="15" t="s">
        <v>2</v>
      </c>
      <c r="P133" s="15" t="s">
        <v>2</v>
      </c>
    </row>
    <row r="134" spans="2:31" x14ac:dyDescent="0.3">
      <c r="P134" s="15" t="s">
        <v>2</v>
      </c>
    </row>
    <row r="135" spans="2:31" x14ac:dyDescent="0.3">
      <c r="P135" s="15" t="s">
        <v>2</v>
      </c>
    </row>
    <row r="136" spans="2:31" x14ac:dyDescent="0.3">
      <c r="N136" s="15" t="s">
        <v>583</v>
      </c>
      <c r="O136" s="638" t="s">
        <v>584</v>
      </c>
      <c r="P136" s="638"/>
      <c r="Q136" s="638" t="s">
        <v>585</v>
      </c>
      <c r="R136" s="638"/>
    </row>
    <row r="137" spans="2:31" x14ac:dyDescent="0.3">
      <c r="N137" s="15" t="s">
        <v>586</v>
      </c>
      <c r="O137" s="638" t="s">
        <v>587</v>
      </c>
      <c r="P137" s="638"/>
      <c r="Q137" s="642" t="s">
        <v>588</v>
      </c>
      <c r="R137" s="642"/>
    </row>
    <row r="138" spans="2:31" x14ac:dyDescent="0.3">
      <c r="N138" s="15" t="s">
        <v>590</v>
      </c>
      <c r="O138" s="638" t="s">
        <v>589</v>
      </c>
      <c r="P138" s="638"/>
      <c r="Q138" s="637"/>
      <c r="R138" s="637"/>
      <c r="AE138" s="292"/>
    </row>
    <row r="139" spans="2:31" x14ac:dyDescent="0.3">
      <c r="N139" s="15" t="s">
        <v>591</v>
      </c>
      <c r="O139" s="637"/>
      <c r="P139" s="637"/>
      <c r="Q139" s="638" t="s">
        <v>592</v>
      </c>
      <c r="R139" s="638"/>
    </row>
    <row r="149" spans="25:25" x14ac:dyDescent="0.3">
      <c r="Y149" s="15" t="s">
        <v>2</v>
      </c>
    </row>
    <row r="150" spans="25:25" x14ac:dyDescent="0.3">
      <c r="Y150" s="15" t="s">
        <v>2</v>
      </c>
    </row>
    <row r="151" spans="25:25" x14ac:dyDescent="0.3">
      <c r="Y151" s="15" t="s">
        <v>2</v>
      </c>
    </row>
    <row r="152" spans="25:25" x14ac:dyDescent="0.3">
      <c r="Y152" s="15" t="s">
        <v>2</v>
      </c>
    </row>
    <row r="153" spans="25:25" x14ac:dyDescent="0.3">
      <c r="Y153" s="15" t="s">
        <v>2</v>
      </c>
    </row>
    <row r="154" spans="25:25" x14ac:dyDescent="0.3">
      <c r="Y154" s="15" t="s">
        <v>2</v>
      </c>
    </row>
    <row r="155" spans="25:25" x14ac:dyDescent="0.3">
      <c r="Y155" s="15" t="s">
        <v>2</v>
      </c>
    </row>
    <row r="156" spans="25:25" x14ac:dyDescent="0.3">
      <c r="Y156" s="15" t="s">
        <v>2</v>
      </c>
    </row>
    <row r="163" spans="22:22" ht="14.5" x14ac:dyDescent="0.35">
      <c r="V163"/>
    </row>
    <row r="164" spans="22:22" ht="14.5" x14ac:dyDescent="0.35">
      <c r="V164"/>
    </row>
    <row r="165" spans="22:22" ht="14.5" x14ac:dyDescent="0.35">
      <c r="V165"/>
    </row>
    <row r="166" spans="22:22" ht="14.5" x14ac:dyDescent="0.35">
      <c r="V166"/>
    </row>
  </sheetData>
  <mergeCells count="177">
    <mergeCell ref="BA2:BB2"/>
    <mergeCell ref="BA3:BB3"/>
    <mergeCell ref="BA22:BB22"/>
    <mergeCell ref="BA24:BB24"/>
    <mergeCell ref="BA26:BB26"/>
    <mergeCell ref="AF22:AG22"/>
    <mergeCell ref="AF24:AG24"/>
    <mergeCell ref="AF25:AG25"/>
    <mergeCell ref="AF26:AG26"/>
    <mergeCell ref="AO25:AP25"/>
    <mergeCell ref="AR25:AS25"/>
    <mergeCell ref="AL22:AM22"/>
    <mergeCell ref="AL24:AM24"/>
    <mergeCell ref="AI25:AJ25"/>
    <mergeCell ref="AI26:AJ26"/>
    <mergeCell ref="AO22:AP22"/>
    <mergeCell ref="AX22:AY22"/>
    <mergeCell ref="AX2:AY2"/>
    <mergeCell ref="W2:X2"/>
    <mergeCell ref="N22:O22"/>
    <mergeCell ref="N24:O24"/>
    <mergeCell ref="N29:O29"/>
    <mergeCell ref="N28:O28"/>
    <mergeCell ref="Q29:R29"/>
    <mergeCell ref="T2:U2"/>
    <mergeCell ref="AX3:AY3"/>
    <mergeCell ref="AX4:AY4"/>
    <mergeCell ref="AI24:AJ24"/>
    <mergeCell ref="AC2:AD2"/>
    <mergeCell ref="AL2:AM2"/>
    <mergeCell ref="AI2:AJ2"/>
    <mergeCell ref="AR22:AS22"/>
    <mergeCell ref="AU22:AV22"/>
    <mergeCell ref="AC3:AD3"/>
    <mergeCell ref="AL3:AM3"/>
    <mergeCell ref="AR24:AS24"/>
    <mergeCell ref="AI22:AJ22"/>
    <mergeCell ref="AR26:AS26"/>
    <mergeCell ref="AO2:AP2"/>
    <mergeCell ref="AR2:AS2"/>
    <mergeCell ref="AU2:AV2"/>
    <mergeCell ref="Z2:AA2"/>
    <mergeCell ref="Q139:R139"/>
    <mergeCell ref="R97:T97"/>
    <mergeCell ref="F99:H99"/>
    <mergeCell ref="N130:O130"/>
    <mergeCell ref="N131:O131"/>
    <mergeCell ref="R100:T100"/>
    <mergeCell ref="R101:T101"/>
    <mergeCell ref="R102:T102"/>
    <mergeCell ref="R103:T103"/>
    <mergeCell ref="Q136:R136"/>
    <mergeCell ref="Q137:R137"/>
    <mergeCell ref="O139:P139"/>
    <mergeCell ref="O137:P137"/>
    <mergeCell ref="O138:P138"/>
    <mergeCell ref="N116:O116"/>
    <mergeCell ref="N123:O123"/>
    <mergeCell ref="N115:O115"/>
    <mergeCell ref="R98:T98"/>
    <mergeCell ref="N128:O128"/>
    <mergeCell ref="N129:O129"/>
    <mergeCell ref="O136:P136"/>
    <mergeCell ref="B2:C2"/>
    <mergeCell ref="B5:C5"/>
    <mergeCell ref="B4:C4"/>
    <mergeCell ref="K5:L5"/>
    <mergeCell ref="G90:H90"/>
    <mergeCell ref="J104:L104"/>
    <mergeCell ref="J110:L110"/>
    <mergeCell ref="J111:L111"/>
    <mergeCell ref="Q138:R138"/>
    <mergeCell ref="N85:P85"/>
    <mergeCell ref="R86:T86"/>
    <mergeCell ref="Q2:R2"/>
    <mergeCell ref="Q25:R25"/>
    <mergeCell ref="Q30:R30"/>
    <mergeCell ref="H2:I2"/>
    <mergeCell ref="E32:F32"/>
    <mergeCell ref="E35:F35"/>
    <mergeCell ref="E36:F36"/>
    <mergeCell ref="K2:L2"/>
    <mergeCell ref="E21:F21"/>
    <mergeCell ref="E2:F2"/>
    <mergeCell ref="B3:C3"/>
    <mergeCell ref="E17:F17"/>
    <mergeCell ref="E8:F8"/>
    <mergeCell ref="E11:F11"/>
    <mergeCell ref="E12:F12"/>
    <mergeCell ref="E4:F4"/>
    <mergeCell ref="H3:I3"/>
    <mergeCell ref="H5:I5"/>
    <mergeCell ref="K4:L4"/>
    <mergeCell ref="K6:L6"/>
    <mergeCell ref="B65:C65"/>
    <mergeCell ref="K7:L7"/>
    <mergeCell ref="K8:L8"/>
    <mergeCell ref="K9:L9"/>
    <mergeCell ref="K10:L10"/>
    <mergeCell ref="K11:L11"/>
    <mergeCell ref="H44:I44"/>
    <mergeCell ref="H45:I45"/>
    <mergeCell ref="H46:I46"/>
    <mergeCell ref="H65:I65"/>
    <mergeCell ref="K12:L12"/>
    <mergeCell ref="K13:L13"/>
    <mergeCell ref="K18:L18"/>
    <mergeCell ref="E63:F63"/>
    <mergeCell ref="B35:C35"/>
    <mergeCell ref="B33:C33"/>
    <mergeCell ref="H63:I63"/>
    <mergeCell ref="H43:I43"/>
    <mergeCell ref="B63:C63"/>
    <mergeCell ref="B32:C32"/>
    <mergeCell ref="E43:F43"/>
    <mergeCell ref="E44:F44"/>
    <mergeCell ref="E26:F26"/>
    <mergeCell ref="E27:F27"/>
    <mergeCell ref="Z23:AA23"/>
    <mergeCell ref="Z24:AA24"/>
    <mergeCell ref="Q22:R22"/>
    <mergeCell ref="AC22:AD22"/>
    <mergeCell ref="Z3:AA3"/>
    <mergeCell ref="Z22:AA22"/>
    <mergeCell ref="Q3:R3"/>
    <mergeCell ref="Q24:R24"/>
    <mergeCell ref="Q28:R28"/>
    <mergeCell ref="W3:X3"/>
    <mergeCell ref="T3:U3"/>
    <mergeCell ref="T22:U22"/>
    <mergeCell ref="T24:U24"/>
    <mergeCell ref="W22:X22"/>
    <mergeCell ref="W23:X23"/>
    <mergeCell ref="W24:X24"/>
    <mergeCell ref="W25:X25"/>
    <mergeCell ref="W26:X26"/>
    <mergeCell ref="W27:X27"/>
    <mergeCell ref="AC24:AD24"/>
    <mergeCell ref="H78:I78"/>
    <mergeCell ref="N30:O30"/>
    <mergeCell ref="N34:O34"/>
    <mergeCell ref="N35:O35"/>
    <mergeCell ref="N25:O25"/>
    <mergeCell ref="N26:O26"/>
    <mergeCell ref="N27:O27"/>
    <mergeCell ref="H71:I71"/>
    <mergeCell ref="AC32:AD32"/>
    <mergeCell ref="H68:I68"/>
    <mergeCell ref="AC27:AD27"/>
    <mergeCell ref="Q33:R33"/>
    <mergeCell ref="Q37:R37"/>
    <mergeCell ref="Q31:R31"/>
    <mergeCell ref="T25:U25"/>
    <mergeCell ref="T26:U26"/>
    <mergeCell ref="T27:U27"/>
    <mergeCell ref="Q43:R43"/>
    <mergeCell ref="AO32:AP32"/>
    <mergeCell ref="AI33:AJ33"/>
    <mergeCell ref="AO34:AP34"/>
    <mergeCell ref="AO35:AP35"/>
    <mergeCell ref="Q26:R26"/>
    <mergeCell ref="AI37:AJ37"/>
    <mergeCell ref="AI36:AJ36"/>
    <mergeCell ref="E66:F66"/>
    <mergeCell ref="E67:F67"/>
    <mergeCell ref="H66:I66"/>
    <mergeCell ref="Q32:R32"/>
    <mergeCell ref="AO29:AP29"/>
    <mergeCell ref="Q35:R35"/>
    <mergeCell ref="AI30:AJ30"/>
    <mergeCell ref="Q36:R36"/>
    <mergeCell ref="AI31:AJ31"/>
    <mergeCell ref="AI27:AJ27"/>
    <mergeCell ref="AI32:AJ32"/>
    <mergeCell ref="AF27:AG27"/>
    <mergeCell ref="Q63:R63"/>
    <mergeCell ref="N63:O6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A7E2-C94E-4A2E-8F5E-2DBC80405C9A}">
  <dimension ref="A1:R44"/>
  <sheetViews>
    <sheetView zoomScale="55" zoomScaleNormal="55" workbookViewId="0">
      <selection activeCell="H49" sqref="H49"/>
    </sheetView>
  </sheetViews>
  <sheetFormatPr defaultRowHeight="14.5" x14ac:dyDescent="0.35"/>
  <sheetData>
    <row r="1" spans="1:18" s="15" customFormat="1" ht="13.5" thickBot="1" x14ac:dyDescent="0.35">
      <c r="A1" s="14"/>
      <c r="B1" s="14"/>
      <c r="C1" s="13" t="s">
        <v>107</v>
      </c>
      <c r="D1" s="13" t="s">
        <v>113</v>
      </c>
      <c r="E1" s="13" t="s">
        <v>34</v>
      </c>
      <c r="F1" s="13" t="s">
        <v>114</v>
      </c>
      <c r="G1" s="13" t="s">
        <v>146</v>
      </c>
      <c r="H1" s="13">
        <v>3</v>
      </c>
      <c r="I1" s="13">
        <v>4</v>
      </c>
      <c r="J1" s="13">
        <v>5</v>
      </c>
      <c r="K1" s="13">
        <v>6</v>
      </c>
      <c r="L1" s="13">
        <v>7</v>
      </c>
      <c r="M1" s="13">
        <v>8</v>
      </c>
      <c r="N1" s="13">
        <v>9</v>
      </c>
      <c r="O1" s="13">
        <v>10</v>
      </c>
    </row>
    <row r="2" spans="1:18" x14ac:dyDescent="0.35">
      <c r="A2" s="651" t="s">
        <v>88</v>
      </c>
      <c r="B2" s="1"/>
      <c r="D2" s="1" t="s">
        <v>17</v>
      </c>
      <c r="E2" s="1" t="s">
        <v>83</v>
      </c>
      <c r="F2" s="1" t="s">
        <v>84</v>
      </c>
      <c r="G2" s="3" t="s">
        <v>85</v>
      </c>
      <c r="H2" s="3" t="s">
        <v>86</v>
      </c>
      <c r="I2" s="1"/>
      <c r="J2" s="3" t="s">
        <v>87</v>
      </c>
      <c r="K2" s="3" t="s">
        <v>2</v>
      </c>
      <c r="L2" s="1"/>
      <c r="M2" s="1"/>
      <c r="N2" s="1"/>
      <c r="O2" s="1"/>
    </row>
    <row r="3" spans="1:18" x14ac:dyDescent="0.35">
      <c r="A3" s="651"/>
      <c r="B3" s="1"/>
      <c r="D3" s="1" t="s">
        <v>18</v>
      </c>
      <c r="E3" s="1" t="s">
        <v>70</v>
      </c>
      <c r="F3" s="1" t="s">
        <v>71</v>
      </c>
      <c r="G3" s="3" t="s">
        <v>72</v>
      </c>
      <c r="H3" s="3" t="s">
        <v>73</v>
      </c>
      <c r="I3" s="3" t="s">
        <v>74</v>
      </c>
      <c r="J3" s="3" t="s">
        <v>75</v>
      </c>
      <c r="K3" s="3" t="s">
        <v>76</v>
      </c>
      <c r="L3" s="3" t="s">
        <v>77</v>
      </c>
      <c r="M3" s="3" t="s">
        <v>78</v>
      </c>
      <c r="N3" s="3" t="s">
        <v>79</v>
      </c>
      <c r="O3" s="3" t="s">
        <v>80</v>
      </c>
      <c r="P3" s="3" t="s">
        <v>81</v>
      </c>
      <c r="Q3" s="3" t="s">
        <v>82</v>
      </c>
      <c r="R3" s="3" t="s">
        <v>2</v>
      </c>
    </row>
    <row r="4" spans="1:18" ht="15" thickBot="1" x14ac:dyDescent="0.4">
      <c r="A4" s="650"/>
      <c r="B4" s="2"/>
      <c r="C4" s="2"/>
      <c r="D4" s="2" t="s">
        <v>19</v>
      </c>
      <c r="E4" s="2" t="s">
        <v>91</v>
      </c>
      <c r="F4" s="2" t="s">
        <v>78</v>
      </c>
      <c r="G4" s="2" t="s">
        <v>92</v>
      </c>
      <c r="H4" s="2" t="s">
        <v>93</v>
      </c>
      <c r="I4" s="2"/>
      <c r="J4" s="2"/>
      <c r="K4" s="2"/>
      <c r="L4" s="2"/>
      <c r="M4" s="2"/>
      <c r="N4" s="2"/>
      <c r="O4" s="2"/>
    </row>
    <row r="5" spans="1:18" x14ac:dyDescent="0.35">
      <c r="A5" s="649" t="s">
        <v>89</v>
      </c>
      <c r="B5" s="5"/>
      <c r="D5" s="5" t="s">
        <v>17</v>
      </c>
      <c r="E5" s="5" t="s">
        <v>2</v>
      </c>
      <c r="F5" s="5" t="s">
        <v>60</v>
      </c>
      <c r="G5" s="5" t="s">
        <v>61</v>
      </c>
      <c r="H5" s="5" t="s">
        <v>2</v>
      </c>
      <c r="I5" s="5"/>
      <c r="J5" s="5"/>
      <c r="K5" s="5"/>
      <c r="L5" s="5"/>
      <c r="M5" s="5"/>
      <c r="N5" s="5"/>
      <c r="O5" s="5"/>
    </row>
    <row r="6" spans="1:18" ht="15" thickBot="1" x14ac:dyDescent="0.4">
      <c r="A6" s="650"/>
      <c r="B6" s="2"/>
      <c r="C6" s="2"/>
      <c r="D6" s="2" t="s">
        <v>22</v>
      </c>
      <c r="E6" s="2" t="s">
        <v>2</v>
      </c>
      <c r="F6" s="2" t="s">
        <v>62</v>
      </c>
      <c r="G6" s="2" t="s">
        <v>63</v>
      </c>
      <c r="H6" s="2" t="s">
        <v>64</v>
      </c>
      <c r="I6" s="2"/>
      <c r="J6" s="2"/>
      <c r="K6" s="2"/>
      <c r="L6" s="2"/>
      <c r="M6" s="2"/>
      <c r="N6" s="2"/>
      <c r="O6" s="2"/>
    </row>
    <row r="7" spans="1:18" x14ac:dyDescent="0.35">
      <c r="A7" s="654" t="s">
        <v>90</v>
      </c>
      <c r="B7" s="5"/>
      <c r="C7" t="str">
        <f>D5</f>
        <v>command.js</v>
      </c>
      <c r="D7" s="5" t="s">
        <v>29</v>
      </c>
      <c r="E7" s="5"/>
      <c r="F7" s="7" t="s">
        <v>68</v>
      </c>
      <c r="G7" s="7" t="s">
        <v>65</v>
      </c>
      <c r="H7" s="7" t="s">
        <v>66</v>
      </c>
      <c r="I7" s="7" t="s">
        <v>2</v>
      </c>
      <c r="J7" s="7"/>
      <c r="K7" s="7"/>
      <c r="L7" s="5"/>
      <c r="M7" s="5"/>
      <c r="N7" s="5"/>
      <c r="O7" s="5"/>
    </row>
    <row r="8" spans="1:18" x14ac:dyDescent="0.35">
      <c r="A8" s="655"/>
      <c r="B8" s="1"/>
      <c r="D8" s="22" t="s">
        <v>30</v>
      </c>
      <c r="E8" s="1" t="s">
        <v>2</v>
      </c>
      <c r="F8" s="8" t="s">
        <v>69</v>
      </c>
      <c r="G8" s="8" t="s">
        <v>67</v>
      </c>
      <c r="H8" s="10" t="s">
        <v>66</v>
      </c>
      <c r="I8" s="10" t="s">
        <v>2</v>
      </c>
      <c r="J8" s="8"/>
      <c r="K8" s="8"/>
      <c r="L8" s="1"/>
      <c r="M8" s="1"/>
      <c r="N8" s="1"/>
      <c r="O8" s="1"/>
    </row>
    <row r="9" spans="1:18" ht="15" thickBot="1" x14ac:dyDescent="0.4">
      <c r="A9" s="656"/>
      <c r="B9" s="2"/>
      <c r="C9" s="2"/>
      <c r="D9" s="19" t="s">
        <v>139</v>
      </c>
      <c r="E9" s="2" t="s">
        <v>2</v>
      </c>
      <c r="F9" s="9" t="s">
        <v>140</v>
      </c>
      <c r="G9" s="9" t="s">
        <v>141</v>
      </c>
      <c r="H9" s="9" t="s">
        <v>66</v>
      </c>
      <c r="I9" s="9" t="s">
        <v>2</v>
      </c>
      <c r="J9" s="9"/>
      <c r="K9" s="9"/>
      <c r="L9" s="2"/>
      <c r="M9" s="2"/>
      <c r="N9" s="2"/>
      <c r="O9" s="2"/>
    </row>
    <row r="10" spans="1:18" x14ac:dyDescent="0.35">
      <c r="A10" s="649" t="s">
        <v>94</v>
      </c>
      <c r="B10" s="5"/>
      <c r="C10" t="str">
        <f>E3</f>
        <v>Component</v>
      </c>
      <c r="D10" s="5" t="s">
        <v>28</v>
      </c>
      <c r="E10" s="5" t="s">
        <v>96</v>
      </c>
      <c r="F10" s="6" t="s">
        <v>92</v>
      </c>
      <c r="G10" s="6" t="s">
        <v>97</v>
      </c>
      <c r="H10" s="6" t="s">
        <v>98</v>
      </c>
      <c r="I10" s="6" t="s">
        <v>99</v>
      </c>
      <c r="J10" s="6" t="s">
        <v>100</v>
      </c>
      <c r="K10" s="6" t="s">
        <v>101</v>
      </c>
      <c r="L10" s="6" t="s">
        <v>102</v>
      </c>
      <c r="M10" s="6" t="s">
        <v>103</v>
      </c>
      <c r="N10" s="6" t="s">
        <v>104</v>
      </c>
      <c r="O10" s="6" t="s">
        <v>105</v>
      </c>
    </row>
    <row r="11" spans="1:18" ht="15" thickBot="1" x14ac:dyDescent="0.4">
      <c r="A11" s="650"/>
      <c r="B11" s="2"/>
      <c r="C11" s="2"/>
      <c r="D11" s="19" t="s">
        <v>31</v>
      </c>
      <c r="E11" s="2" t="s">
        <v>32</v>
      </c>
      <c r="F11" s="11" t="s">
        <v>144</v>
      </c>
      <c r="G11" s="11" t="s">
        <v>106</v>
      </c>
      <c r="H11" s="11" t="s">
        <v>2</v>
      </c>
      <c r="I11" s="11"/>
      <c r="J11" s="11"/>
      <c r="K11" s="11"/>
      <c r="L11" s="11"/>
      <c r="M11" s="11"/>
      <c r="N11" s="11"/>
      <c r="O11" s="11"/>
    </row>
    <row r="12" spans="1:18" x14ac:dyDescent="0.35">
      <c r="A12" s="651" t="s">
        <v>95</v>
      </c>
      <c r="B12" s="1"/>
      <c r="C12" t="str">
        <f>E4</f>
        <v>DrawingMode</v>
      </c>
      <c r="D12" s="1" t="s">
        <v>28</v>
      </c>
      <c r="E12" s="3" t="s">
        <v>108</v>
      </c>
      <c r="F12" s="12" t="s">
        <v>109</v>
      </c>
      <c r="G12" s="12" t="s">
        <v>110</v>
      </c>
      <c r="H12" s="12" t="s">
        <v>2</v>
      </c>
      <c r="I12" s="12"/>
      <c r="J12" s="12"/>
      <c r="K12" s="12"/>
      <c r="L12" s="12"/>
      <c r="M12" s="12"/>
      <c r="N12" s="12"/>
      <c r="O12" s="12"/>
    </row>
    <row r="13" spans="1:18" x14ac:dyDescent="0.35">
      <c r="A13" s="651"/>
      <c r="B13" s="1"/>
      <c r="D13" s="1" t="s">
        <v>27</v>
      </c>
      <c r="E13" s="1" t="s">
        <v>2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8" x14ac:dyDescent="0.35">
      <c r="A14" s="651"/>
      <c r="B14" s="1"/>
      <c r="D14" s="1" t="s">
        <v>26</v>
      </c>
      <c r="E14" s="1" t="s">
        <v>2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8" ht="15" thickBot="1" x14ac:dyDescent="0.4">
      <c r="A15" s="650"/>
      <c r="B15" s="2"/>
      <c r="C15" s="2"/>
      <c r="D15" s="2" t="s">
        <v>15</v>
      </c>
      <c r="E15" s="2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1:18" ht="15" thickBot="1" x14ac:dyDescent="0.4">
      <c r="A16" s="16" t="s">
        <v>35</v>
      </c>
      <c r="B16" s="1" t="s">
        <v>35</v>
      </c>
      <c r="C16" s="1" t="s">
        <v>35</v>
      </c>
      <c r="D16" s="3" t="s">
        <v>49</v>
      </c>
      <c r="E16" s="24" t="s">
        <v>150</v>
      </c>
      <c r="F16" s="24" t="s">
        <v>149</v>
      </c>
      <c r="G16" s="12" t="s">
        <v>152</v>
      </c>
      <c r="H16" s="12" t="s">
        <v>151</v>
      </c>
      <c r="I16" s="12" t="s">
        <v>2</v>
      </c>
      <c r="J16" s="12"/>
      <c r="K16" s="12"/>
      <c r="L16" s="12"/>
      <c r="M16" s="12"/>
      <c r="N16" s="12"/>
      <c r="O16" s="12"/>
    </row>
    <row r="17" spans="1:15" x14ac:dyDescent="0.35">
      <c r="A17" s="649" t="s">
        <v>112</v>
      </c>
      <c r="B17" s="652" t="s">
        <v>133</v>
      </c>
      <c r="C17" s="5"/>
      <c r="D17" s="17" t="s">
        <v>12</v>
      </c>
      <c r="E17" s="17" t="s">
        <v>134</v>
      </c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5">
      <c r="A18" s="651"/>
      <c r="B18" s="653"/>
      <c r="C18" s="1"/>
      <c r="D18" s="3" t="s">
        <v>13</v>
      </c>
      <c r="E18" s="3" t="s">
        <v>134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ht="15" thickBot="1" x14ac:dyDescent="0.4">
      <c r="A19" s="651"/>
      <c r="B19" s="650"/>
      <c r="C19" s="2"/>
      <c r="D19" s="18" t="s">
        <v>14</v>
      </c>
      <c r="E19" s="18" t="s">
        <v>134</v>
      </c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x14ac:dyDescent="0.35">
      <c r="A20" s="651"/>
      <c r="B20" s="649" t="s">
        <v>10</v>
      </c>
      <c r="C20" s="5"/>
      <c r="D20" s="17" t="s">
        <v>128</v>
      </c>
      <c r="E20" s="17" t="s">
        <v>131</v>
      </c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5">
      <c r="A21" s="651"/>
      <c r="B21" s="651"/>
      <c r="C21" s="1"/>
      <c r="D21" s="3" t="s">
        <v>129</v>
      </c>
      <c r="E21" s="3" t="s">
        <v>132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5" thickBot="1" x14ac:dyDescent="0.4">
      <c r="A22" s="651"/>
      <c r="B22" s="650"/>
      <c r="C22" s="2"/>
      <c r="D22" s="18" t="s">
        <v>130</v>
      </c>
      <c r="E22" s="2" t="s">
        <v>135</v>
      </c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x14ac:dyDescent="0.35">
      <c r="A23" s="651"/>
      <c r="B23" s="649" t="s">
        <v>3</v>
      </c>
      <c r="C23" s="5"/>
      <c r="D23" s="21" t="s">
        <v>1</v>
      </c>
      <c r="E23" s="5" t="s">
        <v>136</v>
      </c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ht="15" thickBot="1" x14ac:dyDescent="0.4">
      <c r="A24" s="651"/>
      <c r="B24" s="650"/>
      <c r="C24" s="2"/>
      <c r="D24" s="2" t="s">
        <v>0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2</v>
      </c>
      <c r="L24" s="2"/>
      <c r="M24" s="2"/>
      <c r="N24" s="2"/>
      <c r="O24" s="2"/>
    </row>
    <row r="25" spans="1:15" x14ac:dyDescent="0.35">
      <c r="A25" s="651"/>
      <c r="B25" s="649" t="s">
        <v>11</v>
      </c>
      <c r="C25" s="5"/>
      <c r="D25" s="17" t="s">
        <v>124</v>
      </c>
      <c r="E25" s="17" t="s">
        <v>125</v>
      </c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ht="15" thickBot="1" x14ac:dyDescent="0.4">
      <c r="A26" s="651"/>
      <c r="B26" s="650"/>
      <c r="C26" s="2"/>
      <c r="D26" s="18" t="s">
        <v>126</v>
      </c>
      <c r="E26" s="18" t="s">
        <v>127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x14ac:dyDescent="0.35">
      <c r="A27" s="651"/>
      <c r="B27" s="1" t="s">
        <v>35</v>
      </c>
      <c r="C27" s="1"/>
      <c r="D27" s="1" t="s">
        <v>16</v>
      </c>
      <c r="E27" s="1" t="s">
        <v>121</v>
      </c>
      <c r="F27" s="1" t="s">
        <v>115</v>
      </c>
      <c r="G27" s="3" t="s">
        <v>116</v>
      </c>
      <c r="H27" s="3" t="s">
        <v>117</v>
      </c>
      <c r="I27" s="3" t="s">
        <v>118</v>
      </c>
      <c r="J27" s="3" t="s">
        <v>119</v>
      </c>
      <c r="K27" s="3" t="s">
        <v>2</v>
      </c>
      <c r="L27" s="1"/>
      <c r="M27" s="1"/>
      <c r="N27" s="1"/>
      <c r="O27" s="1"/>
    </row>
    <row r="28" spans="1:15" x14ac:dyDescent="0.35">
      <c r="A28" s="651"/>
      <c r="B28" s="1" t="s">
        <v>35</v>
      </c>
      <c r="C28" s="1" t="s">
        <v>121</v>
      </c>
      <c r="D28" s="1" t="s">
        <v>12</v>
      </c>
      <c r="E28" s="3" t="s">
        <v>120</v>
      </c>
      <c r="F28" s="3" t="s">
        <v>122</v>
      </c>
      <c r="G28" s="3" t="s">
        <v>118</v>
      </c>
      <c r="H28" s="3" t="s">
        <v>117</v>
      </c>
      <c r="I28" s="3" t="s">
        <v>123</v>
      </c>
      <c r="J28" s="3" t="s">
        <v>2</v>
      </c>
      <c r="K28" s="1"/>
      <c r="L28" s="1"/>
      <c r="M28" s="1"/>
      <c r="N28" s="1"/>
      <c r="O28" s="1"/>
    </row>
    <row r="29" spans="1:15" x14ac:dyDescent="0.35">
      <c r="A29" s="651"/>
      <c r="B29" s="3" t="s">
        <v>35</v>
      </c>
      <c r="C29" s="1"/>
      <c r="D29" s="1" t="s">
        <v>13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5" thickBot="1" x14ac:dyDescent="0.4">
      <c r="A30" s="650"/>
      <c r="B30" s="18" t="s">
        <v>35</v>
      </c>
      <c r="C30" s="2"/>
      <c r="D30" s="2" t="s">
        <v>14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5">
      <c r="A31" s="651" t="s">
        <v>137</v>
      </c>
      <c r="B31" s="1"/>
      <c r="D31" s="1" t="s">
        <v>25</v>
      </c>
      <c r="E31" s="1"/>
      <c r="F31" s="4"/>
      <c r="G31" s="4"/>
      <c r="H31" s="4"/>
      <c r="I31" s="4"/>
      <c r="J31" s="4"/>
      <c r="K31" s="1"/>
      <c r="L31" s="1"/>
      <c r="M31" s="1"/>
      <c r="N31" s="1"/>
      <c r="O31" s="1"/>
    </row>
    <row r="32" spans="1:15" x14ac:dyDescent="0.35">
      <c r="A32" s="651"/>
      <c r="B32" s="1"/>
      <c r="D32" s="1" t="s">
        <v>24</v>
      </c>
      <c r="E32" s="1" t="s">
        <v>2</v>
      </c>
      <c r="F32" s="4"/>
      <c r="G32" s="4"/>
      <c r="H32" s="4"/>
      <c r="I32" s="4"/>
      <c r="J32" s="4"/>
      <c r="K32" s="1"/>
      <c r="L32" s="1"/>
      <c r="M32" s="1"/>
      <c r="N32" s="1"/>
      <c r="O32" s="1"/>
    </row>
    <row r="33" spans="1:16" ht="15" thickBot="1" x14ac:dyDescent="0.4">
      <c r="A33" s="651"/>
      <c r="B33" s="1"/>
      <c r="C33" s="2"/>
      <c r="D33" s="1" t="s">
        <v>23</v>
      </c>
      <c r="E33" s="1" t="s">
        <v>2</v>
      </c>
      <c r="F33" s="4"/>
      <c r="G33" s="4"/>
      <c r="H33" s="4"/>
      <c r="I33" s="4"/>
      <c r="J33" s="4"/>
      <c r="K33" s="1"/>
      <c r="L33" s="1"/>
      <c r="M33" s="1"/>
      <c r="N33" s="1"/>
      <c r="O33" s="1"/>
    </row>
    <row r="34" spans="1:16" x14ac:dyDescent="0.35">
      <c r="A34" s="649" t="s">
        <v>138</v>
      </c>
      <c r="B34" s="5"/>
      <c r="D34" s="5" t="s">
        <v>20</v>
      </c>
      <c r="E34" s="5" t="s">
        <v>111</v>
      </c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6" ht="15" thickBot="1" x14ac:dyDescent="0.4">
      <c r="A35" s="650"/>
      <c r="B35" s="2"/>
      <c r="C35" s="2"/>
      <c r="D35" s="2" t="s">
        <v>21</v>
      </c>
      <c r="E35" s="2" t="s">
        <v>2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6" x14ac:dyDescent="0.35">
      <c r="D36" s="3" t="s">
        <v>33</v>
      </c>
      <c r="E36" t="s">
        <v>35</v>
      </c>
      <c r="F36" t="s">
        <v>38</v>
      </c>
      <c r="G36" t="s">
        <v>37</v>
      </c>
      <c r="H36" t="s">
        <v>36</v>
      </c>
    </row>
    <row r="37" spans="1:16" x14ac:dyDescent="0.35">
      <c r="D37" s="3" t="s">
        <v>39</v>
      </c>
      <c r="E37" t="s">
        <v>35</v>
      </c>
      <c r="F37" t="s">
        <v>40</v>
      </c>
      <c r="G37" t="s">
        <v>41</v>
      </c>
      <c r="H37" t="s">
        <v>42</v>
      </c>
      <c r="I37" t="s">
        <v>153</v>
      </c>
      <c r="J37" t="s">
        <v>2</v>
      </c>
    </row>
    <row r="38" spans="1:16" x14ac:dyDescent="0.35">
      <c r="D38" s="3" t="s">
        <v>44</v>
      </c>
      <c r="E38" t="s">
        <v>43</v>
      </c>
      <c r="G38" s="23" t="s">
        <v>145</v>
      </c>
      <c r="H38" t="s">
        <v>148</v>
      </c>
      <c r="I38" t="s">
        <v>2</v>
      </c>
      <c r="M38" t="s">
        <v>2</v>
      </c>
    </row>
    <row r="39" spans="1:16" x14ac:dyDescent="0.35">
      <c r="D39" s="3" t="s">
        <v>143</v>
      </c>
      <c r="E39" t="s">
        <v>154</v>
      </c>
      <c r="F39" s="20" t="s">
        <v>142</v>
      </c>
      <c r="G39" s="23" t="s">
        <v>145</v>
      </c>
      <c r="H39" t="s">
        <v>147</v>
      </c>
      <c r="I39" t="s">
        <v>2</v>
      </c>
      <c r="M39" t="s">
        <v>2</v>
      </c>
    </row>
    <row r="40" spans="1:16" x14ac:dyDescent="0.35">
      <c r="D40" s="3" t="s">
        <v>46</v>
      </c>
      <c r="E40" t="s">
        <v>45</v>
      </c>
      <c r="H40" t="s">
        <v>47</v>
      </c>
      <c r="I40" t="s">
        <v>2</v>
      </c>
      <c r="P40" t="s">
        <v>2</v>
      </c>
    </row>
    <row r="41" spans="1:16" x14ac:dyDescent="0.35">
      <c r="D41" s="3" t="s">
        <v>48</v>
      </c>
    </row>
    <row r="42" spans="1:16" x14ac:dyDescent="0.35">
      <c r="D42" s="3" t="s">
        <v>51</v>
      </c>
      <c r="F42" t="s">
        <v>50</v>
      </c>
      <c r="G42" t="s">
        <v>52</v>
      </c>
      <c r="H42" t="s">
        <v>53</v>
      </c>
      <c r="I42" t="s">
        <v>54</v>
      </c>
      <c r="J42" t="s">
        <v>55</v>
      </c>
      <c r="K42" t="s">
        <v>56</v>
      </c>
      <c r="L42" t="s">
        <v>57</v>
      </c>
      <c r="M42" t="s">
        <v>58</v>
      </c>
      <c r="N42" t="s">
        <v>59</v>
      </c>
    </row>
    <row r="44" spans="1:16" x14ac:dyDescent="0.35">
      <c r="A44" t="str">
        <f>G16</f>
        <v>_makeSubMenu() { snippet.forEach(..., menuName =&gt; { this._makeMenuElement(menuName); }</v>
      </c>
    </row>
  </sheetData>
  <mergeCells count="12">
    <mergeCell ref="A2:A4"/>
    <mergeCell ref="A34:A35"/>
    <mergeCell ref="A5:A6"/>
    <mergeCell ref="A31:A33"/>
    <mergeCell ref="A12:A15"/>
    <mergeCell ref="A10:A11"/>
    <mergeCell ref="A7:A9"/>
    <mergeCell ref="B25:B26"/>
    <mergeCell ref="B20:B22"/>
    <mergeCell ref="B17:B19"/>
    <mergeCell ref="B23:B24"/>
    <mergeCell ref="A17:A3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BA29F-D895-4F70-82D3-FF3F82256B19}">
  <dimension ref="A1:P72"/>
  <sheetViews>
    <sheetView zoomScale="40" zoomScaleNormal="40" workbookViewId="0">
      <pane ySplit="1" topLeftCell="A2" activePane="bottomLeft" state="frozen"/>
      <selection pane="bottomLeft" activeCell="A7" sqref="A7:K7"/>
    </sheetView>
  </sheetViews>
  <sheetFormatPr defaultRowHeight="14.5" x14ac:dyDescent="0.35"/>
  <cols>
    <col min="1" max="1" width="2.90625" customWidth="1"/>
    <col min="2" max="2" width="7.453125" customWidth="1"/>
  </cols>
  <sheetData>
    <row r="1" spans="1:16" ht="15" thickBot="1" x14ac:dyDescent="0.4">
      <c r="A1" s="227" t="s">
        <v>1131</v>
      </c>
      <c r="B1" s="335" t="s">
        <v>1785</v>
      </c>
      <c r="C1" s="217" t="s">
        <v>1132</v>
      </c>
      <c r="D1" s="217" t="s">
        <v>1139</v>
      </c>
      <c r="E1" s="217" t="s">
        <v>1147</v>
      </c>
      <c r="F1" s="217" t="s">
        <v>1148</v>
      </c>
      <c r="G1" s="217" t="s">
        <v>1153</v>
      </c>
      <c r="H1" s="217" t="s">
        <v>1154</v>
      </c>
      <c r="I1" s="660" t="s">
        <v>1135</v>
      </c>
      <c r="J1" s="660"/>
      <c r="K1" s="217" t="s">
        <v>1136</v>
      </c>
      <c r="M1" t="s">
        <v>2</v>
      </c>
      <c r="N1" t="s">
        <v>1820</v>
      </c>
    </row>
    <row r="2" spans="1:16" ht="15" thickBot="1" x14ac:dyDescent="0.4">
      <c r="A2" s="658" t="s">
        <v>2429</v>
      </c>
      <c r="B2" s="658"/>
      <c r="C2" s="658"/>
      <c r="D2" s="658"/>
      <c r="E2" s="658"/>
      <c r="F2" s="658"/>
      <c r="G2" s="658"/>
      <c r="H2" s="658"/>
      <c r="I2" s="658"/>
      <c r="J2" s="658"/>
      <c r="K2" s="658"/>
      <c r="L2" t="s">
        <v>2</v>
      </c>
      <c r="M2" t="s">
        <v>2</v>
      </c>
      <c r="N2" s="657" t="s">
        <v>1909</v>
      </c>
      <c r="O2" s="657"/>
      <c r="P2" t="s">
        <v>2</v>
      </c>
    </row>
    <row r="3" spans="1:16" x14ac:dyDescent="0.35">
      <c r="C3" s="223" t="s">
        <v>2430</v>
      </c>
      <c r="D3" s="228" t="s">
        <v>2431</v>
      </c>
      <c r="H3" t="s">
        <v>2432</v>
      </c>
      <c r="L3" t="s">
        <v>2</v>
      </c>
      <c r="M3" t="s">
        <v>2</v>
      </c>
      <c r="N3" s="657" t="s">
        <v>2349</v>
      </c>
      <c r="O3" s="657"/>
      <c r="P3" t="s">
        <v>2</v>
      </c>
    </row>
    <row r="4" spans="1:16" x14ac:dyDescent="0.35">
      <c r="C4" t="s">
        <v>2433</v>
      </c>
      <c r="D4" s="228"/>
      <c r="L4" t="s">
        <v>2</v>
      </c>
      <c r="M4" t="s">
        <v>2</v>
      </c>
      <c r="N4" s="657" t="s">
        <v>2473</v>
      </c>
      <c r="O4" s="657"/>
    </row>
    <row r="5" spans="1:16" x14ac:dyDescent="0.35">
      <c r="C5" t="s">
        <v>2434</v>
      </c>
      <c r="L5" t="s">
        <v>2</v>
      </c>
      <c r="M5" t="s">
        <v>2</v>
      </c>
      <c r="N5" s="657" t="s">
        <v>2344</v>
      </c>
      <c r="O5" s="657"/>
    </row>
    <row r="6" spans="1:16" ht="15" thickBot="1" x14ac:dyDescent="0.4">
      <c r="C6" t="s">
        <v>2435</v>
      </c>
      <c r="L6" t="s">
        <v>2</v>
      </c>
      <c r="M6" t="s">
        <v>2</v>
      </c>
      <c r="N6" t="s">
        <v>2428</v>
      </c>
    </row>
    <row r="7" spans="1:16" ht="15" thickBot="1" x14ac:dyDescent="0.4">
      <c r="A7" s="658" t="s">
        <v>2436</v>
      </c>
      <c r="B7" s="658"/>
      <c r="C7" s="658"/>
      <c r="D7" s="658"/>
      <c r="E7" s="658"/>
      <c r="F7" s="658"/>
      <c r="G7" s="658"/>
      <c r="H7" s="658"/>
      <c r="I7" s="658"/>
      <c r="J7" s="658"/>
      <c r="K7" s="658"/>
      <c r="L7" t="s">
        <v>2</v>
      </c>
      <c r="M7" t="s">
        <v>2</v>
      </c>
      <c r="N7" s="657" t="s">
        <v>2570</v>
      </c>
      <c r="O7" s="657"/>
      <c r="P7" t="s">
        <v>2</v>
      </c>
    </row>
    <row r="8" spans="1:16" x14ac:dyDescent="0.35">
      <c r="A8">
        <v>1</v>
      </c>
      <c r="C8" s="223" t="s">
        <v>1133</v>
      </c>
      <c r="D8" t="s">
        <v>1140</v>
      </c>
      <c r="E8" t="s">
        <v>1134</v>
      </c>
      <c r="F8" s="4" t="s">
        <v>35</v>
      </c>
      <c r="G8" s="4" t="s">
        <v>35</v>
      </c>
      <c r="H8" s="211" t="s">
        <v>35</v>
      </c>
      <c r="I8" s="211" t="s">
        <v>35</v>
      </c>
      <c r="J8" s="211" t="s">
        <v>35</v>
      </c>
      <c r="K8" s="211" t="s">
        <v>35</v>
      </c>
      <c r="L8" t="s">
        <v>2</v>
      </c>
      <c r="M8" t="s">
        <v>2</v>
      </c>
    </row>
    <row r="9" spans="1:16" x14ac:dyDescent="0.35">
      <c r="A9">
        <v>2</v>
      </c>
      <c r="C9" t="s">
        <v>1159</v>
      </c>
      <c r="D9" s="211" t="s">
        <v>35</v>
      </c>
      <c r="E9" t="s">
        <v>1201</v>
      </c>
      <c r="F9" s="214" t="s">
        <v>1202</v>
      </c>
      <c r="G9" s="4" t="s">
        <v>35</v>
      </c>
      <c r="H9" s="211" t="s">
        <v>35</v>
      </c>
      <c r="I9" s="211" t="s">
        <v>35</v>
      </c>
      <c r="J9" s="211" t="s">
        <v>35</v>
      </c>
      <c r="K9" s="211" t="s">
        <v>35</v>
      </c>
      <c r="L9" t="s">
        <v>2</v>
      </c>
      <c r="M9" t="s">
        <v>2</v>
      </c>
    </row>
    <row r="10" spans="1:16" x14ac:dyDescent="0.35">
      <c r="A10">
        <v>3</v>
      </c>
      <c r="C10" s="223" t="s">
        <v>1137</v>
      </c>
      <c r="D10" s="211" t="s">
        <v>35</v>
      </c>
      <c r="E10" s="211" t="s">
        <v>35</v>
      </c>
      <c r="F10" s="215" t="s">
        <v>1202</v>
      </c>
      <c r="G10" s="219" t="s">
        <v>1203</v>
      </c>
      <c r="H10" s="211" t="s">
        <v>35</v>
      </c>
      <c r="I10" s="212" t="s">
        <v>1138</v>
      </c>
      <c r="J10" s="211" t="s">
        <v>35</v>
      </c>
      <c r="K10" s="211" t="s">
        <v>35</v>
      </c>
      <c r="L10" t="s">
        <v>2</v>
      </c>
      <c r="M10" t="s">
        <v>2</v>
      </c>
    </row>
    <row r="11" spans="1:16" x14ac:dyDescent="0.35">
      <c r="A11">
        <v>4</v>
      </c>
      <c r="C11" s="223" t="s">
        <v>1205</v>
      </c>
      <c r="D11" t="s">
        <v>1204</v>
      </c>
      <c r="E11" s="211" t="s">
        <v>35</v>
      </c>
      <c r="F11" s="4" t="s">
        <v>35</v>
      </c>
      <c r="G11" s="4" t="s">
        <v>35</v>
      </c>
      <c r="H11" s="211" t="s">
        <v>35</v>
      </c>
      <c r="I11" s="211" t="s">
        <v>35</v>
      </c>
      <c r="J11" s="211" t="s">
        <v>35</v>
      </c>
      <c r="K11" s="211" t="s">
        <v>35</v>
      </c>
    </row>
    <row r="12" spans="1:16" ht="15" thickBot="1" x14ac:dyDescent="0.4">
      <c r="A12" s="2">
        <v>5</v>
      </c>
      <c r="B12" s="2"/>
      <c r="C12" s="221" t="s">
        <v>1142</v>
      </c>
      <c r="D12" s="11" t="s">
        <v>1206</v>
      </c>
      <c r="E12" s="216" t="s">
        <v>35</v>
      </c>
      <c r="F12" s="216" t="s">
        <v>1152</v>
      </c>
      <c r="G12" s="2" t="s">
        <v>1141</v>
      </c>
      <c r="H12" s="216" t="s">
        <v>35</v>
      </c>
      <c r="I12" s="11" t="s">
        <v>1143</v>
      </c>
      <c r="J12" s="11" t="s">
        <v>1144</v>
      </c>
      <c r="K12" s="216" t="s">
        <v>35</v>
      </c>
      <c r="L12" t="s">
        <v>2</v>
      </c>
      <c r="M12" t="s">
        <v>2</v>
      </c>
    </row>
    <row r="13" spans="1:16" x14ac:dyDescent="0.35">
      <c r="A13">
        <v>6</v>
      </c>
      <c r="C13" t="s">
        <v>1159</v>
      </c>
      <c r="D13" s="211" t="s">
        <v>35</v>
      </c>
      <c r="E13" t="s">
        <v>1207</v>
      </c>
      <c r="F13" s="214" t="s">
        <v>1208</v>
      </c>
      <c r="G13" s="228" t="s">
        <v>1141</v>
      </c>
      <c r="H13" s="211" t="s">
        <v>35</v>
      </c>
      <c r="I13" s="211" t="s">
        <v>35</v>
      </c>
      <c r="J13" s="211" t="s">
        <v>35</v>
      </c>
      <c r="K13" s="211" t="s">
        <v>35</v>
      </c>
      <c r="L13" t="s">
        <v>2</v>
      </c>
      <c r="M13" t="s">
        <v>2</v>
      </c>
    </row>
    <row r="14" spans="1:16" x14ac:dyDescent="0.35">
      <c r="A14">
        <v>7</v>
      </c>
      <c r="C14" t="s">
        <v>1149</v>
      </c>
      <c r="D14" s="211" t="s">
        <v>35</v>
      </c>
      <c r="E14" s="211" t="s">
        <v>35</v>
      </c>
      <c r="F14" s="215" t="s">
        <v>1208</v>
      </c>
      <c r="G14" s="213" t="s">
        <v>1141</v>
      </c>
      <c r="H14" s="211" t="s">
        <v>35</v>
      </c>
      <c r="I14" s="211" t="s">
        <v>35</v>
      </c>
      <c r="J14" s="211" t="s">
        <v>35</v>
      </c>
      <c r="K14" s="211" t="s">
        <v>35</v>
      </c>
    </row>
    <row r="15" spans="1:16" ht="15" thickBot="1" x14ac:dyDescent="0.4">
      <c r="A15" s="2">
        <v>8</v>
      </c>
      <c r="B15" s="2"/>
      <c r="C15" s="2" t="s">
        <v>1145</v>
      </c>
      <c r="D15" s="11" t="s">
        <v>1209</v>
      </c>
      <c r="E15" s="216" t="s">
        <v>35</v>
      </c>
      <c r="F15" s="216" t="s">
        <v>1152</v>
      </c>
      <c r="G15" s="2" t="s">
        <v>1150</v>
      </c>
      <c r="H15" s="216" t="s">
        <v>35</v>
      </c>
      <c r="I15" s="661" t="s">
        <v>1146</v>
      </c>
      <c r="J15" s="661"/>
      <c r="K15" s="216" t="s">
        <v>35</v>
      </c>
    </row>
    <row r="16" spans="1:16" x14ac:dyDescent="0.35">
      <c r="A16">
        <v>9</v>
      </c>
      <c r="C16" t="s">
        <v>1210</v>
      </c>
      <c r="D16" s="211" t="s">
        <v>35</v>
      </c>
      <c r="E16" t="s">
        <v>1211</v>
      </c>
      <c r="F16" s="214" t="s">
        <v>1202</v>
      </c>
      <c r="G16" s="213" t="s">
        <v>1150</v>
      </c>
      <c r="H16" s="211" t="s">
        <v>35</v>
      </c>
      <c r="I16" s="211" t="s">
        <v>35</v>
      </c>
      <c r="J16" s="211" t="s">
        <v>35</v>
      </c>
      <c r="K16" s="211" t="s">
        <v>35</v>
      </c>
    </row>
    <row r="17" spans="1:13" x14ac:dyDescent="0.35">
      <c r="A17">
        <v>10</v>
      </c>
      <c r="C17" s="223" t="s">
        <v>2348</v>
      </c>
      <c r="D17" s="229" t="s">
        <v>1213</v>
      </c>
      <c r="E17" s="211" t="s">
        <v>35</v>
      </c>
      <c r="F17" s="211" t="s">
        <v>35</v>
      </c>
      <c r="G17" s="211" t="s">
        <v>35</v>
      </c>
      <c r="H17" s="211" t="s">
        <v>35</v>
      </c>
      <c r="I17" s="211" t="s">
        <v>35</v>
      </c>
      <c r="J17" s="211" t="s">
        <v>35</v>
      </c>
      <c r="K17" s="211" t="s">
        <v>35</v>
      </c>
    </row>
    <row r="18" spans="1:13" x14ac:dyDescent="0.35">
      <c r="A18">
        <v>11</v>
      </c>
      <c r="C18" t="s">
        <v>1149</v>
      </c>
      <c r="D18" s="211" t="s">
        <v>35</v>
      </c>
      <c r="E18" s="211" t="s">
        <v>35</v>
      </c>
      <c r="F18" s="215" t="s">
        <v>1202</v>
      </c>
      <c r="G18" s="213" t="s">
        <v>1150</v>
      </c>
      <c r="H18" s="211" t="s">
        <v>35</v>
      </c>
      <c r="I18" s="211" t="s">
        <v>35</v>
      </c>
      <c r="J18" s="211" t="s">
        <v>35</v>
      </c>
      <c r="K18" s="211" t="s">
        <v>35</v>
      </c>
    </row>
    <row r="19" spans="1:13" ht="15" thickBot="1" x14ac:dyDescent="0.4">
      <c r="A19" s="1">
        <v>12</v>
      </c>
      <c r="B19" s="1"/>
      <c r="C19" s="1" t="s">
        <v>1145</v>
      </c>
      <c r="D19" s="12" t="s">
        <v>1212</v>
      </c>
      <c r="E19" s="4" t="s">
        <v>35</v>
      </c>
      <c r="F19" s="4" t="s">
        <v>1152</v>
      </c>
      <c r="G19" s="1" t="s">
        <v>1151</v>
      </c>
      <c r="H19" s="4" t="s">
        <v>35</v>
      </c>
      <c r="I19" s="4" t="s">
        <v>35</v>
      </c>
      <c r="J19" s="4" t="s">
        <v>35</v>
      </c>
      <c r="K19" s="4" t="s">
        <v>35</v>
      </c>
    </row>
    <row r="20" spans="1:13" ht="15" thickBot="1" x14ac:dyDescent="0.4">
      <c r="A20" s="658" t="s">
        <v>1186</v>
      </c>
      <c r="B20" s="658"/>
      <c r="C20" s="658"/>
      <c r="D20" s="658"/>
      <c r="E20" s="658"/>
      <c r="F20" s="658"/>
      <c r="G20" s="658"/>
      <c r="H20" s="658"/>
      <c r="I20" s="658"/>
      <c r="J20" s="658"/>
      <c r="K20" s="658"/>
    </row>
    <row r="21" spans="1:13" x14ac:dyDescent="0.35">
      <c r="A21" s="3">
        <v>1</v>
      </c>
      <c r="B21" s="3"/>
      <c r="C21" s="222" t="s">
        <v>1214</v>
      </c>
      <c r="D21" s="213" t="s">
        <v>1215</v>
      </c>
      <c r="E21" s="211" t="s">
        <v>35</v>
      </c>
      <c r="F21" s="214" t="s">
        <v>1202</v>
      </c>
      <c r="G21" s="213" t="s">
        <v>1150</v>
      </c>
      <c r="H21" s="659" t="s">
        <v>1185</v>
      </c>
      <c r="I21" s="492"/>
      <c r="J21" s="492"/>
      <c r="K21" s="492"/>
    </row>
    <row r="22" spans="1:13" ht="15" thickBot="1" x14ac:dyDescent="0.4">
      <c r="A22" s="18">
        <v>2</v>
      </c>
      <c r="B22" s="18"/>
      <c r="C22" s="226" t="s">
        <v>1187</v>
      </c>
      <c r="D22" s="216" t="s">
        <v>35</v>
      </c>
      <c r="E22" s="216" t="s">
        <v>35</v>
      </c>
      <c r="F22" s="216" t="s">
        <v>1152</v>
      </c>
      <c r="G22" s="2" t="s">
        <v>1216</v>
      </c>
      <c r="H22" s="663"/>
      <c r="I22" s="662"/>
      <c r="J22" s="662"/>
      <c r="K22" s="662"/>
      <c r="M22" t="s">
        <v>2</v>
      </c>
    </row>
    <row r="23" spans="1:13" x14ac:dyDescent="0.35">
      <c r="A23" s="3">
        <v>3</v>
      </c>
      <c r="B23" s="3"/>
      <c r="C23" s="225" t="s">
        <v>1188</v>
      </c>
      <c r="D23" s="211" t="s">
        <v>35</v>
      </c>
      <c r="E23" s="211" t="s">
        <v>35</v>
      </c>
      <c r="F23" s="215" t="s">
        <v>1202</v>
      </c>
      <c r="G23" s="213" t="s">
        <v>1150</v>
      </c>
      <c r="H23" s="659" t="s">
        <v>1189</v>
      </c>
      <c r="I23" s="492"/>
      <c r="J23" s="492"/>
      <c r="K23" s="492"/>
      <c r="L23" t="s">
        <v>2</v>
      </c>
      <c r="M23" t="s">
        <v>2</v>
      </c>
    </row>
    <row r="24" spans="1:13" ht="15" thickBot="1" x14ac:dyDescent="0.4">
      <c r="A24" s="18">
        <v>4</v>
      </c>
      <c r="B24" s="18"/>
      <c r="C24" s="226" t="s">
        <v>1190</v>
      </c>
      <c r="D24" s="11" t="s">
        <v>1217</v>
      </c>
      <c r="E24" s="216" t="s">
        <v>35</v>
      </c>
      <c r="F24" s="216" t="s">
        <v>1152</v>
      </c>
      <c r="G24" s="2" t="s">
        <v>1157</v>
      </c>
      <c r="H24" s="663"/>
      <c r="I24" s="662"/>
      <c r="J24" s="662"/>
      <c r="K24" s="662"/>
      <c r="L24" t="s">
        <v>2</v>
      </c>
      <c r="M24" t="s">
        <v>2</v>
      </c>
    </row>
    <row r="25" spans="1:13" x14ac:dyDescent="0.35">
      <c r="A25" s="3">
        <v>5</v>
      </c>
      <c r="B25" s="3"/>
      <c r="C25" s="225" t="s">
        <v>1191</v>
      </c>
      <c r="D25" s="213" t="s">
        <v>1218</v>
      </c>
      <c r="E25" t="s">
        <v>1201</v>
      </c>
      <c r="F25" s="4" t="s">
        <v>1152</v>
      </c>
      <c r="G25" s="1" t="s">
        <v>1150</v>
      </c>
      <c r="H25" s="659" t="s">
        <v>1192</v>
      </c>
      <c r="I25" s="492"/>
      <c r="J25" s="492"/>
      <c r="K25" s="492"/>
      <c r="L25" t="s">
        <v>2</v>
      </c>
      <c r="M25" t="s">
        <v>2</v>
      </c>
    </row>
    <row r="26" spans="1:13" x14ac:dyDescent="0.35">
      <c r="A26" s="3">
        <v>6</v>
      </c>
      <c r="B26" s="3"/>
      <c r="C26" s="222" t="s">
        <v>1193</v>
      </c>
      <c r="D26" s="211" t="s">
        <v>35</v>
      </c>
      <c r="E26" s="211" t="s">
        <v>35</v>
      </c>
      <c r="F26" s="211" t="s">
        <v>35</v>
      </c>
      <c r="G26" s="211" t="s">
        <v>35</v>
      </c>
      <c r="H26" s="659" t="s">
        <v>1219</v>
      </c>
      <c r="I26" s="492"/>
      <c r="J26" s="492"/>
      <c r="K26" s="492"/>
      <c r="L26" t="s">
        <v>2</v>
      </c>
      <c r="M26" t="s">
        <v>2</v>
      </c>
    </row>
    <row r="27" spans="1:13" x14ac:dyDescent="0.35">
      <c r="A27" s="3">
        <v>7</v>
      </c>
      <c r="B27" s="3"/>
      <c r="C27" s="225" t="s">
        <v>1220</v>
      </c>
      <c r="D27" s="211" t="s">
        <v>35</v>
      </c>
      <c r="E27" t="s">
        <v>1211</v>
      </c>
      <c r="F27" s="4" t="s">
        <v>1152</v>
      </c>
      <c r="G27" s="1" t="s">
        <v>1216</v>
      </c>
      <c r="H27" s="659" t="s">
        <v>1802</v>
      </c>
      <c r="I27" s="492"/>
      <c r="J27" s="492"/>
      <c r="K27" s="492"/>
    </row>
    <row r="28" spans="1:13" ht="15" thickBot="1" x14ac:dyDescent="0.4">
      <c r="A28" s="3">
        <v>8</v>
      </c>
      <c r="B28" s="3"/>
      <c r="C28" s="470" t="s">
        <v>2559</v>
      </c>
      <c r="D28" s="211"/>
      <c r="F28" s="4"/>
      <c r="G28" s="1"/>
      <c r="H28" s="659" t="s">
        <v>2560</v>
      </c>
      <c r="I28" s="492"/>
      <c r="J28" s="492"/>
      <c r="K28" s="492"/>
    </row>
    <row r="29" spans="1:13" ht="15" thickBot="1" x14ac:dyDescent="0.4">
      <c r="A29" s="658" t="s">
        <v>1226</v>
      </c>
      <c r="B29" s="658"/>
      <c r="C29" s="658"/>
      <c r="D29" s="658"/>
      <c r="E29" s="658"/>
      <c r="F29" s="658"/>
      <c r="G29" s="658"/>
      <c r="H29" s="658"/>
      <c r="I29" s="658"/>
      <c r="J29" s="658"/>
      <c r="K29" s="658"/>
      <c r="L29" t="s">
        <v>2</v>
      </c>
      <c r="M29" t="s">
        <v>2</v>
      </c>
    </row>
    <row r="30" spans="1:13" x14ac:dyDescent="0.35">
      <c r="A30" s="3">
        <v>1</v>
      </c>
      <c r="B30" s="3"/>
      <c r="C30" s="3" t="s">
        <v>1171</v>
      </c>
      <c r="D30" s="213" t="s">
        <v>1221</v>
      </c>
      <c r="E30" s="211" t="s">
        <v>35</v>
      </c>
      <c r="F30" s="4" t="s">
        <v>1152</v>
      </c>
      <c r="G30" s="1" t="s">
        <v>1216</v>
      </c>
      <c r="H30" s="213" t="s">
        <v>1155</v>
      </c>
      <c r="I30" s="211" t="s">
        <v>35</v>
      </c>
      <c r="J30" s="211" t="s">
        <v>35</v>
      </c>
      <c r="K30" s="211" t="s">
        <v>35</v>
      </c>
      <c r="L30" t="s">
        <v>2</v>
      </c>
      <c r="M30" t="s">
        <v>2</v>
      </c>
    </row>
    <row r="31" spans="1:13" x14ac:dyDescent="0.35">
      <c r="A31" s="3">
        <v>2</v>
      </c>
      <c r="B31" s="3"/>
      <c r="C31" s="3" t="s">
        <v>1222</v>
      </c>
      <c r="D31" s="211" t="s">
        <v>35</v>
      </c>
      <c r="E31" s="213" t="s">
        <v>1156</v>
      </c>
      <c r="F31" s="4" t="s">
        <v>1152</v>
      </c>
      <c r="G31" s="1" t="s">
        <v>1223</v>
      </c>
      <c r="H31" s="211" t="s">
        <v>35</v>
      </c>
      <c r="I31" s="211" t="s">
        <v>35</v>
      </c>
      <c r="J31" s="211" t="s">
        <v>35</v>
      </c>
      <c r="K31" s="211" t="s">
        <v>35</v>
      </c>
      <c r="L31" t="s">
        <v>2</v>
      </c>
      <c r="M31" t="s">
        <v>2</v>
      </c>
    </row>
    <row r="32" spans="1:13" x14ac:dyDescent="0.35">
      <c r="A32" s="3">
        <v>3</v>
      </c>
      <c r="B32" s="3"/>
      <c r="C32" s="222" t="s">
        <v>1158</v>
      </c>
      <c r="D32" s="213" t="s">
        <v>1224</v>
      </c>
      <c r="E32" s="211" t="s">
        <v>35</v>
      </c>
      <c r="F32" s="211" t="s">
        <v>35</v>
      </c>
      <c r="G32" s="1" t="s">
        <v>1225</v>
      </c>
      <c r="H32" s="211" t="s">
        <v>35</v>
      </c>
      <c r="I32" s="211" t="s">
        <v>35</v>
      </c>
      <c r="J32" s="211" t="s">
        <v>35</v>
      </c>
      <c r="K32" s="211" t="s">
        <v>35</v>
      </c>
    </row>
    <row r="33" spans="1:13" ht="15" thickBot="1" x14ac:dyDescent="0.4">
      <c r="A33" s="3">
        <v>4</v>
      </c>
      <c r="B33" s="3"/>
      <c r="C33" s="3" t="s">
        <v>1161</v>
      </c>
      <c r="D33" s="211" t="s">
        <v>35</v>
      </c>
      <c r="E33" s="213" t="s">
        <v>1160</v>
      </c>
      <c r="F33" s="4" t="s">
        <v>1152</v>
      </c>
      <c r="G33" s="211" t="s">
        <v>35</v>
      </c>
      <c r="H33" s="211" t="s">
        <v>35</v>
      </c>
      <c r="I33" s="211" t="s">
        <v>35</v>
      </c>
      <c r="J33" s="211" t="s">
        <v>35</v>
      </c>
      <c r="K33" s="211" t="s">
        <v>35</v>
      </c>
      <c r="L33" t="s">
        <v>2</v>
      </c>
      <c r="M33" t="s">
        <v>2</v>
      </c>
    </row>
    <row r="34" spans="1:13" ht="15" thickBot="1" x14ac:dyDescent="0.4">
      <c r="A34" s="658" t="s">
        <v>1227</v>
      </c>
      <c r="B34" s="658"/>
      <c r="C34" s="658"/>
      <c r="D34" s="658"/>
      <c r="E34" s="658"/>
      <c r="F34" s="658"/>
      <c r="G34" s="658"/>
      <c r="H34" s="658"/>
      <c r="I34" s="658"/>
      <c r="J34" s="658"/>
      <c r="K34" s="658"/>
    </row>
    <row r="35" spans="1:13" x14ac:dyDescent="0.35">
      <c r="A35" s="3">
        <v>5</v>
      </c>
      <c r="B35" s="3"/>
      <c r="C35" s="222" t="s">
        <v>1162</v>
      </c>
      <c r="D35" s="218" t="s">
        <v>1230</v>
      </c>
      <c r="E35" s="211" t="s">
        <v>35</v>
      </c>
      <c r="F35" s="218" t="s">
        <v>1165</v>
      </c>
      <c r="G35" s="211" t="s">
        <v>35</v>
      </c>
      <c r="H35" s="211" t="s">
        <v>35</v>
      </c>
      <c r="I35" s="211" t="s">
        <v>35</v>
      </c>
      <c r="J35" s="211" t="s">
        <v>35</v>
      </c>
      <c r="K35" s="211" t="s">
        <v>35</v>
      </c>
    </row>
    <row r="36" spans="1:13" x14ac:dyDescent="0.35">
      <c r="A36" s="3">
        <v>6</v>
      </c>
      <c r="B36" s="3"/>
      <c r="C36" s="3" t="s">
        <v>1163</v>
      </c>
      <c r="D36" s="211" t="s">
        <v>35</v>
      </c>
      <c r="E36" s="213" t="s">
        <v>1156</v>
      </c>
      <c r="F36" s="218" t="s">
        <v>1165</v>
      </c>
      <c r="G36" s="211" t="s">
        <v>35</v>
      </c>
      <c r="H36" s="211" t="s">
        <v>35</v>
      </c>
      <c r="I36" s="211" t="s">
        <v>35</v>
      </c>
      <c r="J36" s="211" t="s">
        <v>35</v>
      </c>
      <c r="K36" s="211" t="s">
        <v>35</v>
      </c>
    </row>
    <row r="37" spans="1:13" x14ac:dyDescent="0.35">
      <c r="A37">
        <v>7</v>
      </c>
      <c r="C37" t="s">
        <v>1149</v>
      </c>
      <c r="D37" s="211" t="s">
        <v>35</v>
      </c>
      <c r="E37" s="211" t="s">
        <v>35</v>
      </c>
      <c r="F37" s="220" t="s">
        <v>1164</v>
      </c>
      <c r="G37" s="211" t="s">
        <v>35</v>
      </c>
      <c r="H37" s="211" t="s">
        <v>35</v>
      </c>
      <c r="I37" s="211" t="s">
        <v>35</v>
      </c>
      <c r="J37" s="211" t="s">
        <v>35</v>
      </c>
      <c r="K37" s="211" t="s">
        <v>35</v>
      </c>
    </row>
    <row r="38" spans="1:13" x14ac:dyDescent="0.35">
      <c r="A38" s="1">
        <v>8</v>
      </c>
      <c r="B38" s="1"/>
      <c r="C38" s="1" t="s">
        <v>1166</v>
      </c>
      <c r="D38" s="12" t="s">
        <v>1167</v>
      </c>
      <c r="E38" s="4" t="s">
        <v>35</v>
      </c>
      <c r="F38" s="4" t="s">
        <v>1152</v>
      </c>
      <c r="G38" s="1" t="s">
        <v>1168</v>
      </c>
      <c r="H38" s="4" t="s">
        <v>35</v>
      </c>
      <c r="I38" s="4" t="s">
        <v>35</v>
      </c>
      <c r="J38" s="211" t="s">
        <v>35</v>
      </c>
      <c r="K38" s="4" t="s">
        <v>35</v>
      </c>
      <c r="L38" t="s">
        <v>2</v>
      </c>
      <c r="M38" t="s">
        <v>2</v>
      </c>
    </row>
    <row r="39" spans="1:13" x14ac:dyDescent="0.35">
      <c r="A39" s="1">
        <v>9</v>
      </c>
      <c r="B39" s="1"/>
      <c r="C39" s="224" t="s">
        <v>1169</v>
      </c>
      <c r="D39" s="12" t="s">
        <v>1170</v>
      </c>
      <c r="E39" s="4" t="s">
        <v>35</v>
      </c>
      <c r="F39" s="4" t="s">
        <v>35</v>
      </c>
      <c r="G39" s="4" t="s">
        <v>35</v>
      </c>
      <c r="H39" s="4" t="s">
        <v>35</v>
      </c>
      <c r="I39" s="4" t="s">
        <v>35</v>
      </c>
      <c r="J39" s="4" t="s">
        <v>35</v>
      </c>
      <c r="K39" s="4" t="s">
        <v>35</v>
      </c>
      <c r="L39" t="s">
        <v>2</v>
      </c>
      <c r="M39" t="s">
        <v>2</v>
      </c>
    </row>
    <row r="40" spans="1:13" ht="15" thickBot="1" x14ac:dyDescent="0.4">
      <c r="A40">
        <v>10</v>
      </c>
      <c r="C40" t="s">
        <v>1162</v>
      </c>
      <c r="D40" s="662" t="s">
        <v>1172</v>
      </c>
      <c r="E40" s="662"/>
      <c r="F40" s="662"/>
      <c r="G40" s="662"/>
      <c r="H40" s="662"/>
      <c r="I40" s="662"/>
      <c r="J40" s="662"/>
      <c r="K40" s="662"/>
      <c r="L40" t="s">
        <v>2</v>
      </c>
      <c r="M40" t="s">
        <v>2</v>
      </c>
    </row>
    <row r="41" spans="1:13" ht="15" thickBot="1" x14ac:dyDescent="0.4">
      <c r="A41" s="658" t="s">
        <v>1180</v>
      </c>
      <c r="B41" s="658"/>
      <c r="C41" s="658"/>
      <c r="D41" s="658"/>
      <c r="E41" s="658"/>
      <c r="F41" s="658"/>
      <c r="G41" s="658"/>
      <c r="H41" s="658"/>
      <c r="I41" s="658"/>
      <c r="J41" s="658"/>
      <c r="K41" s="658"/>
      <c r="L41" t="s">
        <v>2</v>
      </c>
      <c r="M41" t="s">
        <v>2</v>
      </c>
    </row>
    <row r="42" spans="1:13" x14ac:dyDescent="0.35">
      <c r="A42" s="3">
        <v>1</v>
      </c>
      <c r="B42" s="3"/>
      <c r="C42" s="222" t="s">
        <v>1177</v>
      </c>
      <c r="D42" s="218" t="s">
        <v>1181</v>
      </c>
      <c r="E42" s="211" t="s">
        <v>35</v>
      </c>
      <c r="F42" s="4" t="s">
        <v>1152</v>
      </c>
      <c r="G42" s="1" t="s">
        <v>1168</v>
      </c>
      <c r="H42" s="492" t="s">
        <v>1182</v>
      </c>
      <c r="I42" s="492"/>
      <c r="J42" s="492"/>
      <c r="K42" s="492"/>
      <c r="L42" t="s">
        <v>2</v>
      </c>
      <c r="M42" t="s">
        <v>2</v>
      </c>
    </row>
    <row r="43" spans="1:13" ht="15" thickBot="1" x14ac:dyDescent="0.4">
      <c r="A43" s="3">
        <v>2</v>
      </c>
      <c r="B43" s="3"/>
      <c r="C43" s="225" t="s">
        <v>1178</v>
      </c>
      <c r="D43" s="213" t="s">
        <v>1183</v>
      </c>
      <c r="E43" s="213" t="s">
        <v>1160</v>
      </c>
      <c r="F43" s="4" t="s">
        <v>1152</v>
      </c>
      <c r="G43" s="1" t="s">
        <v>1184</v>
      </c>
      <c r="H43" s="492" t="s">
        <v>1179</v>
      </c>
      <c r="I43" s="492"/>
      <c r="J43" s="492"/>
      <c r="K43" s="492"/>
    </row>
    <row r="44" spans="1:13" ht="15" thickBot="1" x14ac:dyDescent="0.4">
      <c r="A44" s="658" t="s">
        <v>1176</v>
      </c>
      <c r="B44" s="658"/>
      <c r="C44" s="658"/>
      <c r="D44" s="658"/>
      <c r="E44" s="658"/>
      <c r="F44" s="658"/>
      <c r="G44" s="658"/>
      <c r="H44" s="658"/>
      <c r="I44" s="658"/>
      <c r="J44" s="658"/>
      <c r="K44" s="658"/>
      <c r="L44" t="s">
        <v>2</v>
      </c>
      <c r="M44" t="s">
        <v>2</v>
      </c>
    </row>
    <row r="45" spans="1:13" x14ac:dyDescent="0.35">
      <c r="A45" s="3">
        <v>1</v>
      </c>
      <c r="B45" s="3"/>
      <c r="C45" s="225" t="s">
        <v>1228</v>
      </c>
      <c r="D45" s="213" t="s">
        <v>1221</v>
      </c>
      <c r="E45" s="211" t="s">
        <v>35</v>
      </c>
      <c r="F45" s="211" t="s">
        <v>35</v>
      </c>
      <c r="G45" s="1" t="s">
        <v>1223</v>
      </c>
      <c r="H45" s="659" t="s">
        <v>1174</v>
      </c>
      <c r="I45" s="492"/>
      <c r="J45" s="492"/>
      <c r="K45" s="492"/>
      <c r="L45" t="s">
        <v>2</v>
      </c>
      <c r="M45" t="s">
        <v>2</v>
      </c>
    </row>
    <row r="46" spans="1:13" x14ac:dyDescent="0.35">
      <c r="A46" s="3">
        <v>1</v>
      </c>
      <c r="B46" s="3"/>
      <c r="C46" s="222" t="s">
        <v>1173</v>
      </c>
      <c r="D46" s="218" t="s">
        <v>1230</v>
      </c>
      <c r="E46" s="211" t="s">
        <v>35</v>
      </c>
      <c r="F46" s="214" t="s">
        <v>1202</v>
      </c>
      <c r="G46" s="211" t="s">
        <v>35</v>
      </c>
      <c r="H46" s="659" t="s">
        <v>1229</v>
      </c>
      <c r="I46" s="492"/>
      <c r="J46" s="492"/>
      <c r="K46" s="492"/>
      <c r="L46" t="s">
        <v>2</v>
      </c>
      <c r="M46" t="s">
        <v>2</v>
      </c>
    </row>
    <row r="47" spans="1:13" x14ac:dyDescent="0.35">
      <c r="A47" s="3">
        <v>2</v>
      </c>
      <c r="B47" s="3"/>
      <c r="C47" s="3" t="s">
        <v>1163</v>
      </c>
      <c r="D47" s="4" t="s">
        <v>35</v>
      </c>
      <c r="E47" s="12" t="s">
        <v>1156</v>
      </c>
      <c r="F47" s="4" t="s">
        <v>35</v>
      </c>
      <c r="G47" s="4" t="s">
        <v>35</v>
      </c>
      <c r="H47" s="211" t="s">
        <v>35</v>
      </c>
      <c r="I47" s="211" t="s">
        <v>35</v>
      </c>
      <c r="J47" s="211" t="s">
        <v>35</v>
      </c>
      <c r="K47" s="211" t="s">
        <v>35</v>
      </c>
      <c r="L47" t="s">
        <v>2</v>
      </c>
      <c r="M47" t="s">
        <v>2</v>
      </c>
    </row>
    <row r="48" spans="1:13" x14ac:dyDescent="0.35">
      <c r="A48">
        <v>3</v>
      </c>
      <c r="C48" t="s">
        <v>1149</v>
      </c>
      <c r="D48" s="211" t="s">
        <v>35</v>
      </c>
      <c r="E48" s="211" t="s">
        <v>35</v>
      </c>
      <c r="F48" s="215" t="s">
        <v>1202</v>
      </c>
      <c r="G48" s="1" t="s">
        <v>1225</v>
      </c>
      <c r="H48" s="211" t="s">
        <v>35</v>
      </c>
      <c r="I48" s="211" t="s">
        <v>35</v>
      </c>
      <c r="J48" s="211" t="s">
        <v>35</v>
      </c>
      <c r="K48" s="211" t="s">
        <v>35</v>
      </c>
      <c r="L48" t="s">
        <v>2</v>
      </c>
      <c r="M48" t="s">
        <v>2</v>
      </c>
    </row>
    <row r="49" spans="1:13" ht="15" thickBot="1" x14ac:dyDescent="0.4">
      <c r="A49" s="1">
        <v>4</v>
      </c>
      <c r="B49" s="1"/>
      <c r="C49" s="1" t="s">
        <v>1175</v>
      </c>
      <c r="D49" s="213" t="s">
        <v>1231</v>
      </c>
      <c r="E49" s="211" t="s">
        <v>35</v>
      </c>
      <c r="F49" s="4" t="s">
        <v>1152</v>
      </c>
      <c r="G49" s="1" t="s">
        <v>1232</v>
      </c>
      <c r="H49" s="211" t="s">
        <v>35</v>
      </c>
      <c r="I49" s="211" t="s">
        <v>35</v>
      </c>
      <c r="J49" s="211" t="s">
        <v>35</v>
      </c>
      <c r="K49" s="211" t="s">
        <v>35</v>
      </c>
      <c r="L49" t="s">
        <v>2</v>
      </c>
      <c r="M49" t="s">
        <v>2</v>
      </c>
    </row>
    <row r="50" spans="1:13" ht="15" thickBot="1" x14ac:dyDescent="0.4">
      <c r="A50" s="658" t="s">
        <v>1200</v>
      </c>
      <c r="B50" s="658"/>
      <c r="C50" s="658"/>
      <c r="D50" s="658"/>
      <c r="E50" s="658"/>
      <c r="F50" s="658"/>
      <c r="G50" s="658"/>
      <c r="H50" s="658"/>
      <c r="I50" s="658"/>
      <c r="J50" s="658"/>
      <c r="K50" s="658"/>
      <c r="L50" t="s">
        <v>2</v>
      </c>
      <c r="M50" t="s">
        <v>2</v>
      </c>
    </row>
    <row r="51" spans="1:13" x14ac:dyDescent="0.35">
      <c r="A51">
        <v>1</v>
      </c>
      <c r="C51" s="223" t="s">
        <v>1194</v>
      </c>
      <c r="D51" s="211" t="s">
        <v>35</v>
      </c>
      <c r="E51" s="211" t="s">
        <v>35</v>
      </c>
      <c r="F51" s="211" t="s">
        <v>35</v>
      </c>
      <c r="G51" s="211" t="s">
        <v>35</v>
      </c>
      <c r="H51" s="659" t="s">
        <v>1197</v>
      </c>
      <c r="I51" s="492"/>
      <c r="J51" s="492"/>
      <c r="K51" s="492"/>
      <c r="L51" t="s">
        <v>2</v>
      </c>
      <c r="M51" t="s">
        <v>2</v>
      </c>
    </row>
    <row r="52" spans="1:13" x14ac:dyDescent="0.35">
      <c r="A52">
        <v>2</v>
      </c>
      <c r="C52" t="s">
        <v>1195</v>
      </c>
      <c r="D52" s="211" t="s">
        <v>35</v>
      </c>
      <c r="E52" s="211" t="s">
        <v>35</v>
      </c>
      <c r="F52" s="211" t="s">
        <v>35</v>
      </c>
      <c r="G52" s="211" t="s">
        <v>35</v>
      </c>
      <c r="H52" s="659" t="s">
        <v>1196</v>
      </c>
      <c r="I52" s="492"/>
      <c r="J52" s="492"/>
      <c r="K52" s="492"/>
      <c r="L52" t="s">
        <v>2</v>
      </c>
    </row>
    <row r="53" spans="1:13" ht="15" thickBot="1" x14ac:dyDescent="0.4">
      <c r="A53">
        <v>3</v>
      </c>
      <c r="C53" s="223" t="s">
        <v>1198</v>
      </c>
      <c r="D53" s="211" t="s">
        <v>35</v>
      </c>
      <c r="E53" s="211" t="s">
        <v>35</v>
      </c>
      <c r="F53" s="211" t="s">
        <v>35</v>
      </c>
      <c r="G53" s="211" t="s">
        <v>35</v>
      </c>
      <c r="H53" s="659" t="s">
        <v>1199</v>
      </c>
      <c r="I53" s="492"/>
      <c r="J53" s="492"/>
      <c r="K53" s="492"/>
      <c r="L53" t="s">
        <v>2</v>
      </c>
    </row>
    <row r="54" spans="1:13" ht="15" thickBot="1" x14ac:dyDescent="0.4">
      <c r="A54" s="658" t="s">
        <v>1782</v>
      </c>
      <c r="B54" s="658"/>
      <c r="C54" s="658"/>
      <c r="D54" s="658"/>
      <c r="E54" s="658"/>
      <c r="F54" s="658"/>
      <c r="G54" s="658"/>
      <c r="H54" s="658"/>
      <c r="I54" s="658"/>
      <c r="J54" s="658"/>
      <c r="K54" s="658"/>
      <c r="L54" t="s">
        <v>2</v>
      </c>
    </row>
    <row r="55" spans="1:13" x14ac:dyDescent="0.35">
      <c r="A55">
        <v>1</v>
      </c>
      <c r="B55" t="s">
        <v>1784</v>
      </c>
      <c r="C55" t="s">
        <v>1783</v>
      </c>
      <c r="D55" s="228" t="s">
        <v>1786</v>
      </c>
      <c r="J55" t="s">
        <v>1784</v>
      </c>
      <c r="K55" t="s">
        <v>1788</v>
      </c>
      <c r="L55" t="s">
        <v>2</v>
      </c>
    </row>
    <row r="56" spans="1:13" x14ac:dyDescent="0.35">
      <c r="A56">
        <v>2</v>
      </c>
      <c r="B56" t="s">
        <v>1784</v>
      </c>
      <c r="C56" t="s">
        <v>1158</v>
      </c>
      <c r="D56" s="213" t="s">
        <v>1799</v>
      </c>
      <c r="I56" t="s">
        <v>626</v>
      </c>
      <c r="J56" t="s">
        <v>1800</v>
      </c>
      <c r="K56" t="s">
        <v>1792</v>
      </c>
      <c r="L56" t="s">
        <v>2</v>
      </c>
    </row>
    <row r="57" spans="1:13" x14ac:dyDescent="0.35">
      <c r="A57">
        <v>3</v>
      </c>
      <c r="B57" t="s">
        <v>1788</v>
      </c>
      <c r="C57" t="s">
        <v>1783</v>
      </c>
      <c r="D57" s="213" t="s">
        <v>1789</v>
      </c>
      <c r="I57" t="s">
        <v>1787</v>
      </c>
      <c r="J57" t="s">
        <v>1801</v>
      </c>
      <c r="K57" t="s">
        <v>1791</v>
      </c>
      <c r="L57" t="s">
        <v>2</v>
      </c>
    </row>
    <row r="58" spans="1:13" x14ac:dyDescent="0.35">
      <c r="A58">
        <v>4</v>
      </c>
      <c r="B58" t="s">
        <v>1788</v>
      </c>
      <c r="C58" t="s">
        <v>1790</v>
      </c>
      <c r="D58" s="213" t="s">
        <v>1798</v>
      </c>
      <c r="L58" t="s">
        <v>2</v>
      </c>
    </row>
    <row r="59" spans="1:13" x14ac:dyDescent="0.35">
      <c r="A59">
        <v>5</v>
      </c>
      <c r="B59" t="s">
        <v>1784</v>
      </c>
      <c r="C59" t="s">
        <v>1793</v>
      </c>
      <c r="D59" s="213" t="s">
        <v>1797</v>
      </c>
      <c r="L59" t="s">
        <v>2</v>
      </c>
    </row>
    <row r="60" spans="1:13" x14ac:dyDescent="0.35">
      <c r="A60">
        <v>6</v>
      </c>
      <c r="B60" t="s">
        <v>1784</v>
      </c>
      <c r="C60" t="s">
        <v>35</v>
      </c>
      <c r="D60" s="213" t="s">
        <v>1794</v>
      </c>
      <c r="L60" t="s">
        <v>2</v>
      </c>
    </row>
    <row r="61" spans="1:13" ht="15" thickBot="1" x14ac:dyDescent="0.4">
      <c r="A61">
        <v>7</v>
      </c>
      <c r="B61" t="s">
        <v>1784</v>
      </c>
      <c r="C61" t="s">
        <v>1795</v>
      </c>
      <c r="D61" s="213" t="s">
        <v>1796</v>
      </c>
      <c r="L61" t="s">
        <v>2</v>
      </c>
    </row>
    <row r="62" spans="1:13" ht="15" thickBot="1" x14ac:dyDescent="0.4">
      <c r="A62" s="658" t="s">
        <v>2447</v>
      </c>
      <c r="B62" s="658"/>
      <c r="C62" s="658"/>
      <c r="D62" s="658"/>
      <c r="E62" s="658"/>
      <c r="F62" s="658"/>
      <c r="G62" s="658"/>
      <c r="H62" s="658"/>
      <c r="I62" s="658"/>
      <c r="J62" s="658"/>
      <c r="K62" s="658"/>
      <c r="L62" t="s">
        <v>2</v>
      </c>
    </row>
    <row r="63" spans="1:13" x14ac:dyDescent="0.35">
      <c r="C63" s="223" t="s">
        <v>2351</v>
      </c>
      <c r="D63" s="228" t="s">
        <v>2350</v>
      </c>
      <c r="H63" t="s">
        <v>2352</v>
      </c>
      <c r="I63" t="s">
        <v>2353</v>
      </c>
      <c r="L63" t="s">
        <v>2</v>
      </c>
    </row>
    <row r="64" spans="1:13" x14ac:dyDescent="0.35">
      <c r="C64" t="s">
        <v>2354</v>
      </c>
      <c r="D64" s="228" t="s">
        <v>2355</v>
      </c>
      <c r="H64" t="s">
        <v>2356</v>
      </c>
      <c r="I64" t="s">
        <v>2357</v>
      </c>
      <c r="L64" t="s">
        <v>2</v>
      </c>
    </row>
    <row r="65" spans="12:12" x14ac:dyDescent="0.35">
      <c r="L65" t="s">
        <v>2</v>
      </c>
    </row>
    <row r="66" spans="12:12" x14ac:dyDescent="0.35">
      <c r="L66" t="s">
        <v>2</v>
      </c>
    </row>
    <row r="67" spans="12:12" x14ac:dyDescent="0.35">
      <c r="L67" t="s">
        <v>2</v>
      </c>
    </row>
    <row r="68" spans="12:12" x14ac:dyDescent="0.35">
      <c r="L68" t="s">
        <v>2</v>
      </c>
    </row>
    <row r="69" spans="12:12" x14ac:dyDescent="0.35">
      <c r="L69" t="s">
        <v>2</v>
      </c>
    </row>
    <row r="70" spans="12:12" x14ac:dyDescent="0.35">
      <c r="L70" t="s">
        <v>2</v>
      </c>
    </row>
    <row r="71" spans="12:12" x14ac:dyDescent="0.35">
      <c r="L71" t="s">
        <v>2</v>
      </c>
    </row>
    <row r="72" spans="12:12" x14ac:dyDescent="0.35">
      <c r="L72" t="s">
        <v>2</v>
      </c>
    </row>
  </sheetData>
  <mergeCells count="33">
    <mergeCell ref="I1:J1"/>
    <mergeCell ref="I15:J15"/>
    <mergeCell ref="A29:K29"/>
    <mergeCell ref="A44:K44"/>
    <mergeCell ref="D40:K40"/>
    <mergeCell ref="H26:K26"/>
    <mergeCell ref="H27:K27"/>
    <mergeCell ref="A20:K20"/>
    <mergeCell ref="H21:K21"/>
    <mergeCell ref="H23:K23"/>
    <mergeCell ref="H25:K25"/>
    <mergeCell ref="H24:K24"/>
    <mergeCell ref="H22:K22"/>
    <mergeCell ref="A34:K34"/>
    <mergeCell ref="H43:K43"/>
    <mergeCell ref="H28:K28"/>
    <mergeCell ref="A62:K62"/>
    <mergeCell ref="A7:K7"/>
    <mergeCell ref="A54:K54"/>
    <mergeCell ref="A50:K50"/>
    <mergeCell ref="H52:K52"/>
    <mergeCell ref="H51:K51"/>
    <mergeCell ref="H53:K53"/>
    <mergeCell ref="H45:K45"/>
    <mergeCell ref="H46:K46"/>
    <mergeCell ref="H42:K42"/>
    <mergeCell ref="A41:K41"/>
    <mergeCell ref="N7:O7"/>
    <mergeCell ref="N2:O2"/>
    <mergeCell ref="N4:O4"/>
    <mergeCell ref="N5:O5"/>
    <mergeCell ref="A2:K2"/>
    <mergeCell ref="N3:O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385-53C6-42D6-B2ED-FFA6D9E838BC}">
  <dimension ref="A1"/>
  <sheetViews>
    <sheetView workbookViewId="0">
      <selection activeCell="C7" sqref="C7"/>
    </sheetView>
  </sheetViews>
  <sheetFormatPr defaultRowHeight="14.5" x14ac:dyDescent="0.35"/>
  <sheetData>
    <row r="1" spans="1:1" x14ac:dyDescent="0.35">
      <c r="A1" t="s">
        <v>2343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E7EBE-E538-442A-9062-A324666153F7}">
  <dimension ref="A1:N32"/>
  <sheetViews>
    <sheetView topLeftCell="A52" zoomScale="55" zoomScaleNormal="55" workbookViewId="0">
      <selection activeCell="J55" sqref="J55"/>
    </sheetView>
  </sheetViews>
  <sheetFormatPr defaultRowHeight="14.5" x14ac:dyDescent="0.35"/>
  <sheetData>
    <row r="1" spans="1:14" s="39" customFormat="1" ht="13.5" thickBot="1" x14ac:dyDescent="0.35">
      <c r="A1" s="39" t="s">
        <v>929</v>
      </c>
      <c r="H1" s="40"/>
      <c r="I1" s="40"/>
      <c r="K1" s="40"/>
      <c r="L1" s="40"/>
    </row>
    <row r="2" spans="1:14" x14ac:dyDescent="0.35">
      <c r="A2" s="261">
        <v>1</v>
      </c>
      <c r="B2" s="664" t="s">
        <v>1855</v>
      </c>
      <c r="C2" s="665"/>
      <c r="J2" s="261">
        <v>1</v>
      </c>
      <c r="K2" s="340" t="s">
        <v>1864</v>
      </c>
      <c r="L2" t="s">
        <v>1865</v>
      </c>
      <c r="M2" t="s">
        <v>2</v>
      </c>
    </row>
    <row r="3" spans="1:14" x14ac:dyDescent="0.35">
      <c r="A3" s="261">
        <v>2</v>
      </c>
      <c r="B3" s="283" t="s">
        <v>1856</v>
      </c>
      <c r="C3" s="284"/>
      <c r="J3" s="261">
        <v>2</v>
      </c>
      <c r="K3" t="s">
        <v>1866</v>
      </c>
      <c r="L3" t="s">
        <v>1867</v>
      </c>
      <c r="M3" t="s">
        <v>2</v>
      </c>
    </row>
    <row r="4" spans="1:14" ht="15" thickBot="1" x14ac:dyDescent="0.4">
      <c r="A4" s="261">
        <v>3</v>
      </c>
      <c r="B4" s="233" t="s">
        <v>1857</v>
      </c>
      <c r="C4" s="234"/>
      <c r="J4" s="261">
        <v>3</v>
      </c>
      <c r="K4" s="340" t="s">
        <v>1868</v>
      </c>
      <c r="L4" t="s">
        <v>1869</v>
      </c>
      <c r="M4" t="s">
        <v>2</v>
      </c>
    </row>
    <row r="5" spans="1:14" x14ac:dyDescent="0.35">
      <c r="A5" s="261">
        <v>4</v>
      </c>
      <c r="J5" s="261">
        <v>4</v>
      </c>
      <c r="K5" s="325" t="s">
        <v>1871</v>
      </c>
      <c r="L5" t="s">
        <v>1870</v>
      </c>
      <c r="M5" t="s">
        <v>2</v>
      </c>
    </row>
    <row r="6" spans="1:14" x14ac:dyDescent="0.35">
      <c r="A6" s="261">
        <v>5</v>
      </c>
      <c r="J6" s="261">
        <v>5</v>
      </c>
      <c r="K6" s="325" t="s">
        <v>1872</v>
      </c>
      <c r="L6" t="s">
        <v>35</v>
      </c>
      <c r="M6" t="s">
        <v>2</v>
      </c>
    </row>
    <row r="7" spans="1:14" x14ac:dyDescent="0.35">
      <c r="A7" s="261">
        <v>6</v>
      </c>
      <c r="J7" s="261">
        <v>6</v>
      </c>
      <c r="K7" s="325" t="s">
        <v>1874</v>
      </c>
      <c r="L7" t="s">
        <v>1873</v>
      </c>
      <c r="M7" t="s">
        <v>2</v>
      </c>
    </row>
    <row r="8" spans="1:14" x14ac:dyDescent="0.35">
      <c r="A8" s="261">
        <v>7</v>
      </c>
      <c r="J8" s="261">
        <v>7</v>
      </c>
    </row>
    <row r="9" spans="1:14" x14ac:dyDescent="0.35">
      <c r="A9" s="261">
        <v>8</v>
      </c>
      <c r="J9" s="261">
        <v>8</v>
      </c>
      <c r="K9" s="325" t="s">
        <v>1876</v>
      </c>
      <c r="L9" s="341" t="s">
        <v>1875</v>
      </c>
      <c r="M9" t="s">
        <v>2</v>
      </c>
    </row>
    <row r="10" spans="1:14" x14ac:dyDescent="0.35">
      <c r="A10" s="261">
        <v>9</v>
      </c>
      <c r="J10" s="261">
        <v>9</v>
      </c>
    </row>
    <row r="11" spans="1:14" ht="15" thickBot="1" x14ac:dyDescent="0.4">
      <c r="A11" s="261">
        <v>10</v>
      </c>
      <c r="J11" s="261">
        <v>10</v>
      </c>
    </row>
    <row r="12" spans="1:14" x14ac:dyDescent="0.35">
      <c r="A12" s="261">
        <v>11</v>
      </c>
      <c r="B12" s="664" t="s">
        <v>1858</v>
      </c>
      <c r="C12" s="665"/>
      <c r="D12" s="293"/>
      <c r="E12" s="293"/>
      <c r="F12" s="293"/>
      <c r="G12" s="293"/>
      <c r="H12" s="293"/>
      <c r="I12" s="293"/>
      <c r="J12" s="261"/>
      <c r="K12" s="293"/>
      <c r="L12" s="293"/>
      <c r="M12" s="293"/>
      <c r="N12" s="293"/>
    </row>
    <row r="13" spans="1:14" x14ac:dyDescent="0.35">
      <c r="A13" s="261">
        <v>12</v>
      </c>
      <c r="B13" s="283" t="s">
        <v>1859</v>
      </c>
      <c r="C13" s="284"/>
      <c r="J13" s="261"/>
    </row>
    <row r="14" spans="1:14" ht="15" thickBot="1" x14ac:dyDescent="0.4">
      <c r="A14" s="261">
        <v>13</v>
      </c>
      <c r="B14" s="233" t="s">
        <v>1860</v>
      </c>
      <c r="C14" s="234"/>
      <c r="J14" s="261"/>
    </row>
    <row r="15" spans="1:14" x14ac:dyDescent="0.35">
      <c r="A15" s="261">
        <v>14</v>
      </c>
      <c r="J15" s="261"/>
    </row>
    <row r="16" spans="1:14" x14ac:dyDescent="0.35">
      <c r="A16" s="261">
        <v>15</v>
      </c>
      <c r="J16" s="261"/>
    </row>
    <row r="17" spans="1:14" x14ac:dyDescent="0.35">
      <c r="A17" s="261">
        <v>16</v>
      </c>
      <c r="J17" s="261"/>
    </row>
    <row r="18" spans="1:14" x14ac:dyDescent="0.35">
      <c r="A18" s="261">
        <v>17</v>
      </c>
      <c r="J18" s="261"/>
    </row>
    <row r="19" spans="1:14" x14ac:dyDescent="0.35">
      <c r="A19" s="261">
        <v>18</v>
      </c>
      <c r="J19" s="261"/>
    </row>
    <row r="20" spans="1:14" x14ac:dyDescent="0.35">
      <c r="A20" s="261">
        <v>19</v>
      </c>
      <c r="J20" s="261"/>
    </row>
    <row r="21" spans="1:14" ht="15" thickBot="1" x14ac:dyDescent="0.4">
      <c r="A21" s="261">
        <v>20</v>
      </c>
      <c r="J21" s="261"/>
    </row>
    <row r="22" spans="1:14" x14ac:dyDescent="0.35">
      <c r="A22" s="261">
        <v>21</v>
      </c>
      <c r="B22" s="664" t="s">
        <v>1861</v>
      </c>
      <c r="C22" s="665"/>
      <c r="D22" s="293"/>
      <c r="E22" s="293"/>
      <c r="F22" s="293"/>
      <c r="G22" s="293"/>
      <c r="H22" s="293"/>
      <c r="I22" s="293"/>
      <c r="J22" s="261"/>
      <c r="K22" s="293"/>
      <c r="L22" s="293"/>
      <c r="M22" s="293"/>
      <c r="N22" s="293"/>
    </row>
    <row r="23" spans="1:14" x14ac:dyDescent="0.35">
      <c r="A23" s="261">
        <v>22</v>
      </c>
      <c r="B23" s="283" t="s">
        <v>1862</v>
      </c>
      <c r="C23" s="284"/>
      <c r="J23" s="261"/>
    </row>
    <row r="24" spans="1:14" ht="15" thickBot="1" x14ac:dyDescent="0.4">
      <c r="A24" s="261">
        <v>23</v>
      </c>
      <c r="B24" s="233" t="s">
        <v>1863</v>
      </c>
      <c r="C24" s="234"/>
      <c r="D24" t="s">
        <v>2</v>
      </c>
      <c r="J24" s="261"/>
    </row>
    <row r="25" spans="1:14" x14ac:dyDescent="0.35">
      <c r="A25" s="261">
        <v>24</v>
      </c>
      <c r="J25" s="261"/>
    </row>
    <row r="26" spans="1:14" x14ac:dyDescent="0.35">
      <c r="A26" s="261">
        <v>25</v>
      </c>
      <c r="J26" s="261"/>
    </row>
    <row r="27" spans="1:14" x14ac:dyDescent="0.35">
      <c r="A27" s="261">
        <v>26</v>
      </c>
      <c r="J27" s="261"/>
    </row>
    <row r="28" spans="1:14" x14ac:dyDescent="0.35">
      <c r="A28" s="261">
        <v>27</v>
      </c>
      <c r="J28" s="261"/>
    </row>
    <row r="29" spans="1:14" x14ac:dyDescent="0.35">
      <c r="A29" s="261">
        <v>28</v>
      </c>
      <c r="J29" s="261"/>
    </row>
    <row r="30" spans="1:14" x14ac:dyDescent="0.35">
      <c r="A30" s="261">
        <v>29</v>
      </c>
      <c r="J30" s="261"/>
    </row>
    <row r="31" spans="1:14" x14ac:dyDescent="0.35">
      <c r="A31" s="261">
        <v>30</v>
      </c>
      <c r="J31" s="261"/>
    </row>
    <row r="32" spans="1:14" s="39" customFormat="1" ht="13" x14ac:dyDescent="0.3">
      <c r="H32" s="40"/>
      <c r="I32" s="40"/>
      <c r="K32" s="40"/>
      <c r="L32" s="40"/>
    </row>
  </sheetData>
  <mergeCells count="3">
    <mergeCell ref="B2:C2"/>
    <mergeCell ref="B12:C12"/>
    <mergeCell ref="B22:C22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1E25-25E0-4416-94BB-E061D06323D6}">
  <dimension ref="A1:AD107"/>
  <sheetViews>
    <sheetView topLeftCell="A85" zoomScaleNormal="100" workbookViewId="0">
      <selection activeCell="O8" sqref="O8"/>
    </sheetView>
  </sheetViews>
  <sheetFormatPr defaultRowHeight="13" x14ac:dyDescent="0.3"/>
  <cols>
    <col min="1" max="16384" width="8.7265625" style="15"/>
  </cols>
  <sheetData>
    <row r="1" spans="1:16" s="39" customFormat="1" x14ac:dyDescent="0.3">
      <c r="A1" s="39" t="s">
        <v>2513</v>
      </c>
      <c r="B1" s="40"/>
      <c r="K1" s="40"/>
      <c r="L1" s="40"/>
    </row>
    <row r="2" spans="1:16" x14ac:dyDescent="0.3">
      <c r="A2" s="262">
        <v>1</v>
      </c>
      <c r="G2" s="292" t="s">
        <v>2</v>
      </c>
      <c r="P2" s="291">
        <v>5</v>
      </c>
    </row>
    <row r="3" spans="1:16" x14ac:dyDescent="0.3">
      <c r="A3" s="443">
        <v>2</v>
      </c>
      <c r="G3" s="292"/>
      <c r="P3" s="291" t="s">
        <v>2</v>
      </c>
    </row>
    <row r="4" spans="1:16" x14ac:dyDescent="0.3">
      <c r="A4" s="262">
        <v>3</v>
      </c>
      <c r="G4" s="292"/>
      <c r="P4" s="291" t="s">
        <v>2</v>
      </c>
    </row>
    <row r="5" spans="1:16" x14ac:dyDescent="0.3">
      <c r="A5" s="443">
        <v>4</v>
      </c>
      <c r="G5" s="292"/>
      <c r="P5" s="291" t="s">
        <v>2</v>
      </c>
    </row>
    <row r="6" spans="1:16" x14ac:dyDescent="0.3">
      <c r="A6" s="262">
        <v>5</v>
      </c>
      <c r="G6" s="292"/>
      <c r="P6" s="291" t="s">
        <v>2</v>
      </c>
    </row>
    <row r="7" spans="1:16" x14ac:dyDescent="0.3">
      <c r="A7" s="443">
        <v>6</v>
      </c>
      <c r="G7" s="292"/>
      <c r="P7" s="291" t="s">
        <v>2</v>
      </c>
    </row>
    <row r="8" spans="1:16" x14ac:dyDescent="0.3">
      <c r="A8" s="262">
        <v>7</v>
      </c>
      <c r="G8" s="292"/>
      <c r="H8" s="28"/>
      <c r="I8" s="28"/>
      <c r="J8" s="28"/>
      <c r="P8" s="291" t="s">
        <v>2</v>
      </c>
    </row>
    <row r="9" spans="1:16" x14ac:dyDescent="0.3">
      <c r="A9" s="443">
        <v>8</v>
      </c>
      <c r="G9" s="292"/>
      <c r="H9" s="28"/>
      <c r="I9" s="28"/>
      <c r="J9" s="28"/>
      <c r="P9" s="291" t="s">
        <v>2</v>
      </c>
    </row>
    <row r="10" spans="1:16" x14ac:dyDescent="0.3">
      <c r="A10" s="262">
        <v>9</v>
      </c>
      <c r="G10" s="292"/>
      <c r="H10" s="28"/>
      <c r="I10" s="28"/>
      <c r="J10" s="28"/>
      <c r="P10" s="291" t="s">
        <v>2</v>
      </c>
    </row>
    <row r="11" spans="1:16" ht="13.5" thickBot="1" x14ac:dyDescent="0.35">
      <c r="A11" s="443">
        <v>10</v>
      </c>
      <c r="G11" s="292"/>
      <c r="H11" s="28"/>
      <c r="I11" s="28"/>
      <c r="J11" s="28"/>
      <c r="P11" s="291" t="s">
        <v>2</v>
      </c>
    </row>
    <row r="12" spans="1:16" x14ac:dyDescent="0.3">
      <c r="A12" s="262">
        <v>11</v>
      </c>
      <c r="G12" s="292"/>
      <c r="J12" s="292"/>
      <c r="K12" s="474" t="s">
        <v>2525</v>
      </c>
      <c r="L12" s="475"/>
      <c r="P12" s="291">
        <v>4</v>
      </c>
    </row>
    <row r="13" spans="1:16" x14ac:dyDescent="0.3">
      <c r="A13" s="443">
        <v>12</v>
      </c>
      <c r="G13" s="292"/>
      <c r="J13" s="28"/>
      <c r="K13" s="666" t="s">
        <v>2527</v>
      </c>
      <c r="L13" s="634"/>
      <c r="P13" s="291" t="s">
        <v>2</v>
      </c>
    </row>
    <row r="14" spans="1:16" x14ac:dyDescent="0.3">
      <c r="A14" s="262">
        <v>13</v>
      </c>
      <c r="G14" s="292"/>
      <c r="J14" s="28"/>
      <c r="K14" s="667" t="s">
        <v>2526</v>
      </c>
      <c r="L14" s="668"/>
      <c r="P14" s="291" t="s">
        <v>2</v>
      </c>
    </row>
    <row r="15" spans="1:16" ht="13.5" thickBot="1" x14ac:dyDescent="0.35">
      <c r="A15" s="443">
        <v>14</v>
      </c>
      <c r="G15" s="292"/>
      <c r="J15" s="28"/>
      <c r="K15" s="667" t="s">
        <v>2528</v>
      </c>
      <c r="L15" s="668"/>
      <c r="P15" s="291"/>
    </row>
    <row r="16" spans="1:16" ht="14.5" customHeight="1" x14ac:dyDescent="0.3">
      <c r="A16" s="262">
        <v>15</v>
      </c>
      <c r="G16" s="292"/>
      <c r="J16" s="28"/>
      <c r="K16" s="601" t="s">
        <v>2529</v>
      </c>
      <c r="L16" s="602"/>
      <c r="P16" s="291"/>
    </row>
    <row r="17" spans="1:16" ht="13.5" thickBot="1" x14ac:dyDescent="0.35">
      <c r="A17" s="443">
        <v>16</v>
      </c>
      <c r="G17" s="292"/>
      <c r="J17" s="28"/>
      <c r="K17" s="539" t="s">
        <v>2530</v>
      </c>
      <c r="L17" s="540"/>
      <c r="P17" s="291"/>
    </row>
    <row r="18" spans="1:16" x14ac:dyDescent="0.3">
      <c r="A18" s="262">
        <v>17</v>
      </c>
      <c r="G18" s="292"/>
      <c r="H18" s="28"/>
      <c r="I18" s="28"/>
      <c r="J18" s="28"/>
      <c r="P18" s="291"/>
    </row>
    <row r="19" spans="1:16" x14ac:dyDescent="0.3">
      <c r="A19" s="443">
        <v>18</v>
      </c>
      <c r="G19" s="292"/>
      <c r="H19" s="28"/>
      <c r="I19" s="28"/>
      <c r="J19" s="28"/>
      <c r="P19" s="291"/>
    </row>
    <row r="20" spans="1:16" x14ac:dyDescent="0.3">
      <c r="A20" s="262">
        <v>19</v>
      </c>
      <c r="G20" s="292"/>
      <c r="H20" s="28"/>
      <c r="I20" s="28"/>
      <c r="J20" s="28"/>
      <c r="P20" s="291"/>
    </row>
    <row r="21" spans="1:16" ht="13.5" thickBot="1" x14ac:dyDescent="0.35">
      <c r="A21" s="443">
        <v>20</v>
      </c>
      <c r="G21" s="292"/>
      <c r="H21" s="28"/>
      <c r="I21" s="28"/>
      <c r="J21" s="28"/>
      <c r="P21" s="291"/>
    </row>
    <row r="22" spans="1:16" ht="13.5" thickBot="1" x14ac:dyDescent="0.35">
      <c r="A22" s="262">
        <v>21</v>
      </c>
      <c r="G22" s="292"/>
      <c r="H22" s="292"/>
      <c r="I22" s="292"/>
      <c r="J22" s="292"/>
      <c r="K22" s="474" t="s">
        <v>2518</v>
      </c>
      <c r="L22" s="475"/>
      <c r="M22" s="292"/>
      <c r="N22" s="292"/>
      <c r="O22" s="292"/>
      <c r="P22" s="291">
        <v>3</v>
      </c>
    </row>
    <row r="23" spans="1:16" ht="13.5" thickBot="1" x14ac:dyDescent="0.35">
      <c r="A23" s="443">
        <v>22</v>
      </c>
      <c r="G23" s="292"/>
      <c r="J23" s="28"/>
      <c r="K23" s="603" t="s">
        <v>2536</v>
      </c>
      <c r="L23" s="604"/>
      <c r="N23" s="603" t="s">
        <v>2524</v>
      </c>
      <c r="O23" s="604"/>
      <c r="P23" s="39" t="s">
        <v>2</v>
      </c>
    </row>
    <row r="24" spans="1:16" ht="13.5" thickBot="1" x14ac:dyDescent="0.35">
      <c r="A24" s="262">
        <v>23</v>
      </c>
      <c r="G24" s="292"/>
      <c r="J24" s="28" t="s">
        <v>2</v>
      </c>
      <c r="K24" s="462" t="s">
        <v>499</v>
      </c>
      <c r="L24" s="463" t="s">
        <v>1803</v>
      </c>
      <c r="N24" s="474" t="s">
        <v>2532</v>
      </c>
      <c r="O24" s="475"/>
      <c r="P24" s="39" t="s">
        <v>2</v>
      </c>
    </row>
    <row r="25" spans="1:16" x14ac:dyDescent="0.3">
      <c r="A25" s="443">
        <v>24</v>
      </c>
      <c r="G25" s="292"/>
      <c r="J25" s="28"/>
      <c r="K25" s="603" t="s">
        <v>2522</v>
      </c>
      <c r="L25" s="604"/>
      <c r="N25" s="566" t="s">
        <v>2531</v>
      </c>
      <c r="O25" s="567"/>
      <c r="P25" s="39" t="s">
        <v>2</v>
      </c>
    </row>
    <row r="26" spans="1:16" ht="13.5" thickBot="1" x14ac:dyDescent="0.35">
      <c r="A26" s="262">
        <v>25</v>
      </c>
      <c r="G26" s="292" t="s">
        <v>2</v>
      </c>
      <c r="J26" s="28" t="s">
        <v>2</v>
      </c>
      <c r="K26" s="462" t="s">
        <v>2523</v>
      </c>
      <c r="L26" s="463" t="s">
        <v>2537</v>
      </c>
      <c r="M26" s="15" t="s">
        <v>2</v>
      </c>
      <c r="N26" s="566" t="s">
        <v>2538</v>
      </c>
      <c r="O26" s="567"/>
      <c r="P26" s="39" t="s">
        <v>2</v>
      </c>
    </row>
    <row r="27" spans="1:16" ht="14.5" customHeight="1" thickBot="1" x14ac:dyDescent="0.35">
      <c r="A27" s="443">
        <v>26</v>
      </c>
      <c r="G27" s="292"/>
      <c r="J27" s="28" t="s">
        <v>2</v>
      </c>
      <c r="K27" s="603" t="s">
        <v>2533</v>
      </c>
      <c r="L27" s="604"/>
      <c r="N27" s="566" t="s">
        <v>2539</v>
      </c>
      <c r="O27" s="567"/>
      <c r="P27" s="291"/>
    </row>
    <row r="28" spans="1:16" ht="15" customHeight="1" x14ac:dyDescent="0.3">
      <c r="A28" s="262">
        <v>27</v>
      </c>
      <c r="G28" s="292"/>
      <c r="J28" s="28" t="s">
        <v>2</v>
      </c>
      <c r="K28" s="474" t="s">
        <v>2534</v>
      </c>
      <c r="L28" s="475"/>
      <c r="N28" s="474" t="s">
        <v>2547</v>
      </c>
      <c r="O28" s="475"/>
      <c r="P28" s="39" t="s">
        <v>2</v>
      </c>
    </row>
    <row r="29" spans="1:16" ht="13.5" thickBot="1" x14ac:dyDescent="0.35">
      <c r="A29" s="443">
        <v>28</v>
      </c>
      <c r="G29" s="292"/>
      <c r="J29" s="28"/>
      <c r="K29" s="568" t="s">
        <v>2535</v>
      </c>
      <c r="L29" s="569"/>
      <c r="N29" s="566" t="s">
        <v>2546</v>
      </c>
      <c r="O29" s="567"/>
      <c r="P29" s="39" t="s">
        <v>2</v>
      </c>
    </row>
    <row r="30" spans="1:16" ht="13.5" thickBot="1" x14ac:dyDescent="0.35">
      <c r="A30" s="262">
        <v>29</v>
      </c>
      <c r="G30" s="292"/>
      <c r="H30" s="28"/>
      <c r="I30" s="28"/>
      <c r="J30" s="28"/>
      <c r="N30" s="568" t="s">
        <v>2548</v>
      </c>
      <c r="O30" s="569"/>
      <c r="P30" s="39" t="s">
        <v>2</v>
      </c>
    </row>
    <row r="31" spans="1:16" ht="13.5" thickBot="1" x14ac:dyDescent="0.35">
      <c r="A31" s="443">
        <v>30</v>
      </c>
      <c r="G31" s="292"/>
      <c r="H31" s="28"/>
      <c r="I31" s="28"/>
      <c r="J31" s="28"/>
      <c r="P31" s="39" t="s">
        <v>2</v>
      </c>
    </row>
    <row r="32" spans="1:16" x14ac:dyDescent="0.3">
      <c r="A32" s="262">
        <v>31</v>
      </c>
      <c r="B32" s="474" t="s">
        <v>2062</v>
      </c>
      <c r="C32" s="475"/>
      <c r="D32" s="292"/>
      <c r="E32" s="292"/>
      <c r="F32" s="292"/>
      <c r="G32" s="292"/>
      <c r="J32" s="28"/>
      <c r="K32" s="28"/>
      <c r="L32" s="28"/>
      <c r="M32" s="28"/>
      <c r="N32" s="28"/>
      <c r="O32" s="28"/>
      <c r="P32" s="291">
        <v>2</v>
      </c>
    </row>
    <row r="33" spans="1:16" x14ac:dyDescent="0.3">
      <c r="A33" s="443">
        <v>32</v>
      </c>
      <c r="B33" s="566" t="s">
        <v>2545</v>
      </c>
      <c r="C33" s="567"/>
      <c r="G33" s="292"/>
      <c r="J33" s="28"/>
      <c r="K33" s="28"/>
      <c r="L33" s="28"/>
      <c r="M33" s="28"/>
      <c r="N33" s="28"/>
      <c r="O33" s="28"/>
      <c r="P33" s="39" t="s">
        <v>2</v>
      </c>
    </row>
    <row r="34" spans="1:16" x14ac:dyDescent="0.3">
      <c r="A34" s="262">
        <v>33</v>
      </c>
      <c r="B34" s="566" t="s">
        <v>2541</v>
      </c>
      <c r="C34" s="567"/>
      <c r="G34" s="292"/>
      <c r="J34" s="28"/>
      <c r="K34" s="28"/>
      <c r="L34" s="28"/>
      <c r="M34" s="28"/>
      <c r="N34" s="28"/>
      <c r="O34" s="28"/>
      <c r="P34" s="291"/>
    </row>
    <row r="35" spans="1:16" x14ac:dyDescent="0.3">
      <c r="A35" s="443">
        <v>34</v>
      </c>
      <c r="B35" s="566" t="s">
        <v>2542</v>
      </c>
      <c r="C35" s="567"/>
      <c r="G35" s="292"/>
      <c r="P35" s="39" t="s">
        <v>2</v>
      </c>
    </row>
    <row r="36" spans="1:16" x14ac:dyDescent="0.3">
      <c r="A36" s="262">
        <v>35</v>
      </c>
      <c r="B36" s="566" t="s">
        <v>2543</v>
      </c>
      <c r="C36" s="567"/>
      <c r="G36" s="292"/>
      <c r="P36" s="39" t="s">
        <v>2</v>
      </c>
    </row>
    <row r="37" spans="1:16" ht="13.5" thickBot="1" x14ac:dyDescent="0.35">
      <c r="A37" s="443">
        <v>36</v>
      </c>
      <c r="B37" s="568" t="s">
        <v>2544</v>
      </c>
      <c r="C37" s="569"/>
      <c r="G37" s="292"/>
      <c r="P37" s="39" t="s">
        <v>2</v>
      </c>
    </row>
    <row r="38" spans="1:16" x14ac:dyDescent="0.3">
      <c r="A38" s="443">
        <v>37</v>
      </c>
      <c r="G38" s="292"/>
      <c r="P38" s="39" t="s">
        <v>2</v>
      </c>
    </row>
    <row r="39" spans="1:16" x14ac:dyDescent="0.3">
      <c r="A39" s="262">
        <v>38</v>
      </c>
      <c r="G39" s="292"/>
      <c r="P39" s="39" t="s">
        <v>2</v>
      </c>
    </row>
    <row r="40" spans="1:16" x14ac:dyDescent="0.3">
      <c r="A40" s="443">
        <v>39</v>
      </c>
      <c r="G40" s="292"/>
      <c r="P40" s="39" t="s">
        <v>2</v>
      </c>
    </row>
    <row r="41" spans="1:16" ht="13.5" thickBot="1" x14ac:dyDescent="0.35">
      <c r="A41" s="443">
        <v>40</v>
      </c>
      <c r="G41" s="292"/>
      <c r="P41" s="39" t="s">
        <v>2</v>
      </c>
    </row>
    <row r="42" spans="1:16" ht="13.5" thickBot="1" x14ac:dyDescent="0.35">
      <c r="A42" s="262">
        <v>41</v>
      </c>
      <c r="B42" s="474" t="s">
        <v>2040</v>
      </c>
      <c r="C42" s="475"/>
      <c r="D42" s="292"/>
      <c r="E42" s="292"/>
      <c r="F42" s="292"/>
      <c r="G42" s="292"/>
      <c r="H42" s="474" t="s">
        <v>2514</v>
      </c>
      <c r="I42" s="475"/>
      <c r="J42" s="292"/>
      <c r="K42" s="474" t="s">
        <v>2515</v>
      </c>
      <c r="L42" s="475"/>
      <c r="P42" s="291">
        <v>1</v>
      </c>
    </row>
    <row r="43" spans="1:16" x14ac:dyDescent="0.3">
      <c r="A43" s="443">
        <v>42</v>
      </c>
      <c r="G43" s="292"/>
      <c r="K43" s="603" t="s">
        <v>2517</v>
      </c>
      <c r="L43" s="604"/>
      <c r="P43" s="39" t="s">
        <v>2</v>
      </c>
    </row>
    <row r="44" spans="1:16" ht="13.5" thickBot="1" x14ac:dyDescent="0.35">
      <c r="A44" s="443">
        <v>43</v>
      </c>
      <c r="G44" s="292"/>
      <c r="K44" s="568" t="s">
        <v>2521</v>
      </c>
      <c r="L44" s="569"/>
      <c r="P44" s="39" t="s">
        <v>2</v>
      </c>
    </row>
    <row r="45" spans="1:16" x14ac:dyDescent="0.3">
      <c r="A45" s="262">
        <v>44</v>
      </c>
      <c r="G45" s="292"/>
      <c r="K45" s="603" t="s">
        <v>2516</v>
      </c>
      <c r="L45" s="604"/>
      <c r="P45" s="39" t="s">
        <v>2</v>
      </c>
    </row>
    <row r="46" spans="1:16" ht="13.5" thickBot="1" x14ac:dyDescent="0.35">
      <c r="A46" s="443">
        <v>45</v>
      </c>
      <c r="G46" s="292"/>
      <c r="K46" s="568" t="s">
        <v>2540</v>
      </c>
      <c r="L46" s="569"/>
      <c r="P46" s="39" t="s">
        <v>2</v>
      </c>
    </row>
    <row r="47" spans="1:16" x14ac:dyDescent="0.3">
      <c r="A47" s="443">
        <v>46</v>
      </c>
      <c r="G47" s="292"/>
      <c r="P47" s="39" t="s">
        <v>2</v>
      </c>
    </row>
    <row r="48" spans="1:16" x14ac:dyDescent="0.3">
      <c r="A48" s="262">
        <v>47</v>
      </c>
      <c r="G48" s="292"/>
      <c r="P48" s="39"/>
    </row>
    <row r="49" spans="1:30" x14ac:dyDescent="0.3">
      <c r="A49" s="443">
        <v>48</v>
      </c>
      <c r="G49" s="292"/>
      <c r="P49" s="39"/>
    </row>
    <row r="50" spans="1:30" x14ac:dyDescent="0.3">
      <c r="A50" s="443">
        <v>49</v>
      </c>
      <c r="G50" s="292"/>
      <c r="P50" s="39"/>
    </row>
    <row r="51" spans="1:30" ht="14.5" x14ac:dyDescent="0.35">
      <c r="A51" s="262">
        <v>50</v>
      </c>
      <c r="G51" s="293" t="s">
        <v>2</v>
      </c>
      <c r="P51" s="39"/>
    </row>
    <row r="52" spans="1:30" s="39" customFormat="1" ht="13.5" thickBot="1" x14ac:dyDescent="0.35">
      <c r="A52" s="39" t="s">
        <v>624</v>
      </c>
      <c r="J52" s="40"/>
      <c r="K52" s="40"/>
      <c r="M52" s="40"/>
      <c r="N52" s="40"/>
      <c r="P52" s="39" t="s">
        <v>2</v>
      </c>
    </row>
    <row r="53" spans="1:30" ht="13.5" thickBot="1" x14ac:dyDescent="0.35">
      <c r="C53" s="39" t="s">
        <v>2</v>
      </c>
      <c r="F53" s="39" t="s">
        <v>2</v>
      </c>
      <c r="I53" s="15" t="s">
        <v>2</v>
      </c>
      <c r="L53" s="39" t="s">
        <v>2</v>
      </c>
      <c r="R53" s="15" t="s">
        <v>2</v>
      </c>
      <c r="U53" s="39" t="s">
        <v>2</v>
      </c>
      <c r="V53" s="474" t="s">
        <v>1266</v>
      </c>
      <c r="W53" s="475"/>
      <c r="X53" s="15" t="s">
        <v>2</v>
      </c>
      <c r="Y53" s="474" t="s">
        <v>1266</v>
      </c>
      <c r="Z53" s="475"/>
      <c r="AA53" s="15" t="s">
        <v>2</v>
      </c>
      <c r="AB53" s="474" t="s">
        <v>1266</v>
      </c>
      <c r="AC53" s="475"/>
      <c r="AD53" s="15" t="s">
        <v>2</v>
      </c>
    </row>
    <row r="54" spans="1:30" x14ac:dyDescent="0.3">
      <c r="A54" s="474" t="s">
        <v>629</v>
      </c>
      <c r="B54" s="475"/>
      <c r="C54" s="39" t="s">
        <v>2</v>
      </c>
      <c r="D54" s="474" t="s">
        <v>630</v>
      </c>
      <c r="E54" s="475"/>
      <c r="F54" s="39" t="s">
        <v>2</v>
      </c>
      <c r="G54" s="474" t="s">
        <v>655</v>
      </c>
      <c r="H54" s="475"/>
      <c r="I54" s="15" t="s">
        <v>2</v>
      </c>
      <c r="J54" s="474" t="s">
        <v>655</v>
      </c>
      <c r="K54" s="475"/>
      <c r="L54" s="39" t="s">
        <v>2</v>
      </c>
      <c r="M54" s="474" t="s">
        <v>1126</v>
      </c>
      <c r="N54" s="475"/>
      <c r="O54" s="15" t="s">
        <v>2</v>
      </c>
      <c r="P54" s="474" t="s">
        <v>853</v>
      </c>
      <c r="Q54" s="475"/>
      <c r="R54" s="15" t="s">
        <v>2</v>
      </c>
      <c r="S54" s="474" t="s">
        <v>853</v>
      </c>
      <c r="T54" s="475"/>
      <c r="U54" s="39" t="s">
        <v>2</v>
      </c>
      <c r="V54" s="666" t="s">
        <v>1116</v>
      </c>
      <c r="W54" s="634"/>
      <c r="X54" s="15" t="s">
        <v>2</v>
      </c>
      <c r="Y54" s="129" t="s">
        <v>10</v>
      </c>
      <c r="Z54" s="130" t="s">
        <v>628</v>
      </c>
      <c r="AA54" s="15" t="s">
        <v>2</v>
      </c>
      <c r="AB54" s="129" t="s">
        <v>631</v>
      </c>
      <c r="AC54" s="130" t="s">
        <v>864</v>
      </c>
      <c r="AD54" s="15" t="s">
        <v>2</v>
      </c>
    </row>
    <row r="55" spans="1:30" ht="13.5" thickBot="1" x14ac:dyDescent="0.35">
      <c r="A55" s="31" t="s">
        <v>614</v>
      </c>
      <c r="B55" s="121" t="s">
        <v>612</v>
      </c>
      <c r="C55" s="39" t="s">
        <v>2</v>
      </c>
      <c r="D55" s="31" t="s">
        <v>614</v>
      </c>
      <c r="E55" s="121" t="s">
        <v>634</v>
      </c>
      <c r="F55" s="39" t="s">
        <v>2</v>
      </c>
      <c r="G55" s="88" t="s">
        <v>356</v>
      </c>
      <c r="H55" s="89" t="s">
        <v>684</v>
      </c>
      <c r="I55" s="15" t="s">
        <v>2</v>
      </c>
      <c r="J55" s="129" t="s">
        <v>10</v>
      </c>
      <c r="K55" s="130" t="s">
        <v>628</v>
      </c>
      <c r="L55" s="39" t="s">
        <v>2</v>
      </c>
      <c r="M55" s="666" t="s">
        <v>1116</v>
      </c>
      <c r="N55" s="634"/>
      <c r="O55" s="15" t="s">
        <v>2</v>
      </c>
      <c r="P55" s="129" t="s">
        <v>10</v>
      </c>
      <c r="Q55" s="130" t="s">
        <v>628</v>
      </c>
      <c r="R55" s="15" t="s">
        <v>2</v>
      </c>
      <c r="S55" s="129" t="s">
        <v>631</v>
      </c>
      <c r="T55" s="130" t="s">
        <v>864</v>
      </c>
      <c r="U55" s="39" t="s">
        <v>2</v>
      </c>
      <c r="V55" s="666" t="s">
        <v>1125</v>
      </c>
      <c r="W55" s="634"/>
      <c r="X55" s="15" t="s">
        <v>2</v>
      </c>
      <c r="Y55" s="575" t="s">
        <v>1115</v>
      </c>
      <c r="Z55" s="576"/>
      <c r="AA55" s="15" t="s">
        <v>2</v>
      </c>
      <c r="AB55" s="131" t="s">
        <v>625</v>
      </c>
      <c r="AC55" s="121" t="s">
        <v>863</v>
      </c>
      <c r="AD55" s="15" t="s">
        <v>2</v>
      </c>
    </row>
    <row r="56" spans="1:30" ht="14.5" customHeight="1" thickBot="1" x14ac:dyDescent="0.35">
      <c r="A56" s="43" t="s">
        <v>620</v>
      </c>
      <c r="B56" s="81" t="s">
        <v>621</v>
      </c>
      <c r="C56" s="39" t="s">
        <v>2</v>
      </c>
      <c r="D56" s="43" t="s">
        <v>627</v>
      </c>
      <c r="E56" s="81" t="s">
        <v>639</v>
      </c>
      <c r="F56" s="39" t="s">
        <v>2</v>
      </c>
      <c r="G56" s="570" t="s">
        <v>686</v>
      </c>
      <c r="H56" s="571"/>
      <c r="I56" s="15" t="s">
        <v>2</v>
      </c>
      <c r="J56" s="131" t="s">
        <v>625</v>
      </c>
      <c r="K56" s="121" t="s">
        <v>636</v>
      </c>
      <c r="L56" s="39" t="s">
        <v>2</v>
      </c>
      <c r="M56" s="666" t="s">
        <v>1125</v>
      </c>
      <c r="N56" s="634"/>
      <c r="O56" s="15" t="s">
        <v>2</v>
      </c>
      <c r="P56" s="575" t="s">
        <v>1115</v>
      </c>
      <c r="Q56" s="576"/>
      <c r="R56" s="15" t="s">
        <v>2</v>
      </c>
      <c r="S56" s="131" t="s">
        <v>625</v>
      </c>
      <c r="T56" s="121" t="s">
        <v>863</v>
      </c>
      <c r="U56" s="39" t="s">
        <v>2</v>
      </c>
      <c r="V56" s="122"/>
      <c r="W56" s="123" t="s">
        <v>635</v>
      </c>
      <c r="X56" s="15" t="s">
        <v>2</v>
      </c>
      <c r="Y56" s="605" t="s">
        <v>1118</v>
      </c>
      <c r="Z56" s="606"/>
      <c r="AA56" s="15" t="s">
        <v>2</v>
      </c>
      <c r="AB56" s="201" t="s">
        <v>884</v>
      </c>
      <c r="AC56" s="202" t="s">
        <v>868</v>
      </c>
      <c r="AD56" s="15" t="s">
        <v>2</v>
      </c>
    </row>
    <row r="57" spans="1:30" ht="14.5" customHeight="1" x14ac:dyDescent="0.3">
      <c r="A57" s="122" t="s">
        <v>619</v>
      </c>
      <c r="B57" s="123" t="s">
        <v>615</v>
      </c>
      <c r="C57" s="39" t="s">
        <v>2</v>
      </c>
      <c r="D57" s="100" t="s">
        <v>339</v>
      </c>
      <c r="E57" s="99" t="s">
        <v>640</v>
      </c>
      <c r="F57" s="39" t="s">
        <v>2</v>
      </c>
      <c r="G57" s="570" t="s">
        <v>685</v>
      </c>
      <c r="H57" s="571"/>
      <c r="I57" s="15" t="s">
        <v>2</v>
      </c>
      <c r="J57" s="122"/>
      <c r="K57" s="123" t="s">
        <v>635</v>
      </c>
      <c r="L57" s="39" t="s">
        <v>2</v>
      </c>
      <c r="M57" s="122"/>
      <c r="N57" s="123" t="s">
        <v>635</v>
      </c>
      <c r="O57" s="15" t="s">
        <v>2</v>
      </c>
      <c r="P57" s="605" t="s">
        <v>1118</v>
      </c>
      <c r="Q57" s="606"/>
      <c r="R57" s="15" t="s">
        <v>2</v>
      </c>
      <c r="S57" s="201" t="s">
        <v>884</v>
      </c>
      <c r="T57" s="202" t="s">
        <v>868</v>
      </c>
      <c r="U57" s="39" t="s">
        <v>2</v>
      </c>
      <c r="V57" s="201" t="s">
        <v>885</v>
      </c>
      <c r="W57" s="202" t="s">
        <v>656</v>
      </c>
      <c r="X57" s="15" t="s">
        <v>2</v>
      </c>
      <c r="Y57" s="31" t="s">
        <v>614</v>
      </c>
      <c r="Z57" s="121" t="s">
        <v>664</v>
      </c>
      <c r="AA57" s="15" t="s">
        <v>2</v>
      </c>
      <c r="AB57" s="98" t="s">
        <v>1112</v>
      </c>
      <c r="AC57" s="99" t="s">
        <v>865</v>
      </c>
      <c r="AD57" s="15" t="s">
        <v>2</v>
      </c>
    </row>
    <row r="58" spans="1:30" ht="13.5" thickBot="1" x14ac:dyDescent="0.35">
      <c r="A58" s="33" t="s">
        <v>616</v>
      </c>
      <c r="B58" s="34" t="s">
        <v>354</v>
      </c>
      <c r="C58" s="39" t="s">
        <v>2</v>
      </c>
      <c r="D58" s="127" t="s">
        <v>638</v>
      </c>
      <c r="E58" s="128" t="s">
        <v>641</v>
      </c>
      <c r="F58" s="39" t="s">
        <v>2</v>
      </c>
      <c r="G58" s="677" t="s">
        <v>662</v>
      </c>
      <c r="H58" s="678"/>
      <c r="I58" s="15" t="s">
        <v>2</v>
      </c>
      <c r="J58" s="31" t="s">
        <v>614</v>
      </c>
      <c r="K58" s="121" t="s">
        <v>664</v>
      </c>
      <c r="L58" s="39" t="s">
        <v>2</v>
      </c>
      <c r="M58" s="201" t="s">
        <v>885</v>
      </c>
      <c r="N58" s="202" t="s">
        <v>656</v>
      </c>
      <c r="O58" s="15" t="s">
        <v>2</v>
      </c>
      <c r="P58" s="31" t="s">
        <v>614</v>
      </c>
      <c r="Q58" s="121" t="s">
        <v>664</v>
      </c>
      <c r="R58" s="15" t="s">
        <v>2</v>
      </c>
      <c r="S58" s="98" t="s">
        <v>1112</v>
      </c>
      <c r="T58" s="99" t="s">
        <v>865</v>
      </c>
      <c r="U58" s="39" t="s">
        <v>2</v>
      </c>
      <c r="V58" s="666" t="s">
        <v>1117</v>
      </c>
      <c r="W58" s="634"/>
      <c r="X58" s="15" t="s">
        <v>2</v>
      </c>
      <c r="Y58" s="201" t="s">
        <v>887</v>
      </c>
      <c r="Z58" s="202" t="s">
        <v>883</v>
      </c>
      <c r="AA58" s="15" t="s">
        <v>2</v>
      </c>
      <c r="AB58" s="131" t="s">
        <v>1128</v>
      </c>
      <c r="AC58" s="123" t="s">
        <v>637</v>
      </c>
      <c r="AD58" s="15" t="s">
        <v>2</v>
      </c>
    </row>
    <row r="59" spans="1:30" ht="13.5" thickBot="1" x14ac:dyDescent="0.35">
      <c r="A59" s="33" t="s">
        <v>617</v>
      </c>
      <c r="B59" s="34" t="s">
        <v>618</v>
      </c>
      <c r="C59" s="39" t="s">
        <v>2</v>
      </c>
      <c r="D59" s="127" t="s">
        <v>638</v>
      </c>
      <c r="E59" s="128" t="s">
        <v>642</v>
      </c>
      <c r="F59" s="39" t="s">
        <v>2</v>
      </c>
      <c r="G59" s="31" t="s">
        <v>614</v>
      </c>
      <c r="H59" s="121" t="s">
        <v>634</v>
      </c>
      <c r="I59" s="15" t="s">
        <v>2</v>
      </c>
      <c r="J59" s="134" t="s">
        <v>680</v>
      </c>
      <c r="K59" s="135" t="s">
        <v>681</v>
      </c>
      <c r="L59" s="39" t="s">
        <v>2</v>
      </c>
      <c r="M59" s="666" t="s">
        <v>1117</v>
      </c>
      <c r="N59" s="634"/>
      <c r="O59" s="15" t="s">
        <v>2</v>
      </c>
      <c r="P59" s="201" t="s">
        <v>887</v>
      </c>
      <c r="Q59" s="202" t="s">
        <v>883</v>
      </c>
      <c r="R59" s="15" t="s">
        <v>2</v>
      </c>
      <c r="S59" s="131" t="s">
        <v>1128</v>
      </c>
      <c r="T59" s="123" t="s">
        <v>637</v>
      </c>
      <c r="U59" s="39" t="s">
        <v>2</v>
      </c>
      <c r="V59" s="210"/>
      <c r="W59" s="207"/>
      <c r="X59" s="15" t="s">
        <v>2</v>
      </c>
      <c r="Y59" s="98" t="s">
        <v>1103</v>
      </c>
      <c r="Z59" s="103" t="s">
        <v>860</v>
      </c>
      <c r="AA59" s="15" t="s">
        <v>2</v>
      </c>
      <c r="AB59" s="587" t="s">
        <v>1114</v>
      </c>
      <c r="AC59" s="588"/>
      <c r="AD59" s="15" t="s">
        <v>2</v>
      </c>
    </row>
    <row r="60" spans="1:30" ht="15" customHeight="1" thickBot="1" x14ac:dyDescent="0.35">
      <c r="A60" s="35" t="s">
        <v>623</v>
      </c>
      <c r="B60" s="124" t="s">
        <v>622</v>
      </c>
      <c r="C60" s="39" t="s">
        <v>2</v>
      </c>
      <c r="D60" s="127" t="s">
        <v>638</v>
      </c>
      <c r="E60" s="128" t="s">
        <v>650</v>
      </c>
      <c r="F60" s="39" t="s">
        <v>2</v>
      </c>
      <c r="G60" s="43" t="s">
        <v>627</v>
      </c>
      <c r="H60" s="81" t="s">
        <v>639</v>
      </c>
      <c r="I60" s="15" t="s">
        <v>2</v>
      </c>
      <c r="J60" s="131" t="s">
        <v>665</v>
      </c>
      <c r="K60" s="121" t="s">
        <v>666</v>
      </c>
      <c r="L60" s="39" t="s">
        <v>2</v>
      </c>
      <c r="M60" s="210"/>
      <c r="N60" s="207"/>
      <c r="O60" s="15" t="s">
        <v>2</v>
      </c>
      <c r="P60" s="98" t="s">
        <v>1103</v>
      </c>
      <c r="Q60" s="103" t="s">
        <v>860</v>
      </c>
      <c r="R60" s="15" t="s">
        <v>2</v>
      </c>
      <c r="S60" s="587" t="s">
        <v>1114</v>
      </c>
      <c r="T60" s="588"/>
      <c r="U60" s="39" t="s">
        <v>2</v>
      </c>
      <c r="V60" s="31" t="s">
        <v>614</v>
      </c>
      <c r="W60" s="121" t="s">
        <v>634</v>
      </c>
      <c r="X60" s="15" t="s">
        <v>2</v>
      </c>
      <c r="Y60" s="605" t="s">
        <v>1119</v>
      </c>
      <c r="Z60" s="606"/>
      <c r="AA60" s="15" t="s">
        <v>2</v>
      </c>
      <c r="AB60" s="98" t="s">
        <v>1124</v>
      </c>
      <c r="AC60" s="99"/>
      <c r="AD60" s="15" t="s">
        <v>2</v>
      </c>
    </row>
    <row r="61" spans="1:30" ht="14.5" customHeight="1" thickBot="1" x14ac:dyDescent="0.35">
      <c r="C61" s="39" t="s">
        <v>2</v>
      </c>
      <c r="D61" s="129" t="s">
        <v>10</v>
      </c>
      <c r="E61" s="130" t="s">
        <v>628</v>
      </c>
      <c r="F61" s="39" t="s">
        <v>2</v>
      </c>
      <c r="G61" s="570" t="s">
        <v>640</v>
      </c>
      <c r="H61" s="571"/>
      <c r="I61" s="15" t="s">
        <v>2</v>
      </c>
      <c r="J61" s="134" t="s">
        <v>682</v>
      </c>
      <c r="K61" s="135" t="s">
        <v>683</v>
      </c>
      <c r="L61" s="39" t="s">
        <v>2</v>
      </c>
      <c r="M61" s="31" t="s">
        <v>614</v>
      </c>
      <c r="N61" s="121" t="s">
        <v>634</v>
      </c>
      <c r="O61" s="15" t="s">
        <v>2</v>
      </c>
      <c r="P61" s="605" t="s">
        <v>1119</v>
      </c>
      <c r="Q61" s="606"/>
      <c r="R61" s="15" t="s">
        <v>2</v>
      </c>
      <c r="S61" s="98" t="s">
        <v>1124</v>
      </c>
      <c r="T61" s="99"/>
      <c r="U61" s="39" t="s">
        <v>2</v>
      </c>
      <c r="V61" s="203" t="s">
        <v>1111</v>
      </c>
      <c r="W61" s="178" t="s">
        <v>1123</v>
      </c>
      <c r="X61" s="15" t="s">
        <v>2</v>
      </c>
      <c r="Y61" s="131" t="s">
        <v>665</v>
      </c>
      <c r="Z61" s="121" t="s">
        <v>666</v>
      </c>
      <c r="AA61" s="15" t="s">
        <v>2</v>
      </c>
      <c r="AB61" s="205" t="s">
        <v>858</v>
      </c>
      <c r="AC61" s="206"/>
      <c r="AD61" s="15" t="s">
        <v>2</v>
      </c>
    </row>
    <row r="62" spans="1:30" ht="14.5" customHeight="1" thickBot="1" x14ac:dyDescent="0.35">
      <c r="C62" s="39"/>
      <c r="D62" s="131" t="s">
        <v>625</v>
      </c>
      <c r="E62" s="121" t="s">
        <v>636</v>
      </c>
      <c r="F62" s="39" t="s">
        <v>2</v>
      </c>
      <c r="G62" s="570" t="s">
        <v>668</v>
      </c>
      <c r="H62" s="571"/>
      <c r="I62" s="15" t="s">
        <v>2</v>
      </c>
      <c r="J62" s="31"/>
      <c r="K62" s="121" t="s">
        <v>676</v>
      </c>
      <c r="L62" s="39" t="s">
        <v>2</v>
      </c>
      <c r="M62" s="203" t="s">
        <v>1111</v>
      </c>
      <c r="N62" s="178" t="s">
        <v>1123</v>
      </c>
      <c r="O62" s="15" t="s">
        <v>2</v>
      </c>
      <c r="P62" s="131" t="s">
        <v>665</v>
      </c>
      <c r="Q62" s="121" t="s">
        <v>666</v>
      </c>
      <c r="R62" s="15" t="s">
        <v>2</v>
      </c>
      <c r="S62" s="205" t="s">
        <v>858</v>
      </c>
      <c r="T62" s="206"/>
      <c r="U62" s="39" t="s">
        <v>2</v>
      </c>
      <c r="V62" s="570" t="s">
        <v>869</v>
      </c>
      <c r="W62" s="571"/>
      <c r="X62" s="15" t="s">
        <v>2</v>
      </c>
      <c r="Y62" s="98" t="s">
        <v>1120</v>
      </c>
      <c r="Z62" s="99" t="s">
        <v>671</v>
      </c>
      <c r="AA62" s="15" t="s">
        <v>2</v>
      </c>
      <c r="AB62" s="176" t="s">
        <v>644</v>
      </c>
      <c r="AC62" s="110" t="s">
        <v>859</v>
      </c>
      <c r="AD62" s="15" t="s">
        <v>2</v>
      </c>
    </row>
    <row r="63" spans="1:30" ht="13.5" thickBot="1" x14ac:dyDescent="0.35">
      <c r="C63" s="39"/>
      <c r="D63" s="122" t="s">
        <v>619</v>
      </c>
      <c r="E63" s="123" t="s">
        <v>635</v>
      </c>
      <c r="F63" s="39" t="s">
        <v>2</v>
      </c>
      <c r="G63" s="570" t="s">
        <v>656</v>
      </c>
      <c r="H63" s="571"/>
      <c r="I63" s="15" t="s">
        <v>2</v>
      </c>
      <c r="J63" s="88" t="s">
        <v>674</v>
      </c>
      <c r="K63" s="89" t="s">
        <v>671</v>
      </c>
      <c r="L63" s="39" t="s">
        <v>2</v>
      </c>
      <c r="M63" s="570" t="s">
        <v>869</v>
      </c>
      <c r="N63" s="571"/>
      <c r="O63" s="15" t="s">
        <v>2</v>
      </c>
      <c r="P63" s="98" t="s">
        <v>1120</v>
      </c>
      <c r="Q63" s="99" t="s">
        <v>671</v>
      </c>
      <c r="R63" s="15" t="s">
        <v>2</v>
      </c>
      <c r="S63" s="176" t="s">
        <v>644</v>
      </c>
      <c r="T63" s="110" t="s">
        <v>859</v>
      </c>
      <c r="U63" s="39" t="s">
        <v>2</v>
      </c>
      <c r="V63" s="570" t="s">
        <v>668</v>
      </c>
      <c r="W63" s="571"/>
      <c r="X63" s="15" t="s">
        <v>2</v>
      </c>
      <c r="Y63" s="98" t="s">
        <v>1121</v>
      </c>
      <c r="Z63" s="99" t="s">
        <v>672</v>
      </c>
      <c r="AA63" s="15" t="s">
        <v>2</v>
      </c>
      <c r="AB63" s="57" t="s">
        <v>645</v>
      </c>
      <c r="AC63" s="58" t="s">
        <v>1113</v>
      </c>
      <c r="AD63" s="15" t="s">
        <v>2</v>
      </c>
    </row>
    <row r="64" spans="1:30" ht="14.5" customHeight="1" thickBot="1" x14ac:dyDescent="0.35">
      <c r="C64" s="39"/>
      <c r="D64" s="33" t="s">
        <v>616</v>
      </c>
      <c r="E64" s="34" t="s">
        <v>354</v>
      </c>
      <c r="F64" s="39" t="s">
        <v>2</v>
      </c>
      <c r="G64" s="675" t="s">
        <v>661</v>
      </c>
      <c r="H64" s="676"/>
      <c r="I64" s="15" t="s">
        <v>2</v>
      </c>
      <c r="J64" s="88" t="s">
        <v>675</v>
      </c>
      <c r="K64" s="89" t="s">
        <v>672</v>
      </c>
      <c r="L64" s="39" t="s">
        <v>2</v>
      </c>
      <c r="M64" s="570" t="s">
        <v>668</v>
      </c>
      <c r="N64" s="571"/>
      <c r="O64" s="15" t="s">
        <v>2</v>
      </c>
      <c r="P64" s="98" t="s">
        <v>1121</v>
      </c>
      <c r="Q64" s="99" t="s">
        <v>672</v>
      </c>
      <c r="R64" s="15" t="s">
        <v>2</v>
      </c>
      <c r="S64" s="57" t="s">
        <v>645</v>
      </c>
      <c r="T64" s="58" t="s">
        <v>1113</v>
      </c>
      <c r="U64" s="39" t="s">
        <v>2</v>
      </c>
      <c r="V64" s="671" t="s">
        <v>661</v>
      </c>
      <c r="W64" s="672"/>
      <c r="X64" s="15" t="s">
        <v>2</v>
      </c>
      <c r="Y64" s="98" t="s">
        <v>1108</v>
      </c>
      <c r="Z64" s="103" t="s">
        <v>856</v>
      </c>
      <c r="AA64" s="15" t="s">
        <v>2</v>
      </c>
      <c r="AD64" s="15" t="s">
        <v>2</v>
      </c>
    </row>
    <row r="65" spans="3:30" ht="14.5" customHeight="1" thickBot="1" x14ac:dyDescent="0.35">
      <c r="C65" s="39"/>
      <c r="D65" s="33" t="s">
        <v>617</v>
      </c>
      <c r="E65" s="34" t="s">
        <v>618</v>
      </c>
      <c r="F65" s="39" t="s">
        <v>2</v>
      </c>
      <c r="G65" s="43" t="s">
        <v>657</v>
      </c>
      <c r="H65" s="81" t="s">
        <v>660</v>
      </c>
      <c r="I65" s="15" t="s">
        <v>2</v>
      </c>
      <c r="J65" s="43" t="s">
        <v>667</v>
      </c>
      <c r="K65" s="81" t="s">
        <v>669</v>
      </c>
      <c r="L65" s="39" t="s">
        <v>2</v>
      </c>
      <c r="M65" s="671" t="s">
        <v>661</v>
      </c>
      <c r="N65" s="672"/>
      <c r="O65" s="15" t="s">
        <v>2</v>
      </c>
      <c r="P65" s="98" t="s">
        <v>1108</v>
      </c>
      <c r="Q65" s="103" t="s">
        <v>856</v>
      </c>
      <c r="R65" s="15" t="s">
        <v>2</v>
      </c>
      <c r="U65" s="39" t="s">
        <v>2</v>
      </c>
      <c r="V65" s="587" t="s">
        <v>1110</v>
      </c>
      <c r="W65" s="588"/>
      <c r="X65" s="15" t="s">
        <v>2</v>
      </c>
      <c r="Y65" s="98" t="s">
        <v>1109</v>
      </c>
      <c r="Z65" s="103" t="s">
        <v>855</v>
      </c>
      <c r="AA65" s="15" t="s">
        <v>2</v>
      </c>
      <c r="AD65" s="15" t="s">
        <v>2</v>
      </c>
    </row>
    <row r="66" spans="3:30" ht="14.5" customHeight="1" x14ac:dyDescent="0.3">
      <c r="C66" s="39"/>
      <c r="D66" s="43" t="s">
        <v>652</v>
      </c>
      <c r="E66" s="49" t="s">
        <v>653</v>
      </c>
      <c r="F66" s="39" t="s">
        <v>2</v>
      </c>
      <c r="G66" s="673" t="s">
        <v>658</v>
      </c>
      <c r="H66" s="674"/>
      <c r="I66" s="15" t="s">
        <v>2</v>
      </c>
      <c r="J66" s="570" t="s">
        <v>670</v>
      </c>
      <c r="K66" s="571"/>
      <c r="L66" s="39" t="s">
        <v>2</v>
      </c>
      <c r="M66" s="587" t="s">
        <v>1110</v>
      </c>
      <c r="N66" s="588"/>
      <c r="O66" s="15" t="s">
        <v>2</v>
      </c>
      <c r="P66" s="98" t="s">
        <v>1109</v>
      </c>
      <c r="Q66" s="103" t="s">
        <v>855</v>
      </c>
      <c r="R66" s="15" t="s">
        <v>2</v>
      </c>
      <c r="U66" s="39" t="s">
        <v>2</v>
      </c>
      <c r="V66" s="525" t="s">
        <v>660</v>
      </c>
      <c r="W66" s="526"/>
      <c r="X66" s="15" t="s">
        <v>2</v>
      </c>
      <c r="Y66" s="98" t="s">
        <v>1104</v>
      </c>
      <c r="Z66" s="103" t="s">
        <v>857</v>
      </c>
      <c r="AA66" s="15" t="s">
        <v>2</v>
      </c>
      <c r="AD66" s="15" t="s">
        <v>2</v>
      </c>
    </row>
    <row r="67" spans="3:30" ht="13.5" thickBot="1" x14ac:dyDescent="0.35">
      <c r="C67" s="39"/>
      <c r="D67" s="43" t="s">
        <v>633</v>
      </c>
      <c r="E67" s="81" t="s">
        <v>622</v>
      </c>
      <c r="F67" s="39" t="s">
        <v>2</v>
      </c>
      <c r="G67" s="673" t="s">
        <v>663</v>
      </c>
      <c r="H67" s="674"/>
      <c r="I67" s="15" t="s">
        <v>2</v>
      </c>
      <c r="J67" s="570" t="s">
        <v>678</v>
      </c>
      <c r="K67" s="571"/>
      <c r="L67" s="39" t="s">
        <v>2</v>
      </c>
      <c r="M67" s="525" t="s">
        <v>660</v>
      </c>
      <c r="N67" s="526"/>
      <c r="O67" s="15" t="s">
        <v>2</v>
      </c>
      <c r="P67" s="98" t="s">
        <v>1104</v>
      </c>
      <c r="Q67" s="103" t="s">
        <v>857</v>
      </c>
      <c r="R67" s="15" t="s">
        <v>2</v>
      </c>
      <c r="U67" s="39" t="s">
        <v>2</v>
      </c>
      <c r="V67" s="673" t="s">
        <v>1129</v>
      </c>
      <c r="W67" s="674"/>
      <c r="X67" s="15" t="s">
        <v>2</v>
      </c>
      <c r="Y67" s="208" t="s">
        <v>886</v>
      </c>
      <c r="Z67" s="209" t="s">
        <v>862</v>
      </c>
      <c r="AA67" s="15" t="s">
        <v>2</v>
      </c>
      <c r="AD67" s="15" t="s">
        <v>2</v>
      </c>
    </row>
    <row r="68" spans="3:30" ht="13.5" thickBot="1" x14ac:dyDescent="0.35">
      <c r="C68" s="39" t="s">
        <v>2</v>
      </c>
      <c r="D68" s="129" t="s">
        <v>631</v>
      </c>
      <c r="E68" s="130" t="s">
        <v>632</v>
      </c>
      <c r="F68" s="39" t="s">
        <v>2</v>
      </c>
      <c r="G68" s="679" t="s">
        <v>659</v>
      </c>
      <c r="H68" s="670"/>
      <c r="I68" s="15" t="s">
        <v>2</v>
      </c>
      <c r="J68" s="570" t="s">
        <v>679</v>
      </c>
      <c r="K68" s="571"/>
      <c r="L68" s="39" t="s">
        <v>2</v>
      </c>
      <c r="M68" s="673" t="s">
        <v>1129</v>
      </c>
      <c r="N68" s="674"/>
      <c r="O68" s="15" t="s">
        <v>2</v>
      </c>
      <c r="P68" s="208" t="s">
        <v>886</v>
      </c>
      <c r="Q68" s="209" t="s">
        <v>862</v>
      </c>
      <c r="R68" s="15" t="s">
        <v>2</v>
      </c>
      <c r="U68" s="39" t="s">
        <v>2</v>
      </c>
      <c r="V68" s="673" t="s">
        <v>1130</v>
      </c>
      <c r="W68" s="674"/>
      <c r="X68" s="15" t="s">
        <v>2</v>
      </c>
      <c r="Y68" s="176" t="s">
        <v>619</v>
      </c>
      <c r="Z68" s="110" t="s">
        <v>861</v>
      </c>
      <c r="AA68" s="15" t="s">
        <v>2</v>
      </c>
      <c r="AD68" s="15" t="s">
        <v>2</v>
      </c>
    </row>
    <row r="69" spans="3:30" ht="13.5" thickBot="1" x14ac:dyDescent="0.35">
      <c r="C69" s="39" t="s">
        <v>2</v>
      </c>
      <c r="D69" s="88" t="s">
        <v>613</v>
      </c>
      <c r="E69" s="89" t="s">
        <v>643</v>
      </c>
      <c r="F69" s="39" t="s">
        <v>2</v>
      </c>
      <c r="I69" s="15" t="s">
        <v>2</v>
      </c>
      <c r="J69" s="570" t="s">
        <v>677</v>
      </c>
      <c r="K69" s="571"/>
      <c r="L69" s="39" t="s">
        <v>2</v>
      </c>
      <c r="M69" s="673" t="s">
        <v>1130</v>
      </c>
      <c r="N69" s="674"/>
      <c r="O69" s="15" t="s">
        <v>2</v>
      </c>
      <c r="P69" s="176" t="s">
        <v>619</v>
      </c>
      <c r="Q69" s="110" t="s">
        <v>861</v>
      </c>
      <c r="R69" s="15" t="s">
        <v>2</v>
      </c>
      <c r="U69" s="39" t="s">
        <v>2</v>
      </c>
      <c r="V69" s="669" t="s">
        <v>1127</v>
      </c>
      <c r="W69" s="670"/>
      <c r="X69" s="15" t="s">
        <v>2</v>
      </c>
      <c r="Y69" s="33" t="s">
        <v>616</v>
      </c>
      <c r="Z69" s="147" t="s">
        <v>354</v>
      </c>
      <c r="AA69" s="15" t="s">
        <v>2</v>
      </c>
      <c r="AD69" s="15" t="s">
        <v>2</v>
      </c>
    </row>
    <row r="70" spans="3:30" ht="13.5" thickBot="1" x14ac:dyDescent="0.35">
      <c r="C70" s="39"/>
      <c r="D70" s="131" t="s">
        <v>649</v>
      </c>
      <c r="E70" s="123" t="s">
        <v>637</v>
      </c>
      <c r="F70" s="39" t="s">
        <v>2</v>
      </c>
      <c r="I70" s="15" t="s">
        <v>2</v>
      </c>
      <c r="J70" s="132" t="s">
        <v>619</v>
      </c>
      <c r="K70" s="133" t="s">
        <v>667</v>
      </c>
      <c r="L70" s="39" t="s">
        <v>2</v>
      </c>
      <c r="M70" s="669" t="s">
        <v>1127</v>
      </c>
      <c r="N70" s="670"/>
      <c r="O70" s="15" t="s">
        <v>2</v>
      </c>
      <c r="P70" s="33" t="s">
        <v>616</v>
      </c>
      <c r="Q70" s="147" t="s">
        <v>354</v>
      </c>
      <c r="R70" s="15" t="s">
        <v>2</v>
      </c>
      <c r="U70" s="39" t="s">
        <v>2</v>
      </c>
      <c r="V70" s="210"/>
      <c r="W70" s="207"/>
      <c r="X70" s="15" t="s">
        <v>2</v>
      </c>
      <c r="Y70" s="33" t="s">
        <v>617</v>
      </c>
      <c r="Z70" s="147" t="s">
        <v>618</v>
      </c>
      <c r="AA70" s="15" t="s">
        <v>2</v>
      </c>
      <c r="AD70" s="15" t="s">
        <v>2</v>
      </c>
    </row>
    <row r="71" spans="3:30" ht="13.5" thickBot="1" x14ac:dyDescent="0.35">
      <c r="C71" s="39"/>
      <c r="D71" s="43" t="s">
        <v>647</v>
      </c>
      <c r="E71" s="81" t="s">
        <v>648</v>
      </c>
      <c r="F71" s="39" t="s">
        <v>2</v>
      </c>
      <c r="I71" s="15" t="s">
        <v>2</v>
      </c>
      <c r="J71" s="33" t="s">
        <v>616</v>
      </c>
      <c r="K71" s="34" t="s">
        <v>354</v>
      </c>
      <c r="L71" s="39" t="s">
        <v>2</v>
      </c>
      <c r="M71" s="210"/>
      <c r="N71" s="207"/>
      <c r="O71" s="15" t="s">
        <v>2</v>
      </c>
      <c r="P71" s="33" t="s">
        <v>617</v>
      </c>
      <c r="Q71" s="147" t="s">
        <v>618</v>
      </c>
      <c r="R71" s="15" t="s">
        <v>2</v>
      </c>
      <c r="U71" s="39" t="s">
        <v>2</v>
      </c>
      <c r="V71" s="203" t="s">
        <v>1107</v>
      </c>
      <c r="W71" s="204" t="s">
        <v>881</v>
      </c>
      <c r="X71" s="15" t="s">
        <v>2</v>
      </c>
      <c r="Y71" s="203" t="s">
        <v>1122</v>
      </c>
      <c r="Z71" s="204" t="s">
        <v>867</v>
      </c>
      <c r="AA71" s="15" t="s">
        <v>2</v>
      </c>
      <c r="AD71" s="15" t="s">
        <v>2</v>
      </c>
    </row>
    <row r="72" spans="3:30" ht="13.5" thickBot="1" x14ac:dyDescent="0.35">
      <c r="C72" s="39"/>
      <c r="D72" s="127" t="s">
        <v>647</v>
      </c>
      <c r="E72" s="128" t="s">
        <v>651</v>
      </c>
      <c r="F72" s="39" t="s">
        <v>2</v>
      </c>
      <c r="I72" s="15" t="s">
        <v>2</v>
      </c>
      <c r="J72" s="33" t="s">
        <v>617</v>
      </c>
      <c r="K72" s="34" t="s">
        <v>618</v>
      </c>
      <c r="L72" s="39" t="s">
        <v>2</v>
      </c>
      <c r="M72" s="203" t="s">
        <v>1107</v>
      </c>
      <c r="N72" s="204" t="s">
        <v>881</v>
      </c>
      <c r="O72" s="15" t="s">
        <v>2</v>
      </c>
      <c r="P72" s="203" t="s">
        <v>1122</v>
      </c>
      <c r="Q72" s="204" t="s">
        <v>867</v>
      </c>
      <c r="R72" s="15" t="s">
        <v>2</v>
      </c>
      <c r="U72" s="39" t="s">
        <v>2</v>
      </c>
      <c r="V72" s="208" t="s">
        <v>888</v>
      </c>
      <c r="W72" s="209" t="s">
        <v>882</v>
      </c>
      <c r="X72" s="15" t="s">
        <v>2</v>
      </c>
      <c r="Y72" s="203" t="s">
        <v>1105</v>
      </c>
      <c r="Z72" s="178"/>
      <c r="AA72" s="15" t="s">
        <v>2</v>
      </c>
      <c r="AD72" s="15" t="s">
        <v>2</v>
      </c>
    </row>
    <row r="73" spans="3:30" ht="13.5" thickBot="1" x14ac:dyDescent="0.35">
      <c r="C73" s="39"/>
      <c r="D73" s="132" t="s">
        <v>644</v>
      </c>
      <c r="E73" s="133" t="s">
        <v>654</v>
      </c>
      <c r="F73" s="39" t="s">
        <v>2</v>
      </c>
      <c r="I73" s="15" t="s">
        <v>2</v>
      </c>
      <c r="J73" s="43" t="s">
        <v>652</v>
      </c>
      <c r="K73" s="49" t="s">
        <v>653</v>
      </c>
      <c r="L73" s="39" t="s">
        <v>2</v>
      </c>
      <c r="M73" s="208" t="s">
        <v>888</v>
      </c>
      <c r="N73" s="209" t="s">
        <v>882</v>
      </c>
      <c r="O73" s="15" t="s">
        <v>2</v>
      </c>
      <c r="P73" s="203" t="s">
        <v>1105</v>
      </c>
      <c r="Q73" s="178"/>
      <c r="R73" s="15" t="s">
        <v>2</v>
      </c>
      <c r="U73" s="39" t="s">
        <v>2</v>
      </c>
      <c r="V73" s="210"/>
      <c r="W73" s="207"/>
      <c r="X73" s="15" t="s">
        <v>2</v>
      </c>
      <c r="Y73" s="570" t="s">
        <v>622</v>
      </c>
      <c r="Z73" s="571"/>
      <c r="AA73" s="15" t="s">
        <v>2</v>
      </c>
      <c r="AD73" s="15" t="s">
        <v>2</v>
      </c>
    </row>
    <row r="74" spans="3:30" ht="13.5" thickBot="1" x14ac:dyDescent="0.35">
      <c r="C74" s="39"/>
      <c r="D74" s="57" t="s">
        <v>645</v>
      </c>
      <c r="E74" s="58" t="s">
        <v>646</v>
      </c>
      <c r="F74" s="39" t="s">
        <v>2</v>
      </c>
      <c r="I74" s="15" t="s">
        <v>2</v>
      </c>
      <c r="J74" s="43" t="s">
        <v>633</v>
      </c>
      <c r="K74" s="81" t="s">
        <v>622</v>
      </c>
      <c r="L74" s="39" t="s">
        <v>2</v>
      </c>
      <c r="M74" s="210"/>
      <c r="N74" s="207"/>
      <c r="O74" s="15" t="s">
        <v>2</v>
      </c>
      <c r="P74" s="570" t="s">
        <v>622</v>
      </c>
      <c r="Q74" s="571"/>
      <c r="R74" s="15" t="s">
        <v>2</v>
      </c>
      <c r="U74" s="39" t="s">
        <v>2</v>
      </c>
      <c r="V74" s="96" t="s">
        <v>1106</v>
      </c>
      <c r="W74" s="97" t="s">
        <v>854</v>
      </c>
      <c r="X74" s="15" t="s">
        <v>2</v>
      </c>
      <c r="Y74" s="539" t="s">
        <v>866</v>
      </c>
      <c r="Z74" s="540"/>
      <c r="AA74" s="15" t="s">
        <v>2</v>
      </c>
      <c r="AD74" s="15" t="s">
        <v>2</v>
      </c>
    </row>
    <row r="75" spans="3:30" ht="13.5" thickBot="1" x14ac:dyDescent="0.35">
      <c r="C75" s="39"/>
      <c r="F75" s="39" t="s">
        <v>2</v>
      </c>
      <c r="I75" s="15" t="s">
        <v>2</v>
      </c>
      <c r="J75" s="129" t="s">
        <v>631</v>
      </c>
      <c r="K75" s="130" t="s">
        <v>632</v>
      </c>
      <c r="L75" s="39" t="s">
        <v>2</v>
      </c>
      <c r="M75" s="96" t="s">
        <v>1106</v>
      </c>
      <c r="N75" s="97" t="s">
        <v>854</v>
      </c>
      <c r="O75" s="15" t="s">
        <v>2</v>
      </c>
      <c r="P75" s="539" t="s">
        <v>866</v>
      </c>
      <c r="Q75" s="540"/>
      <c r="R75" s="15" t="s">
        <v>2</v>
      </c>
      <c r="U75" s="39" t="s">
        <v>2</v>
      </c>
      <c r="AD75" s="15" t="s">
        <v>2</v>
      </c>
    </row>
    <row r="76" spans="3:30" x14ac:dyDescent="0.3">
      <c r="C76" s="39"/>
      <c r="F76" s="39" t="s">
        <v>2</v>
      </c>
      <c r="I76" s="15" t="s">
        <v>2</v>
      </c>
      <c r="J76" s="88" t="s">
        <v>673</v>
      </c>
      <c r="K76" s="89" t="s">
        <v>643</v>
      </c>
      <c r="L76" s="39" t="s">
        <v>2</v>
      </c>
      <c r="O76" s="15" t="s">
        <v>2</v>
      </c>
      <c r="R76" s="15" t="s">
        <v>2</v>
      </c>
      <c r="U76" s="39" t="s">
        <v>2</v>
      </c>
      <c r="AD76" s="15" t="s">
        <v>2</v>
      </c>
    </row>
    <row r="77" spans="3:30" ht="15" customHeight="1" x14ac:dyDescent="0.3">
      <c r="C77" s="39"/>
      <c r="F77" s="39" t="s">
        <v>2</v>
      </c>
      <c r="I77" s="15" t="s">
        <v>2</v>
      </c>
      <c r="J77" s="131" t="s">
        <v>649</v>
      </c>
      <c r="K77" s="123" t="s">
        <v>637</v>
      </c>
      <c r="L77" s="39" t="s">
        <v>2</v>
      </c>
      <c r="O77" s="15" t="s">
        <v>2</v>
      </c>
      <c r="R77" s="15" t="s">
        <v>2</v>
      </c>
      <c r="U77" s="39" t="s">
        <v>2</v>
      </c>
      <c r="AD77" s="15" t="s">
        <v>2</v>
      </c>
    </row>
    <row r="78" spans="3:30" x14ac:dyDescent="0.3">
      <c r="C78" s="39"/>
      <c r="F78" s="39" t="s">
        <v>2</v>
      </c>
      <c r="I78" s="15" t="s">
        <v>2</v>
      </c>
      <c r="J78" s="43" t="s">
        <v>647</v>
      </c>
      <c r="K78" s="81" t="s">
        <v>648</v>
      </c>
      <c r="L78" s="39" t="s">
        <v>2</v>
      </c>
      <c r="O78" s="15" t="s">
        <v>2</v>
      </c>
      <c r="R78" s="15" t="s">
        <v>2</v>
      </c>
      <c r="U78" s="39" t="s">
        <v>2</v>
      </c>
      <c r="AD78" s="15" t="s">
        <v>2</v>
      </c>
    </row>
    <row r="79" spans="3:30" x14ac:dyDescent="0.3">
      <c r="C79" s="39"/>
      <c r="F79" s="39" t="s">
        <v>2</v>
      </c>
      <c r="J79" s="127" t="s">
        <v>647</v>
      </c>
      <c r="K79" s="128" t="s">
        <v>651</v>
      </c>
      <c r="L79" s="39" t="s">
        <v>2</v>
      </c>
      <c r="R79" s="15" t="s">
        <v>2</v>
      </c>
      <c r="U79" s="39" t="s">
        <v>2</v>
      </c>
      <c r="AD79" s="15" t="s">
        <v>2</v>
      </c>
    </row>
    <row r="80" spans="3:30" x14ac:dyDescent="0.3">
      <c r="C80" s="39"/>
      <c r="F80" s="39"/>
      <c r="J80" s="132" t="s">
        <v>644</v>
      </c>
      <c r="K80" s="133" t="s">
        <v>654</v>
      </c>
      <c r="L80" s="39" t="s">
        <v>2</v>
      </c>
      <c r="R80" s="15" t="s">
        <v>2</v>
      </c>
      <c r="U80" s="39" t="s">
        <v>2</v>
      </c>
      <c r="AD80" s="15" t="s">
        <v>2</v>
      </c>
    </row>
    <row r="81" spans="3:30" ht="13.5" thickBot="1" x14ac:dyDescent="0.35">
      <c r="C81" s="39" t="s">
        <v>2</v>
      </c>
      <c r="F81" s="39" t="s">
        <v>2</v>
      </c>
      <c r="J81" s="57" t="s">
        <v>645</v>
      </c>
      <c r="K81" s="58" t="s">
        <v>646</v>
      </c>
      <c r="L81" s="39"/>
      <c r="R81" s="15" t="s">
        <v>2</v>
      </c>
      <c r="U81" s="39"/>
      <c r="AD81" s="15" t="s">
        <v>2</v>
      </c>
    </row>
    <row r="82" spans="3:30" x14ac:dyDescent="0.3">
      <c r="C82" s="39" t="s">
        <v>2</v>
      </c>
      <c r="F82" s="39" t="s">
        <v>2</v>
      </c>
      <c r="L82" s="39"/>
      <c r="R82" s="15" t="s">
        <v>2</v>
      </c>
      <c r="U82" s="39"/>
      <c r="AD82" s="15" t="s">
        <v>2</v>
      </c>
    </row>
    <row r="83" spans="3:30" s="39" customFormat="1" x14ac:dyDescent="0.3">
      <c r="J83" s="40"/>
      <c r="K83" s="40"/>
      <c r="M83" s="40"/>
      <c r="N83" s="40"/>
      <c r="P83" s="39" t="s">
        <v>2</v>
      </c>
    </row>
    <row r="84" spans="3:30" x14ac:dyDescent="0.3">
      <c r="F84" s="15" t="s">
        <v>2</v>
      </c>
      <c r="I84" s="15" t="s">
        <v>2</v>
      </c>
    </row>
    <row r="85" spans="3:30" x14ac:dyDescent="0.3">
      <c r="I85" s="15" t="s">
        <v>2</v>
      </c>
    </row>
    <row r="86" spans="3:30" x14ac:dyDescent="0.3">
      <c r="I86" s="15" t="s">
        <v>2</v>
      </c>
    </row>
    <row r="87" spans="3:30" x14ac:dyDescent="0.3">
      <c r="I87" s="15" t="s">
        <v>2</v>
      </c>
    </row>
    <row r="88" spans="3:30" x14ac:dyDescent="0.3">
      <c r="I88" s="15" t="s">
        <v>2</v>
      </c>
    </row>
    <row r="89" spans="3:30" x14ac:dyDescent="0.3">
      <c r="I89" s="15" t="s">
        <v>2</v>
      </c>
    </row>
    <row r="90" spans="3:30" x14ac:dyDescent="0.3">
      <c r="I90" s="15" t="s">
        <v>2</v>
      </c>
    </row>
    <row r="91" spans="3:30" x14ac:dyDescent="0.3">
      <c r="I91" s="15" t="s">
        <v>2</v>
      </c>
    </row>
    <row r="92" spans="3:30" x14ac:dyDescent="0.3">
      <c r="I92" s="15" t="s">
        <v>2</v>
      </c>
    </row>
    <row r="93" spans="3:30" x14ac:dyDescent="0.3">
      <c r="I93" s="15" t="s">
        <v>2</v>
      </c>
    </row>
    <row r="94" spans="3:30" x14ac:dyDescent="0.3">
      <c r="I94" s="15" t="s">
        <v>2</v>
      </c>
    </row>
    <row r="95" spans="3:30" x14ac:dyDescent="0.3">
      <c r="I95" s="15" t="s">
        <v>2</v>
      </c>
    </row>
    <row r="96" spans="3:30" x14ac:dyDescent="0.3">
      <c r="I96" s="15" t="s">
        <v>2</v>
      </c>
    </row>
    <row r="97" spans="3:9" x14ac:dyDescent="0.3">
      <c r="I97" s="15" t="s">
        <v>2</v>
      </c>
    </row>
    <row r="104" spans="3:9" x14ac:dyDescent="0.3">
      <c r="I104" s="15" t="s">
        <v>2</v>
      </c>
    </row>
    <row r="105" spans="3:9" x14ac:dyDescent="0.3">
      <c r="I105" s="15" t="s">
        <v>2</v>
      </c>
    </row>
    <row r="106" spans="3:9" x14ac:dyDescent="0.3">
      <c r="I106" s="15" t="s">
        <v>2</v>
      </c>
    </row>
    <row r="107" spans="3:9" x14ac:dyDescent="0.3">
      <c r="C107" s="15" t="s">
        <v>2</v>
      </c>
      <c r="F107" s="15" t="s">
        <v>2</v>
      </c>
      <c r="I107" s="15" t="s">
        <v>2</v>
      </c>
    </row>
  </sheetData>
  <mergeCells count="91">
    <mergeCell ref="A54:B54"/>
    <mergeCell ref="V53:W53"/>
    <mergeCell ref="D54:E54"/>
    <mergeCell ref="G54:H54"/>
    <mergeCell ref="G66:H66"/>
    <mergeCell ref="P54:Q54"/>
    <mergeCell ref="P57:Q57"/>
    <mergeCell ref="M55:N55"/>
    <mergeCell ref="M59:N59"/>
    <mergeCell ref="M56:N56"/>
    <mergeCell ref="P56:Q56"/>
    <mergeCell ref="P75:Q75"/>
    <mergeCell ref="P74:Q74"/>
    <mergeCell ref="V58:W58"/>
    <mergeCell ref="J54:K54"/>
    <mergeCell ref="G61:H61"/>
    <mergeCell ref="G63:H63"/>
    <mergeCell ref="G64:H64"/>
    <mergeCell ref="G57:H57"/>
    <mergeCell ref="G58:H58"/>
    <mergeCell ref="G62:H62"/>
    <mergeCell ref="G67:H67"/>
    <mergeCell ref="G68:H68"/>
    <mergeCell ref="G56:H56"/>
    <mergeCell ref="S54:T54"/>
    <mergeCell ref="J68:K68"/>
    <mergeCell ref="M54:N54"/>
    <mergeCell ref="J69:K69"/>
    <mergeCell ref="S60:T60"/>
    <mergeCell ref="J66:K66"/>
    <mergeCell ref="J67:K67"/>
    <mergeCell ref="M70:N70"/>
    <mergeCell ref="M63:N63"/>
    <mergeCell ref="M64:N64"/>
    <mergeCell ref="M65:N65"/>
    <mergeCell ref="M68:N68"/>
    <mergeCell ref="M66:N66"/>
    <mergeCell ref="M67:N67"/>
    <mergeCell ref="M69:N69"/>
    <mergeCell ref="P61:Q61"/>
    <mergeCell ref="Y53:Z53"/>
    <mergeCell ref="AB53:AC53"/>
    <mergeCell ref="V54:W54"/>
    <mergeCell ref="V55:W55"/>
    <mergeCell ref="Y55:Z55"/>
    <mergeCell ref="Y56:Z56"/>
    <mergeCell ref="AB59:AC59"/>
    <mergeCell ref="Y60:Z60"/>
    <mergeCell ref="V62:W62"/>
    <mergeCell ref="V63:W63"/>
    <mergeCell ref="V69:W69"/>
    <mergeCell ref="Y73:Z73"/>
    <mergeCell ref="Y74:Z74"/>
    <mergeCell ref="V64:W64"/>
    <mergeCell ref="V65:W65"/>
    <mergeCell ref="V66:W66"/>
    <mergeCell ref="V67:W67"/>
    <mergeCell ref="V68:W68"/>
    <mergeCell ref="K46:L46"/>
    <mergeCell ref="B42:C42"/>
    <mergeCell ref="B32:C32"/>
    <mergeCell ref="B34:C34"/>
    <mergeCell ref="B35:C35"/>
    <mergeCell ref="B36:C36"/>
    <mergeCell ref="B37:C37"/>
    <mergeCell ref="B33:C33"/>
    <mergeCell ref="H42:I42"/>
    <mergeCell ref="K42:L42"/>
    <mergeCell ref="K43:L43"/>
    <mergeCell ref="K44:L44"/>
    <mergeCell ref="K45:L45"/>
    <mergeCell ref="K22:L22"/>
    <mergeCell ref="K25:L25"/>
    <mergeCell ref="K27:L27"/>
    <mergeCell ref="K12:L12"/>
    <mergeCell ref="K13:L13"/>
    <mergeCell ref="K14:L14"/>
    <mergeCell ref="K15:L15"/>
    <mergeCell ref="K16:L16"/>
    <mergeCell ref="K17:L17"/>
    <mergeCell ref="K23:L23"/>
    <mergeCell ref="N30:O30"/>
    <mergeCell ref="K29:L29"/>
    <mergeCell ref="K28:L28"/>
    <mergeCell ref="N23:O23"/>
    <mergeCell ref="N24:O24"/>
    <mergeCell ref="N25:O25"/>
    <mergeCell ref="N26:O26"/>
    <mergeCell ref="N27:O27"/>
    <mergeCell ref="N28:O28"/>
    <mergeCell ref="N29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main</vt:lpstr>
      <vt:lpstr>admin</vt:lpstr>
      <vt:lpstr>client</vt:lpstr>
      <vt:lpstr>ng</vt:lpstr>
      <vt:lpstr>editor_bundle</vt:lpstr>
      <vt:lpstr>git</vt:lpstr>
      <vt:lpstr>css</vt:lpstr>
      <vt:lpstr>vue</vt:lpstr>
      <vt:lpstr>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Климовских Александр Викторович</dc:creator>
  <cp:lastModifiedBy>Климовских Александр Викторович</cp:lastModifiedBy>
  <cp:lastPrinted>2023-05-27T11:21:20Z</cp:lastPrinted>
  <dcterms:created xsi:type="dcterms:W3CDTF">2022-11-17T19:33:09Z</dcterms:created>
  <dcterms:modified xsi:type="dcterms:W3CDTF">2023-08-22T05:57:12Z</dcterms:modified>
</cp:coreProperties>
</file>